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defaultThemeVersion="124226"/>
  <bookViews>
    <workbookView xWindow="120" yWindow="60" windowWidth="23835" windowHeight="10230" activeTab="8"/>
  </bookViews>
  <sheets>
    <sheet name="Peter's File" sheetId="1" r:id="rId1"/>
    <sheet name="Comparision" sheetId="3" state="hidden" r:id="rId2"/>
    <sheet name="Sheet1" sheetId="4" state="hidden" r:id="rId3"/>
    <sheet name="Sheet2" sheetId="5" state="hidden" r:id="rId4"/>
    <sheet name="Cycle List" sheetId="7" r:id="rId5"/>
    <sheet name="Sample QA" sheetId="8" r:id="rId6"/>
    <sheet name="Sheet5" sheetId="9" r:id="rId7"/>
    <sheet name="OPQA" sheetId="10" r:id="rId8"/>
    <sheet name="EDQA" sheetId="11" r:id="rId9"/>
  </sheets>
  <definedNames>
    <definedName name="_xlnm._FilterDatabase" localSheetId="1" hidden="1">Comparision!$A$1:$K$3419</definedName>
    <definedName name="_xlnm._FilterDatabase" localSheetId="0" hidden="1">'Peter''s File'!$A$1:$N$3721</definedName>
    <definedName name="_xlnm._FilterDatabase" localSheetId="2" hidden="1">Sheet1!$A$1:$F$1048274</definedName>
  </definedNames>
  <calcPr calcId="144525"/>
</workbook>
</file>

<file path=xl/calcChain.xml><?xml version="1.0" encoding="utf-8"?>
<calcChain xmlns="http://schemas.openxmlformats.org/spreadsheetml/2006/main">
  <c r="O160" i="10" l="1" a="1"/>
  <c r="O160" i="10"/>
  <c r="O161" i="10" a="1"/>
  <c r="O161" i="10" s="1"/>
  <c r="O162" i="10" a="1"/>
  <c r="O162" i="10"/>
  <c r="O163" i="10" a="1"/>
  <c r="O163" i="10" s="1"/>
  <c r="O164" i="10" a="1"/>
  <c r="O164" i="10" s="1"/>
  <c r="O165" i="10" a="1"/>
  <c r="O165" i="10" s="1"/>
  <c r="O166" i="10" a="1"/>
  <c r="O166" i="10" s="1"/>
  <c r="O167" i="10" a="1"/>
  <c r="O167" i="10" s="1"/>
  <c r="O168" i="10" a="1"/>
  <c r="O168" i="10" s="1"/>
  <c r="O169" i="10" a="1"/>
  <c r="O169" i="10" s="1"/>
  <c r="O170" i="10" a="1"/>
  <c r="O170" i="10" s="1"/>
  <c r="O171" i="10" a="1"/>
  <c r="O171" i="10" s="1"/>
  <c r="O172" i="10" a="1"/>
  <c r="O172" i="10" s="1"/>
  <c r="O173" i="10" a="1"/>
  <c r="O173" i="10" s="1"/>
  <c r="O174" i="10" a="1"/>
  <c r="O174" i="10" s="1"/>
  <c r="O175" i="10" a="1"/>
  <c r="O175" i="10" s="1"/>
  <c r="O176" i="10" a="1"/>
  <c r="O176" i="10" s="1"/>
  <c r="O177" i="10" a="1"/>
  <c r="O177" i="10" s="1"/>
  <c r="O178" i="10" a="1"/>
  <c r="O178" i="10" s="1"/>
  <c r="O179" i="10" a="1"/>
  <c r="O179" i="10" s="1"/>
  <c r="O159" i="10" a="1"/>
  <c r="O159" i="10" s="1"/>
  <c r="O125" i="10" a="1"/>
  <c r="O125" i="10"/>
  <c r="O126" i="10" a="1"/>
  <c r="O126" i="10"/>
  <c r="O127" i="10" a="1"/>
  <c r="O127" i="10"/>
  <c r="O128" i="10" a="1"/>
  <c r="O128" i="10"/>
  <c r="O129" i="10" a="1"/>
  <c r="O129" i="10"/>
  <c r="O130" i="10" a="1"/>
  <c r="O130" i="10"/>
  <c r="O131" i="10" a="1"/>
  <c r="O131" i="10"/>
  <c r="O132" i="10" a="1"/>
  <c r="O132" i="10" s="1"/>
  <c r="O133" i="10" a="1"/>
  <c r="O133" i="10"/>
  <c r="O134" i="10" a="1"/>
  <c r="O134" i="10" s="1"/>
  <c r="O135" i="10" a="1"/>
  <c r="O135" i="10"/>
  <c r="O136" i="10" a="1"/>
  <c r="O136" i="10" s="1"/>
  <c r="O137" i="10" a="1"/>
  <c r="O137" i="10"/>
  <c r="O138" i="10" a="1"/>
  <c r="O138" i="10" s="1"/>
  <c r="O139" i="10" a="1"/>
  <c r="O139" i="10"/>
  <c r="O140" i="10" a="1"/>
  <c r="O140" i="10" s="1"/>
  <c r="O141" i="10" a="1"/>
  <c r="O141" i="10"/>
  <c r="O142" i="10" a="1"/>
  <c r="O142" i="10" s="1"/>
  <c r="O143" i="10" a="1"/>
  <c r="O143" i="10"/>
  <c r="O144" i="10" a="1"/>
  <c r="O144" i="10" s="1"/>
  <c r="O145" i="10" a="1"/>
  <c r="O145" i="10"/>
  <c r="O146" i="10" a="1"/>
  <c r="O146" i="10" s="1"/>
  <c r="O147" i="10" a="1"/>
  <c r="O147" i="10"/>
  <c r="O148" i="10" a="1"/>
  <c r="O148" i="10" s="1"/>
  <c r="O149" i="10" a="1"/>
  <c r="O149" i="10"/>
  <c r="O150" i="10" a="1"/>
  <c r="O150" i="10" s="1"/>
  <c r="O151" i="10" a="1"/>
  <c r="O151" i="10" s="1"/>
  <c r="O152" i="10" a="1"/>
  <c r="O152" i="10" s="1"/>
  <c r="O153" i="10" a="1"/>
  <c r="O153" i="10"/>
  <c r="O154" i="10" a="1"/>
  <c r="O154" i="10" s="1"/>
  <c r="O155" i="10" a="1"/>
  <c r="O155" i="10" s="1"/>
  <c r="O124" i="10" a="1"/>
  <c r="O124" i="10" s="1"/>
  <c r="O101" i="10" l="1" a="1"/>
  <c r="O101" i="10" s="1"/>
  <c r="O102" i="10" a="1"/>
  <c r="O102" i="10"/>
  <c r="O103" i="10" a="1"/>
  <c r="O103" i="10" s="1"/>
  <c r="O104" i="10" a="1"/>
  <c r="O104" i="10"/>
  <c r="O105" i="10" a="1"/>
  <c r="O105" i="10" s="1"/>
  <c r="O106" i="10" a="1"/>
  <c r="O106" i="10"/>
  <c r="O107" i="10" a="1"/>
  <c r="O107" i="10" s="1"/>
  <c r="O108" i="10" a="1"/>
  <c r="O108" i="10"/>
  <c r="O109" i="10" a="1"/>
  <c r="O109" i="10" s="1"/>
  <c r="O110" i="10" a="1"/>
  <c r="O110" i="10"/>
  <c r="O111" i="10" a="1"/>
  <c r="O111" i="10" s="1"/>
  <c r="O112" i="10" a="1"/>
  <c r="O112" i="10"/>
  <c r="O100" i="10" a="1"/>
  <c r="O100" i="10" s="1"/>
  <c r="O92" i="10" a="1"/>
  <c r="O92" i="10" s="1"/>
  <c r="O76" i="10" l="1" a="1"/>
  <c r="O76" i="10" s="1"/>
  <c r="O77" i="10" a="1"/>
  <c r="O77" i="10" s="1"/>
  <c r="O78" i="10" a="1"/>
  <c r="O78" i="10" s="1"/>
  <c r="O79" i="10" a="1"/>
  <c r="O79" i="10" s="1"/>
  <c r="O80" i="10" a="1"/>
  <c r="O80" i="10" s="1"/>
  <c r="O81" i="10" a="1"/>
  <c r="O81" i="10" s="1"/>
  <c r="O82" i="10" a="1"/>
  <c r="O82" i="10" s="1"/>
  <c r="O83" i="10" a="1"/>
  <c r="O83" i="10" s="1"/>
  <c r="O84" i="10" a="1"/>
  <c r="O84" i="10" s="1"/>
  <c r="O85" i="10" a="1"/>
  <c r="O85" i="10" s="1"/>
  <c r="O86" i="10" a="1"/>
  <c r="O86" i="10" s="1"/>
  <c r="O87" i="10" a="1"/>
  <c r="O87" i="10" s="1"/>
  <c r="O88" i="10" a="1"/>
  <c r="O88" i="10" s="1"/>
  <c r="O89" i="10" a="1"/>
  <c r="O89" i="10" s="1"/>
  <c r="O90" i="10" a="1"/>
  <c r="O90" i="10" s="1"/>
  <c r="O91" i="10" a="1"/>
  <c r="O91" i="10" s="1"/>
  <c r="O93" i="10" a="1"/>
  <c r="O93" i="10" s="1"/>
  <c r="O94" i="10" a="1"/>
  <c r="O94" i="10" s="1"/>
  <c r="O95" i="10" a="1"/>
  <c r="O95" i="10" s="1"/>
  <c r="O96" i="10" a="1"/>
  <c r="O96" i="10" s="1"/>
  <c r="O75" i="10" a="1"/>
  <c r="O75" i="10"/>
  <c r="N87" i="10"/>
  <c r="N86" i="10"/>
  <c r="N85" i="10"/>
  <c r="N84" i="10"/>
  <c r="N83" i="10"/>
  <c r="N82" i="10"/>
  <c r="N81" i="10"/>
  <c r="N80" i="10"/>
  <c r="N79" i="10"/>
  <c r="N78" i="10"/>
  <c r="N77" i="10"/>
  <c r="N76" i="10"/>
  <c r="N75" i="10"/>
  <c r="N89" i="10"/>
  <c r="N90" i="10"/>
  <c r="N91" i="10"/>
  <c r="N92" i="10"/>
  <c r="N93" i="10"/>
  <c r="N94" i="10"/>
  <c r="N88" i="10"/>
  <c r="N3" i="1" l="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2"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1712" i="1"/>
  <c r="N1713" i="1"/>
  <c r="N1714" i="1"/>
  <c r="N1715" i="1"/>
  <c r="N1716" i="1"/>
  <c r="N1717" i="1"/>
  <c r="N1718" i="1"/>
  <c r="N1719" i="1"/>
  <c r="N1720" i="1"/>
  <c r="N1721" i="1"/>
  <c r="N1722" i="1"/>
  <c r="N1723" i="1"/>
  <c r="N1724" i="1"/>
  <c r="N1725" i="1"/>
  <c r="N1726" i="1"/>
  <c r="N1727" i="1"/>
  <c r="N1728" i="1"/>
  <c r="N1729" i="1"/>
  <c r="N1730" i="1"/>
  <c r="N1731" i="1"/>
  <c r="N1732" i="1"/>
  <c r="N1733" i="1"/>
  <c r="N1734" i="1"/>
  <c r="N1735" i="1"/>
  <c r="N1736" i="1"/>
  <c r="N1737" i="1"/>
  <c r="N1738" i="1"/>
  <c r="N1739" i="1"/>
  <c r="N1740" i="1"/>
  <c r="N1741" i="1"/>
  <c r="N1742" i="1"/>
  <c r="N1743" i="1"/>
  <c r="N1744" i="1"/>
  <c r="N1745" i="1"/>
  <c r="N1746" i="1"/>
  <c r="N1747" i="1"/>
  <c r="N1748" i="1"/>
  <c r="N1749" i="1"/>
  <c r="N1750" i="1"/>
  <c r="N1751" i="1"/>
  <c r="N1752" i="1"/>
  <c r="N1753" i="1"/>
  <c r="N1754" i="1"/>
  <c r="N1755" i="1"/>
  <c r="N1756" i="1"/>
  <c r="N1757" i="1"/>
  <c r="N1758" i="1"/>
  <c r="N1759" i="1"/>
  <c r="N1760" i="1"/>
  <c r="N1761" i="1"/>
  <c r="N1762" i="1"/>
  <c r="N1763" i="1"/>
  <c r="N1764" i="1"/>
  <c r="N1765" i="1"/>
  <c r="N1766" i="1"/>
  <c r="N1767" i="1"/>
  <c r="N1768" i="1"/>
  <c r="N1769" i="1"/>
  <c r="N1770" i="1"/>
  <c r="N1771" i="1"/>
  <c r="N1772" i="1"/>
  <c r="N1773" i="1"/>
  <c r="N1774" i="1"/>
  <c r="N1775" i="1"/>
  <c r="N1776" i="1"/>
  <c r="N1777" i="1"/>
  <c r="N1778" i="1"/>
  <c r="N1779" i="1"/>
  <c r="N1780" i="1"/>
  <c r="N1781" i="1"/>
  <c r="N1782" i="1"/>
  <c r="N1783" i="1"/>
  <c r="N1784" i="1"/>
  <c r="N1785" i="1"/>
  <c r="N1786" i="1"/>
  <c r="N1787" i="1"/>
  <c r="N1788" i="1"/>
  <c r="N1789" i="1"/>
  <c r="N1790" i="1"/>
  <c r="N1791" i="1"/>
  <c r="N1792" i="1"/>
  <c r="N1793" i="1"/>
  <c r="N1794" i="1"/>
  <c r="N1795" i="1"/>
  <c r="N1796" i="1"/>
  <c r="N1797" i="1"/>
  <c r="N1798" i="1"/>
  <c r="N1799" i="1"/>
  <c r="N1800" i="1"/>
  <c r="N1801" i="1"/>
  <c r="N1802" i="1"/>
  <c r="N1803" i="1"/>
  <c r="N1804" i="1"/>
  <c r="N1805" i="1"/>
  <c r="N1806" i="1"/>
  <c r="N1807" i="1"/>
  <c r="N1808" i="1"/>
  <c r="N1809" i="1"/>
  <c r="N1810" i="1"/>
  <c r="N1811" i="1"/>
  <c r="N1812" i="1"/>
  <c r="N1813" i="1"/>
  <c r="N1814" i="1"/>
  <c r="N1815" i="1"/>
  <c r="N1816" i="1"/>
  <c r="N1817" i="1"/>
  <c r="N1818" i="1"/>
  <c r="N1819" i="1"/>
  <c r="N1820" i="1"/>
  <c r="N1821" i="1"/>
  <c r="N1822" i="1"/>
  <c r="N1823" i="1"/>
  <c r="N1824" i="1"/>
  <c r="N1825" i="1"/>
  <c r="N1826" i="1"/>
  <c r="N1827" i="1"/>
  <c r="N1828" i="1"/>
  <c r="N1829" i="1"/>
  <c r="N1830" i="1"/>
  <c r="N1831" i="1"/>
  <c r="N1832" i="1"/>
  <c r="N1833" i="1"/>
  <c r="N1834" i="1"/>
  <c r="N1835" i="1"/>
  <c r="N1836" i="1"/>
  <c r="N1837" i="1"/>
  <c r="N1838" i="1"/>
  <c r="N1839" i="1"/>
  <c r="N1840" i="1"/>
  <c r="N1841" i="1"/>
  <c r="N1842" i="1"/>
  <c r="N1843" i="1"/>
  <c r="N1844" i="1"/>
  <c r="N1845" i="1"/>
  <c r="N1846" i="1"/>
  <c r="N1847" i="1"/>
  <c r="N1848" i="1"/>
  <c r="N1849" i="1"/>
  <c r="N1850" i="1"/>
  <c r="N1851" i="1"/>
  <c r="N1852" i="1"/>
  <c r="N1853" i="1"/>
  <c r="N1854" i="1"/>
  <c r="N1855" i="1"/>
  <c r="N1856" i="1"/>
  <c r="N1857" i="1"/>
  <c r="N1858" i="1"/>
  <c r="N1859" i="1"/>
  <c r="N1860" i="1"/>
  <c r="N1861" i="1"/>
  <c r="N1862" i="1"/>
  <c r="N1863" i="1"/>
  <c r="N1864" i="1"/>
  <c r="N1865" i="1"/>
  <c r="N1866" i="1"/>
  <c r="N1867" i="1"/>
  <c r="N1868" i="1"/>
  <c r="N1869" i="1"/>
  <c r="N1870" i="1"/>
  <c r="N1871" i="1"/>
  <c r="N1872" i="1"/>
  <c r="N1873" i="1"/>
  <c r="N1874" i="1"/>
  <c r="N1875" i="1"/>
  <c r="N1876" i="1"/>
  <c r="N1877" i="1"/>
  <c r="N1878" i="1"/>
  <c r="N1879" i="1"/>
  <c r="N1880" i="1"/>
  <c r="N1881" i="1"/>
  <c r="N1882" i="1"/>
  <c r="N1883" i="1"/>
  <c r="N1884" i="1"/>
  <c r="N1885" i="1"/>
  <c r="N1886" i="1"/>
  <c r="N1887" i="1"/>
  <c r="N1888" i="1"/>
  <c r="N1889" i="1"/>
  <c r="N1890" i="1"/>
  <c r="N1891" i="1"/>
  <c r="N1892" i="1"/>
  <c r="N1893" i="1"/>
  <c r="N1894" i="1"/>
  <c r="N1895" i="1"/>
  <c r="N1896" i="1"/>
  <c r="N1897" i="1"/>
  <c r="N1898" i="1"/>
  <c r="N1899" i="1"/>
  <c r="N1900" i="1"/>
  <c r="N1901" i="1"/>
  <c r="N1902" i="1"/>
  <c r="N1903" i="1"/>
  <c r="N1904" i="1"/>
  <c r="N1905" i="1"/>
  <c r="N1906" i="1"/>
  <c r="N1907" i="1"/>
  <c r="N1908" i="1"/>
  <c r="N1909" i="1"/>
  <c r="N1910" i="1"/>
  <c r="N1911" i="1"/>
  <c r="N1912" i="1"/>
  <c r="N1913" i="1"/>
  <c r="N1914" i="1"/>
  <c r="N1915" i="1"/>
  <c r="N1916" i="1"/>
  <c r="N1917" i="1"/>
  <c r="N1918" i="1"/>
  <c r="N1919" i="1"/>
  <c r="N1920" i="1"/>
  <c r="N1921" i="1"/>
  <c r="N1922" i="1"/>
  <c r="N1923" i="1"/>
  <c r="N1924" i="1"/>
  <c r="N1925" i="1"/>
  <c r="N1926" i="1"/>
  <c r="N1927" i="1"/>
  <c r="N1928" i="1"/>
  <c r="N1929" i="1"/>
  <c r="N1930" i="1"/>
  <c r="N1931" i="1"/>
  <c r="N1932" i="1"/>
  <c r="N1933" i="1"/>
  <c r="N1934" i="1"/>
  <c r="N1935" i="1"/>
  <c r="N1936" i="1"/>
  <c r="N1937" i="1"/>
  <c r="N1938" i="1"/>
  <c r="N1939" i="1"/>
  <c r="N1940" i="1"/>
  <c r="N1941" i="1"/>
  <c r="N1942" i="1"/>
  <c r="N1943" i="1"/>
  <c r="N1944" i="1"/>
  <c r="N1945" i="1"/>
  <c r="N1946" i="1"/>
  <c r="N1947" i="1"/>
  <c r="N1948" i="1"/>
  <c r="N1949" i="1"/>
  <c r="N1950" i="1"/>
  <c r="N1951" i="1"/>
  <c r="N1952" i="1"/>
  <c r="N1953" i="1"/>
  <c r="N1954" i="1"/>
  <c r="N1955" i="1"/>
  <c r="N1956" i="1"/>
  <c r="N1957" i="1"/>
  <c r="N1958" i="1"/>
  <c r="N1959" i="1"/>
  <c r="N1960" i="1"/>
  <c r="N1961" i="1"/>
  <c r="N1962" i="1"/>
  <c r="N1963" i="1"/>
  <c r="N1964" i="1"/>
  <c r="N1965" i="1"/>
  <c r="N1966" i="1"/>
  <c r="N1967" i="1"/>
  <c r="N1968" i="1"/>
  <c r="N1969" i="1"/>
  <c r="N1970" i="1"/>
  <c r="N1971" i="1"/>
  <c r="N1972" i="1"/>
  <c r="N1973" i="1"/>
  <c r="N1974" i="1"/>
  <c r="N1975" i="1"/>
  <c r="N1976" i="1"/>
  <c r="N1977" i="1"/>
  <c r="N1978" i="1"/>
  <c r="N1979" i="1"/>
  <c r="N1980" i="1"/>
  <c r="N1981" i="1"/>
  <c r="N1982" i="1"/>
  <c r="N1983" i="1"/>
  <c r="N1984" i="1"/>
  <c r="N1985" i="1"/>
  <c r="N1986" i="1"/>
  <c r="N1987" i="1"/>
  <c r="N1988" i="1"/>
  <c r="N1989" i="1"/>
  <c r="N1990" i="1"/>
  <c r="N1991" i="1"/>
  <c r="N1992" i="1"/>
  <c r="N1993" i="1"/>
  <c r="N1994" i="1"/>
  <c r="N1995" i="1"/>
  <c r="N1996" i="1"/>
  <c r="N1997" i="1"/>
  <c r="N1998" i="1"/>
  <c r="N1999" i="1"/>
  <c r="N2000" i="1"/>
  <c r="N2001" i="1"/>
  <c r="N2002" i="1"/>
  <c r="N2003" i="1"/>
  <c r="N2004" i="1"/>
  <c r="N2005" i="1"/>
  <c r="N2006" i="1"/>
  <c r="N2007" i="1"/>
  <c r="N2008" i="1"/>
  <c r="N2009" i="1"/>
  <c r="N2010" i="1"/>
  <c r="N2011" i="1"/>
  <c r="N2012" i="1"/>
  <c r="N2013" i="1"/>
  <c r="N2014" i="1"/>
  <c r="N2015" i="1"/>
  <c r="N2016" i="1"/>
  <c r="N2017" i="1"/>
  <c r="N2018" i="1"/>
  <c r="N2019" i="1"/>
  <c r="N2020" i="1"/>
  <c r="N2021" i="1"/>
  <c r="N2022" i="1"/>
  <c r="N2023" i="1"/>
  <c r="N2024" i="1"/>
  <c r="N2025" i="1"/>
  <c r="N2026" i="1"/>
  <c r="N2027" i="1"/>
  <c r="N2028" i="1"/>
  <c r="N2029" i="1"/>
  <c r="N2030" i="1"/>
  <c r="N2031" i="1"/>
  <c r="N2032" i="1"/>
  <c r="N2033" i="1"/>
  <c r="N2034" i="1"/>
  <c r="N2035" i="1"/>
  <c r="N2036" i="1"/>
  <c r="N2037" i="1"/>
  <c r="N2038" i="1"/>
  <c r="N2039" i="1"/>
  <c r="N2040" i="1"/>
  <c r="N2041" i="1"/>
  <c r="N2042" i="1"/>
  <c r="N2043" i="1"/>
  <c r="N2044" i="1"/>
  <c r="N2045" i="1"/>
  <c r="N2046" i="1"/>
  <c r="N2047" i="1"/>
  <c r="N2048" i="1"/>
  <c r="N2049" i="1"/>
  <c r="N2050" i="1"/>
  <c r="N2051" i="1"/>
  <c r="N2052" i="1"/>
  <c r="N2053" i="1"/>
  <c r="N2054" i="1"/>
  <c r="N2055" i="1"/>
  <c r="N2056" i="1"/>
  <c r="N2057" i="1"/>
  <c r="N2058" i="1"/>
  <c r="N2059" i="1"/>
  <c r="N2060" i="1"/>
  <c r="N2061" i="1"/>
  <c r="N2062" i="1"/>
  <c r="N2063" i="1"/>
  <c r="N2064" i="1"/>
  <c r="N2065" i="1"/>
  <c r="N2066" i="1"/>
  <c r="N2067" i="1"/>
  <c r="N2068" i="1"/>
  <c r="N2069" i="1"/>
  <c r="N2070" i="1"/>
  <c r="N2071" i="1"/>
  <c r="N2072" i="1"/>
  <c r="N2073" i="1"/>
  <c r="N2074" i="1"/>
  <c r="N2075" i="1"/>
  <c r="N2076" i="1"/>
  <c r="N2077" i="1"/>
  <c r="N2078" i="1"/>
  <c r="N2079" i="1"/>
  <c r="N2080" i="1"/>
  <c r="N2081" i="1"/>
  <c r="N2082" i="1"/>
  <c r="N2083" i="1"/>
  <c r="N2084" i="1"/>
  <c r="N2085" i="1"/>
  <c r="N2086" i="1"/>
  <c r="N2087" i="1"/>
  <c r="N2088" i="1"/>
  <c r="N2089" i="1"/>
  <c r="N2090" i="1"/>
  <c r="N2091" i="1"/>
  <c r="N2092" i="1"/>
  <c r="N2093" i="1"/>
  <c r="N2094" i="1"/>
  <c r="N2095" i="1"/>
  <c r="N2096" i="1"/>
  <c r="N2097" i="1"/>
  <c r="N2098" i="1"/>
  <c r="N2099" i="1"/>
  <c r="N2100" i="1"/>
  <c r="N2101" i="1"/>
  <c r="N2102" i="1"/>
  <c r="N2103" i="1"/>
  <c r="N2104" i="1"/>
  <c r="N2105" i="1"/>
  <c r="N2106" i="1"/>
  <c r="N2107" i="1"/>
  <c r="N2108" i="1"/>
  <c r="N2109" i="1"/>
  <c r="N2110" i="1"/>
  <c r="N2111" i="1"/>
  <c r="N2112" i="1"/>
  <c r="N2113" i="1"/>
  <c r="N2114" i="1"/>
  <c r="N2115" i="1"/>
  <c r="N2116" i="1"/>
  <c r="N2117" i="1"/>
  <c r="N2118" i="1"/>
  <c r="N2119" i="1"/>
  <c r="N2120" i="1"/>
  <c r="N2121" i="1"/>
  <c r="N2122" i="1"/>
  <c r="N2123" i="1"/>
  <c r="N2124" i="1"/>
  <c r="N2125" i="1"/>
  <c r="N2126" i="1"/>
  <c r="N2127" i="1"/>
  <c r="N2128" i="1"/>
  <c r="N2129" i="1"/>
  <c r="N2130" i="1"/>
  <c r="N2131" i="1"/>
  <c r="N2132" i="1"/>
  <c r="N2133" i="1"/>
  <c r="N2134" i="1"/>
  <c r="N2135" i="1"/>
  <c r="N2136" i="1"/>
  <c r="N2137" i="1"/>
  <c r="N2138" i="1"/>
  <c r="N2139" i="1"/>
  <c r="N2140" i="1"/>
  <c r="N2141" i="1"/>
  <c r="N2142" i="1"/>
  <c r="N2143" i="1"/>
  <c r="N2144" i="1"/>
  <c r="N2145" i="1"/>
  <c r="N2146" i="1"/>
  <c r="N2147" i="1"/>
  <c r="N2148" i="1"/>
  <c r="N2149" i="1"/>
  <c r="N2150" i="1"/>
  <c r="N2151" i="1"/>
  <c r="N2152" i="1"/>
  <c r="N2153" i="1"/>
  <c r="N2154" i="1"/>
  <c r="N2155" i="1"/>
  <c r="N2156" i="1"/>
  <c r="N2157" i="1"/>
  <c r="N2158" i="1"/>
  <c r="N2159" i="1"/>
  <c r="N2160" i="1"/>
  <c r="N2161" i="1"/>
  <c r="N2162" i="1"/>
  <c r="N2163" i="1"/>
  <c r="N2164" i="1"/>
  <c r="N2165" i="1"/>
  <c r="N2166" i="1"/>
  <c r="N2167" i="1"/>
  <c r="N2168" i="1"/>
  <c r="N2169" i="1"/>
  <c r="N2170" i="1"/>
  <c r="N2171" i="1"/>
  <c r="N2172" i="1"/>
  <c r="N2173" i="1"/>
  <c r="N2174" i="1"/>
  <c r="N2175" i="1"/>
  <c r="N2176" i="1"/>
  <c r="N2177" i="1"/>
  <c r="N2178" i="1"/>
  <c r="N2179" i="1"/>
  <c r="N2180" i="1"/>
  <c r="N2181" i="1"/>
  <c r="N2182" i="1"/>
  <c r="N2183" i="1"/>
  <c r="N2184" i="1"/>
  <c r="N2185" i="1"/>
  <c r="N2186" i="1"/>
  <c r="N2187" i="1"/>
  <c r="N2188" i="1"/>
  <c r="N2189" i="1"/>
  <c r="N2190" i="1"/>
  <c r="N2191" i="1"/>
  <c r="N2192" i="1"/>
  <c r="N2193" i="1"/>
  <c r="N2194" i="1"/>
  <c r="N2195" i="1"/>
  <c r="N2196" i="1"/>
  <c r="N2197" i="1"/>
  <c r="N2198" i="1"/>
  <c r="N2199" i="1"/>
  <c r="N2200" i="1"/>
  <c r="N2201" i="1"/>
  <c r="N2202" i="1"/>
  <c r="N2203" i="1"/>
  <c r="N2204" i="1"/>
  <c r="N2205" i="1"/>
  <c r="N2206" i="1"/>
  <c r="N2207" i="1"/>
  <c r="N2208" i="1"/>
  <c r="N2209" i="1"/>
  <c r="N2210" i="1"/>
  <c r="N2211" i="1"/>
  <c r="N2212" i="1"/>
  <c r="N2213" i="1"/>
  <c r="N2214" i="1"/>
  <c r="N2215" i="1"/>
  <c r="N2216" i="1"/>
  <c r="N2217" i="1"/>
  <c r="N2218" i="1"/>
  <c r="N2219" i="1"/>
  <c r="N2220" i="1"/>
  <c r="N2221" i="1"/>
  <c r="N2222" i="1"/>
  <c r="N2223" i="1"/>
  <c r="N2224" i="1"/>
  <c r="N2225" i="1"/>
  <c r="N2226" i="1"/>
  <c r="N2227" i="1"/>
  <c r="N2228" i="1"/>
  <c r="N2229" i="1"/>
  <c r="N2230" i="1"/>
  <c r="N2231" i="1"/>
  <c r="N2232" i="1"/>
  <c r="N2233" i="1"/>
  <c r="N2234" i="1"/>
  <c r="N2235" i="1"/>
  <c r="N2236" i="1"/>
  <c r="N2237" i="1"/>
  <c r="N2238" i="1"/>
  <c r="N2239" i="1"/>
  <c r="N2240" i="1"/>
  <c r="N2241" i="1"/>
  <c r="N2242" i="1"/>
  <c r="N2243" i="1"/>
  <c r="N2244" i="1"/>
  <c r="N2245" i="1"/>
  <c r="N2246" i="1"/>
  <c r="N2247" i="1"/>
  <c r="N2248" i="1"/>
  <c r="N2249" i="1"/>
  <c r="N2250" i="1"/>
  <c r="N2251" i="1"/>
  <c r="N2252" i="1"/>
  <c r="N2253" i="1"/>
  <c r="N2254" i="1"/>
  <c r="N2255" i="1"/>
  <c r="N2256" i="1"/>
  <c r="N2257" i="1"/>
  <c r="N2258" i="1"/>
  <c r="N2259" i="1"/>
  <c r="N2260" i="1"/>
  <c r="N2261" i="1"/>
  <c r="N2262" i="1"/>
  <c r="N2263" i="1"/>
  <c r="N2264" i="1"/>
  <c r="N2265" i="1"/>
  <c r="N2266" i="1"/>
  <c r="N2267" i="1"/>
  <c r="N2268" i="1"/>
  <c r="N2269" i="1"/>
  <c r="N2270" i="1"/>
  <c r="N2271" i="1"/>
  <c r="N2272" i="1"/>
  <c r="N2273" i="1"/>
  <c r="N2274" i="1"/>
  <c r="N2275" i="1"/>
  <c r="N2276" i="1"/>
  <c r="N2277" i="1"/>
  <c r="N2278" i="1"/>
  <c r="N2279" i="1"/>
  <c r="N2280" i="1"/>
  <c r="N2281" i="1"/>
  <c r="N2282" i="1"/>
  <c r="N2283" i="1"/>
  <c r="N2284" i="1"/>
  <c r="N2285" i="1"/>
  <c r="N2286" i="1"/>
  <c r="N2287" i="1"/>
  <c r="N2288" i="1"/>
  <c r="N2289" i="1"/>
  <c r="N2290" i="1"/>
  <c r="N2291" i="1"/>
  <c r="N2292" i="1"/>
  <c r="N2293" i="1"/>
  <c r="N2294" i="1"/>
  <c r="N2295" i="1"/>
  <c r="N2296" i="1"/>
  <c r="N2297" i="1"/>
  <c r="N2298" i="1"/>
  <c r="N2299" i="1"/>
  <c r="N2300" i="1"/>
  <c r="N2301" i="1"/>
  <c r="N2302" i="1"/>
  <c r="N2303" i="1"/>
  <c r="N2304" i="1"/>
  <c r="N2305" i="1"/>
  <c r="N2306" i="1"/>
  <c r="N2307" i="1"/>
  <c r="N2308" i="1"/>
  <c r="N2309" i="1"/>
  <c r="N2310" i="1"/>
  <c r="N2311" i="1"/>
  <c r="N2312" i="1"/>
  <c r="N2313" i="1"/>
  <c r="N2314" i="1"/>
  <c r="N2315" i="1"/>
  <c r="N2316" i="1"/>
  <c r="N2317" i="1"/>
  <c r="N2318" i="1"/>
  <c r="N2319" i="1"/>
  <c r="N2320" i="1"/>
  <c r="N2321" i="1"/>
  <c r="N2322" i="1"/>
  <c r="N2323" i="1"/>
  <c r="N2324" i="1"/>
  <c r="N2325" i="1"/>
  <c r="N2326" i="1"/>
  <c r="N2327" i="1"/>
  <c r="N2328" i="1"/>
  <c r="N2329" i="1"/>
  <c r="N2330" i="1"/>
  <c r="N2331" i="1"/>
  <c r="N2332" i="1"/>
  <c r="N2333" i="1"/>
  <c r="N2334" i="1"/>
  <c r="N2335" i="1"/>
  <c r="N2336" i="1"/>
  <c r="N2337" i="1"/>
  <c r="N2338" i="1"/>
  <c r="N2339" i="1"/>
  <c r="N2340" i="1"/>
  <c r="N2341" i="1"/>
  <c r="N2342" i="1"/>
  <c r="N2343" i="1"/>
  <c r="N2344" i="1"/>
  <c r="N2345" i="1"/>
  <c r="N2346" i="1"/>
  <c r="N2347" i="1"/>
  <c r="N2348" i="1"/>
  <c r="N2349" i="1"/>
  <c r="N2350" i="1"/>
  <c r="N2351" i="1"/>
  <c r="N2352" i="1"/>
  <c r="N2353" i="1"/>
  <c r="N2354" i="1"/>
  <c r="N2355" i="1"/>
  <c r="N2356" i="1"/>
  <c r="N2357" i="1"/>
  <c r="N2358" i="1"/>
  <c r="N2359" i="1"/>
  <c r="N2360" i="1"/>
  <c r="N2361" i="1"/>
  <c r="N2362" i="1"/>
  <c r="N2363" i="1"/>
  <c r="N2364" i="1"/>
  <c r="N2365" i="1"/>
  <c r="N2366" i="1"/>
  <c r="N2367" i="1"/>
  <c r="N2368" i="1"/>
  <c r="N2369" i="1"/>
  <c r="N2370" i="1"/>
  <c r="N2371" i="1"/>
  <c r="N2372" i="1"/>
  <c r="N2373" i="1"/>
  <c r="N2374" i="1"/>
  <c r="N2375" i="1"/>
  <c r="N2376" i="1"/>
  <c r="N2377" i="1"/>
  <c r="N2378" i="1"/>
  <c r="N2379" i="1"/>
  <c r="N2380" i="1"/>
  <c r="N2381" i="1"/>
  <c r="N2382" i="1"/>
  <c r="N2383" i="1"/>
  <c r="N2384" i="1"/>
  <c r="N2385" i="1"/>
  <c r="N2386" i="1"/>
  <c r="N2387" i="1"/>
  <c r="N2388" i="1"/>
  <c r="N2389" i="1"/>
  <c r="N2390" i="1"/>
  <c r="N2391" i="1"/>
  <c r="N2392" i="1"/>
  <c r="N2393" i="1"/>
  <c r="N2394" i="1"/>
  <c r="N2395" i="1"/>
  <c r="N2396" i="1"/>
  <c r="N2397" i="1"/>
  <c r="N2398" i="1"/>
  <c r="N2399" i="1"/>
  <c r="N2400" i="1"/>
  <c r="N2401" i="1"/>
  <c r="N2402" i="1"/>
  <c r="N2403" i="1"/>
  <c r="N2404" i="1"/>
  <c r="N2405" i="1"/>
  <c r="N2406" i="1"/>
  <c r="N2407" i="1"/>
  <c r="N2408" i="1"/>
  <c r="N2409" i="1"/>
  <c r="N2410" i="1"/>
  <c r="N2411" i="1"/>
  <c r="N2412" i="1"/>
  <c r="N2413" i="1"/>
  <c r="N2414" i="1"/>
  <c r="N2415" i="1"/>
  <c r="N2416" i="1"/>
  <c r="N2417" i="1"/>
  <c r="N2418" i="1"/>
  <c r="N2419" i="1"/>
  <c r="N2420" i="1"/>
  <c r="N2421" i="1"/>
  <c r="N2422" i="1"/>
  <c r="N2423" i="1"/>
  <c r="N2424" i="1"/>
  <c r="N2425" i="1"/>
  <c r="N2426" i="1"/>
  <c r="N2427" i="1"/>
  <c r="N2428" i="1"/>
  <c r="N2429" i="1"/>
  <c r="N2430" i="1"/>
  <c r="N2431" i="1"/>
  <c r="N2432" i="1"/>
  <c r="N2433" i="1"/>
  <c r="N2434" i="1"/>
  <c r="N2435" i="1"/>
  <c r="N2436" i="1"/>
  <c r="N2437" i="1"/>
  <c r="N2438" i="1"/>
  <c r="N2439" i="1"/>
  <c r="N2440" i="1"/>
  <c r="N2441" i="1"/>
  <c r="N2442" i="1"/>
  <c r="N2443" i="1"/>
  <c r="N2444" i="1"/>
  <c r="N2445" i="1"/>
  <c r="N2446" i="1"/>
  <c r="N2447" i="1"/>
  <c r="N2448" i="1"/>
  <c r="N2449" i="1"/>
  <c r="N2450" i="1"/>
  <c r="N2451" i="1"/>
  <c r="N2452" i="1"/>
  <c r="N2453" i="1"/>
  <c r="N2454" i="1"/>
  <c r="N2455" i="1"/>
  <c r="N2456" i="1"/>
  <c r="N2457" i="1"/>
  <c r="N2458" i="1"/>
  <c r="N2459" i="1"/>
  <c r="N2460" i="1"/>
  <c r="N2461" i="1"/>
  <c r="N2462" i="1"/>
  <c r="N2463" i="1"/>
  <c r="N2464" i="1"/>
  <c r="N2465" i="1"/>
  <c r="N2466" i="1"/>
  <c r="N2467" i="1"/>
  <c r="N2468" i="1"/>
  <c r="N2469" i="1"/>
  <c r="N2470" i="1"/>
  <c r="N2471" i="1"/>
  <c r="N2472" i="1"/>
  <c r="N2473" i="1"/>
  <c r="N2474" i="1"/>
  <c r="N2475" i="1"/>
  <c r="N2476" i="1"/>
  <c r="N2477" i="1"/>
  <c r="N2478" i="1"/>
  <c r="N2479" i="1"/>
  <c r="N2480" i="1"/>
  <c r="N2481" i="1"/>
  <c r="N2482" i="1"/>
  <c r="N2483" i="1"/>
  <c r="N2484" i="1"/>
  <c r="N2485" i="1"/>
  <c r="N2486" i="1"/>
  <c r="N2487" i="1"/>
  <c r="N2488" i="1"/>
  <c r="N2489" i="1"/>
  <c r="N2490" i="1"/>
  <c r="N2491" i="1"/>
  <c r="N2492" i="1"/>
  <c r="N2493" i="1"/>
  <c r="N2494" i="1"/>
  <c r="N2495" i="1"/>
  <c r="N2496" i="1"/>
  <c r="N2497" i="1"/>
  <c r="N2498" i="1"/>
  <c r="N2499" i="1"/>
  <c r="N2500" i="1"/>
  <c r="N2501" i="1"/>
  <c r="N2502" i="1"/>
  <c r="N2503" i="1"/>
  <c r="N2504" i="1"/>
  <c r="N2505" i="1"/>
  <c r="N2506" i="1"/>
  <c r="N2507" i="1"/>
  <c r="N2508" i="1"/>
  <c r="N2509" i="1"/>
  <c r="N2510" i="1"/>
  <c r="N2511" i="1"/>
  <c r="N2512" i="1"/>
  <c r="N2513" i="1"/>
  <c r="N2514" i="1"/>
  <c r="N2515" i="1"/>
  <c r="N2516" i="1"/>
  <c r="N2517" i="1"/>
  <c r="N2518" i="1"/>
  <c r="N2519" i="1"/>
  <c r="N2520" i="1"/>
  <c r="N2521" i="1"/>
  <c r="N2522" i="1"/>
  <c r="N2523" i="1"/>
  <c r="N2524" i="1"/>
  <c r="N2525" i="1"/>
  <c r="N2526" i="1"/>
  <c r="N2527" i="1"/>
  <c r="N2528" i="1"/>
  <c r="N2529" i="1"/>
  <c r="N2530" i="1"/>
  <c r="N2531" i="1"/>
  <c r="N2532" i="1"/>
  <c r="N2533" i="1"/>
  <c r="N2534" i="1"/>
  <c r="N2535" i="1"/>
  <c r="N2536" i="1"/>
  <c r="N2537" i="1"/>
  <c r="N2538" i="1"/>
  <c r="N2539" i="1"/>
  <c r="N2540" i="1"/>
  <c r="N2541" i="1"/>
  <c r="N2542" i="1"/>
  <c r="N2543" i="1"/>
  <c r="N2544" i="1"/>
  <c r="N2545" i="1"/>
  <c r="N2546" i="1"/>
  <c r="N2547" i="1"/>
  <c r="N2548" i="1"/>
  <c r="N2549" i="1"/>
  <c r="N2550" i="1"/>
  <c r="N2551" i="1"/>
  <c r="N2552" i="1"/>
  <c r="N2553" i="1"/>
  <c r="N2554" i="1"/>
  <c r="N2555" i="1"/>
  <c r="N2556" i="1"/>
  <c r="N2557" i="1"/>
  <c r="N2558" i="1"/>
  <c r="N2559" i="1"/>
  <c r="N2560" i="1"/>
  <c r="N2561" i="1"/>
  <c r="N2562" i="1"/>
  <c r="N2563" i="1"/>
  <c r="N2564" i="1"/>
  <c r="N2565" i="1"/>
  <c r="N2566" i="1"/>
  <c r="N2567" i="1"/>
  <c r="N2568" i="1"/>
  <c r="N2569" i="1"/>
  <c r="N2570" i="1"/>
  <c r="N2571" i="1"/>
  <c r="N2572" i="1"/>
  <c r="N2573" i="1"/>
  <c r="N2574" i="1"/>
  <c r="N2575" i="1"/>
  <c r="N2576" i="1"/>
  <c r="N2577" i="1"/>
  <c r="N2578" i="1"/>
  <c r="N2579" i="1"/>
  <c r="N2580" i="1"/>
  <c r="N2581" i="1"/>
  <c r="N2582" i="1"/>
  <c r="N2583" i="1"/>
  <c r="N2584" i="1"/>
  <c r="N2585" i="1"/>
  <c r="N2586" i="1"/>
  <c r="N2587" i="1"/>
  <c r="N2588" i="1"/>
  <c r="N2589" i="1"/>
  <c r="N2590" i="1"/>
  <c r="N2591" i="1"/>
  <c r="N2592" i="1"/>
  <c r="N2593" i="1"/>
  <c r="N2594" i="1"/>
  <c r="N2595" i="1"/>
  <c r="N2596" i="1"/>
  <c r="N2597" i="1"/>
  <c r="N2598" i="1"/>
  <c r="N2599" i="1"/>
  <c r="N2600" i="1"/>
  <c r="N2601" i="1"/>
  <c r="N2602" i="1"/>
  <c r="N2603" i="1"/>
  <c r="N2604" i="1"/>
  <c r="N2605" i="1"/>
  <c r="N2606" i="1"/>
  <c r="N2607" i="1"/>
  <c r="N2608" i="1"/>
  <c r="N2609" i="1"/>
  <c r="N2610" i="1"/>
  <c r="N2611" i="1"/>
  <c r="N2612" i="1"/>
  <c r="N2613" i="1"/>
  <c r="N2614" i="1"/>
  <c r="N2615" i="1"/>
  <c r="N2616" i="1"/>
  <c r="N2617" i="1"/>
  <c r="N2618" i="1"/>
  <c r="N2619" i="1"/>
  <c r="N2620" i="1"/>
  <c r="N2621" i="1"/>
  <c r="N2622" i="1"/>
  <c r="N2623" i="1"/>
  <c r="N2624" i="1"/>
  <c r="N2625" i="1"/>
  <c r="N2626" i="1"/>
  <c r="N2627" i="1"/>
  <c r="N2628" i="1"/>
  <c r="N2629" i="1"/>
  <c r="N2630" i="1"/>
  <c r="N2631" i="1"/>
  <c r="N2632" i="1"/>
  <c r="N2633" i="1"/>
  <c r="N2634" i="1"/>
  <c r="N2635" i="1"/>
  <c r="N2636" i="1"/>
  <c r="N2637" i="1"/>
  <c r="N2638" i="1"/>
  <c r="N2639" i="1"/>
  <c r="N2640" i="1"/>
  <c r="N2641" i="1"/>
  <c r="N2642" i="1"/>
  <c r="N2643" i="1"/>
  <c r="N2644" i="1"/>
  <c r="N2645" i="1"/>
  <c r="N2646" i="1"/>
  <c r="N2647" i="1"/>
  <c r="N2648" i="1"/>
  <c r="N2649" i="1"/>
  <c r="N2650" i="1"/>
  <c r="N2651" i="1"/>
  <c r="N2652" i="1"/>
  <c r="N2653" i="1"/>
  <c r="N2654" i="1"/>
  <c r="N2655" i="1"/>
  <c r="N2656" i="1"/>
  <c r="N2657" i="1"/>
  <c r="N2658" i="1"/>
  <c r="N2659" i="1"/>
  <c r="N2660" i="1"/>
  <c r="N2661" i="1"/>
  <c r="N2662" i="1"/>
  <c r="N2663" i="1"/>
  <c r="N2664" i="1"/>
  <c r="N2665" i="1"/>
  <c r="N2666" i="1"/>
  <c r="N2667" i="1"/>
  <c r="N2668" i="1"/>
  <c r="N2669" i="1"/>
  <c r="N2670" i="1"/>
  <c r="N2671" i="1"/>
  <c r="N2672" i="1"/>
  <c r="N2673" i="1"/>
  <c r="N2674" i="1"/>
  <c r="N2675" i="1"/>
  <c r="N2676" i="1"/>
  <c r="N2677" i="1"/>
  <c r="N2678" i="1"/>
  <c r="N2679" i="1"/>
  <c r="N2680" i="1"/>
  <c r="N2681" i="1"/>
  <c r="N2682" i="1"/>
  <c r="N2683" i="1"/>
  <c r="N2684" i="1"/>
  <c r="N2685" i="1"/>
  <c r="N2686" i="1"/>
  <c r="N2687" i="1"/>
  <c r="N2688" i="1"/>
  <c r="N2689" i="1"/>
  <c r="N2690" i="1"/>
  <c r="N2691" i="1"/>
  <c r="N2692" i="1"/>
  <c r="N2693" i="1"/>
  <c r="N2694" i="1"/>
  <c r="N2695" i="1"/>
  <c r="N2696" i="1"/>
  <c r="N2697" i="1"/>
  <c r="N2698" i="1"/>
  <c r="N2699" i="1"/>
  <c r="N2700" i="1"/>
  <c r="N2701" i="1"/>
  <c r="N2702" i="1"/>
  <c r="N2703" i="1"/>
  <c r="N2704" i="1"/>
  <c r="N2705" i="1"/>
  <c r="N2706" i="1"/>
  <c r="N2707" i="1"/>
  <c r="N2708" i="1"/>
  <c r="N2709" i="1"/>
  <c r="N2710" i="1"/>
  <c r="N2711" i="1"/>
  <c r="N2712" i="1"/>
  <c r="N2713" i="1"/>
  <c r="N2714" i="1"/>
  <c r="N2715" i="1"/>
  <c r="N2716" i="1"/>
  <c r="N2717" i="1"/>
  <c r="N2718" i="1"/>
  <c r="N2719" i="1"/>
  <c r="N2720" i="1"/>
  <c r="N2721" i="1"/>
  <c r="N2722" i="1"/>
  <c r="N2723" i="1"/>
  <c r="N2724" i="1"/>
  <c r="N2725" i="1"/>
  <c r="N2726" i="1"/>
  <c r="N2727" i="1"/>
  <c r="N2728" i="1"/>
  <c r="N2729" i="1"/>
  <c r="N2730" i="1"/>
  <c r="N2731" i="1"/>
  <c r="N2732" i="1"/>
  <c r="N2733" i="1"/>
  <c r="N2734" i="1"/>
  <c r="N2735" i="1"/>
  <c r="N2736" i="1"/>
  <c r="N2737" i="1"/>
  <c r="N2738" i="1"/>
  <c r="N2739" i="1"/>
  <c r="N2740" i="1"/>
  <c r="N2741" i="1"/>
  <c r="N2742" i="1"/>
  <c r="N2743" i="1"/>
  <c r="N2744" i="1"/>
  <c r="N2745" i="1"/>
  <c r="N2746" i="1"/>
  <c r="N2747" i="1"/>
  <c r="N2748" i="1"/>
  <c r="N2749" i="1"/>
  <c r="N2750" i="1"/>
  <c r="N2751" i="1"/>
  <c r="N2752" i="1"/>
  <c r="N2753" i="1"/>
  <c r="N2754" i="1"/>
  <c r="N2755" i="1"/>
  <c r="N2756" i="1"/>
  <c r="N2757" i="1"/>
  <c r="N2758" i="1"/>
  <c r="N2759" i="1"/>
  <c r="N2760" i="1"/>
  <c r="N2761" i="1"/>
  <c r="N2762" i="1"/>
  <c r="N2763" i="1"/>
  <c r="N2764" i="1"/>
  <c r="N2765" i="1"/>
  <c r="N2766" i="1"/>
  <c r="N2767" i="1"/>
  <c r="N2768" i="1"/>
  <c r="N2769" i="1"/>
  <c r="N2770" i="1"/>
  <c r="N2771" i="1"/>
  <c r="N2772" i="1"/>
  <c r="N2773" i="1"/>
  <c r="N2774" i="1"/>
  <c r="N2775" i="1"/>
  <c r="N2776" i="1"/>
  <c r="N2777" i="1"/>
  <c r="N2778" i="1"/>
  <c r="N2779" i="1"/>
  <c r="N2780" i="1"/>
  <c r="N2781" i="1"/>
  <c r="N2782" i="1"/>
  <c r="N2783" i="1"/>
  <c r="N2784" i="1"/>
  <c r="N2785" i="1"/>
  <c r="N2786" i="1"/>
  <c r="N2787" i="1"/>
  <c r="N2788" i="1"/>
  <c r="N2789" i="1"/>
  <c r="N2790" i="1"/>
  <c r="N2791" i="1"/>
  <c r="N2792" i="1"/>
  <c r="N2793" i="1"/>
  <c r="N2794" i="1"/>
  <c r="N2795" i="1"/>
  <c r="N2796" i="1"/>
  <c r="N2797" i="1"/>
  <c r="N2798" i="1"/>
  <c r="N2799" i="1"/>
  <c r="N2800" i="1"/>
  <c r="N2801" i="1"/>
  <c r="N2802" i="1"/>
  <c r="N2803" i="1"/>
  <c r="N2804" i="1"/>
  <c r="N2805" i="1"/>
  <c r="N2806" i="1"/>
  <c r="N2807" i="1"/>
  <c r="N2808" i="1"/>
  <c r="N2809" i="1"/>
  <c r="N2810" i="1"/>
  <c r="N2811" i="1"/>
  <c r="N2812" i="1"/>
  <c r="N2813" i="1"/>
  <c r="N2814" i="1"/>
  <c r="N2815" i="1"/>
  <c r="N2816" i="1"/>
  <c r="N2817" i="1"/>
  <c r="N2818" i="1"/>
  <c r="N2819" i="1"/>
  <c r="N2820" i="1"/>
  <c r="N2821" i="1"/>
  <c r="N2822" i="1"/>
  <c r="N2823" i="1"/>
  <c r="N2824" i="1"/>
  <c r="N2825" i="1"/>
  <c r="N2826" i="1"/>
  <c r="N2827" i="1"/>
  <c r="N2828" i="1"/>
  <c r="N2829" i="1"/>
  <c r="N2830" i="1"/>
  <c r="N2831" i="1"/>
  <c r="N2832" i="1"/>
  <c r="N2833" i="1"/>
  <c r="N2834" i="1"/>
  <c r="N2835" i="1"/>
  <c r="N2836" i="1"/>
  <c r="N2837" i="1"/>
  <c r="N2838" i="1"/>
  <c r="N2839" i="1"/>
  <c r="N2840" i="1"/>
  <c r="N2841" i="1"/>
  <c r="N2842" i="1"/>
  <c r="N2843" i="1"/>
  <c r="N2844" i="1"/>
  <c r="N2845" i="1"/>
  <c r="N2846" i="1"/>
  <c r="N2847" i="1"/>
  <c r="N2848" i="1"/>
  <c r="N2849" i="1"/>
  <c r="N2850" i="1"/>
  <c r="N2851" i="1"/>
  <c r="N2852" i="1"/>
  <c r="N2853" i="1"/>
  <c r="N2854" i="1"/>
  <c r="N2855" i="1"/>
  <c r="N2856" i="1"/>
  <c r="N2857" i="1"/>
  <c r="N2858" i="1"/>
  <c r="N2859" i="1"/>
  <c r="N2860" i="1"/>
  <c r="N2861" i="1"/>
  <c r="N2862" i="1"/>
  <c r="N2863" i="1"/>
  <c r="N2864" i="1"/>
  <c r="N2865" i="1"/>
  <c r="N2866" i="1"/>
  <c r="N2867" i="1"/>
  <c r="N2868" i="1"/>
  <c r="N2869" i="1"/>
  <c r="N2870" i="1"/>
  <c r="N2871" i="1"/>
  <c r="N2872" i="1"/>
  <c r="N2873" i="1"/>
  <c r="N2874" i="1"/>
  <c r="N2875" i="1"/>
  <c r="N2876" i="1"/>
  <c r="N2877" i="1"/>
  <c r="N2878" i="1"/>
  <c r="N2879" i="1"/>
  <c r="N2880" i="1"/>
  <c r="N2881" i="1"/>
  <c r="N2882" i="1"/>
  <c r="N2883" i="1"/>
  <c r="N2884" i="1"/>
  <c r="N2885" i="1"/>
  <c r="N2886" i="1"/>
  <c r="N2887" i="1"/>
  <c r="N2888" i="1"/>
  <c r="N2889" i="1"/>
  <c r="N2890" i="1"/>
  <c r="N2891" i="1"/>
  <c r="N2892" i="1"/>
  <c r="N2893" i="1"/>
  <c r="N2894" i="1"/>
  <c r="N2895" i="1"/>
  <c r="N2896" i="1"/>
  <c r="N2897" i="1"/>
  <c r="N2898" i="1"/>
  <c r="N2899" i="1"/>
  <c r="N2900" i="1"/>
  <c r="N2901" i="1"/>
  <c r="N2902" i="1"/>
  <c r="N2903" i="1"/>
  <c r="N2904" i="1"/>
  <c r="N2905" i="1"/>
  <c r="N2906" i="1"/>
  <c r="N2907" i="1"/>
  <c r="N2908" i="1"/>
  <c r="N2909" i="1"/>
  <c r="N2910" i="1"/>
  <c r="N2911" i="1"/>
  <c r="N2912" i="1"/>
  <c r="N2913" i="1"/>
  <c r="N2914" i="1"/>
  <c r="N2915" i="1"/>
  <c r="N2916" i="1"/>
  <c r="N2917" i="1"/>
  <c r="N2918" i="1"/>
  <c r="N2919" i="1"/>
  <c r="N2920" i="1"/>
  <c r="N2921" i="1"/>
  <c r="N2922" i="1"/>
  <c r="N2923" i="1"/>
  <c r="N2924" i="1"/>
  <c r="N2925" i="1"/>
  <c r="N2926" i="1"/>
  <c r="N2927" i="1"/>
  <c r="N2928" i="1"/>
  <c r="N2929" i="1"/>
  <c r="N2930" i="1"/>
  <c r="N2931" i="1"/>
  <c r="N2932" i="1"/>
  <c r="N2933" i="1"/>
  <c r="N2934" i="1"/>
  <c r="N2935" i="1"/>
  <c r="N2936" i="1"/>
  <c r="N2937" i="1"/>
  <c r="N2938" i="1"/>
  <c r="N2939" i="1"/>
  <c r="N2940" i="1"/>
  <c r="N2941" i="1"/>
  <c r="N2942" i="1"/>
  <c r="N2943" i="1"/>
  <c r="N2944" i="1"/>
  <c r="N2945" i="1"/>
  <c r="N2946" i="1"/>
  <c r="N2947" i="1"/>
  <c r="N2948" i="1"/>
  <c r="N2949" i="1"/>
  <c r="N2950" i="1"/>
  <c r="N2951" i="1"/>
  <c r="N2952" i="1"/>
  <c r="N2953" i="1"/>
  <c r="N2954" i="1"/>
  <c r="N2955" i="1"/>
  <c r="N2956" i="1"/>
  <c r="N2957" i="1"/>
  <c r="N2958" i="1"/>
  <c r="N2959" i="1"/>
  <c r="N2960" i="1"/>
  <c r="N2961" i="1"/>
  <c r="N2962" i="1"/>
  <c r="N2963" i="1"/>
  <c r="N2964" i="1"/>
  <c r="N2965" i="1"/>
  <c r="N2966" i="1"/>
  <c r="N2967" i="1"/>
  <c r="N2968" i="1"/>
  <c r="N2969" i="1"/>
  <c r="N2970" i="1"/>
  <c r="N2971" i="1"/>
  <c r="N2972" i="1"/>
  <c r="N2973" i="1"/>
  <c r="N2974" i="1"/>
  <c r="N2975" i="1"/>
  <c r="N2976" i="1"/>
  <c r="N2977" i="1"/>
  <c r="N2978" i="1"/>
  <c r="N2979" i="1"/>
  <c r="N2980" i="1"/>
  <c r="N2981" i="1"/>
  <c r="N2982" i="1"/>
  <c r="N2983" i="1"/>
  <c r="N2984" i="1"/>
  <c r="N2985" i="1"/>
  <c r="N2986" i="1"/>
  <c r="N2987" i="1"/>
  <c r="N2988" i="1"/>
  <c r="N2989" i="1"/>
  <c r="N2990" i="1"/>
  <c r="N2991" i="1"/>
  <c r="N2992" i="1"/>
  <c r="N2993" i="1"/>
  <c r="N2994" i="1"/>
  <c r="N2995" i="1"/>
  <c r="N2996" i="1"/>
  <c r="N2997" i="1"/>
  <c r="N2998" i="1"/>
  <c r="N2999" i="1"/>
  <c r="N3000" i="1"/>
  <c r="N3001" i="1"/>
  <c r="N3002" i="1"/>
  <c r="N3003" i="1"/>
  <c r="N3004" i="1"/>
  <c r="N3005" i="1"/>
  <c r="N3006" i="1"/>
  <c r="N3007" i="1"/>
  <c r="N3008" i="1"/>
  <c r="N3009" i="1"/>
  <c r="N3010" i="1"/>
  <c r="N3011" i="1"/>
  <c r="N3012" i="1"/>
  <c r="N3013" i="1"/>
  <c r="N3014" i="1"/>
  <c r="N3015" i="1"/>
  <c r="N3016" i="1"/>
  <c r="N3017" i="1"/>
  <c r="N3018" i="1"/>
  <c r="N3019" i="1"/>
  <c r="N3020" i="1"/>
  <c r="N3021" i="1"/>
  <c r="N3022" i="1"/>
  <c r="N3023" i="1"/>
  <c r="N3024" i="1"/>
  <c r="N3025" i="1"/>
  <c r="N3026" i="1"/>
  <c r="N3027" i="1"/>
  <c r="N3028" i="1"/>
  <c r="N3029" i="1"/>
  <c r="N3030" i="1"/>
  <c r="N3031" i="1"/>
  <c r="N3032" i="1"/>
  <c r="N3033" i="1"/>
  <c r="N3034" i="1"/>
  <c r="N3035" i="1"/>
  <c r="N3036" i="1"/>
  <c r="N3037" i="1"/>
  <c r="N3038" i="1"/>
  <c r="N3039" i="1"/>
  <c r="N3040" i="1"/>
  <c r="N3041" i="1"/>
  <c r="N3042" i="1"/>
  <c r="N3043" i="1"/>
  <c r="N3044" i="1"/>
  <c r="N3045" i="1"/>
  <c r="N3046" i="1"/>
  <c r="N3047" i="1"/>
  <c r="N3048" i="1"/>
  <c r="N3049" i="1"/>
  <c r="N3050" i="1"/>
  <c r="N3051" i="1"/>
  <c r="N3052" i="1"/>
  <c r="N3053" i="1"/>
  <c r="N3054" i="1"/>
  <c r="N3055" i="1"/>
  <c r="N3056" i="1"/>
  <c r="N3057" i="1"/>
  <c r="N3058" i="1"/>
  <c r="N3059" i="1"/>
  <c r="N3060" i="1"/>
  <c r="N3061" i="1"/>
  <c r="N3062" i="1"/>
  <c r="N3063" i="1"/>
  <c r="N3064" i="1"/>
  <c r="N3065" i="1"/>
  <c r="N3066" i="1"/>
  <c r="N3067" i="1"/>
  <c r="N3068" i="1"/>
  <c r="N3069" i="1"/>
  <c r="N3070" i="1"/>
  <c r="N3071" i="1"/>
  <c r="N3072" i="1"/>
  <c r="N3073" i="1"/>
  <c r="N3074" i="1"/>
  <c r="N3075" i="1"/>
  <c r="N3076" i="1"/>
  <c r="N3077" i="1"/>
  <c r="N3078" i="1"/>
  <c r="N3079" i="1"/>
  <c r="N3080" i="1"/>
  <c r="N3081" i="1"/>
  <c r="N3082" i="1"/>
  <c r="N3083" i="1"/>
  <c r="N3084" i="1"/>
  <c r="N3085" i="1"/>
  <c r="N3086" i="1"/>
  <c r="N3087" i="1"/>
  <c r="N3088" i="1"/>
  <c r="N3089" i="1"/>
  <c r="N3090" i="1"/>
  <c r="N3091" i="1"/>
  <c r="N3092" i="1"/>
  <c r="N3093" i="1"/>
  <c r="N3094" i="1"/>
  <c r="N3095" i="1"/>
  <c r="N3096" i="1"/>
  <c r="N3097" i="1"/>
  <c r="N3098" i="1"/>
  <c r="N3099" i="1"/>
  <c r="N3100" i="1"/>
  <c r="N3101" i="1"/>
  <c r="N3102" i="1"/>
  <c r="N3103" i="1"/>
  <c r="N3104" i="1"/>
  <c r="N3105" i="1"/>
  <c r="N3106" i="1"/>
  <c r="N3107" i="1"/>
  <c r="N3108" i="1"/>
  <c r="N3109" i="1"/>
  <c r="N3110" i="1"/>
  <c r="N3111" i="1"/>
  <c r="N3112" i="1"/>
  <c r="N3113" i="1"/>
  <c r="N3114" i="1"/>
  <c r="N3115" i="1"/>
  <c r="N3116" i="1"/>
  <c r="N3117" i="1"/>
  <c r="N3118" i="1"/>
  <c r="N3119" i="1"/>
  <c r="N3120" i="1"/>
  <c r="N3121" i="1"/>
  <c r="N3122" i="1"/>
  <c r="N3123" i="1"/>
  <c r="N3124" i="1"/>
  <c r="N3125" i="1"/>
  <c r="N3126" i="1"/>
  <c r="N3127" i="1"/>
  <c r="N3128" i="1"/>
  <c r="N3129" i="1"/>
  <c r="N3130" i="1"/>
  <c r="N3131" i="1"/>
  <c r="N3132" i="1"/>
  <c r="N3133" i="1"/>
  <c r="N3134" i="1"/>
  <c r="N3135" i="1"/>
  <c r="N3136" i="1"/>
  <c r="N3137" i="1"/>
  <c r="N3138" i="1"/>
  <c r="N3139" i="1"/>
  <c r="N3140" i="1"/>
  <c r="N3141" i="1"/>
  <c r="N3142" i="1"/>
  <c r="N3143" i="1"/>
  <c r="N3144" i="1"/>
  <c r="N3145" i="1"/>
  <c r="N3146" i="1"/>
  <c r="N3147" i="1"/>
  <c r="N3148" i="1"/>
  <c r="N3149" i="1"/>
  <c r="N3150" i="1"/>
  <c r="N3151" i="1"/>
  <c r="N3152" i="1"/>
  <c r="N3153" i="1"/>
  <c r="N3154" i="1"/>
  <c r="N3155" i="1"/>
  <c r="N3156" i="1"/>
  <c r="N3157" i="1"/>
  <c r="N3158" i="1"/>
  <c r="N3159" i="1"/>
  <c r="N3160" i="1"/>
  <c r="N3161" i="1"/>
  <c r="N3162" i="1"/>
  <c r="N3163" i="1"/>
  <c r="N3164" i="1"/>
  <c r="N3165" i="1"/>
  <c r="N3166" i="1"/>
  <c r="N3167" i="1"/>
  <c r="N3168" i="1"/>
  <c r="N3169" i="1"/>
  <c r="N3170" i="1"/>
  <c r="N3171" i="1"/>
  <c r="N3172" i="1"/>
  <c r="N3173" i="1"/>
  <c r="N3174" i="1"/>
  <c r="N3175" i="1"/>
  <c r="N3176" i="1"/>
  <c r="N3177" i="1"/>
  <c r="N3178" i="1"/>
  <c r="N3179" i="1"/>
  <c r="N3180" i="1"/>
  <c r="N3181" i="1"/>
  <c r="N3182" i="1"/>
  <c r="N3183" i="1"/>
  <c r="N3184" i="1"/>
  <c r="N3185" i="1"/>
  <c r="N3186" i="1"/>
  <c r="N3187" i="1"/>
  <c r="N3188" i="1"/>
  <c r="N3189" i="1"/>
  <c r="N3190" i="1"/>
  <c r="N3191" i="1"/>
  <c r="N3192" i="1"/>
  <c r="N3193" i="1"/>
  <c r="N3194" i="1"/>
  <c r="N3195" i="1"/>
  <c r="N3196" i="1"/>
  <c r="N3197" i="1"/>
  <c r="N3198" i="1"/>
  <c r="N3199" i="1"/>
  <c r="N3200" i="1"/>
  <c r="N3201" i="1"/>
  <c r="N3202" i="1"/>
  <c r="N3203" i="1"/>
  <c r="N3204" i="1"/>
  <c r="N3205" i="1"/>
  <c r="N3206" i="1"/>
  <c r="N3207" i="1"/>
  <c r="N3208" i="1"/>
  <c r="N3209" i="1"/>
  <c r="N3210" i="1"/>
  <c r="N3211" i="1"/>
  <c r="N3212" i="1"/>
  <c r="N3213" i="1"/>
  <c r="N3214" i="1"/>
  <c r="N3215" i="1"/>
  <c r="N3216" i="1"/>
  <c r="N3217" i="1"/>
  <c r="N3218" i="1"/>
  <c r="N3219" i="1"/>
  <c r="N3220" i="1"/>
  <c r="N3221" i="1"/>
  <c r="N3222" i="1"/>
  <c r="N3223" i="1"/>
  <c r="N3224" i="1"/>
  <c r="N3225" i="1"/>
  <c r="N3226" i="1"/>
  <c r="N3227" i="1"/>
  <c r="N3228" i="1"/>
  <c r="N3229" i="1"/>
  <c r="N3230" i="1"/>
  <c r="N3231" i="1"/>
  <c r="N3232" i="1"/>
  <c r="N3233" i="1"/>
  <c r="N3234" i="1"/>
  <c r="N3235" i="1"/>
  <c r="N3236" i="1"/>
  <c r="N3237" i="1"/>
  <c r="N3238" i="1"/>
  <c r="N3239" i="1"/>
  <c r="N3240" i="1"/>
  <c r="N3241" i="1"/>
  <c r="N3242" i="1"/>
  <c r="N3243" i="1"/>
  <c r="N3244" i="1"/>
  <c r="N3245" i="1"/>
  <c r="N3246" i="1"/>
  <c r="N3247" i="1"/>
  <c r="N3248" i="1"/>
  <c r="N3249" i="1"/>
  <c r="N3250" i="1"/>
  <c r="N3251" i="1"/>
  <c r="N3252" i="1"/>
  <c r="N3253" i="1"/>
  <c r="N3254" i="1"/>
  <c r="N3255" i="1"/>
  <c r="N3256" i="1"/>
  <c r="N3257" i="1"/>
  <c r="N3258" i="1"/>
  <c r="N3259" i="1"/>
  <c r="N3260" i="1"/>
  <c r="N3261" i="1"/>
  <c r="N3262" i="1"/>
  <c r="N3263" i="1"/>
  <c r="N3264" i="1"/>
  <c r="N3265" i="1"/>
  <c r="N3266" i="1"/>
  <c r="N3267" i="1"/>
  <c r="N3268" i="1"/>
  <c r="N3269" i="1"/>
  <c r="N3270" i="1"/>
  <c r="N3271" i="1"/>
  <c r="N3272" i="1"/>
  <c r="N3273" i="1"/>
  <c r="N3274" i="1"/>
  <c r="N3275" i="1"/>
  <c r="N3276" i="1"/>
  <c r="N3277" i="1"/>
  <c r="N3278" i="1"/>
  <c r="N3279" i="1"/>
  <c r="N3280" i="1"/>
  <c r="N3281" i="1"/>
  <c r="N3282" i="1"/>
  <c r="N3283" i="1"/>
  <c r="N3284" i="1"/>
  <c r="N3285" i="1"/>
  <c r="N3286" i="1"/>
  <c r="N3287" i="1"/>
  <c r="N3288" i="1"/>
  <c r="N3289" i="1"/>
  <c r="N3290" i="1"/>
  <c r="N3291" i="1"/>
  <c r="N3292" i="1"/>
  <c r="N3293" i="1"/>
  <c r="N3294" i="1"/>
  <c r="N3295" i="1"/>
  <c r="N3296" i="1"/>
  <c r="N3297" i="1"/>
  <c r="N3298" i="1"/>
  <c r="N3299" i="1"/>
  <c r="N3300" i="1"/>
  <c r="N3301" i="1"/>
  <c r="N3302" i="1"/>
  <c r="N3303" i="1"/>
  <c r="N3304" i="1"/>
  <c r="N3305" i="1"/>
  <c r="N3306" i="1"/>
  <c r="N3307" i="1"/>
  <c r="N3308" i="1"/>
  <c r="N3309" i="1"/>
  <c r="N3310" i="1"/>
  <c r="N3311" i="1"/>
  <c r="N3312" i="1"/>
  <c r="N3313" i="1"/>
  <c r="N3314" i="1"/>
  <c r="N3315" i="1"/>
  <c r="N3316" i="1"/>
  <c r="N3317" i="1"/>
  <c r="N3318" i="1"/>
  <c r="N3319" i="1"/>
  <c r="N3320" i="1"/>
  <c r="N3321" i="1"/>
  <c r="N3322" i="1"/>
  <c r="N3323" i="1"/>
  <c r="N3324" i="1"/>
  <c r="N3325" i="1"/>
  <c r="N3326" i="1"/>
  <c r="N3327" i="1"/>
  <c r="N3328" i="1"/>
  <c r="N3329" i="1"/>
  <c r="N3330" i="1"/>
  <c r="N3331" i="1"/>
  <c r="N3332" i="1"/>
  <c r="N3333" i="1"/>
  <c r="N3334" i="1"/>
  <c r="N3335" i="1"/>
  <c r="N3336" i="1"/>
  <c r="N3337" i="1"/>
  <c r="N3338" i="1"/>
  <c r="N3339" i="1"/>
  <c r="N3340" i="1"/>
  <c r="N3341" i="1"/>
  <c r="N3342" i="1"/>
  <c r="N3343" i="1"/>
  <c r="N3344" i="1"/>
  <c r="N3345" i="1"/>
  <c r="N3346" i="1"/>
  <c r="N3347" i="1"/>
  <c r="N3348" i="1"/>
  <c r="N3349" i="1"/>
  <c r="N3350" i="1"/>
  <c r="N3351" i="1"/>
  <c r="N3352" i="1"/>
  <c r="N3353" i="1"/>
  <c r="N3354" i="1"/>
  <c r="N3355" i="1"/>
  <c r="N3356" i="1"/>
  <c r="N3357" i="1"/>
  <c r="N3358" i="1"/>
  <c r="N3359" i="1"/>
  <c r="N3360" i="1"/>
  <c r="N3361" i="1"/>
  <c r="N3362" i="1"/>
  <c r="N3363" i="1"/>
  <c r="N3364" i="1"/>
  <c r="N3365" i="1"/>
  <c r="N3366" i="1"/>
  <c r="N3367" i="1"/>
  <c r="N3368" i="1"/>
  <c r="N3369" i="1"/>
  <c r="N3370" i="1"/>
  <c r="N3371" i="1"/>
  <c r="N3372" i="1"/>
  <c r="N3373" i="1"/>
  <c r="N3374" i="1"/>
  <c r="N3375" i="1"/>
  <c r="N3376" i="1"/>
  <c r="N3377" i="1"/>
  <c r="N3378" i="1"/>
  <c r="N3379" i="1"/>
  <c r="N3380" i="1"/>
  <c r="N3381" i="1"/>
  <c r="N3382" i="1"/>
  <c r="N3383" i="1"/>
  <c r="N3384" i="1"/>
  <c r="N3385" i="1"/>
  <c r="N3386" i="1"/>
  <c r="N3387" i="1"/>
  <c r="N3388" i="1"/>
  <c r="N3389" i="1"/>
  <c r="N3390" i="1"/>
  <c r="N3391" i="1"/>
  <c r="N3392" i="1"/>
  <c r="N3393" i="1"/>
  <c r="N3394" i="1"/>
  <c r="N3395" i="1"/>
  <c r="N3396" i="1"/>
  <c r="N3397" i="1"/>
  <c r="N3398" i="1"/>
  <c r="N3399" i="1"/>
  <c r="N3400" i="1"/>
  <c r="N3401" i="1"/>
  <c r="N3402" i="1"/>
  <c r="N3403" i="1"/>
  <c r="N3404" i="1"/>
  <c r="N3405" i="1"/>
  <c r="N3406" i="1"/>
  <c r="N3407" i="1"/>
  <c r="N3408" i="1"/>
  <c r="N3409" i="1"/>
  <c r="N3410" i="1"/>
  <c r="N3411" i="1"/>
  <c r="N3412" i="1"/>
  <c r="N3413" i="1"/>
  <c r="N3414" i="1"/>
  <c r="N3415" i="1"/>
  <c r="N3416" i="1"/>
  <c r="N3417" i="1"/>
  <c r="N3418" i="1"/>
  <c r="N3419" i="1"/>
  <c r="N3420" i="1"/>
  <c r="N3421" i="1"/>
  <c r="N3422" i="1"/>
  <c r="N3423" i="1"/>
  <c r="N3424" i="1"/>
  <c r="N3425" i="1"/>
  <c r="N3426" i="1"/>
  <c r="N3427" i="1"/>
  <c r="N3428" i="1"/>
  <c r="N3429" i="1"/>
  <c r="N3430" i="1"/>
  <c r="N3431" i="1"/>
  <c r="N3432" i="1"/>
  <c r="N3433" i="1"/>
  <c r="N3434" i="1"/>
  <c r="N3435" i="1"/>
  <c r="N3436" i="1"/>
  <c r="N3437" i="1"/>
  <c r="N3438" i="1"/>
  <c r="N3439" i="1"/>
  <c r="N3440" i="1"/>
  <c r="N3441" i="1"/>
  <c r="N3442" i="1"/>
  <c r="N3443" i="1"/>
  <c r="N3444" i="1"/>
  <c r="N3445" i="1"/>
  <c r="N3446" i="1"/>
  <c r="N3447" i="1"/>
  <c r="N3448" i="1"/>
  <c r="N3449" i="1"/>
  <c r="N3450" i="1"/>
  <c r="N3451" i="1"/>
  <c r="N3452" i="1"/>
  <c r="N3453" i="1"/>
  <c r="N3454" i="1"/>
  <c r="N3455" i="1"/>
  <c r="N3456" i="1"/>
  <c r="N3457" i="1"/>
  <c r="N3458" i="1"/>
  <c r="N3459" i="1"/>
  <c r="N3460" i="1"/>
  <c r="N3461" i="1"/>
  <c r="N3462" i="1"/>
  <c r="N3463" i="1"/>
  <c r="N3464" i="1"/>
  <c r="N3465" i="1"/>
  <c r="N3466" i="1"/>
  <c r="N3467" i="1"/>
  <c r="N3468" i="1"/>
  <c r="N3469" i="1"/>
  <c r="N3470" i="1"/>
  <c r="N3471" i="1"/>
  <c r="N3472" i="1"/>
  <c r="N3473" i="1"/>
  <c r="N3474" i="1"/>
  <c r="N3475" i="1"/>
  <c r="N3476" i="1"/>
  <c r="N3477" i="1"/>
  <c r="N3478" i="1"/>
  <c r="N3479" i="1"/>
  <c r="N3480" i="1"/>
  <c r="N3481" i="1"/>
  <c r="N3482" i="1"/>
  <c r="N3483" i="1"/>
  <c r="N3484" i="1"/>
  <c r="N3485" i="1"/>
  <c r="N3486" i="1"/>
  <c r="N3487" i="1"/>
  <c r="N3488" i="1"/>
  <c r="N3489" i="1"/>
  <c r="N3490" i="1"/>
  <c r="N3491" i="1"/>
  <c r="N3492" i="1"/>
  <c r="N3493" i="1"/>
  <c r="N3494" i="1"/>
  <c r="N3495" i="1"/>
  <c r="N3496" i="1"/>
  <c r="N3497" i="1"/>
  <c r="N3498" i="1"/>
  <c r="N3499" i="1"/>
  <c r="N3500" i="1"/>
  <c r="N3501" i="1"/>
  <c r="N3502" i="1"/>
  <c r="N3503" i="1"/>
  <c r="N3504" i="1"/>
  <c r="N3505" i="1"/>
  <c r="N3506" i="1"/>
  <c r="N3507" i="1"/>
  <c r="N3508" i="1"/>
  <c r="N3509" i="1"/>
  <c r="N3510" i="1"/>
  <c r="N3511" i="1"/>
  <c r="N3512" i="1"/>
  <c r="N3513" i="1"/>
  <c r="N3514" i="1"/>
  <c r="N3515" i="1"/>
  <c r="N3516" i="1"/>
  <c r="N3517" i="1"/>
  <c r="N3518" i="1"/>
  <c r="N3519" i="1"/>
  <c r="N3520" i="1"/>
  <c r="N3521" i="1"/>
  <c r="N3522" i="1"/>
  <c r="N3523" i="1"/>
  <c r="N3524" i="1"/>
  <c r="N3525" i="1"/>
  <c r="N3526" i="1"/>
  <c r="N3527" i="1"/>
  <c r="N3528" i="1"/>
  <c r="N3529" i="1"/>
  <c r="N3530" i="1"/>
  <c r="N3531" i="1"/>
  <c r="N3532" i="1"/>
  <c r="N3533" i="1"/>
  <c r="N3534" i="1"/>
  <c r="N3535" i="1"/>
  <c r="N3536" i="1"/>
  <c r="N3537" i="1"/>
  <c r="N3538" i="1"/>
  <c r="N3539" i="1"/>
  <c r="N3540" i="1"/>
  <c r="N3541" i="1"/>
  <c r="N3542" i="1"/>
  <c r="N3543" i="1"/>
  <c r="N3544" i="1"/>
  <c r="N3545" i="1"/>
  <c r="N3546" i="1"/>
  <c r="N3547" i="1"/>
  <c r="N3548" i="1"/>
  <c r="N3549" i="1"/>
  <c r="N3550" i="1"/>
  <c r="N3551" i="1"/>
  <c r="N3552" i="1"/>
  <c r="N3553" i="1"/>
  <c r="N3554" i="1"/>
  <c r="N3555" i="1"/>
  <c r="N3556" i="1"/>
  <c r="N3557" i="1"/>
  <c r="N3558" i="1"/>
  <c r="N3559" i="1"/>
  <c r="N3560" i="1"/>
  <c r="N3561" i="1"/>
  <c r="N3562" i="1"/>
  <c r="N3563" i="1"/>
  <c r="N3564" i="1"/>
  <c r="N3565" i="1"/>
  <c r="N3566" i="1"/>
  <c r="N3567" i="1"/>
  <c r="N3568" i="1"/>
  <c r="N3569" i="1"/>
  <c r="N3570" i="1"/>
  <c r="N3571" i="1"/>
  <c r="N3572" i="1"/>
  <c r="N3573" i="1"/>
  <c r="N3574" i="1"/>
  <c r="N3575" i="1"/>
  <c r="N3576" i="1"/>
  <c r="N3577" i="1"/>
  <c r="N3578" i="1"/>
  <c r="N3579" i="1"/>
  <c r="N3580" i="1"/>
  <c r="N3581" i="1"/>
  <c r="N3582" i="1"/>
  <c r="N3583" i="1"/>
  <c r="N3584" i="1"/>
  <c r="N3585" i="1"/>
  <c r="N3586" i="1"/>
  <c r="N3587" i="1"/>
  <c r="N3588" i="1"/>
  <c r="N3589" i="1"/>
  <c r="N3590" i="1"/>
  <c r="N3591" i="1"/>
  <c r="N3592" i="1"/>
  <c r="N3593" i="1"/>
  <c r="N3594" i="1"/>
  <c r="N3595" i="1"/>
  <c r="N3596" i="1"/>
  <c r="N3597" i="1"/>
  <c r="N3598" i="1"/>
  <c r="N3599" i="1"/>
  <c r="N3600" i="1"/>
  <c r="N3601" i="1"/>
  <c r="N3602" i="1"/>
  <c r="N3603" i="1"/>
  <c r="N3604" i="1"/>
  <c r="N3605" i="1"/>
  <c r="N3606" i="1"/>
  <c r="N3607" i="1"/>
  <c r="N3608" i="1"/>
  <c r="N3609" i="1"/>
  <c r="N3610" i="1"/>
  <c r="N3611" i="1"/>
  <c r="N3612" i="1"/>
  <c r="N3613" i="1"/>
  <c r="N3614" i="1"/>
  <c r="N3615" i="1"/>
  <c r="N3616" i="1"/>
  <c r="N3617" i="1"/>
  <c r="N3618" i="1"/>
  <c r="N3619" i="1"/>
  <c r="N3620" i="1"/>
  <c r="N3621" i="1"/>
  <c r="N3622" i="1"/>
  <c r="N3623" i="1"/>
  <c r="N3624" i="1"/>
  <c r="N3625" i="1"/>
  <c r="N3626" i="1"/>
  <c r="N3627" i="1"/>
  <c r="N3628" i="1"/>
  <c r="N3629" i="1"/>
  <c r="N3630" i="1"/>
  <c r="N3631" i="1"/>
  <c r="N3632" i="1"/>
  <c r="N3633" i="1"/>
  <c r="N3634" i="1"/>
  <c r="N3635" i="1"/>
  <c r="N3636" i="1"/>
  <c r="N3637" i="1"/>
  <c r="N3638" i="1"/>
  <c r="N3639" i="1"/>
  <c r="N3640" i="1"/>
  <c r="N3641" i="1"/>
  <c r="N3642" i="1"/>
  <c r="N3643" i="1"/>
  <c r="N3644" i="1"/>
  <c r="N3645" i="1"/>
  <c r="N3646" i="1"/>
  <c r="N3647" i="1"/>
  <c r="N3648" i="1"/>
  <c r="N3649" i="1"/>
  <c r="N3650" i="1"/>
  <c r="N3651" i="1"/>
  <c r="N3652" i="1"/>
  <c r="N3653" i="1"/>
  <c r="N3654" i="1"/>
  <c r="N3655" i="1"/>
  <c r="N3656" i="1"/>
  <c r="N3657" i="1"/>
  <c r="N3658" i="1"/>
  <c r="N3659" i="1"/>
  <c r="N3660" i="1"/>
  <c r="N3661" i="1"/>
  <c r="N3662" i="1"/>
  <c r="N3663" i="1"/>
  <c r="N3664" i="1"/>
  <c r="N3665" i="1"/>
  <c r="N3666" i="1"/>
  <c r="N3667" i="1"/>
  <c r="N3668" i="1"/>
  <c r="N3669" i="1"/>
  <c r="N3670" i="1"/>
  <c r="N3671" i="1"/>
  <c r="N3672" i="1"/>
  <c r="N3673" i="1"/>
  <c r="N3674" i="1"/>
  <c r="N3675" i="1"/>
  <c r="N3676" i="1"/>
  <c r="N3677" i="1"/>
  <c r="N3678" i="1"/>
  <c r="N3679" i="1"/>
  <c r="N3680" i="1"/>
  <c r="N3681" i="1"/>
  <c r="N3682" i="1"/>
  <c r="N3683" i="1"/>
  <c r="N3684" i="1"/>
  <c r="N3685" i="1"/>
  <c r="N3686" i="1"/>
  <c r="N3687" i="1"/>
  <c r="N3688" i="1"/>
  <c r="N3689" i="1"/>
  <c r="N3690" i="1"/>
  <c r="N3691" i="1"/>
  <c r="N3692" i="1"/>
  <c r="N3693" i="1"/>
  <c r="N3694" i="1"/>
  <c r="N3695" i="1"/>
  <c r="N3696" i="1"/>
  <c r="N3697" i="1"/>
  <c r="N3698" i="1"/>
  <c r="N3699" i="1"/>
  <c r="N3700" i="1"/>
  <c r="N3701" i="1"/>
  <c r="N3702" i="1"/>
  <c r="N3703" i="1"/>
  <c r="N3704" i="1"/>
  <c r="N3705" i="1"/>
  <c r="N3706" i="1"/>
  <c r="N3707" i="1"/>
  <c r="N3708" i="1"/>
  <c r="N3709" i="1"/>
  <c r="N3710" i="1"/>
  <c r="N3711" i="1"/>
  <c r="N3712" i="1"/>
  <c r="N3713" i="1"/>
  <c r="N3714" i="1"/>
  <c r="N3715" i="1"/>
  <c r="N3716" i="1"/>
  <c r="N3717" i="1"/>
  <c r="N3718" i="1"/>
  <c r="N3719" i="1"/>
  <c r="N3720" i="1"/>
  <c r="N3721" i="1"/>
  <c r="F18" i="9"/>
  <c r="F17" i="9"/>
  <c r="F15" i="9"/>
  <c r="F9" i="9"/>
  <c r="F4" i="9"/>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2" i="7"/>
  <c r="Z52" i="8"/>
  <c r="Y52" i="8"/>
  <c r="X52" i="8"/>
  <c r="Z51" i="8"/>
  <c r="Y51" i="8"/>
  <c r="X51" i="8"/>
  <c r="Z50" i="8"/>
  <c r="Y50" i="8"/>
  <c r="X50" i="8"/>
  <c r="Z49" i="8"/>
  <c r="Y49" i="8"/>
  <c r="X49" i="8"/>
  <c r="Z48" i="8"/>
  <c r="Y48" i="8"/>
  <c r="X48" i="8"/>
  <c r="Z47" i="8"/>
  <c r="Y47" i="8"/>
  <c r="X47" i="8"/>
  <c r="Z46" i="8"/>
  <c r="Y46" i="8"/>
  <c r="X46" i="8"/>
  <c r="Z45" i="8"/>
  <c r="Y45" i="8"/>
  <c r="X45" i="8"/>
  <c r="Z44" i="8"/>
  <c r="Y44" i="8"/>
  <c r="X44" i="8"/>
  <c r="Z43" i="8"/>
  <c r="Y43" i="8"/>
  <c r="X43" i="8"/>
  <c r="Z42" i="8"/>
  <c r="Y42" i="8"/>
  <c r="X42" i="8"/>
  <c r="Z41" i="8"/>
  <c r="Y41" i="8"/>
  <c r="X41" i="8"/>
  <c r="Z40" i="8"/>
  <c r="Y40" i="8"/>
  <c r="X40" i="8"/>
  <c r="Z39" i="8"/>
  <c r="Y39" i="8"/>
  <c r="X39" i="8"/>
  <c r="Z38" i="8"/>
  <c r="Y38" i="8"/>
  <c r="X38" i="8"/>
  <c r="Z34" i="8"/>
  <c r="Y34" i="8"/>
  <c r="X34" i="8"/>
  <c r="Z33" i="8"/>
  <c r="Y33" i="8"/>
  <c r="X33" i="8"/>
  <c r="Z32" i="8"/>
  <c r="Y32" i="8"/>
  <c r="X32" i="8"/>
  <c r="Z31" i="8"/>
  <c r="Y31" i="8"/>
  <c r="X31" i="8"/>
  <c r="Z30" i="8"/>
  <c r="Y30" i="8"/>
  <c r="X30" i="8"/>
  <c r="Z29" i="8"/>
  <c r="Y29" i="8"/>
  <c r="X29" i="8"/>
  <c r="Z28" i="8"/>
  <c r="Y28" i="8"/>
  <c r="X28" i="8"/>
  <c r="Z27" i="8"/>
  <c r="Y27" i="8"/>
  <c r="X27" i="8"/>
  <c r="Z26" i="8"/>
  <c r="Y26" i="8"/>
  <c r="X26" i="8"/>
  <c r="Z25" i="8"/>
  <c r="Y25" i="8"/>
  <c r="X25" i="8"/>
  <c r="Z24" i="8"/>
  <c r="Y24" i="8"/>
  <c r="X24" i="8"/>
  <c r="Z23" i="8"/>
  <c r="Y23" i="8"/>
  <c r="X23" i="8"/>
  <c r="Z22" i="8"/>
  <c r="Y22" i="8"/>
  <c r="X22" i="8"/>
  <c r="Z21" i="8"/>
  <c r="Y21" i="8"/>
  <c r="X21" i="8"/>
  <c r="Z20" i="8"/>
  <c r="Y20" i="8"/>
  <c r="X20" i="8"/>
  <c r="X3" i="8"/>
  <c r="Y3" i="8"/>
  <c r="Z3" i="8"/>
  <c r="X4" i="8"/>
  <c r="Y4" i="8"/>
  <c r="Z4" i="8"/>
  <c r="X5" i="8"/>
  <c r="Y5" i="8"/>
  <c r="Z5" i="8"/>
  <c r="X6" i="8"/>
  <c r="Y6" i="8"/>
  <c r="Z6" i="8"/>
  <c r="X7" i="8"/>
  <c r="Y7" i="8"/>
  <c r="Z7" i="8"/>
  <c r="X8" i="8"/>
  <c r="Y8" i="8"/>
  <c r="Z8" i="8"/>
  <c r="X9" i="8"/>
  <c r="Y9" i="8"/>
  <c r="Z9" i="8"/>
  <c r="X10" i="8"/>
  <c r="Y10" i="8"/>
  <c r="Z10" i="8"/>
  <c r="X11" i="8"/>
  <c r="Y11" i="8"/>
  <c r="Z11" i="8"/>
  <c r="X12" i="8"/>
  <c r="Y12" i="8"/>
  <c r="Z12" i="8"/>
  <c r="X13" i="8"/>
  <c r="Y13" i="8"/>
  <c r="Z13" i="8"/>
  <c r="X14" i="8"/>
  <c r="Y14" i="8"/>
  <c r="Z14" i="8"/>
  <c r="X15" i="8"/>
  <c r="Y15" i="8"/>
  <c r="Z15" i="8"/>
  <c r="X16" i="8"/>
  <c r="Y16" i="8"/>
  <c r="Z16" i="8"/>
  <c r="Z2" i="8"/>
  <c r="Y2" i="8"/>
  <c r="X2" i="8"/>
  <c r="F13" i="5" l="1"/>
  <c r="H3419" i="3" l="1"/>
  <c r="H3418" i="3"/>
  <c r="H3417" i="3"/>
  <c r="H3416" i="3"/>
  <c r="H3415" i="3"/>
  <c r="H3414" i="3"/>
  <c r="H3413" i="3"/>
  <c r="H3412" i="3"/>
  <c r="H3411" i="3"/>
  <c r="H3410" i="3"/>
  <c r="H3409" i="3"/>
  <c r="H3408" i="3"/>
  <c r="H3407" i="3"/>
  <c r="H3406" i="3"/>
  <c r="H3405" i="3"/>
  <c r="H3404" i="3"/>
  <c r="H3403" i="3"/>
  <c r="H3402" i="3"/>
  <c r="H3401" i="3"/>
  <c r="H3400" i="3"/>
  <c r="H3399" i="3"/>
  <c r="H3398" i="3"/>
  <c r="H3397" i="3"/>
  <c r="H3396" i="3"/>
  <c r="H3395" i="3"/>
  <c r="H3394" i="3"/>
  <c r="H3393" i="3"/>
  <c r="H3392" i="3"/>
  <c r="H3391" i="3"/>
  <c r="H3390" i="3"/>
  <c r="H3389" i="3"/>
  <c r="H3388" i="3"/>
  <c r="H3387" i="3"/>
  <c r="H3386" i="3"/>
  <c r="H3385" i="3"/>
  <c r="H3384" i="3"/>
  <c r="H3383" i="3"/>
  <c r="H3382" i="3"/>
  <c r="H3381" i="3"/>
  <c r="H3380" i="3"/>
  <c r="H3379" i="3"/>
  <c r="H3378" i="3"/>
  <c r="H3377" i="3"/>
  <c r="H3376" i="3"/>
  <c r="H3375" i="3"/>
  <c r="H3374" i="3"/>
  <c r="H3373" i="3"/>
  <c r="H3372" i="3"/>
  <c r="H3371" i="3"/>
  <c r="H3370" i="3"/>
  <c r="H3369" i="3"/>
  <c r="H3368" i="3"/>
  <c r="H3367" i="3"/>
  <c r="H3366" i="3"/>
  <c r="H3365" i="3"/>
  <c r="H3364" i="3"/>
  <c r="H3363" i="3"/>
  <c r="H3362" i="3"/>
  <c r="H3361" i="3"/>
  <c r="H3360" i="3"/>
  <c r="H3359" i="3"/>
  <c r="H3358" i="3"/>
  <c r="H3357" i="3"/>
  <c r="H3356" i="3"/>
  <c r="H3355" i="3"/>
  <c r="H3354" i="3"/>
  <c r="H3353" i="3"/>
  <c r="H3352" i="3"/>
  <c r="H3351" i="3"/>
  <c r="H3350" i="3"/>
  <c r="H3349" i="3"/>
  <c r="H3348" i="3"/>
  <c r="H3347" i="3"/>
  <c r="H3346" i="3"/>
  <c r="H3345" i="3"/>
  <c r="H3344" i="3"/>
  <c r="H3343" i="3"/>
  <c r="H3342" i="3"/>
  <c r="H3341" i="3"/>
  <c r="H3340" i="3"/>
  <c r="H3339" i="3"/>
  <c r="H3338" i="3"/>
  <c r="H3337" i="3"/>
  <c r="H3336" i="3"/>
  <c r="H3335" i="3"/>
  <c r="H3334" i="3"/>
  <c r="H3333" i="3"/>
  <c r="H3332" i="3"/>
  <c r="H3331" i="3"/>
  <c r="H3330" i="3"/>
  <c r="H3329" i="3"/>
  <c r="H3328" i="3"/>
  <c r="H3327" i="3"/>
  <c r="H3326" i="3"/>
  <c r="H3325" i="3"/>
  <c r="H3324" i="3"/>
  <c r="H3323" i="3"/>
  <c r="H3322" i="3"/>
  <c r="H3321" i="3"/>
  <c r="H3320" i="3"/>
  <c r="H3319" i="3"/>
  <c r="H3318" i="3"/>
  <c r="H3317" i="3"/>
  <c r="H3316" i="3"/>
  <c r="H3315" i="3"/>
  <c r="H3314" i="3"/>
  <c r="H3313" i="3"/>
  <c r="H3312" i="3"/>
  <c r="H3311" i="3"/>
  <c r="H3310" i="3"/>
  <c r="H3309" i="3"/>
  <c r="H3308" i="3"/>
  <c r="H3307" i="3"/>
  <c r="H3306" i="3"/>
  <c r="H3305" i="3"/>
  <c r="H3304" i="3"/>
  <c r="H3303" i="3"/>
  <c r="H3302" i="3"/>
  <c r="H3301" i="3"/>
  <c r="H3300" i="3"/>
  <c r="H3299" i="3"/>
  <c r="H3298" i="3"/>
  <c r="H3297" i="3"/>
  <c r="H3296" i="3"/>
  <c r="H3295" i="3"/>
  <c r="H3294" i="3"/>
  <c r="H3293" i="3"/>
  <c r="H3292" i="3"/>
  <c r="H3291" i="3"/>
  <c r="H3290" i="3"/>
  <c r="H3289" i="3"/>
  <c r="H3288" i="3"/>
  <c r="H3287" i="3"/>
  <c r="H3286" i="3"/>
  <c r="H3285" i="3"/>
  <c r="H3284" i="3"/>
  <c r="H3283" i="3"/>
  <c r="H3282" i="3"/>
  <c r="H3281" i="3"/>
  <c r="H3280" i="3"/>
  <c r="H3279" i="3"/>
  <c r="H3278" i="3"/>
  <c r="H3277" i="3"/>
  <c r="H3276" i="3"/>
  <c r="H3275" i="3"/>
  <c r="H3274" i="3"/>
  <c r="H3273" i="3"/>
  <c r="H3272" i="3"/>
  <c r="H3271" i="3"/>
  <c r="H3270" i="3"/>
  <c r="H3269" i="3"/>
  <c r="H3268" i="3"/>
  <c r="H3267" i="3"/>
  <c r="H3266" i="3"/>
  <c r="H3265" i="3"/>
  <c r="H3264" i="3"/>
  <c r="H3263" i="3"/>
  <c r="H3262" i="3"/>
  <c r="H3261" i="3"/>
  <c r="H3260" i="3"/>
  <c r="H3259" i="3"/>
  <c r="H3258" i="3"/>
  <c r="H3257" i="3"/>
  <c r="H3256" i="3"/>
  <c r="H3255" i="3"/>
  <c r="H3254" i="3"/>
  <c r="H3253" i="3"/>
  <c r="H3252" i="3"/>
  <c r="H3251" i="3"/>
  <c r="H3250" i="3"/>
  <c r="H3249" i="3"/>
  <c r="H3248" i="3"/>
  <c r="H3247" i="3"/>
  <c r="H3246" i="3"/>
  <c r="H3245" i="3"/>
  <c r="H3244" i="3"/>
  <c r="H3243" i="3"/>
  <c r="H3242" i="3"/>
  <c r="H3241" i="3"/>
  <c r="H3240" i="3"/>
  <c r="H3239" i="3"/>
  <c r="H3238" i="3"/>
  <c r="H3237" i="3"/>
  <c r="H3236" i="3"/>
  <c r="H3235" i="3"/>
  <c r="H3234" i="3"/>
  <c r="H3233" i="3"/>
  <c r="H3232" i="3"/>
  <c r="H3231" i="3"/>
  <c r="H3230" i="3"/>
  <c r="H3229" i="3"/>
  <c r="H3228" i="3"/>
  <c r="H3227" i="3"/>
  <c r="H3226" i="3"/>
  <c r="H3225" i="3"/>
  <c r="H3224" i="3"/>
  <c r="H3223" i="3"/>
  <c r="H3222" i="3"/>
  <c r="H3221" i="3"/>
  <c r="H3220" i="3"/>
  <c r="H3219" i="3"/>
  <c r="H3218" i="3"/>
  <c r="H3217" i="3"/>
  <c r="H3216" i="3"/>
  <c r="H3215" i="3"/>
  <c r="H3214" i="3"/>
  <c r="H3213" i="3"/>
  <c r="H3212" i="3"/>
  <c r="H3211" i="3"/>
  <c r="H3210" i="3"/>
  <c r="H3209" i="3"/>
  <c r="H3208" i="3"/>
  <c r="H3207" i="3"/>
  <c r="H3206" i="3"/>
  <c r="H3205" i="3"/>
  <c r="H3204" i="3"/>
  <c r="H3203" i="3"/>
  <c r="H3202" i="3"/>
  <c r="H3201" i="3"/>
  <c r="H3200" i="3"/>
  <c r="H3199" i="3"/>
  <c r="H3198" i="3"/>
  <c r="H3197" i="3"/>
  <c r="H3196" i="3"/>
  <c r="H3195" i="3"/>
  <c r="H3194" i="3"/>
  <c r="H3193" i="3"/>
  <c r="H3192" i="3"/>
  <c r="H3191" i="3"/>
  <c r="H3190" i="3"/>
  <c r="H3189" i="3"/>
  <c r="H3188" i="3"/>
  <c r="H3187" i="3"/>
  <c r="H3186" i="3"/>
  <c r="H3185" i="3"/>
  <c r="H3184" i="3"/>
  <c r="H3183" i="3"/>
  <c r="H3182" i="3"/>
  <c r="H3181" i="3"/>
  <c r="H3180" i="3"/>
  <c r="H3179" i="3"/>
  <c r="H3178" i="3"/>
  <c r="H3177" i="3"/>
  <c r="H3176" i="3"/>
  <c r="H3175" i="3"/>
  <c r="H3174" i="3"/>
  <c r="H3173" i="3"/>
  <c r="H3172" i="3"/>
  <c r="H3171" i="3"/>
  <c r="H3170" i="3"/>
  <c r="H3169" i="3"/>
  <c r="H3168" i="3"/>
  <c r="H3167" i="3"/>
  <c r="H3166" i="3"/>
  <c r="H3165" i="3"/>
  <c r="H3164" i="3"/>
  <c r="H3163" i="3"/>
  <c r="H3162" i="3"/>
  <c r="H3161" i="3"/>
  <c r="H3160" i="3"/>
  <c r="H3159" i="3"/>
  <c r="H3158" i="3"/>
  <c r="H3157" i="3"/>
  <c r="H3156" i="3"/>
  <c r="H3155" i="3"/>
  <c r="H3154" i="3"/>
  <c r="H3153" i="3"/>
  <c r="H3152" i="3"/>
  <c r="H3151" i="3"/>
  <c r="H3150" i="3"/>
  <c r="H3149" i="3"/>
  <c r="H3148" i="3"/>
  <c r="H3147" i="3"/>
  <c r="H3146" i="3"/>
  <c r="H3145" i="3"/>
  <c r="H3144" i="3"/>
  <c r="H3143" i="3"/>
  <c r="H3142" i="3"/>
  <c r="H3141" i="3"/>
  <c r="H3140" i="3"/>
  <c r="H3139" i="3"/>
  <c r="H3138" i="3"/>
  <c r="H3137" i="3"/>
  <c r="H3136" i="3"/>
  <c r="H3135" i="3"/>
  <c r="H3134" i="3"/>
  <c r="H3133" i="3"/>
  <c r="H3132" i="3"/>
  <c r="H3131" i="3"/>
  <c r="H3130" i="3"/>
  <c r="H3129" i="3"/>
  <c r="H3128" i="3"/>
  <c r="H3127" i="3"/>
  <c r="H3126" i="3"/>
  <c r="H3125" i="3"/>
  <c r="H3124" i="3"/>
  <c r="H3123" i="3"/>
  <c r="H3122" i="3"/>
  <c r="H3121" i="3"/>
  <c r="H3120" i="3"/>
  <c r="H3119" i="3"/>
  <c r="H3118" i="3"/>
  <c r="H3117" i="3"/>
  <c r="H3116" i="3"/>
  <c r="H3115" i="3"/>
  <c r="H3114" i="3"/>
  <c r="H3113" i="3"/>
  <c r="H3112" i="3"/>
  <c r="H3111" i="3"/>
  <c r="H3110" i="3"/>
  <c r="H3109" i="3"/>
  <c r="H3108" i="3"/>
  <c r="H3107" i="3"/>
  <c r="H3106" i="3"/>
  <c r="H3105" i="3"/>
  <c r="H3104" i="3"/>
  <c r="H3103" i="3"/>
  <c r="H3102" i="3"/>
  <c r="H3101" i="3"/>
  <c r="H3100" i="3"/>
  <c r="H3099" i="3"/>
  <c r="H3098" i="3"/>
  <c r="H3097" i="3"/>
  <c r="H3096" i="3"/>
  <c r="H3095" i="3"/>
  <c r="H3094" i="3"/>
  <c r="H3093" i="3"/>
  <c r="H3092" i="3"/>
  <c r="H3091" i="3"/>
  <c r="H3090" i="3"/>
  <c r="H3089" i="3"/>
  <c r="H3088" i="3"/>
  <c r="H3087" i="3"/>
  <c r="H3086" i="3"/>
  <c r="H3085" i="3"/>
  <c r="H3084" i="3"/>
  <c r="H3083" i="3"/>
  <c r="H3082" i="3"/>
  <c r="H3081" i="3"/>
  <c r="H3080" i="3"/>
  <c r="H3079" i="3"/>
  <c r="H3078" i="3"/>
  <c r="H3077" i="3"/>
  <c r="H3076" i="3"/>
  <c r="H3075" i="3"/>
  <c r="H3074" i="3"/>
  <c r="H3073" i="3"/>
  <c r="H3072" i="3"/>
  <c r="H3071" i="3"/>
  <c r="H3070" i="3"/>
  <c r="H3069" i="3"/>
  <c r="H3068" i="3"/>
  <c r="H3067" i="3"/>
  <c r="H3066" i="3"/>
  <c r="H3065" i="3"/>
  <c r="H3064" i="3"/>
  <c r="H3063" i="3"/>
  <c r="H3062" i="3"/>
  <c r="H3061" i="3"/>
  <c r="H3060" i="3"/>
  <c r="H3059" i="3"/>
  <c r="H3058" i="3"/>
  <c r="H3057" i="3"/>
  <c r="H3056" i="3"/>
  <c r="H3055" i="3"/>
  <c r="H3054" i="3"/>
  <c r="H3053" i="3"/>
  <c r="H3052" i="3"/>
  <c r="H3051" i="3"/>
  <c r="H3050" i="3"/>
  <c r="H3049" i="3"/>
  <c r="H3048" i="3"/>
  <c r="H3047" i="3"/>
  <c r="H3046" i="3"/>
  <c r="H3045" i="3"/>
  <c r="H3044" i="3"/>
  <c r="H3043" i="3"/>
  <c r="H3042" i="3"/>
  <c r="H3041" i="3"/>
  <c r="H3040" i="3"/>
  <c r="H3039" i="3"/>
  <c r="H3038" i="3"/>
  <c r="H3037" i="3"/>
  <c r="H3036" i="3"/>
  <c r="H3035" i="3"/>
  <c r="H3034" i="3"/>
  <c r="H3033" i="3"/>
  <c r="H3032" i="3"/>
  <c r="H3031" i="3"/>
  <c r="H3030" i="3"/>
  <c r="H3029" i="3"/>
  <c r="H3028" i="3"/>
  <c r="H3027" i="3"/>
  <c r="H3026" i="3"/>
  <c r="H3025" i="3"/>
  <c r="H3024" i="3"/>
  <c r="H3023" i="3"/>
  <c r="H3022" i="3"/>
  <c r="H3021" i="3"/>
  <c r="H3020" i="3"/>
  <c r="H3019" i="3"/>
  <c r="H3018" i="3"/>
  <c r="H3017" i="3"/>
  <c r="H3016" i="3"/>
  <c r="H3015" i="3"/>
  <c r="H3014" i="3"/>
  <c r="H3013" i="3"/>
  <c r="H3012" i="3"/>
  <c r="H3011" i="3"/>
  <c r="H3010" i="3"/>
  <c r="H3009" i="3"/>
  <c r="H3008" i="3"/>
  <c r="H3007" i="3"/>
  <c r="H3006" i="3"/>
  <c r="H3005" i="3"/>
  <c r="H3004" i="3"/>
  <c r="H3003" i="3"/>
  <c r="H3002" i="3"/>
  <c r="H3001" i="3"/>
  <c r="H3000" i="3"/>
  <c r="H2999" i="3"/>
  <c r="H2998" i="3"/>
  <c r="H2997" i="3"/>
  <c r="H2996" i="3"/>
  <c r="H2995" i="3"/>
  <c r="H2994" i="3"/>
  <c r="H2993" i="3"/>
  <c r="H2992" i="3"/>
  <c r="H2991" i="3"/>
  <c r="H2990" i="3"/>
  <c r="H2989" i="3"/>
  <c r="H2988" i="3"/>
  <c r="H2987" i="3"/>
  <c r="H2986" i="3"/>
  <c r="H2985" i="3"/>
  <c r="H2984" i="3"/>
  <c r="H2983" i="3"/>
  <c r="H2982" i="3"/>
  <c r="H2981" i="3"/>
  <c r="H2980" i="3"/>
  <c r="H2979" i="3"/>
  <c r="H2978" i="3"/>
  <c r="H2977" i="3"/>
  <c r="H2976" i="3"/>
  <c r="H2975" i="3"/>
  <c r="H2974" i="3"/>
  <c r="H2973" i="3"/>
  <c r="H2972" i="3"/>
  <c r="H2971" i="3"/>
  <c r="H2970" i="3"/>
  <c r="H2969" i="3"/>
  <c r="H2968" i="3"/>
  <c r="H2967" i="3"/>
  <c r="H2966" i="3"/>
  <c r="H2965" i="3"/>
  <c r="H2964" i="3"/>
  <c r="H2963" i="3"/>
  <c r="H2962" i="3"/>
  <c r="H2961" i="3"/>
  <c r="H2960" i="3"/>
  <c r="H2959" i="3"/>
  <c r="H2958" i="3"/>
  <c r="H2957" i="3"/>
  <c r="H2956" i="3"/>
  <c r="H2955" i="3"/>
  <c r="H2954" i="3"/>
  <c r="H2953" i="3"/>
  <c r="H2952" i="3"/>
  <c r="H2951" i="3"/>
  <c r="H2950" i="3"/>
  <c r="H2949" i="3"/>
  <c r="H2948" i="3"/>
  <c r="H2947" i="3"/>
  <c r="H2946" i="3"/>
  <c r="H2945" i="3"/>
  <c r="H2944" i="3"/>
  <c r="H2943" i="3"/>
  <c r="H2942" i="3"/>
  <c r="H2941" i="3"/>
  <c r="H2940" i="3"/>
  <c r="H2939" i="3"/>
  <c r="H2938" i="3"/>
  <c r="H2937" i="3"/>
  <c r="H2936" i="3"/>
  <c r="H2935" i="3"/>
  <c r="H2934" i="3"/>
  <c r="H2933" i="3"/>
  <c r="H2932" i="3"/>
  <c r="H2931" i="3"/>
  <c r="H2930" i="3"/>
  <c r="H2929" i="3"/>
  <c r="H2928" i="3"/>
  <c r="H2927" i="3"/>
  <c r="H2926" i="3"/>
  <c r="H2925" i="3"/>
  <c r="H2924" i="3"/>
  <c r="H2923" i="3"/>
  <c r="H2922" i="3"/>
  <c r="H2921" i="3"/>
  <c r="H2920" i="3"/>
  <c r="H2919" i="3"/>
  <c r="H2918" i="3"/>
  <c r="H2917" i="3"/>
  <c r="H2916" i="3"/>
  <c r="H2915" i="3"/>
  <c r="H2914" i="3"/>
  <c r="H2913" i="3"/>
  <c r="H2912" i="3"/>
  <c r="H2911" i="3"/>
  <c r="H2910" i="3"/>
  <c r="H2909" i="3"/>
  <c r="H2908" i="3"/>
  <c r="H2907" i="3"/>
  <c r="H2906" i="3"/>
  <c r="H2905" i="3"/>
  <c r="H2904" i="3"/>
  <c r="H2903" i="3"/>
  <c r="H2902" i="3"/>
  <c r="H2901" i="3"/>
  <c r="H2900" i="3"/>
  <c r="H2899" i="3"/>
  <c r="H2898" i="3"/>
  <c r="H2897" i="3"/>
  <c r="H2896" i="3"/>
  <c r="H2895" i="3"/>
  <c r="H2894" i="3"/>
  <c r="H2893" i="3"/>
  <c r="H2892" i="3"/>
  <c r="H2891" i="3"/>
  <c r="H2890" i="3"/>
  <c r="H2889" i="3"/>
  <c r="H2888" i="3"/>
  <c r="H2887" i="3"/>
  <c r="H2886" i="3"/>
  <c r="H2885" i="3"/>
  <c r="H2884" i="3"/>
  <c r="H2883" i="3"/>
  <c r="H2882" i="3"/>
  <c r="H2881" i="3"/>
  <c r="H2880" i="3"/>
  <c r="H2879" i="3"/>
  <c r="H2878" i="3"/>
  <c r="H2877" i="3"/>
  <c r="H2876" i="3"/>
  <c r="H2875" i="3"/>
  <c r="H2874" i="3"/>
  <c r="H2873" i="3"/>
  <c r="H2872" i="3"/>
  <c r="H2871" i="3"/>
  <c r="H2870" i="3"/>
  <c r="H2869" i="3"/>
  <c r="H2868" i="3"/>
  <c r="H2867" i="3"/>
  <c r="H2866" i="3"/>
  <c r="H2865" i="3"/>
  <c r="H2864" i="3"/>
  <c r="H2863" i="3"/>
  <c r="H2862" i="3"/>
  <c r="H2861" i="3"/>
  <c r="H2860" i="3"/>
  <c r="H2859" i="3"/>
  <c r="H2858" i="3"/>
  <c r="H2857" i="3"/>
  <c r="H2856" i="3"/>
  <c r="H2855" i="3"/>
  <c r="H2854" i="3"/>
  <c r="H2853" i="3"/>
  <c r="H2852" i="3"/>
  <c r="H2851" i="3"/>
  <c r="H2850" i="3"/>
  <c r="H2849" i="3"/>
  <c r="H2848" i="3"/>
  <c r="H2847" i="3"/>
  <c r="H2846" i="3"/>
  <c r="H2845" i="3"/>
  <c r="H2844" i="3"/>
  <c r="H2843" i="3"/>
  <c r="H2842" i="3"/>
  <c r="H2841" i="3"/>
  <c r="H2840" i="3"/>
  <c r="H2839" i="3"/>
  <c r="H2838" i="3"/>
  <c r="H2837" i="3"/>
  <c r="H2836" i="3"/>
  <c r="H2835" i="3"/>
  <c r="H2834" i="3"/>
  <c r="H2833" i="3"/>
  <c r="H2832" i="3"/>
  <c r="H2831" i="3"/>
  <c r="H2830" i="3"/>
  <c r="H2829" i="3"/>
  <c r="H2828" i="3"/>
  <c r="H2827" i="3"/>
  <c r="H2826" i="3"/>
  <c r="H2825" i="3"/>
  <c r="H2824" i="3"/>
  <c r="H2823" i="3"/>
  <c r="H2822" i="3"/>
  <c r="H2821" i="3"/>
  <c r="H2820" i="3"/>
  <c r="H2819" i="3"/>
  <c r="H2818" i="3"/>
  <c r="H2817" i="3"/>
  <c r="H2816" i="3"/>
  <c r="H2815" i="3"/>
  <c r="H2814" i="3"/>
  <c r="H2813" i="3"/>
  <c r="H2812" i="3"/>
  <c r="H2811" i="3"/>
  <c r="H2810" i="3"/>
  <c r="H2809" i="3"/>
  <c r="H2808" i="3"/>
  <c r="H2807" i="3"/>
  <c r="H2806" i="3"/>
  <c r="H2805" i="3"/>
  <c r="H2804" i="3"/>
  <c r="H2803" i="3"/>
  <c r="H2802" i="3"/>
  <c r="H2801" i="3"/>
  <c r="H2800" i="3"/>
  <c r="H2799" i="3"/>
  <c r="H2798" i="3"/>
  <c r="H2797" i="3"/>
  <c r="H2796" i="3"/>
  <c r="H2795" i="3"/>
  <c r="H2794" i="3"/>
  <c r="H2793" i="3"/>
  <c r="H2792" i="3"/>
  <c r="H2791" i="3"/>
  <c r="H2790" i="3"/>
  <c r="H2789" i="3"/>
  <c r="H2788" i="3"/>
  <c r="H2787" i="3"/>
  <c r="H2786" i="3"/>
  <c r="H2785" i="3"/>
  <c r="H2784" i="3"/>
  <c r="H2783" i="3"/>
  <c r="H2782" i="3"/>
  <c r="H2781" i="3"/>
  <c r="H2780" i="3"/>
  <c r="H2779" i="3"/>
  <c r="H2778" i="3"/>
  <c r="H2777" i="3"/>
  <c r="H2776" i="3"/>
  <c r="H2775" i="3"/>
  <c r="H2774" i="3"/>
  <c r="H2773" i="3"/>
  <c r="H2772" i="3"/>
  <c r="H2771" i="3"/>
  <c r="H2770" i="3"/>
  <c r="H2769" i="3"/>
  <c r="H2768" i="3"/>
  <c r="H2767" i="3"/>
  <c r="H2766" i="3"/>
  <c r="H2765" i="3"/>
  <c r="H2764" i="3"/>
  <c r="H2763" i="3"/>
  <c r="H2762" i="3"/>
  <c r="H2761" i="3"/>
  <c r="H2760" i="3"/>
  <c r="H2759" i="3"/>
  <c r="H2758" i="3"/>
  <c r="H2757" i="3"/>
  <c r="H2756" i="3"/>
  <c r="H2755" i="3"/>
  <c r="H2754" i="3"/>
  <c r="H2753" i="3"/>
  <c r="H2752" i="3"/>
  <c r="H2751" i="3"/>
  <c r="H2750" i="3"/>
  <c r="H2749" i="3"/>
  <c r="H2748" i="3"/>
  <c r="H2747" i="3"/>
  <c r="H2746" i="3"/>
  <c r="H2745" i="3"/>
  <c r="H2744" i="3"/>
  <c r="H2743" i="3"/>
  <c r="H2742" i="3"/>
  <c r="H2741" i="3"/>
  <c r="H2740" i="3"/>
  <c r="H2739" i="3"/>
  <c r="H2738" i="3"/>
  <c r="H2737" i="3"/>
  <c r="H2736" i="3"/>
  <c r="H2735" i="3"/>
  <c r="H2734" i="3"/>
  <c r="H2733" i="3"/>
  <c r="H2732" i="3"/>
  <c r="H2731" i="3"/>
  <c r="H2730" i="3"/>
  <c r="H2729" i="3"/>
  <c r="H2728" i="3"/>
  <c r="H2727" i="3"/>
  <c r="H2726" i="3"/>
  <c r="H2725" i="3"/>
  <c r="H2724" i="3"/>
  <c r="H2723" i="3"/>
  <c r="H2722" i="3"/>
  <c r="H2721" i="3"/>
  <c r="H2720" i="3"/>
  <c r="H2719" i="3"/>
  <c r="H2718" i="3"/>
  <c r="H2717" i="3"/>
  <c r="H2716" i="3"/>
  <c r="H2715" i="3"/>
  <c r="H2714" i="3"/>
  <c r="H2713" i="3"/>
  <c r="H2712" i="3"/>
  <c r="H2711" i="3"/>
  <c r="H2710" i="3"/>
  <c r="H2709" i="3"/>
  <c r="H2708" i="3"/>
  <c r="H2707" i="3"/>
  <c r="H2706" i="3"/>
  <c r="H2705" i="3"/>
  <c r="H2704" i="3"/>
  <c r="H2703" i="3"/>
  <c r="H2702" i="3"/>
  <c r="H2701" i="3"/>
  <c r="H2700" i="3"/>
  <c r="H2699" i="3"/>
  <c r="H2698" i="3"/>
  <c r="H2697" i="3"/>
  <c r="H2696" i="3"/>
  <c r="H2695" i="3"/>
  <c r="H2694" i="3"/>
  <c r="H2693" i="3"/>
  <c r="H2692" i="3"/>
  <c r="H2691" i="3"/>
  <c r="H2690" i="3"/>
  <c r="H2689" i="3"/>
  <c r="H2688" i="3"/>
  <c r="H2687" i="3"/>
  <c r="H2686" i="3"/>
  <c r="H2685" i="3"/>
  <c r="H2684" i="3"/>
  <c r="H2683" i="3"/>
  <c r="H2682" i="3"/>
  <c r="H2681" i="3"/>
  <c r="H2680" i="3"/>
  <c r="H2679" i="3"/>
  <c r="H2678" i="3"/>
  <c r="H2677" i="3"/>
  <c r="H2676" i="3"/>
  <c r="H2675" i="3"/>
  <c r="H2674" i="3"/>
  <c r="H2673" i="3"/>
  <c r="H2672" i="3"/>
  <c r="H2671" i="3"/>
  <c r="H2670" i="3"/>
  <c r="H2669" i="3"/>
  <c r="H2668" i="3"/>
  <c r="H2667" i="3"/>
  <c r="H2666" i="3"/>
  <c r="H2665" i="3"/>
  <c r="H2664" i="3"/>
  <c r="H2663" i="3"/>
  <c r="H2662" i="3"/>
  <c r="H2661" i="3"/>
  <c r="H2660" i="3"/>
  <c r="H2659" i="3"/>
  <c r="H2658" i="3"/>
  <c r="H2657" i="3"/>
  <c r="H2656" i="3"/>
  <c r="H2655" i="3"/>
  <c r="H2654" i="3"/>
  <c r="H2653" i="3"/>
  <c r="H2652" i="3"/>
  <c r="H2651" i="3"/>
  <c r="H2650" i="3"/>
  <c r="H2649" i="3"/>
  <c r="H2648" i="3"/>
  <c r="H2647" i="3"/>
  <c r="H2646" i="3"/>
  <c r="H2645" i="3"/>
  <c r="H2644" i="3"/>
  <c r="H2643" i="3"/>
  <c r="H2642" i="3"/>
  <c r="H2641" i="3"/>
  <c r="H2640" i="3"/>
  <c r="H2639" i="3"/>
  <c r="H2638" i="3"/>
  <c r="H2637" i="3"/>
  <c r="H2636" i="3"/>
  <c r="H2635" i="3"/>
  <c r="H2634" i="3"/>
  <c r="H2633" i="3"/>
  <c r="H2632" i="3"/>
  <c r="H2631" i="3"/>
  <c r="H2630" i="3"/>
  <c r="H2629" i="3"/>
  <c r="H2628" i="3"/>
  <c r="H2627" i="3"/>
  <c r="H2626" i="3"/>
  <c r="H2625" i="3"/>
  <c r="H2624" i="3"/>
  <c r="H2623" i="3"/>
  <c r="H2622" i="3"/>
  <c r="H2621" i="3"/>
  <c r="H2620" i="3"/>
  <c r="H2619" i="3"/>
  <c r="H2618" i="3"/>
  <c r="H2617" i="3"/>
  <c r="H2616" i="3"/>
  <c r="H2615" i="3"/>
  <c r="H2614" i="3"/>
  <c r="H2613" i="3"/>
  <c r="H2612" i="3"/>
  <c r="H2611" i="3"/>
  <c r="H2610" i="3"/>
  <c r="H2609" i="3"/>
  <c r="H2608" i="3"/>
  <c r="H2607" i="3"/>
  <c r="H2606" i="3"/>
  <c r="H2605" i="3"/>
  <c r="H2604" i="3"/>
  <c r="H2603" i="3"/>
  <c r="H2602" i="3"/>
  <c r="H2601" i="3"/>
  <c r="H2600" i="3"/>
  <c r="H2599" i="3"/>
  <c r="H2598" i="3"/>
  <c r="H2597" i="3"/>
  <c r="H2596" i="3"/>
  <c r="H2595" i="3"/>
  <c r="H2594" i="3"/>
  <c r="H2593" i="3"/>
  <c r="H2592" i="3"/>
  <c r="H2591" i="3"/>
  <c r="H2590" i="3"/>
  <c r="H2589" i="3"/>
  <c r="H2588" i="3"/>
  <c r="H2587" i="3"/>
  <c r="H2586" i="3"/>
  <c r="H2585" i="3"/>
  <c r="H2584" i="3"/>
  <c r="H2583" i="3"/>
  <c r="H2582" i="3"/>
  <c r="H2581" i="3"/>
  <c r="H2580" i="3"/>
  <c r="H2579" i="3"/>
  <c r="H2578" i="3"/>
  <c r="H2577" i="3"/>
  <c r="H2576" i="3"/>
  <c r="H2575" i="3"/>
  <c r="H2574" i="3"/>
  <c r="H2573" i="3"/>
  <c r="H2572" i="3"/>
  <c r="H2571" i="3"/>
  <c r="H2570" i="3"/>
  <c r="H2569" i="3"/>
  <c r="H2568" i="3"/>
  <c r="H2567" i="3"/>
  <c r="H2566" i="3"/>
  <c r="H2565" i="3"/>
  <c r="H2564" i="3"/>
  <c r="H2563" i="3"/>
  <c r="H2562" i="3"/>
  <c r="H2561" i="3"/>
  <c r="H2560" i="3"/>
  <c r="H2559" i="3"/>
  <c r="H2558" i="3"/>
  <c r="H2557" i="3"/>
  <c r="H2556" i="3"/>
  <c r="H2555" i="3"/>
  <c r="H2554" i="3"/>
  <c r="H2553" i="3"/>
  <c r="H2552" i="3"/>
  <c r="H2551" i="3"/>
  <c r="H2550" i="3"/>
  <c r="H2549" i="3"/>
  <c r="H2548" i="3"/>
  <c r="H2547" i="3"/>
  <c r="H2546" i="3"/>
  <c r="H2545" i="3"/>
  <c r="H2544" i="3"/>
  <c r="H2543" i="3"/>
  <c r="H2542" i="3"/>
  <c r="H2541" i="3"/>
  <c r="H2540" i="3"/>
  <c r="H2539" i="3"/>
  <c r="H2538" i="3"/>
  <c r="H2537" i="3"/>
  <c r="H2536" i="3"/>
  <c r="H2535" i="3"/>
  <c r="H2534" i="3"/>
  <c r="H2533" i="3"/>
  <c r="H2532" i="3"/>
  <c r="H2531" i="3"/>
  <c r="H2530" i="3"/>
  <c r="H2529" i="3"/>
  <c r="H2528" i="3"/>
  <c r="H2527" i="3"/>
  <c r="H2526" i="3"/>
  <c r="H2525" i="3"/>
  <c r="H2524" i="3"/>
  <c r="H2523" i="3"/>
  <c r="H2522" i="3"/>
  <c r="H2521" i="3"/>
  <c r="H2520" i="3"/>
  <c r="H2519" i="3"/>
  <c r="H2518" i="3"/>
  <c r="H2517" i="3"/>
  <c r="H2516" i="3"/>
  <c r="H2515" i="3"/>
  <c r="H2514" i="3"/>
  <c r="H2513" i="3"/>
  <c r="H2512" i="3"/>
  <c r="H2511" i="3"/>
  <c r="H2510" i="3"/>
  <c r="H2509" i="3"/>
  <c r="H2508" i="3"/>
  <c r="H2507" i="3"/>
  <c r="H2506" i="3"/>
  <c r="H2505" i="3"/>
  <c r="H2504" i="3"/>
  <c r="H2503" i="3"/>
  <c r="H2502" i="3"/>
  <c r="H2501" i="3"/>
  <c r="H2500" i="3"/>
  <c r="H2499" i="3"/>
  <c r="H2498" i="3"/>
  <c r="H2497" i="3"/>
  <c r="H2496" i="3"/>
  <c r="H2495" i="3"/>
  <c r="H2494" i="3"/>
  <c r="H2493" i="3"/>
  <c r="H2492" i="3"/>
  <c r="H2491" i="3"/>
  <c r="H2490" i="3"/>
  <c r="H2489" i="3"/>
  <c r="H2488" i="3"/>
  <c r="H2487" i="3"/>
  <c r="H2486" i="3"/>
  <c r="H2485" i="3"/>
  <c r="H2484" i="3"/>
  <c r="H2483" i="3"/>
  <c r="H2482" i="3"/>
  <c r="H2481" i="3"/>
  <c r="H2480" i="3"/>
  <c r="H2479" i="3"/>
  <c r="H2478" i="3"/>
  <c r="H2477" i="3"/>
  <c r="H2476" i="3"/>
  <c r="H2475" i="3"/>
  <c r="H2474" i="3"/>
  <c r="H2473" i="3"/>
  <c r="H2472" i="3"/>
  <c r="H2471" i="3"/>
  <c r="H2470" i="3"/>
  <c r="H2469" i="3"/>
  <c r="H2468" i="3"/>
  <c r="H2467" i="3"/>
  <c r="H2466" i="3"/>
  <c r="H2465" i="3"/>
  <c r="H2464" i="3"/>
  <c r="H2463" i="3"/>
  <c r="H2462" i="3"/>
  <c r="H2461" i="3"/>
  <c r="H2460" i="3"/>
  <c r="H2459" i="3"/>
  <c r="H2458" i="3"/>
  <c r="H2457" i="3"/>
  <c r="H2456" i="3"/>
  <c r="H2455" i="3"/>
  <c r="H2454" i="3"/>
  <c r="H2453" i="3"/>
  <c r="H2452" i="3"/>
  <c r="H2451" i="3"/>
  <c r="H2450" i="3"/>
  <c r="H2449" i="3"/>
  <c r="H2448" i="3"/>
  <c r="H2447" i="3"/>
  <c r="H2446" i="3"/>
  <c r="H2445" i="3"/>
  <c r="H2444" i="3"/>
  <c r="H2443" i="3"/>
  <c r="H2442" i="3"/>
  <c r="H2441" i="3"/>
  <c r="H2440" i="3"/>
  <c r="H2439" i="3"/>
  <c r="H2438" i="3"/>
  <c r="H2437" i="3"/>
  <c r="H2436" i="3"/>
  <c r="H2435" i="3"/>
  <c r="H2434" i="3"/>
  <c r="H2433" i="3"/>
  <c r="H2432" i="3"/>
  <c r="H2431" i="3"/>
  <c r="H2430" i="3"/>
  <c r="H2429" i="3"/>
  <c r="H2428" i="3"/>
  <c r="H2427" i="3"/>
  <c r="H2426" i="3"/>
  <c r="H2425" i="3"/>
  <c r="H2424" i="3"/>
  <c r="H2423" i="3"/>
  <c r="H2422" i="3"/>
  <c r="H2421" i="3"/>
  <c r="H2420" i="3"/>
  <c r="H2419" i="3"/>
  <c r="H2418" i="3"/>
  <c r="H2417" i="3"/>
  <c r="H2416" i="3"/>
  <c r="H2415" i="3"/>
  <c r="H2414" i="3"/>
  <c r="H2413" i="3"/>
  <c r="H2412" i="3"/>
  <c r="H2411" i="3"/>
  <c r="H2410" i="3"/>
  <c r="H2409" i="3"/>
  <c r="H2408" i="3"/>
  <c r="H2407" i="3"/>
  <c r="H2406" i="3"/>
  <c r="H2405" i="3"/>
  <c r="H2404" i="3"/>
  <c r="H2403" i="3"/>
  <c r="H2402" i="3"/>
  <c r="H2401" i="3"/>
  <c r="H2400" i="3"/>
  <c r="H2399" i="3"/>
  <c r="H2398" i="3"/>
  <c r="H2397" i="3"/>
  <c r="H2396" i="3"/>
  <c r="H2395" i="3"/>
  <c r="H2394" i="3"/>
  <c r="H2393" i="3"/>
  <c r="H2392" i="3"/>
  <c r="H2391" i="3"/>
  <c r="H2390" i="3"/>
  <c r="H2389" i="3"/>
  <c r="H2388" i="3"/>
  <c r="H2387" i="3"/>
  <c r="H2386" i="3"/>
  <c r="H2385" i="3"/>
  <c r="H2384" i="3"/>
  <c r="H2383" i="3"/>
  <c r="H2382" i="3"/>
  <c r="H2381" i="3"/>
  <c r="H2380" i="3"/>
  <c r="H2379" i="3"/>
  <c r="H2378" i="3"/>
  <c r="H2377" i="3"/>
  <c r="H2376" i="3"/>
  <c r="H2375" i="3"/>
  <c r="H2374" i="3"/>
  <c r="H2373" i="3"/>
  <c r="H2372" i="3"/>
  <c r="H2371" i="3"/>
  <c r="H2370" i="3"/>
  <c r="H2369" i="3"/>
  <c r="H2368" i="3"/>
  <c r="H2367" i="3"/>
  <c r="H2366" i="3"/>
  <c r="H2365" i="3"/>
  <c r="H2364" i="3"/>
  <c r="H2363" i="3"/>
  <c r="H2362" i="3"/>
  <c r="H2361" i="3"/>
  <c r="H2360" i="3"/>
  <c r="H2359" i="3"/>
  <c r="H2358" i="3"/>
  <c r="H2357" i="3"/>
  <c r="H2356" i="3"/>
  <c r="H2355" i="3"/>
  <c r="H2354" i="3"/>
  <c r="H2353" i="3"/>
  <c r="H2352" i="3"/>
  <c r="H2351" i="3"/>
  <c r="H2350" i="3"/>
  <c r="H2349" i="3"/>
  <c r="H2348" i="3"/>
  <c r="H2347" i="3"/>
  <c r="H2346" i="3"/>
  <c r="H2345" i="3"/>
  <c r="H2344" i="3"/>
  <c r="H2343" i="3"/>
  <c r="H2342" i="3"/>
  <c r="H2341" i="3"/>
  <c r="H2340" i="3"/>
  <c r="H2339" i="3"/>
  <c r="H2338" i="3"/>
  <c r="H2337" i="3"/>
  <c r="H2336" i="3"/>
  <c r="H2335" i="3"/>
  <c r="H2334" i="3"/>
  <c r="H2333" i="3"/>
  <c r="H2332" i="3"/>
  <c r="H2331" i="3"/>
  <c r="H2330" i="3"/>
  <c r="H2329" i="3"/>
  <c r="H2328" i="3"/>
  <c r="H2327" i="3"/>
  <c r="H2326" i="3"/>
  <c r="H2325" i="3"/>
  <c r="H2324" i="3"/>
  <c r="H2323" i="3"/>
  <c r="H2322" i="3"/>
  <c r="H2321" i="3"/>
  <c r="H2320" i="3"/>
  <c r="H2319" i="3"/>
  <c r="H2318" i="3"/>
  <c r="H2317" i="3"/>
  <c r="H2316" i="3"/>
  <c r="H2315" i="3"/>
  <c r="H2314" i="3"/>
  <c r="H2313" i="3"/>
  <c r="H2312" i="3"/>
  <c r="H2311" i="3"/>
  <c r="H2310" i="3"/>
  <c r="H2309" i="3"/>
  <c r="H2308" i="3"/>
  <c r="H2307" i="3"/>
  <c r="H2306" i="3"/>
  <c r="H2305" i="3"/>
  <c r="H2304" i="3"/>
  <c r="H2303" i="3"/>
  <c r="H2302" i="3"/>
  <c r="H2301" i="3"/>
  <c r="H2300" i="3"/>
  <c r="H2299" i="3"/>
  <c r="H2298" i="3"/>
  <c r="H2297" i="3"/>
  <c r="H2296" i="3"/>
  <c r="H2295" i="3"/>
  <c r="H2294" i="3"/>
  <c r="H2293" i="3"/>
  <c r="H2292" i="3"/>
  <c r="H2291" i="3"/>
  <c r="H2290" i="3"/>
  <c r="H2289" i="3"/>
  <c r="H2288" i="3"/>
  <c r="H2287" i="3"/>
  <c r="H2286" i="3"/>
  <c r="H2285" i="3"/>
  <c r="H2284" i="3"/>
  <c r="H2283" i="3"/>
  <c r="H2282" i="3"/>
  <c r="H2281" i="3"/>
  <c r="H2280" i="3"/>
  <c r="H2279" i="3"/>
  <c r="H2278" i="3"/>
  <c r="H2277" i="3"/>
  <c r="H2276" i="3"/>
  <c r="H2275" i="3"/>
  <c r="H2274" i="3"/>
  <c r="H2273" i="3"/>
  <c r="H2272" i="3"/>
  <c r="H2271" i="3"/>
  <c r="H2270" i="3"/>
  <c r="H2269" i="3"/>
  <c r="H2268" i="3"/>
  <c r="H2267" i="3"/>
  <c r="H2266" i="3"/>
  <c r="H2265" i="3"/>
  <c r="H2264" i="3"/>
  <c r="H2263" i="3"/>
  <c r="H2262" i="3"/>
  <c r="H2261" i="3"/>
  <c r="H2260" i="3"/>
  <c r="H2259" i="3"/>
  <c r="H2258" i="3"/>
  <c r="H2257" i="3"/>
  <c r="H2256" i="3"/>
  <c r="H2255" i="3"/>
  <c r="H2254" i="3"/>
  <c r="H2253" i="3"/>
  <c r="H2252" i="3"/>
  <c r="H2251" i="3"/>
  <c r="H2250" i="3"/>
  <c r="H2249" i="3"/>
  <c r="H2248" i="3"/>
  <c r="H2247" i="3"/>
  <c r="H2246" i="3"/>
  <c r="H2245" i="3"/>
  <c r="H2244" i="3"/>
  <c r="H2243" i="3"/>
  <c r="H2242" i="3"/>
  <c r="H2241" i="3"/>
  <c r="H2240" i="3"/>
  <c r="H2239" i="3"/>
  <c r="H2238" i="3"/>
  <c r="H2237" i="3"/>
  <c r="H2236" i="3"/>
  <c r="H2235" i="3"/>
  <c r="H2234" i="3"/>
  <c r="H2233" i="3"/>
  <c r="H2232" i="3"/>
  <c r="H2231" i="3"/>
  <c r="H2230" i="3"/>
  <c r="H2229" i="3"/>
  <c r="H2228" i="3"/>
  <c r="H2227" i="3"/>
  <c r="H2226" i="3"/>
  <c r="H2225" i="3"/>
  <c r="H2224" i="3"/>
  <c r="H2223" i="3"/>
  <c r="H2222" i="3"/>
  <c r="H2221" i="3"/>
  <c r="H2220" i="3"/>
  <c r="H2219" i="3"/>
  <c r="H2218" i="3"/>
  <c r="H2217" i="3"/>
  <c r="H2216" i="3"/>
  <c r="H2215" i="3"/>
  <c r="H2214" i="3"/>
  <c r="H2213" i="3"/>
  <c r="H2212" i="3"/>
  <c r="H2211" i="3"/>
  <c r="H2210" i="3"/>
  <c r="H2209" i="3"/>
  <c r="H2208" i="3"/>
  <c r="H2207" i="3"/>
  <c r="H2206" i="3"/>
  <c r="H2205" i="3"/>
  <c r="H2204" i="3"/>
  <c r="H2203" i="3"/>
  <c r="H2202" i="3"/>
  <c r="H2201" i="3"/>
  <c r="H2200" i="3"/>
  <c r="H2199" i="3"/>
  <c r="H2198" i="3"/>
  <c r="H2197" i="3"/>
  <c r="H2196" i="3"/>
  <c r="H2195" i="3"/>
  <c r="H2194" i="3"/>
  <c r="H2193" i="3"/>
  <c r="H2192" i="3"/>
  <c r="H2191" i="3"/>
  <c r="H2190" i="3"/>
  <c r="H2189" i="3"/>
  <c r="H2188" i="3"/>
  <c r="H2187" i="3"/>
  <c r="H2186" i="3"/>
  <c r="H2185" i="3"/>
  <c r="H2184" i="3"/>
  <c r="H2183" i="3"/>
  <c r="H2182" i="3"/>
  <c r="H2181" i="3"/>
  <c r="H2180" i="3"/>
  <c r="H2179" i="3"/>
  <c r="H2178" i="3"/>
  <c r="H2177" i="3"/>
  <c r="H2176" i="3"/>
  <c r="H2175" i="3"/>
  <c r="H2174" i="3"/>
  <c r="H2173" i="3"/>
  <c r="H2172" i="3"/>
  <c r="H2171" i="3"/>
  <c r="H2170" i="3"/>
  <c r="H2169" i="3"/>
  <c r="H2168" i="3"/>
  <c r="H2167" i="3"/>
  <c r="H2166" i="3"/>
  <c r="H2165" i="3"/>
  <c r="H2164" i="3"/>
  <c r="H2163" i="3"/>
  <c r="H2162" i="3"/>
  <c r="H2161" i="3"/>
  <c r="H2160" i="3"/>
  <c r="H2159" i="3"/>
  <c r="H2158" i="3"/>
  <c r="H2157" i="3"/>
  <c r="H2156" i="3"/>
  <c r="H2155" i="3"/>
  <c r="H2154" i="3"/>
  <c r="H2153" i="3"/>
  <c r="H2152" i="3"/>
  <c r="H2151" i="3"/>
  <c r="H2150" i="3"/>
  <c r="H2149" i="3"/>
  <c r="H2148" i="3"/>
  <c r="H2147" i="3"/>
  <c r="H2146" i="3"/>
  <c r="H2145" i="3"/>
  <c r="H2144" i="3"/>
  <c r="H2143" i="3"/>
  <c r="H2142" i="3"/>
  <c r="H2141" i="3"/>
  <c r="H2140" i="3"/>
  <c r="H2139" i="3"/>
  <c r="H2138" i="3"/>
  <c r="H2137" i="3"/>
  <c r="H2136" i="3"/>
  <c r="H2135" i="3"/>
  <c r="H2134" i="3"/>
  <c r="H2133" i="3"/>
  <c r="H2132" i="3"/>
  <c r="H2131" i="3"/>
  <c r="H2130" i="3"/>
  <c r="H2129" i="3"/>
  <c r="H2128" i="3"/>
  <c r="H2127" i="3"/>
  <c r="H2126" i="3"/>
  <c r="H2125" i="3"/>
  <c r="H2124" i="3"/>
  <c r="H2123" i="3"/>
  <c r="H2122" i="3"/>
  <c r="H2121" i="3"/>
  <c r="H2120" i="3"/>
  <c r="H2119" i="3"/>
  <c r="H2118" i="3"/>
  <c r="H2117" i="3"/>
  <c r="H2116" i="3"/>
  <c r="H2115" i="3"/>
  <c r="H2114" i="3"/>
  <c r="H2113" i="3"/>
  <c r="H2112" i="3"/>
  <c r="H2111" i="3"/>
  <c r="H2110" i="3"/>
  <c r="H2109" i="3"/>
  <c r="H2108" i="3"/>
  <c r="H2107" i="3"/>
  <c r="H2106" i="3"/>
  <c r="H2105" i="3"/>
  <c r="H2104" i="3"/>
  <c r="H2103" i="3"/>
  <c r="H2102" i="3"/>
  <c r="H2101" i="3"/>
  <c r="H2100" i="3"/>
  <c r="H2099" i="3"/>
  <c r="H2098" i="3"/>
  <c r="H2097" i="3"/>
  <c r="H2096" i="3"/>
  <c r="H2095" i="3"/>
  <c r="H2094" i="3"/>
  <c r="H2093" i="3"/>
  <c r="H2092" i="3"/>
  <c r="H2091" i="3"/>
  <c r="H2090" i="3"/>
  <c r="H2089" i="3"/>
  <c r="H2088" i="3"/>
  <c r="H2087" i="3"/>
  <c r="H2086" i="3"/>
  <c r="H2085" i="3"/>
  <c r="H2084" i="3"/>
  <c r="H2083" i="3"/>
  <c r="H2082" i="3"/>
  <c r="H2081" i="3"/>
  <c r="H2080" i="3"/>
  <c r="H2079" i="3"/>
  <c r="H2078" i="3"/>
  <c r="H2077" i="3"/>
  <c r="H2076" i="3"/>
  <c r="H2075" i="3"/>
  <c r="H2074" i="3"/>
  <c r="H2073" i="3"/>
  <c r="H2072" i="3"/>
  <c r="H2071" i="3"/>
  <c r="H2070" i="3"/>
  <c r="H2069" i="3"/>
  <c r="H2068" i="3"/>
  <c r="H2067" i="3"/>
  <c r="H2066" i="3"/>
  <c r="H2065" i="3"/>
  <c r="H2064" i="3"/>
  <c r="H2063" i="3"/>
  <c r="H2062" i="3"/>
  <c r="H2061" i="3"/>
  <c r="H2060" i="3"/>
  <c r="H2059" i="3"/>
  <c r="H2058" i="3"/>
  <c r="H2057" i="3"/>
  <c r="H2056" i="3"/>
  <c r="H2055" i="3"/>
  <c r="H2054" i="3"/>
  <c r="H2053" i="3"/>
  <c r="H2052" i="3"/>
  <c r="H2051" i="3"/>
  <c r="H2050" i="3"/>
  <c r="H2049" i="3"/>
  <c r="H2048" i="3"/>
  <c r="H2047" i="3"/>
  <c r="H2046" i="3"/>
  <c r="H2045" i="3"/>
  <c r="H2044" i="3"/>
  <c r="H2043" i="3"/>
  <c r="H2042" i="3"/>
  <c r="H2041" i="3"/>
  <c r="H2040" i="3"/>
  <c r="H2039" i="3"/>
  <c r="H2038" i="3"/>
  <c r="H2037" i="3"/>
  <c r="H2036" i="3"/>
  <c r="H2035" i="3"/>
  <c r="H2034" i="3"/>
  <c r="H2033" i="3"/>
  <c r="H2032" i="3"/>
  <c r="H2031" i="3"/>
  <c r="H2030" i="3"/>
  <c r="H2029" i="3"/>
  <c r="H2028" i="3"/>
  <c r="H2027" i="3"/>
  <c r="H2026" i="3"/>
  <c r="H2025" i="3"/>
  <c r="H2024" i="3"/>
  <c r="H2023" i="3"/>
  <c r="H2022" i="3"/>
  <c r="H2021" i="3"/>
  <c r="H2020" i="3"/>
  <c r="H2019" i="3"/>
  <c r="H2018" i="3"/>
  <c r="H2017" i="3"/>
  <c r="H2016" i="3"/>
  <c r="H2015" i="3"/>
  <c r="H2014" i="3"/>
  <c r="H2013" i="3"/>
  <c r="H2012" i="3"/>
  <c r="H2011" i="3"/>
  <c r="H2010" i="3"/>
  <c r="H2009" i="3"/>
  <c r="H2008" i="3"/>
  <c r="H2007" i="3"/>
  <c r="H2006" i="3"/>
  <c r="H2005" i="3"/>
  <c r="H2004" i="3"/>
  <c r="H2003" i="3"/>
  <c r="H2002" i="3"/>
  <c r="H2001" i="3"/>
  <c r="H2000" i="3"/>
  <c r="H1999" i="3"/>
  <c r="H1998" i="3"/>
  <c r="H1997" i="3"/>
  <c r="H1996" i="3"/>
  <c r="H1995" i="3"/>
  <c r="H1994" i="3"/>
  <c r="H1993" i="3"/>
  <c r="H1992" i="3"/>
  <c r="H1991" i="3"/>
  <c r="H1990" i="3"/>
  <c r="H1989" i="3"/>
  <c r="H1988" i="3"/>
  <c r="H1987" i="3"/>
  <c r="H1986" i="3"/>
  <c r="H1985" i="3"/>
  <c r="H1984" i="3"/>
  <c r="H1983" i="3"/>
  <c r="H1982" i="3"/>
  <c r="H1981" i="3"/>
  <c r="H1980" i="3"/>
  <c r="H1979" i="3"/>
  <c r="H1978" i="3"/>
  <c r="H1977" i="3"/>
  <c r="H1976" i="3"/>
  <c r="H1975" i="3"/>
  <c r="H1974" i="3"/>
  <c r="H1973" i="3"/>
  <c r="H1972" i="3"/>
  <c r="H1971" i="3"/>
  <c r="H1970" i="3"/>
  <c r="H1969" i="3"/>
  <c r="H1968" i="3"/>
  <c r="H1967" i="3"/>
  <c r="H1966" i="3"/>
  <c r="H1965" i="3"/>
  <c r="H1964" i="3"/>
  <c r="H1963" i="3"/>
  <c r="H1962" i="3"/>
  <c r="H1961" i="3"/>
  <c r="H1960" i="3"/>
  <c r="H1959" i="3"/>
  <c r="H1958" i="3"/>
  <c r="H1957" i="3"/>
  <c r="H1956" i="3"/>
  <c r="H1955" i="3"/>
  <c r="H1954" i="3"/>
  <c r="H1953" i="3"/>
  <c r="H1952" i="3"/>
  <c r="H1951" i="3"/>
  <c r="H1950" i="3"/>
  <c r="H1949" i="3"/>
  <c r="H1948" i="3"/>
  <c r="H1947" i="3"/>
  <c r="H1946" i="3"/>
  <c r="H1945" i="3"/>
  <c r="H1944" i="3"/>
  <c r="H1943" i="3"/>
  <c r="H1942" i="3"/>
  <c r="H1941" i="3"/>
  <c r="H1940" i="3"/>
  <c r="H1939" i="3"/>
  <c r="H1938" i="3"/>
  <c r="H1937" i="3"/>
  <c r="H1936" i="3"/>
  <c r="H1935" i="3"/>
  <c r="H1934" i="3"/>
  <c r="H1933" i="3"/>
  <c r="H1932" i="3"/>
  <c r="H1931" i="3"/>
  <c r="H1930" i="3"/>
  <c r="H1929" i="3"/>
  <c r="H1928" i="3"/>
  <c r="H1927" i="3"/>
  <c r="H1926" i="3"/>
  <c r="H1925" i="3"/>
  <c r="H1924" i="3"/>
  <c r="H1923" i="3"/>
  <c r="H1922" i="3"/>
  <c r="H1921" i="3"/>
  <c r="H1920" i="3"/>
  <c r="H1919" i="3"/>
  <c r="H1918" i="3"/>
  <c r="H1917" i="3"/>
  <c r="H1916" i="3"/>
  <c r="H1915" i="3"/>
  <c r="H1914" i="3"/>
  <c r="H1913" i="3"/>
  <c r="H1912" i="3"/>
  <c r="H1911" i="3"/>
  <c r="H1910" i="3"/>
  <c r="H1909" i="3"/>
  <c r="H1908" i="3"/>
  <c r="H1907" i="3"/>
  <c r="H1906" i="3"/>
  <c r="H1905" i="3"/>
  <c r="H1904" i="3"/>
  <c r="H1903" i="3"/>
  <c r="H1902" i="3"/>
  <c r="H1901" i="3"/>
  <c r="H1900" i="3"/>
  <c r="H1899" i="3"/>
  <c r="H1898" i="3"/>
  <c r="H1897" i="3"/>
  <c r="H1896" i="3"/>
  <c r="H1895" i="3"/>
  <c r="H1894" i="3"/>
  <c r="H1893" i="3"/>
  <c r="H1892" i="3"/>
  <c r="H1891" i="3"/>
  <c r="H1890" i="3"/>
  <c r="H1889" i="3"/>
  <c r="H1888" i="3"/>
  <c r="H1887" i="3"/>
  <c r="H1886" i="3"/>
  <c r="H1885" i="3"/>
  <c r="H1884" i="3"/>
  <c r="H1883" i="3"/>
  <c r="H1882" i="3"/>
  <c r="H1881" i="3"/>
  <c r="H1880" i="3"/>
  <c r="H1879" i="3"/>
  <c r="H1878" i="3"/>
  <c r="H1877" i="3"/>
  <c r="H1876" i="3"/>
  <c r="H1875" i="3"/>
  <c r="H1874" i="3"/>
  <c r="H1873" i="3"/>
  <c r="H1872" i="3"/>
  <c r="H1871" i="3"/>
  <c r="H1870" i="3"/>
  <c r="H1869" i="3"/>
  <c r="H1868" i="3"/>
  <c r="H1867" i="3"/>
  <c r="H1866" i="3"/>
  <c r="H1865" i="3"/>
  <c r="H1864" i="3"/>
  <c r="H1863" i="3"/>
  <c r="H1862" i="3"/>
  <c r="H1861" i="3"/>
  <c r="H1860" i="3"/>
  <c r="H1859" i="3"/>
  <c r="H1858" i="3"/>
  <c r="H1857" i="3"/>
  <c r="H1856" i="3"/>
  <c r="H1855" i="3"/>
  <c r="H1854" i="3"/>
  <c r="H1853" i="3"/>
  <c r="H1852" i="3"/>
  <c r="H1851" i="3"/>
  <c r="H1850" i="3"/>
  <c r="H1849" i="3"/>
  <c r="H1848" i="3"/>
  <c r="H1847" i="3"/>
  <c r="H1846" i="3"/>
  <c r="H1845" i="3"/>
  <c r="H1844" i="3"/>
  <c r="H1843" i="3"/>
  <c r="H1842" i="3"/>
  <c r="H1841" i="3"/>
  <c r="H1840" i="3"/>
  <c r="H1839" i="3"/>
  <c r="H1838" i="3"/>
  <c r="H1837" i="3"/>
  <c r="H1836" i="3"/>
  <c r="H1835" i="3"/>
  <c r="H1834" i="3"/>
  <c r="H1833" i="3"/>
  <c r="H1832" i="3"/>
  <c r="H1831" i="3"/>
  <c r="H1830" i="3"/>
  <c r="H1829" i="3"/>
  <c r="H1828" i="3"/>
  <c r="H1827" i="3"/>
  <c r="H1826" i="3"/>
  <c r="H1825" i="3"/>
  <c r="H1824" i="3"/>
  <c r="H1823" i="3"/>
  <c r="H1822" i="3"/>
  <c r="H1821" i="3"/>
  <c r="H1820" i="3"/>
  <c r="H1819" i="3"/>
  <c r="H1818" i="3"/>
  <c r="H1817" i="3"/>
  <c r="H1816" i="3"/>
  <c r="H1815" i="3"/>
  <c r="H1814" i="3"/>
  <c r="H1813" i="3"/>
  <c r="H1812" i="3"/>
  <c r="H1811" i="3"/>
  <c r="H1810" i="3"/>
  <c r="H1809" i="3"/>
  <c r="H1808" i="3"/>
  <c r="H1807" i="3"/>
  <c r="H1806" i="3"/>
  <c r="H1805" i="3"/>
  <c r="H1804" i="3"/>
  <c r="H1803" i="3"/>
  <c r="H1802" i="3"/>
  <c r="H1801" i="3"/>
  <c r="H1800" i="3"/>
  <c r="H1799" i="3"/>
  <c r="H1798" i="3"/>
  <c r="H1797" i="3"/>
  <c r="H1796" i="3"/>
  <c r="H1795" i="3"/>
  <c r="H1794" i="3"/>
  <c r="H1793" i="3"/>
  <c r="H1792" i="3"/>
  <c r="H1791" i="3"/>
  <c r="H1790" i="3"/>
  <c r="H1789" i="3"/>
  <c r="H1788" i="3"/>
  <c r="H1787" i="3"/>
  <c r="H1786" i="3"/>
  <c r="H1785" i="3"/>
  <c r="H1784" i="3"/>
  <c r="H1783" i="3"/>
  <c r="H1782" i="3"/>
  <c r="H1781" i="3"/>
  <c r="H1780" i="3"/>
  <c r="H1779" i="3"/>
  <c r="H1778" i="3"/>
  <c r="H1777" i="3"/>
  <c r="H1776" i="3"/>
  <c r="H1775" i="3"/>
  <c r="H1774" i="3"/>
  <c r="H1773" i="3"/>
  <c r="H1772" i="3"/>
  <c r="H1771" i="3"/>
  <c r="H1770" i="3"/>
  <c r="H1769" i="3"/>
  <c r="H1768" i="3"/>
  <c r="H1767" i="3"/>
  <c r="H1766" i="3"/>
  <c r="H1765" i="3"/>
  <c r="H1764" i="3"/>
  <c r="H1763" i="3"/>
  <c r="H1762" i="3"/>
  <c r="H1761" i="3"/>
  <c r="H1760" i="3"/>
  <c r="H1759" i="3"/>
  <c r="H1758" i="3"/>
  <c r="H1757" i="3"/>
  <c r="H1756" i="3"/>
  <c r="H1755" i="3"/>
  <c r="H1754" i="3"/>
  <c r="H1753" i="3"/>
  <c r="H1752" i="3"/>
  <c r="H1751" i="3"/>
  <c r="H1750" i="3"/>
  <c r="H1749" i="3"/>
  <c r="H1748" i="3"/>
  <c r="H1747" i="3"/>
  <c r="H1746" i="3"/>
  <c r="H1745" i="3"/>
  <c r="H1744" i="3"/>
  <c r="H1743" i="3"/>
  <c r="H1742" i="3"/>
  <c r="H1741" i="3"/>
  <c r="H1740" i="3"/>
  <c r="H1739" i="3"/>
  <c r="H1738" i="3"/>
  <c r="H1737" i="3"/>
  <c r="H1736" i="3"/>
  <c r="H1735" i="3"/>
  <c r="H1734" i="3"/>
  <c r="H1733" i="3"/>
  <c r="H1732" i="3"/>
  <c r="H1731" i="3"/>
  <c r="H1730" i="3"/>
  <c r="H1729" i="3"/>
  <c r="H1728" i="3"/>
  <c r="H1727" i="3"/>
  <c r="H1726" i="3"/>
  <c r="H1725" i="3"/>
  <c r="H1724" i="3"/>
  <c r="H1723" i="3"/>
  <c r="H1722" i="3"/>
  <c r="H1721" i="3"/>
  <c r="H1720" i="3"/>
  <c r="H1719" i="3"/>
  <c r="H1718" i="3"/>
  <c r="H1717" i="3"/>
  <c r="H1716" i="3"/>
  <c r="H1715" i="3"/>
  <c r="H1714" i="3"/>
  <c r="H1713" i="3"/>
  <c r="H1712" i="3"/>
  <c r="H1711" i="3"/>
  <c r="H1710" i="3"/>
  <c r="H1709" i="3"/>
  <c r="H1708" i="3"/>
  <c r="H1707" i="3"/>
  <c r="H1706" i="3"/>
  <c r="H1705" i="3"/>
  <c r="H1704" i="3"/>
  <c r="H1703" i="3"/>
  <c r="H1702" i="3"/>
  <c r="H1701" i="3"/>
  <c r="H1700" i="3"/>
  <c r="H1699" i="3"/>
  <c r="H1698" i="3"/>
  <c r="H1697" i="3"/>
  <c r="H1696" i="3"/>
  <c r="H1695" i="3"/>
  <c r="H1694" i="3"/>
  <c r="H1693" i="3"/>
  <c r="H1692" i="3"/>
  <c r="H1691" i="3"/>
  <c r="H1690" i="3"/>
  <c r="H1689" i="3"/>
  <c r="H1688" i="3"/>
  <c r="H1687" i="3"/>
  <c r="H1686" i="3"/>
  <c r="H1685" i="3"/>
  <c r="H1684" i="3"/>
  <c r="H1683" i="3"/>
  <c r="H1682" i="3"/>
  <c r="H1681" i="3"/>
  <c r="H1680" i="3"/>
  <c r="H1679" i="3"/>
  <c r="H1678" i="3"/>
  <c r="H1677" i="3"/>
  <c r="H1676" i="3"/>
  <c r="H1675" i="3"/>
  <c r="H1674" i="3"/>
  <c r="H1673" i="3"/>
  <c r="H1672" i="3"/>
  <c r="H1671" i="3"/>
  <c r="H1670" i="3"/>
  <c r="H1669" i="3"/>
  <c r="H1668" i="3"/>
  <c r="H1667" i="3"/>
  <c r="H1666" i="3"/>
  <c r="H1665" i="3"/>
  <c r="H1664" i="3"/>
  <c r="H1663" i="3"/>
  <c r="H1662" i="3"/>
  <c r="H1661" i="3"/>
  <c r="H1660" i="3"/>
  <c r="H1659" i="3"/>
  <c r="H1658" i="3"/>
  <c r="H1657" i="3"/>
  <c r="H1656" i="3"/>
  <c r="H1655" i="3"/>
  <c r="H1654" i="3"/>
  <c r="H1653" i="3"/>
  <c r="H1652" i="3"/>
  <c r="H1651" i="3"/>
  <c r="H1650" i="3"/>
  <c r="H1649" i="3"/>
  <c r="H1648" i="3"/>
  <c r="H1647" i="3"/>
  <c r="H1646" i="3"/>
  <c r="H1645" i="3"/>
  <c r="H1644" i="3"/>
  <c r="H1643" i="3"/>
  <c r="H1642" i="3"/>
  <c r="H1641" i="3"/>
  <c r="H1640" i="3"/>
  <c r="H1639" i="3"/>
  <c r="H1638" i="3"/>
  <c r="H1637" i="3"/>
  <c r="H1636" i="3"/>
  <c r="H1635" i="3"/>
  <c r="H1634" i="3"/>
  <c r="H1633" i="3"/>
  <c r="H1632" i="3"/>
  <c r="H1631" i="3"/>
  <c r="H1630" i="3"/>
  <c r="H1629" i="3"/>
  <c r="H1628" i="3"/>
  <c r="H1627" i="3"/>
  <c r="H1626" i="3"/>
  <c r="H1625" i="3"/>
  <c r="H1624" i="3"/>
  <c r="H1623" i="3"/>
  <c r="H1622" i="3"/>
  <c r="H1621" i="3"/>
  <c r="H1620" i="3"/>
  <c r="H1619" i="3"/>
  <c r="H1618" i="3"/>
  <c r="H1617" i="3"/>
  <c r="H1616" i="3"/>
  <c r="H1615" i="3"/>
  <c r="H1614" i="3"/>
  <c r="H1613" i="3"/>
  <c r="H1612" i="3"/>
  <c r="H1611" i="3"/>
  <c r="H1610" i="3"/>
  <c r="H1609" i="3"/>
  <c r="H1608" i="3"/>
  <c r="H1607" i="3"/>
  <c r="H1606" i="3"/>
  <c r="H1605" i="3"/>
  <c r="H1604" i="3"/>
  <c r="H1603" i="3"/>
  <c r="H1602" i="3"/>
  <c r="H1601" i="3"/>
  <c r="H1600" i="3"/>
  <c r="H1599" i="3"/>
  <c r="H1598" i="3"/>
  <c r="H1597" i="3"/>
  <c r="H1596" i="3"/>
  <c r="H1595" i="3"/>
  <c r="H1594" i="3"/>
  <c r="H1593" i="3"/>
  <c r="H1592" i="3"/>
  <c r="H1591" i="3"/>
  <c r="H1590" i="3"/>
  <c r="H1589" i="3"/>
  <c r="H1588" i="3"/>
  <c r="H1587" i="3"/>
  <c r="H1586" i="3"/>
  <c r="H1585" i="3"/>
  <c r="H1584" i="3"/>
  <c r="H1583" i="3"/>
  <c r="H1582" i="3"/>
  <c r="H1581" i="3"/>
  <c r="H1580" i="3"/>
  <c r="H1579" i="3"/>
  <c r="H1578" i="3"/>
  <c r="H1577" i="3"/>
  <c r="H1576" i="3"/>
  <c r="H1575" i="3"/>
  <c r="H1574" i="3"/>
  <c r="H1573" i="3"/>
  <c r="H1572" i="3"/>
  <c r="H1571" i="3"/>
  <c r="H1570" i="3"/>
  <c r="H1569" i="3"/>
  <c r="H1568" i="3"/>
  <c r="H1567" i="3"/>
  <c r="H1566" i="3"/>
  <c r="H1565" i="3"/>
  <c r="H1564" i="3"/>
  <c r="H1563" i="3"/>
  <c r="H1562" i="3"/>
  <c r="H1561" i="3"/>
  <c r="H1560" i="3"/>
  <c r="H1559" i="3"/>
  <c r="H1558" i="3"/>
  <c r="H1557" i="3"/>
  <c r="H1556" i="3"/>
  <c r="H1555" i="3"/>
  <c r="H1554" i="3"/>
  <c r="H1553" i="3"/>
  <c r="H1552" i="3"/>
  <c r="H1551" i="3"/>
  <c r="H1550" i="3"/>
  <c r="H1549" i="3"/>
  <c r="H1548" i="3"/>
  <c r="H1547" i="3"/>
  <c r="H1546" i="3"/>
  <c r="H1545" i="3"/>
  <c r="H1544" i="3"/>
  <c r="H1543" i="3"/>
  <c r="H1542" i="3"/>
  <c r="H1541" i="3"/>
  <c r="H1540" i="3"/>
  <c r="H1539" i="3"/>
  <c r="H1538" i="3"/>
  <c r="H1537" i="3"/>
  <c r="H1536" i="3"/>
  <c r="H1535" i="3"/>
  <c r="H1534" i="3"/>
  <c r="H1533" i="3"/>
  <c r="H1532" i="3"/>
  <c r="H1531" i="3"/>
  <c r="H1530" i="3"/>
  <c r="H1529" i="3"/>
  <c r="H1528" i="3"/>
  <c r="H1527" i="3"/>
  <c r="H1526" i="3"/>
  <c r="H1525" i="3"/>
  <c r="H1524" i="3"/>
  <c r="H1523" i="3"/>
  <c r="H1522" i="3"/>
  <c r="H1521" i="3"/>
  <c r="H1520" i="3"/>
  <c r="H1519" i="3"/>
  <c r="H1518" i="3"/>
  <c r="H1517" i="3"/>
  <c r="H1516" i="3"/>
  <c r="H1515" i="3"/>
  <c r="H1514" i="3"/>
  <c r="H1513" i="3"/>
  <c r="H1512" i="3"/>
  <c r="H1511" i="3"/>
  <c r="H1510" i="3"/>
  <c r="H1509" i="3"/>
  <c r="H1508" i="3"/>
  <c r="H1507" i="3"/>
  <c r="H1506" i="3"/>
  <c r="H1505" i="3"/>
  <c r="H1504" i="3"/>
  <c r="H1503" i="3"/>
  <c r="H1502" i="3"/>
  <c r="H1501" i="3"/>
  <c r="H1500" i="3"/>
  <c r="H1499" i="3"/>
  <c r="H1498" i="3"/>
  <c r="H1497" i="3"/>
  <c r="H1496" i="3"/>
  <c r="H1495" i="3"/>
  <c r="H1494" i="3"/>
  <c r="H1493" i="3"/>
  <c r="H1492" i="3"/>
  <c r="H1491" i="3"/>
  <c r="H1490" i="3"/>
  <c r="H1489" i="3"/>
  <c r="H1488" i="3"/>
  <c r="H1487" i="3"/>
  <c r="H1486" i="3"/>
  <c r="H1485" i="3"/>
  <c r="H1484" i="3"/>
  <c r="H1483" i="3"/>
  <c r="H1482" i="3"/>
  <c r="H1481" i="3"/>
  <c r="H1480" i="3"/>
  <c r="H1479" i="3"/>
  <c r="H1478" i="3"/>
  <c r="H1477" i="3"/>
  <c r="H1476" i="3"/>
  <c r="H1475" i="3"/>
  <c r="H1474" i="3"/>
  <c r="H1473" i="3"/>
  <c r="H1472" i="3"/>
  <c r="H1471" i="3"/>
  <c r="H1470" i="3"/>
  <c r="H1469" i="3"/>
  <c r="H1468" i="3"/>
  <c r="H1467" i="3"/>
  <c r="H1466" i="3"/>
  <c r="H1465" i="3"/>
  <c r="H1464" i="3"/>
  <c r="H1463" i="3"/>
  <c r="H1462" i="3"/>
  <c r="H1461" i="3"/>
  <c r="H1460" i="3"/>
  <c r="H1459" i="3"/>
  <c r="H1458" i="3"/>
  <c r="H1457" i="3"/>
  <c r="H1456" i="3"/>
  <c r="H1455" i="3"/>
  <c r="H1454" i="3"/>
  <c r="H1453" i="3"/>
  <c r="H1452" i="3"/>
  <c r="H1451" i="3"/>
  <c r="H1450" i="3"/>
  <c r="H1449" i="3"/>
  <c r="H1448" i="3"/>
  <c r="H1447" i="3"/>
  <c r="H1446" i="3"/>
  <c r="H1445" i="3"/>
  <c r="H1444" i="3"/>
  <c r="H1443" i="3"/>
  <c r="H1442" i="3"/>
  <c r="H1441" i="3"/>
  <c r="H1440" i="3"/>
  <c r="H1439" i="3"/>
  <c r="H1438" i="3"/>
  <c r="H1437" i="3"/>
  <c r="H1436" i="3"/>
  <c r="H1435" i="3"/>
  <c r="H1434" i="3"/>
  <c r="H1433" i="3"/>
  <c r="H1432" i="3"/>
  <c r="H1431" i="3"/>
  <c r="H1430" i="3"/>
  <c r="H1429" i="3"/>
  <c r="H1428" i="3"/>
  <c r="H1427" i="3"/>
  <c r="H1426" i="3"/>
  <c r="H1425" i="3"/>
  <c r="H1424" i="3"/>
  <c r="H1423" i="3"/>
  <c r="H1422" i="3"/>
  <c r="H1421" i="3"/>
  <c r="H1420" i="3"/>
  <c r="H1419" i="3"/>
  <c r="H1418" i="3"/>
  <c r="H1417" i="3"/>
  <c r="H1416" i="3"/>
  <c r="H1415" i="3"/>
  <c r="H1414" i="3"/>
  <c r="H1413" i="3"/>
  <c r="H1412" i="3"/>
  <c r="H1411" i="3"/>
  <c r="H1410" i="3"/>
  <c r="H1409" i="3"/>
  <c r="H1408" i="3"/>
  <c r="H1407" i="3"/>
  <c r="H1406" i="3"/>
  <c r="H1405" i="3"/>
  <c r="H1404" i="3"/>
  <c r="H1403" i="3"/>
  <c r="H1402" i="3"/>
  <c r="H1401" i="3"/>
  <c r="H1400" i="3"/>
  <c r="H1399" i="3"/>
  <c r="H1398" i="3"/>
  <c r="H1397" i="3"/>
  <c r="H1396" i="3"/>
  <c r="H1395" i="3"/>
  <c r="H1394" i="3"/>
  <c r="H1393" i="3"/>
  <c r="H1392" i="3"/>
  <c r="H1391" i="3"/>
  <c r="H1390" i="3"/>
  <c r="H1389" i="3"/>
  <c r="H1388" i="3"/>
  <c r="H1387" i="3"/>
  <c r="H1386" i="3"/>
  <c r="H1385" i="3"/>
  <c r="H1384" i="3"/>
  <c r="H1383" i="3"/>
  <c r="H1382" i="3"/>
  <c r="H1381" i="3"/>
  <c r="H1380" i="3"/>
  <c r="H1379" i="3"/>
  <c r="H1378" i="3"/>
  <c r="H1377" i="3"/>
  <c r="H1376" i="3"/>
  <c r="H1375" i="3"/>
  <c r="H1374" i="3"/>
  <c r="H1373" i="3"/>
  <c r="H1372" i="3"/>
  <c r="H1371" i="3"/>
  <c r="H1370" i="3"/>
  <c r="H1369" i="3"/>
  <c r="H1368" i="3"/>
  <c r="H1367" i="3"/>
  <c r="H1366" i="3"/>
  <c r="H1365" i="3"/>
  <c r="H1364" i="3"/>
  <c r="H1363" i="3"/>
  <c r="H1362" i="3"/>
  <c r="H1361" i="3"/>
  <c r="H1360" i="3"/>
  <c r="H1359" i="3"/>
  <c r="H1358" i="3"/>
  <c r="H1357" i="3"/>
  <c r="H1356" i="3"/>
  <c r="H1355" i="3"/>
  <c r="H1354" i="3"/>
  <c r="H1353" i="3"/>
  <c r="H1352" i="3"/>
  <c r="H1351" i="3"/>
  <c r="H1350" i="3"/>
  <c r="H1349" i="3"/>
  <c r="H1348" i="3"/>
  <c r="H1347" i="3"/>
  <c r="H1346" i="3"/>
  <c r="H1345" i="3"/>
  <c r="H1344" i="3"/>
  <c r="H1343" i="3"/>
  <c r="H1342" i="3"/>
  <c r="H1341" i="3"/>
  <c r="H1340" i="3"/>
  <c r="H1339" i="3"/>
  <c r="H1338" i="3"/>
  <c r="H1337" i="3"/>
  <c r="H1336" i="3"/>
  <c r="H1335" i="3"/>
  <c r="H1334" i="3"/>
  <c r="H1333" i="3"/>
  <c r="H1332" i="3"/>
  <c r="H1331" i="3"/>
  <c r="H1330" i="3"/>
  <c r="H1329" i="3"/>
  <c r="H1328" i="3"/>
  <c r="H1327" i="3"/>
  <c r="H1326" i="3"/>
  <c r="H1325" i="3"/>
  <c r="H1324" i="3"/>
  <c r="H1323" i="3"/>
  <c r="H1322" i="3"/>
  <c r="H1321" i="3"/>
  <c r="H1320" i="3"/>
  <c r="H1319" i="3"/>
  <c r="H1318" i="3"/>
  <c r="H1317" i="3"/>
  <c r="H1316" i="3"/>
  <c r="H1315" i="3"/>
  <c r="H1314" i="3"/>
  <c r="H1313" i="3"/>
  <c r="H1312" i="3"/>
  <c r="H1311" i="3"/>
  <c r="H1310" i="3"/>
  <c r="H1309" i="3"/>
  <c r="H1308" i="3"/>
  <c r="H1307" i="3"/>
  <c r="H1306" i="3"/>
  <c r="H1305" i="3"/>
  <c r="H1304" i="3"/>
  <c r="H1303" i="3"/>
  <c r="H1302" i="3"/>
  <c r="H1301" i="3"/>
  <c r="H1300" i="3"/>
  <c r="H1299" i="3"/>
  <c r="H1298" i="3"/>
  <c r="H1297" i="3"/>
  <c r="H1296" i="3"/>
  <c r="H1295" i="3"/>
  <c r="H1294" i="3"/>
  <c r="H1293" i="3"/>
  <c r="H1292" i="3"/>
  <c r="H1291" i="3"/>
  <c r="H1290" i="3"/>
  <c r="H1289" i="3"/>
  <c r="H1288" i="3"/>
  <c r="H1287" i="3"/>
  <c r="H1286" i="3"/>
  <c r="H1285" i="3"/>
  <c r="H1284" i="3"/>
  <c r="H1283" i="3"/>
  <c r="H1282" i="3"/>
  <c r="H1281" i="3"/>
  <c r="H1280" i="3"/>
  <c r="H1279" i="3"/>
  <c r="H1278" i="3"/>
  <c r="H1277" i="3"/>
  <c r="H1276" i="3"/>
  <c r="H1275" i="3"/>
  <c r="H1274" i="3"/>
  <c r="H1273" i="3"/>
  <c r="H1272" i="3"/>
  <c r="H1271" i="3"/>
  <c r="H1270" i="3"/>
  <c r="H1269" i="3"/>
  <c r="H1268" i="3"/>
  <c r="H1267" i="3"/>
  <c r="H1266" i="3"/>
  <c r="H1265" i="3"/>
  <c r="H1264" i="3"/>
  <c r="H1263" i="3"/>
  <c r="H1262" i="3"/>
  <c r="H1261" i="3"/>
  <c r="H1260" i="3"/>
  <c r="H1259" i="3"/>
  <c r="H1258" i="3"/>
  <c r="H1257" i="3"/>
  <c r="H1256" i="3"/>
  <c r="H1255" i="3"/>
  <c r="H1254" i="3"/>
  <c r="H1253" i="3"/>
  <c r="H1252" i="3"/>
  <c r="H1251" i="3"/>
  <c r="H1250" i="3"/>
  <c r="H1249" i="3"/>
  <c r="H1248" i="3"/>
  <c r="H1247" i="3"/>
  <c r="H1246" i="3"/>
  <c r="H1245" i="3"/>
  <c r="H1244" i="3"/>
  <c r="H1243" i="3"/>
  <c r="H1242" i="3"/>
  <c r="H1241" i="3"/>
  <c r="H1240" i="3"/>
  <c r="H1239" i="3"/>
  <c r="H1238" i="3"/>
  <c r="H1237" i="3"/>
  <c r="H1236" i="3"/>
  <c r="H1235" i="3"/>
  <c r="H1234" i="3"/>
  <c r="H1233" i="3"/>
  <c r="H1232" i="3"/>
  <c r="H1231" i="3"/>
  <c r="H1230" i="3"/>
  <c r="H1229" i="3"/>
  <c r="H1228" i="3"/>
  <c r="H1227" i="3"/>
  <c r="H1226" i="3"/>
  <c r="H1225" i="3"/>
  <c r="H1224" i="3"/>
  <c r="H1223" i="3"/>
  <c r="H1222" i="3"/>
  <c r="H1221" i="3"/>
  <c r="H1220" i="3"/>
  <c r="H1219" i="3"/>
  <c r="H1218" i="3"/>
  <c r="H1217" i="3"/>
  <c r="H1216" i="3"/>
  <c r="H1215" i="3"/>
  <c r="H1214" i="3"/>
  <c r="H1213" i="3"/>
  <c r="H1212" i="3"/>
  <c r="H1211" i="3"/>
  <c r="H1210" i="3"/>
  <c r="H1209" i="3"/>
  <c r="H1208" i="3"/>
  <c r="H1207" i="3"/>
  <c r="H1206" i="3"/>
  <c r="H1205" i="3"/>
  <c r="H1204" i="3"/>
  <c r="H1203" i="3"/>
  <c r="H1202" i="3"/>
  <c r="H1201" i="3"/>
  <c r="H1200" i="3"/>
  <c r="H1199" i="3"/>
  <c r="H1198" i="3"/>
  <c r="H1197" i="3"/>
  <c r="H1196" i="3"/>
  <c r="H1195" i="3"/>
  <c r="H1194" i="3"/>
  <c r="H1193" i="3"/>
  <c r="H1192" i="3"/>
  <c r="H1191" i="3"/>
  <c r="H1190" i="3"/>
  <c r="H1189" i="3"/>
  <c r="H1188" i="3"/>
  <c r="H1187" i="3"/>
  <c r="H1186" i="3"/>
  <c r="H1185" i="3"/>
  <c r="H1184" i="3"/>
  <c r="H1183" i="3"/>
  <c r="H1182" i="3"/>
  <c r="H1181" i="3"/>
  <c r="H1180" i="3"/>
  <c r="H1179" i="3"/>
  <c r="H1178" i="3"/>
  <c r="H1177" i="3"/>
  <c r="H1176" i="3"/>
  <c r="H1175" i="3"/>
  <c r="H1174" i="3"/>
  <c r="H1173" i="3"/>
  <c r="H1172" i="3"/>
  <c r="H1171" i="3"/>
  <c r="H1170" i="3"/>
  <c r="H1169" i="3"/>
  <c r="H1168" i="3"/>
  <c r="H1167" i="3"/>
  <c r="H1166" i="3"/>
  <c r="H1165" i="3"/>
  <c r="H1164" i="3"/>
  <c r="H1163" i="3"/>
  <c r="H1162" i="3"/>
  <c r="H1161" i="3"/>
  <c r="H1160" i="3"/>
  <c r="H1159" i="3"/>
  <c r="H1158" i="3"/>
  <c r="H1157" i="3"/>
  <c r="H1156" i="3"/>
  <c r="H1155" i="3"/>
  <c r="H1154" i="3"/>
  <c r="H1153" i="3"/>
  <c r="H1152" i="3"/>
  <c r="H1151" i="3"/>
  <c r="H1150" i="3"/>
  <c r="H1149" i="3"/>
  <c r="H1148" i="3"/>
  <c r="H1147" i="3"/>
  <c r="H1146" i="3"/>
  <c r="H1145" i="3"/>
  <c r="H1144" i="3"/>
  <c r="H1143" i="3"/>
  <c r="H1142" i="3"/>
  <c r="H1141" i="3"/>
  <c r="H1140" i="3"/>
  <c r="H1139" i="3"/>
  <c r="H1138" i="3"/>
  <c r="H1137" i="3"/>
  <c r="H1136" i="3"/>
  <c r="H1135" i="3"/>
  <c r="H1134" i="3"/>
  <c r="H1133" i="3"/>
  <c r="H1132" i="3"/>
  <c r="H1131" i="3"/>
  <c r="H1130" i="3"/>
  <c r="H1129" i="3"/>
  <c r="H1128" i="3"/>
  <c r="H1127" i="3"/>
  <c r="H1126" i="3"/>
  <c r="H1125" i="3"/>
  <c r="H1124" i="3"/>
  <c r="H1123" i="3"/>
  <c r="H1122" i="3"/>
  <c r="H1121" i="3"/>
  <c r="H1120" i="3"/>
  <c r="H1119" i="3"/>
  <c r="H1118" i="3"/>
  <c r="H1117" i="3"/>
  <c r="H1116" i="3"/>
  <c r="H1115" i="3"/>
  <c r="H1114" i="3"/>
  <c r="H1113" i="3"/>
  <c r="H1112" i="3"/>
  <c r="H1111" i="3"/>
  <c r="H1110" i="3"/>
  <c r="H1109" i="3"/>
  <c r="H1108" i="3"/>
  <c r="H1107" i="3"/>
  <c r="H1106" i="3"/>
  <c r="H1105" i="3"/>
  <c r="H1104" i="3"/>
  <c r="H1103" i="3"/>
  <c r="H1102" i="3"/>
  <c r="H1101" i="3"/>
  <c r="H1100" i="3"/>
  <c r="H1099" i="3"/>
  <c r="H1098" i="3"/>
  <c r="H1097" i="3"/>
  <c r="H1096" i="3"/>
  <c r="H1095" i="3"/>
  <c r="H1094" i="3"/>
  <c r="H1093" i="3"/>
  <c r="H1092" i="3"/>
  <c r="H1091" i="3"/>
  <c r="H1090" i="3"/>
  <c r="H1089" i="3"/>
  <c r="H1088" i="3"/>
  <c r="H1087" i="3"/>
  <c r="H1086" i="3"/>
  <c r="H1085" i="3"/>
  <c r="H1084" i="3"/>
  <c r="H1083" i="3"/>
  <c r="H1082" i="3"/>
  <c r="H1081" i="3"/>
  <c r="H1080" i="3"/>
  <c r="H1079" i="3"/>
  <c r="H1078" i="3"/>
  <c r="H1077" i="3"/>
  <c r="H1076" i="3"/>
  <c r="H1075" i="3"/>
  <c r="H1074" i="3"/>
  <c r="H1073" i="3"/>
  <c r="H1072" i="3"/>
  <c r="H1071" i="3"/>
  <c r="H1070" i="3"/>
  <c r="H1069" i="3"/>
  <c r="H1068" i="3"/>
  <c r="H1067" i="3"/>
  <c r="H1066" i="3"/>
  <c r="H1065" i="3"/>
  <c r="H1064" i="3"/>
  <c r="H1063" i="3"/>
  <c r="H1062" i="3"/>
  <c r="H1061" i="3"/>
  <c r="H1060" i="3"/>
  <c r="H1059" i="3"/>
  <c r="H1058" i="3"/>
  <c r="H1057" i="3"/>
  <c r="H1056" i="3"/>
  <c r="H1055" i="3"/>
  <c r="H1054" i="3"/>
  <c r="H1053" i="3"/>
  <c r="H1052" i="3"/>
  <c r="H1051" i="3"/>
  <c r="H1050" i="3"/>
  <c r="H1049" i="3"/>
  <c r="H1048" i="3"/>
  <c r="H1047" i="3"/>
  <c r="H1046" i="3"/>
  <c r="H1045" i="3"/>
  <c r="H1044" i="3"/>
  <c r="H1043" i="3"/>
  <c r="H1042" i="3"/>
  <c r="H1041" i="3"/>
  <c r="H1040" i="3"/>
  <c r="H1039" i="3"/>
  <c r="H1038" i="3"/>
  <c r="H1037" i="3"/>
  <c r="H1036" i="3"/>
  <c r="H1035" i="3"/>
  <c r="H1034" i="3"/>
  <c r="H1033" i="3"/>
  <c r="H1032" i="3"/>
  <c r="H1031" i="3"/>
  <c r="H1030" i="3"/>
  <c r="H1029" i="3"/>
  <c r="H1028" i="3"/>
  <c r="H1027" i="3"/>
  <c r="H1026" i="3"/>
  <c r="H1025" i="3"/>
  <c r="H1024" i="3"/>
  <c r="H1023" i="3"/>
  <c r="H1022" i="3"/>
  <c r="H1021" i="3"/>
  <c r="H1020" i="3"/>
  <c r="H1019" i="3"/>
  <c r="H1018" i="3"/>
  <c r="H1017" i="3"/>
  <c r="H1016" i="3"/>
  <c r="H1015" i="3"/>
  <c r="H1014" i="3"/>
  <c r="H1013" i="3"/>
  <c r="H1012" i="3"/>
  <c r="H1011" i="3"/>
  <c r="H1010" i="3"/>
  <c r="H1009" i="3"/>
  <c r="H1008" i="3"/>
  <c r="H1007" i="3"/>
  <c r="H1006" i="3"/>
  <c r="H1005" i="3"/>
  <c r="H1004" i="3"/>
  <c r="H1003" i="3"/>
  <c r="H1002" i="3"/>
  <c r="H1001" i="3"/>
  <c r="H1000" i="3"/>
  <c r="H999" i="3"/>
  <c r="H998" i="3"/>
  <c r="H997" i="3"/>
  <c r="H996" i="3"/>
  <c r="H995" i="3"/>
  <c r="H994" i="3"/>
  <c r="H993" i="3"/>
  <c r="H992" i="3"/>
  <c r="H991" i="3"/>
  <c r="H990" i="3"/>
  <c r="H989" i="3"/>
  <c r="H988" i="3"/>
  <c r="H987" i="3"/>
  <c r="H986" i="3"/>
  <c r="H985" i="3"/>
  <c r="H984" i="3"/>
  <c r="H983" i="3"/>
  <c r="H982" i="3"/>
  <c r="H981" i="3"/>
  <c r="H980" i="3"/>
  <c r="H979" i="3"/>
  <c r="H978" i="3"/>
  <c r="H977" i="3"/>
  <c r="H976" i="3"/>
  <c r="H975" i="3"/>
  <c r="H974" i="3"/>
  <c r="H973" i="3"/>
  <c r="H972" i="3"/>
  <c r="H971" i="3"/>
  <c r="H970" i="3"/>
  <c r="H969" i="3"/>
  <c r="H968" i="3"/>
  <c r="H967" i="3"/>
  <c r="H966" i="3"/>
  <c r="H965" i="3"/>
  <c r="H964" i="3"/>
  <c r="H963" i="3"/>
  <c r="H962" i="3"/>
  <c r="H961" i="3"/>
  <c r="H960" i="3"/>
  <c r="H959" i="3"/>
  <c r="H958" i="3"/>
  <c r="H957" i="3"/>
  <c r="H956" i="3"/>
  <c r="H955" i="3"/>
  <c r="H954" i="3"/>
  <c r="H953" i="3"/>
  <c r="H952" i="3"/>
  <c r="H951" i="3"/>
  <c r="H950" i="3"/>
  <c r="H949" i="3"/>
  <c r="H948" i="3"/>
  <c r="H947" i="3"/>
  <c r="H946" i="3"/>
  <c r="H945" i="3"/>
  <c r="H944" i="3"/>
  <c r="H943" i="3"/>
  <c r="H942" i="3"/>
  <c r="H941" i="3"/>
  <c r="H940" i="3"/>
  <c r="H939" i="3"/>
  <c r="H938" i="3"/>
  <c r="H937" i="3"/>
  <c r="H936" i="3"/>
  <c r="H935" i="3"/>
  <c r="H934" i="3"/>
  <c r="H933" i="3"/>
  <c r="H932" i="3"/>
  <c r="H931" i="3"/>
  <c r="H930" i="3"/>
  <c r="H929" i="3"/>
  <c r="H928" i="3"/>
  <c r="H927" i="3"/>
  <c r="H926" i="3"/>
  <c r="H925" i="3"/>
  <c r="H924" i="3"/>
  <c r="H923" i="3"/>
  <c r="H922" i="3"/>
  <c r="H921" i="3"/>
  <c r="H920" i="3"/>
  <c r="H919" i="3"/>
  <c r="H918" i="3"/>
  <c r="H917" i="3"/>
  <c r="H916" i="3"/>
  <c r="H915" i="3"/>
  <c r="H914" i="3"/>
  <c r="H913" i="3"/>
  <c r="H912" i="3"/>
  <c r="H911" i="3"/>
  <c r="H910" i="3"/>
  <c r="H909" i="3"/>
  <c r="H908" i="3"/>
  <c r="H907" i="3"/>
  <c r="H906" i="3"/>
  <c r="H905" i="3"/>
  <c r="H904" i="3"/>
  <c r="H903" i="3"/>
  <c r="H902" i="3"/>
  <c r="H901" i="3"/>
  <c r="H900" i="3"/>
  <c r="H899" i="3"/>
  <c r="H898" i="3"/>
  <c r="H897" i="3"/>
  <c r="H896" i="3"/>
  <c r="H895" i="3"/>
  <c r="H894" i="3"/>
  <c r="H893" i="3"/>
  <c r="H892" i="3"/>
  <c r="H891" i="3"/>
  <c r="H890" i="3"/>
  <c r="H889" i="3"/>
  <c r="H888" i="3"/>
  <c r="H887" i="3"/>
  <c r="H886" i="3"/>
  <c r="H885" i="3"/>
  <c r="H884" i="3"/>
  <c r="H883" i="3"/>
  <c r="H882" i="3"/>
  <c r="H881" i="3"/>
  <c r="H880" i="3"/>
  <c r="H879" i="3"/>
  <c r="H878" i="3"/>
  <c r="H877" i="3"/>
  <c r="H876" i="3"/>
  <c r="H875" i="3"/>
  <c r="H874" i="3"/>
  <c r="H873" i="3"/>
  <c r="H872" i="3"/>
  <c r="H871" i="3"/>
  <c r="H870" i="3"/>
  <c r="H869" i="3"/>
  <c r="H868" i="3"/>
  <c r="H867" i="3"/>
  <c r="H866" i="3"/>
  <c r="H865" i="3"/>
  <c r="H864" i="3"/>
  <c r="H863" i="3"/>
  <c r="H862" i="3"/>
  <c r="H861" i="3"/>
  <c r="H860" i="3"/>
  <c r="H859" i="3"/>
  <c r="H858" i="3"/>
  <c r="H857" i="3"/>
  <c r="H856" i="3"/>
  <c r="H855" i="3"/>
  <c r="H854" i="3"/>
  <c r="H853" i="3"/>
  <c r="H852" i="3"/>
  <c r="H851" i="3"/>
  <c r="H850" i="3"/>
  <c r="H849" i="3"/>
  <c r="H848" i="3"/>
  <c r="H847" i="3"/>
  <c r="H846" i="3"/>
  <c r="H845" i="3"/>
  <c r="H844" i="3"/>
  <c r="H843" i="3"/>
  <c r="H842" i="3"/>
  <c r="H841" i="3"/>
  <c r="H840" i="3"/>
  <c r="H839" i="3"/>
  <c r="H838" i="3"/>
  <c r="H837" i="3"/>
  <c r="H836" i="3"/>
  <c r="H835" i="3"/>
  <c r="H834" i="3"/>
  <c r="H833" i="3"/>
  <c r="H832" i="3"/>
  <c r="H831" i="3"/>
  <c r="H830" i="3"/>
  <c r="H829" i="3"/>
  <c r="H828" i="3"/>
  <c r="H827" i="3"/>
  <c r="H826" i="3"/>
  <c r="H825" i="3"/>
  <c r="H824" i="3"/>
  <c r="H823" i="3"/>
  <c r="H822" i="3"/>
  <c r="H821" i="3"/>
  <c r="H820" i="3"/>
  <c r="H819" i="3"/>
  <c r="H818" i="3"/>
  <c r="H817" i="3"/>
  <c r="H816" i="3"/>
  <c r="H815" i="3"/>
  <c r="H814" i="3"/>
  <c r="H813" i="3"/>
  <c r="H812" i="3"/>
  <c r="H811" i="3"/>
  <c r="H810" i="3"/>
  <c r="H809" i="3"/>
  <c r="H808" i="3"/>
  <c r="H807" i="3"/>
  <c r="H806" i="3"/>
  <c r="H805" i="3"/>
  <c r="H804" i="3"/>
  <c r="H803" i="3"/>
  <c r="H802" i="3"/>
  <c r="H801" i="3"/>
  <c r="H800" i="3"/>
  <c r="H799" i="3"/>
  <c r="H798" i="3"/>
  <c r="H797" i="3"/>
  <c r="H796" i="3"/>
  <c r="H795" i="3"/>
  <c r="H794" i="3"/>
  <c r="H793" i="3"/>
  <c r="H792" i="3"/>
  <c r="H791" i="3"/>
  <c r="H790" i="3"/>
  <c r="H789" i="3"/>
  <c r="H788" i="3"/>
  <c r="H787" i="3"/>
  <c r="H786" i="3"/>
  <c r="H785" i="3"/>
  <c r="H784" i="3"/>
  <c r="H783" i="3"/>
  <c r="H782" i="3"/>
  <c r="H781" i="3"/>
  <c r="H780" i="3"/>
  <c r="H779" i="3"/>
  <c r="H778" i="3"/>
  <c r="H777" i="3"/>
  <c r="H776" i="3"/>
  <c r="H775" i="3"/>
  <c r="H774" i="3"/>
  <c r="H773" i="3"/>
  <c r="H772" i="3"/>
  <c r="H771" i="3"/>
  <c r="H770" i="3"/>
  <c r="H769" i="3"/>
  <c r="H768" i="3"/>
  <c r="H767" i="3"/>
  <c r="H766" i="3"/>
  <c r="H765" i="3"/>
  <c r="H764" i="3"/>
  <c r="H763" i="3"/>
  <c r="H762" i="3"/>
  <c r="H761" i="3"/>
  <c r="H760" i="3"/>
  <c r="H759" i="3"/>
  <c r="H758" i="3"/>
  <c r="H757" i="3"/>
  <c r="H756" i="3"/>
  <c r="H755" i="3"/>
  <c r="H754" i="3"/>
  <c r="H753" i="3"/>
  <c r="H752" i="3"/>
  <c r="H751" i="3"/>
  <c r="H750" i="3"/>
  <c r="H749" i="3"/>
  <c r="H748" i="3"/>
  <c r="H747" i="3"/>
  <c r="H746" i="3"/>
  <c r="H745" i="3"/>
  <c r="H744" i="3"/>
  <c r="H743" i="3"/>
  <c r="H742" i="3"/>
  <c r="H741" i="3"/>
  <c r="H740" i="3"/>
  <c r="H739" i="3"/>
  <c r="H738" i="3"/>
  <c r="H737" i="3"/>
  <c r="H736" i="3"/>
  <c r="H735" i="3"/>
  <c r="H734" i="3"/>
  <c r="H733" i="3"/>
  <c r="H732" i="3"/>
  <c r="H731" i="3"/>
  <c r="H730" i="3"/>
  <c r="H729" i="3"/>
  <c r="H728" i="3"/>
  <c r="H727" i="3"/>
  <c r="H726" i="3"/>
  <c r="H725" i="3"/>
  <c r="H724" i="3"/>
  <c r="H723" i="3"/>
  <c r="H722" i="3"/>
  <c r="H721" i="3"/>
  <c r="H720" i="3"/>
  <c r="H719" i="3"/>
  <c r="H718" i="3"/>
  <c r="H717" i="3"/>
  <c r="H716" i="3"/>
  <c r="H715" i="3"/>
  <c r="H714" i="3"/>
  <c r="H713" i="3"/>
  <c r="H712" i="3"/>
  <c r="H711" i="3"/>
  <c r="H710" i="3"/>
  <c r="H709" i="3"/>
  <c r="H708" i="3"/>
  <c r="H707" i="3"/>
  <c r="H706" i="3"/>
  <c r="H705" i="3"/>
  <c r="H704" i="3"/>
  <c r="H703" i="3"/>
  <c r="H702" i="3"/>
  <c r="H701" i="3"/>
  <c r="H700" i="3"/>
  <c r="H699" i="3"/>
  <c r="H698" i="3"/>
  <c r="H697" i="3"/>
  <c r="H696" i="3"/>
  <c r="H695" i="3"/>
  <c r="H694" i="3"/>
  <c r="H693" i="3"/>
  <c r="H692" i="3"/>
  <c r="H691" i="3"/>
  <c r="H690" i="3"/>
  <c r="H689" i="3"/>
  <c r="H688" i="3"/>
  <c r="H687" i="3"/>
  <c r="H686" i="3"/>
  <c r="H685" i="3"/>
  <c r="H684" i="3"/>
  <c r="H683" i="3"/>
  <c r="H682" i="3"/>
  <c r="H681" i="3"/>
  <c r="H680" i="3"/>
  <c r="H679" i="3"/>
  <c r="H678" i="3"/>
  <c r="H677" i="3"/>
  <c r="H676" i="3"/>
  <c r="H675" i="3"/>
  <c r="H674" i="3"/>
  <c r="H673" i="3"/>
  <c r="H672" i="3"/>
  <c r="H671" i="3"/>
  <c r="H670" i="3"/>
  <c r="H669" i="3"/>
  <c r="H668" i="3"/>
  <c r="H667" i="3"/>
  <c r="H666" i="3"/>
  <c r="H665" i="3"/>
  <c r="H664" i="3"/>
  <c r="H663" i="3"/>
  <c r="H662" i="3"/>
  <c r="H661" i="3"/>
  <c r="H660" i="3"/>
  <c r="H659" i="3"/>
  <c r="H658" i="3"/>
  <c r="H657" i="3"/>
  <c r="H656" i="3"/>
  <c r="H655" i="3"/>
  <c r="H654" i="3"/>
  <c r="H653" i="3"/>
  <c r="H652" i="3"/>
  <c r="H651" i="3"/>
  <c r="H650" i="3"/>
  <c r="H649" i="3"/>
  <c r="H648" i="3"/>
  <c r="H647" i="3"/>
  <c r="H646" i="3"/>
  <c r="H645" i="3"/>
  <c r="H644" i="3"/>
  <c r="H643" i="3"/>
  <c r="H642" i="3"/>
  <c r="H641" i="3"/>
  <c r="H640" i="3"/>
  <c r="H639" i="3"/>
  <c r="H638" i="3"/>
  <c r="H637" i="3"/>
  <c r="H636" i="3"/>
  <c r="H635" i="3"/>
  <c r="H634" i="3"/>
  <c r="H633" i="3"/>
  <c r="H632" i="3"/>
  <c r="H631" i="3"/>
  <c r="H630" i="3"/>
  <c r="H629" i="3"/>
  <c r="H628" i="3"/>
  <c r="H627" i="3"/>
  <c r="H626" i="3"/>
  <c r="H625" i="3"/>
  <c r="H624" i="3"/>
  <c r="H623" i="3"/>
  <c r="H622" i="3"/>
  <c r="H621" i="3"/>
  <c r="H620" i="3"/>
  <c r="H619" i="3"/>
  <c r="H618" i="3"/>
  <c r="H617" i="3"/>
  <c r="H616" i="3"/>
  <c r="H615" i="3"/>
  <c r="H614" i="3"/>
  <c r="H613" i="3"/>
  <c r="H612" i="3"/>
  <c r="H611" i="3"/>
  <c r="H610" i="3"/>
  <c r="H609" i="3"/>
  <c r="H608" i="3"/>
  <c r="H607" i="3"/>
  <c r="H606" i="3"/>
  <c r="H605" i="3"/>
  <c r="H604" i="3"/>
  <c r="H603" i="3"/>
  <c r="H602" i="3"/>
  <c r="H601" i="3"/>
  <c r="H600" i="3"/>
  <c r="H599" i="3"/>
  <c r="H598" i="3"/>
  <c r="H597" i="3"/>
  <c r="H596" i="3"/>
  <c r="H595" i="3"/>
  <c r="H594" i="3"/>
  <c r="H593" i="3"/>
  <c r="H592" i="3"/>
  <c r="H591" i="3"/>
  <c r="H590" i="3"/>
  <c r="H589" i="3"/>
  <c r="H588" i="3"/>
  <c r="H587" i="3"/>
  <c r="H586" i="3"/>
  <c r="H585" i="3"/>
  <c r="H584" i="3"/>
  <c r="H583" i="3"/>
  <c r="H582" i="3"/>
  <c r="H581" i="3"/>
  <c r="H580" i="3"/>
  <c r="H579" i="3"/>
  <c r="H578" i="3"/>
  <c r="H577" i="3"/>
  <c r="H576" i="3"/>
  <c r="H575" i="3"/>
  <c r="H574" i="3"/>
  <c r="H573" i="3"/>
  <c r="H572" i="3"/>
  <c r="H571" i="3"/>
  <c r="H570" i="3"/>
  <c r="H569" i="3"/>
  <c r="H568" i="3"/>
  <c r="H567" i="3"/>
  <c r="H566" i="3"/>
  <c r="H565" i="3"/>
  <c r="H564" i="3"/>
  <c r="H563" i="3"/>
  <c r="H562" i="3"/>
  <c r="H561" i="3"/>
  <c r="H560" i="3"/>
  <c r="H559" i="3"/>
  <c r="H558" i="3"/>
  <c r="H557" i="3"/>
  <c r="H556" i="3"/>
  <c r="H555" i="3"/>
  <c r="H554" i="3"/>
  <c r="H553" i="3"/>
  <c r="H552" i="3"/>
  <c r="H551" i="3"/>
  <c r="H550" i="3"/>
  <c r="H549" i="3"/>
  <c r="H548" i="3"/>
  <c r="H547" i="3"/>
  <c r="H546" i="3"/>
  <c r="H545" i="3"/>
  <c r="H544" i="3"/>
  <c r="H543" i="3"/>
  <c r="H542" i="3"/>
  <c r="H541" i="3"/>
  <c r="H540" i="3"/>
  <c r="H539" i="3"/>
  <c r="H538" i="3"/>
  <c r="H537" i="3"/>
  <c r="H536" i="3"/>
  <c r="H535" i="3"/>
  <c r="H534" i="3"/>
  <c r="H533" i="3"/>
  <c r="H532" i="3"/>
  <c r="H531" i="3"/>
  <c r="H530" i="3"/>
  <c r="H529" i="3"/>
  <c r="H528" i="3"/>
  <c r="H527" i="3"/>
  <c r="H526" i="3"/>
  <c r="H525" i="3"/>
  <c r="H524" i="3"/>
  <c r="H523" i="3"/>
  <c r="H522" i="3"/>
  <c r="H521" i="3"/>
  <c r="H520" i="3"/>
  <c r="H519" i="3"/>
  <c r="H518" i="3"/>
  <c r="H517" i="3"/>
  <c r="H516" i="3"/>
  <c r="H515" i="3"/>
  <c r="H514" i="3"/>
  <c r="H513" i="3"/>
  <c r="H512" i="3"/>
  <c r="H511" i="3"/>
  <c r="H510" i="3"/>
  <c r="H509" i="3"/>
  <c r="H508" i="3"/>
  <c r="H507" i="3"/>
  <c r="H506" i="3"/>
  <c r="H505" i="3"/>
  <c r="H504" i="3"/>
  <c r="H503" i="3"/>
  <c r="H502" i="3"/>
  <c r="H501" i="3"/>
  <c r="H500" i="3"/>
  <c r="H499" i="3"/>
  <c r="H498" i="3"/>
  <c r="H497" i="3"/>
  <c r="H496" i="3"/>
  <c r="H495" i="3"/>
  <c r="H494" i="3"/>
  <c r="H493" i="3"/>
  <c r="H492" i="3"/>
  <c r="H491" i="3"/>
  <c r="H490" i="3"/>
  <c r="H489" i="3"/>
  <c r="H488" i="3"/>
  <c r="H487" i="3"/>
  <c r="H486" i="3"/>
  <c r="H485" i="3"/>
  <c r="H484" i="3"/>
  <c r="H483" i="3"/>
  <c r="H482" i="3"/>
  <c r="H481" i="3"/>
  <c r="H480" i="3"/>
  <c r="H479" i="3"/>
  <c r="H478" i="3"/>
  <c r="H477" i="3"/>
  <c r="H476" i="3"/>
  <c r="H475" i="3"/>
  <c r="H474" i="3"/>
  <c r="H473" i="3"/>
  <c r="H472" i="3"/>
  <c r="H471" i="3"/>
  <c r="H470" i="3"/>
  <c r="H469" i="3"/>
  <c r="H468" i="3"/>
  <c r="H467" i="3"/>
  <c r="H466" i="3"/>
  <c r="H465" i="3"/>
  <c r="H464" i="3"/>
  <c r="H463" i="3"/>
  <c r="H462" i="3"/>
  <c r="H461" i="3"/>
  <c r="H460" i="3"/>
  <c r="H459" i="3"/>
  <c r="H458" i="3"/>
  <c r="H457" i="3"/>
  <c r="H456" i="3"/>
  <c r="H455" i="3"/>
  <c r="H454" i="3"/>
  <c r="H453" i="3"/>
  <c r="H452" i="3"/>
  <c r="H451" i="3"/>
  <c r="H450" i="3"/>
  <c r="H449" i="3"/>
  <c r="H448" i="3"/>
  <c r="H447" i="3"/>
  <c r="H446" i="3"/>
  <c r="H445" i="3"/>
  <c r="H444" i="3"/>
  <c r="H443" i="3"/>
  <c r="H442" i="3"/>
  <c r="H441" i="3"/>
  <c r="H440" i="3"/>
  <c r="H439" i="3"/>
  <c r="H438" i="3"/>
  <c r="H437" i="3"/>
  <c r="H436" i="3"/>
  <c r="H435" i="3"/>
  <c r="H434" i="3"/>
  <c r="H433" i="3"/>
  <c r="H432" i="3"/>
  <c r="H431" i="3"/>
  <c r="H430" i="3"/>
  <c r="H429" i="3"/>
  <c r="H428" i="3"/>
  <c r="H427" i="3"/>
  <c r="H426" i="3"/>
  <c r="H425" i="3"/>
  <c r="H424" i="3"/>
  <c r="H423" i="3"/>
  <c r="H422" i="3"/>
  <c r="H421" i="3"/>
  <c r="H420" i="3"/>
  <c r="H419" i="3"/>
  <c r="H418" i="3"/>
  <c r="H417" i="3"/>
  <c r="H416" i="3"/>
  <c r="H415" i="3"/>
  <c r="H414" i="3"/>
  <c r="H413" i="3"/>
  <c r="H412" i="3"/>
  <c r="H411" i="3"/>
  <c r="H410" i="3"/>
  <c r="H409" i="3"/>
  <c r="H408" i="3"/>
  <c r="H407" i="3"/>
  <c r="H406" i="3"/>
  <c r="H405" i="3"/>
  <c r="H404" i="3"/>
  <c r="H403" i="3"/>
  <c r="H402" i="3"/>
  <c r="H401" i="3"/>
  <c r="H400" i="3"/>
  <c r="H399" i="3"/>
  <c r="H398" i="3"/>
  <c r="H397" i="3"/>
  <c r="H396" i="3"/>
  <c r="H395" i="3"/>
  <c r="H394" i="3"/>
  <c r="H393" i="3"/>
  <c r="H392" i="3"/>
  <c r="H391" i="3"/>
  <c r="H390" i="3"/>
  <c r="H389" i="3"/>
  <c r="H388" i="3"/>
  <c r="H387" i="3"/>
  <c r="H386" i="3"/>
  <c r="H385" i="3"/>
  <c r="H384" i="3"/>
  <c r="H383" i="3"/>
  <c r="H382" i="3"/>
  <c r="H381" i="3"/>
  <c r="H380" i="3"/>
  <c r="H379" i="3"/>
  <c r="H378" i="3"/>
  <c r="H377" i="3"/>
  <c r="H376" i="3"/>
  <c r="H375" i="3"/>
  <c r="H374" i="3"/>
  <c r="H373" i="3"/>
  <c r="H372" i="3"/>
  <c r="H371" i="3"/>
  <c r="H370" i="3"/>
  <c r="H369" i="3"/>
  <c r="H368" i="3"/>
  <c r="H367" i="3"/>
  <c r="H366" i="3"/>
  <c r="H365" i="3"/>
  <c r="H364" i="3"/>
  <c r="H363" i="3"/>
  <c r="H362" i="3"/>
  <c r="H361" i="3"/>
  <c r="H360" i="3"/>
  <c r="H359" i="3"/>
  <c r="H358" i="3"/>
  <c r="H357" i="3"/>
  <c r="H356" i="3"/>
  <c r="H355" i="3"/>
  <c r="H354" i="3"/>
  <c r="H353" i="3"/>
  <c r="H352" i="3"/>
  <c r="H351" i="3"/>
  <c r="H350" i="3"/>
  <c r="H349" i="3"/>
  <c r="H348" i="3"/>
  <c r="H347" i="3"/>
  <c r="H346" i="3"/>
  <c r="H345" i="3"/>
  <c r="H344" i="3"/>
  <c r="H343" i="3"/>
  <c r="H342" i="3"/>
  <c r="H341" i="3"/>
  <c r="H340" i="3"/>
  <c r="H339" i="3"/>
  <c r="H338" i="3"/>
  <c r="H337" i="3"/>
  <c r="H336" i="3"/>
  <c r="H335" i="3"/>
  <c r="H334" i="3"/>
  <c r="H333" i="3"/>
  <c r="H332" i="3"/>
  <c r="H331" i="3"/>
  <c r="H330" i="3"/>
  <c r="H329" i="3"/>
  <c r="H328" i="3"/>
  <c r="H327" i="3"/>
  <c r="H326" i="3"/>
  <c r="H325" i="3"/>
  <c r="H324" i="3"/>
  <c r="H323" i="3"/>
  <c r="H322" i="3"/>
  <c r="H321" i="3"/>
  <c r="H320" i="3"/>
  <c r="H319" i="3"/>
  <c r="H318" i="3"/>
  <c r="H317" i="3"/>
  <c r="H316" i="3"/>
  <c r="H315" i="3"/>
  <c r="H314" i="3"/>
  <c r="H313" i="3"/>
  <c r="H312" i="3"/>
  <c r="H311" i="3"/>
  <c r="H310" i="3"/>
  <c r="H309" i="3"/>
  <c r="H308" i="3"/>
  <c r="H307" i="3"/>
  <c r="H306" i="3"/>
  <c r="H305" i="3"/>
  <c r="H304" i="3"/>
  <c r="H303" i="3"/>
  <c r="H302" i="3"/>
  <c r="H301" i="3"/>
  <c r="H300" i="3"/>
  <c r="H299" i="3"/>
  <c r="H298" i="3"/>
  <c r="H297" i="3"/>
  <c r="H296" i="3"/>
  <c r="H295" i="3"/>
  <c r="H294" i="3"/>
  <c r="H293" i="3"/>
  <c r="H292" i="3"/>
  <c r="H291" i="3"/>
  <c r="H290" i="3"/>
  <c r="H289" i="3"/>
  <c r="H288" i="3"/>
  <c r="H287" i="3"/>
  <c r="H286" i="3"/>
  <c r="H285" i="3"/>
  <c r="H284" i="3"/>
  <c r="H283" i="3"/>
  <c r="H282" i="3"/>
  <c r="H281" i="3"/>
  <c r="H280" i="3"/>
  <c r="H279" i="3"/>
  <c r="H278" i="3"/>
  <c r="H277" i="3"/>
  <c r="H276" i="3"/>
  <c r="H275" i="3"/>
  <c r="H274" i="3"/>
  <c r="H273" i="3"/>
  <c r="H272" i="3"/>
  <c r="H271" i="3"/>
  <c r="H270" i="3"/>
  <c r="H269" i="3"/>
  <c r="H268" i="3"/>
  <c r="H267" i="3"/>
  <c r="H266" i="3"/>
  <c r="H265" i="3"/>
  <c r="H264" i="3"/>
  <c r="H263" i="3"/>
  <c r="H262" i="3"/>
  <c r="H261" i="3"/>
  <c r="H260" i="3"/>
  <c r="H259" i="3"/>
  <c r="H258" i="3"/>
  <c r="H257" i="3"/>
  <c r="H256" i="3"/>
  <c r="H255" i="3"/>
  <c r="H254" i="3"/>
  <c r="H253" i="3"/>
  <c r="H252" i="3"/>
  <c r="H251" i="3"/>
  <c r="H250" i="3"/>
  <c r="H249" i="3"/>
  <c r="H248" i="3"/>
  <c r="H247" i="3"/>
  <c r="H246" i="3"/>
  <c r="H245" i="3"/>
  <c r="H244" i="3"/>
  <c r="H243" i="3"/>
  <c r="H242" i="3"/>
  <c r="H241" i="3"/>
  <c r="H240" i="3"/>
  <c r="H239" i="3"/>
  <c r="H238" i="3"/>
  <c r="H237" i="3"/>
  <c r="H236" i="3"/>
  <c r="H235" i="3"/>
  <c r="H234" i="3"/>
  <c r="H233" i="3"/>
  <c r="H232" i="3"/>
  <c r="H231" i="3"/>
  <c r="H230" i="3"/>
  <c r="H229" i="3"/>
  <c r="H228" i="3"/>
  <c r="H227" i="3"/>
  <c r="H226" i="3"/>
  <c r="H225" i="3"/>
  <c r="H224" i="3"/>
  <c r="H223" i="3"/>
  <c r="H222" i="3"/>
  <c r="H221" i="3"/>
  <c r="H220" i="3"/>
  <c r="H219" i="3"/>
  <c r="H218" i="3"/>
  <c r="H217" i="3"/>
  <c r="H216" i="3"/>
  <c r="H215" i="3"/>
  <c r="H214" i="3"/>
  <c r="H213" i="3"/>
  <c r="H212" i="3"/>
  <c r="H211" i="3"/>
  <c r="H210" i="3"/>
  <c r="H209" i="3"/>
  <c r="H208" i="3"/>
  <c r="H207" i="3"/>
  <c r="H206" i="3"/>
  <c r="H205" i="3"/>
  <c r="H204" i="3"/>
  <c r="H203" i="3"/>
  <c r="H202" i="3"/>
  <c r="H201" i="3"/>
  <c r="H200" i="3"/>
  <c r="H199" i="3"/>
  <c r="H198" i="3"/>
  <c r="H197" i="3"/>
  <c r="H196" i="3"/>
  <c r="H195" i="3"/>
  <c r="H194" i="3"/>
  <c r="H193" i="3"/>
  <c r="H192" i="3"/>
  <c r="H191" i="3"/>
  <c r="H190" i="3"/>
  <c r="H189" i="3"/>
  <c r="H188" i="3"/>
  <c r="H187" i="3"/>
  <c r="H186" i="3"/>
  <c r="H185" i="3"/>
  <c r="H184" i="3"/>
  <c r="H183" i="3"/>
  <c r="H182" i="3"/>
  <c r="H181" i="3"/>
  <c r="H180" i="3"/>
  <c r="H179" i="3"/>
  <c r="H178" i="3"/>
  <c r="H177" i="3"/>
  <c r="H176" i="3"/>
  <c r="H175" i="3"/>
  <c r="H174" i="3"/>
  <c r="H173" i="3"/>
  <c r="H172" i="3"/>
  <c r="H171" i="3"/>
  <c r="H170" i="3"/>
  <c r="H169" i="3"/>
  <c r="H168" i="3"/>
  <c r="H167" i="3"/>
  <c r="H166" i="3"/>
  <c r="H165" i="3"/>
  <c r="H164" i="3"/>
  <c r="H163" i="3"/>
  <c r="H162" i="3"/>
  <c r="H161" i="3"/>
  <c r="H160" i="3"/>
  <c r="H159" i="3"/>
  <c r="H158" i="3"/>
  <c r="H157" i="3"/>
  <c r="H156" i="3"/>
  <c r="H155" i="3"/>
  <c r="H154" i="3"/>
  <c r="H153" i="3"/>
  <c r="H152" i="3"/>
  <c r="H151" i="3"/>
  <c r="H150" i="3"/>
  <c r="H149" i="3"/>
  <c r="H148" i="3"/>
  <c r="H147" i="3"/>
  <c r="H146" i="3"/>
  <c r="H145" i="3"/>
  <c r="H144" i="3"/>
  <c r="H143" i="3"/>
  <c r="H142" i="3"/>
  <c r="H141" i="3"/>
  <c r="H140" i="3"/>
  <c r="H139" i="3"/>
  <c r="H138" i="3"/>
  <c r="H137" i="3"/>
  <c r="H136" i="3"/>
  <c r="H135" i="3"/>
  <c r="H134" i="3"/>
  <c r="H133" i="3"/>
  <c r="H132" i="3"/>
  <c r="H131" i="3"/>
  <c r="H130" i="3"/>
  <c r="H129" i="3"/>
  <c r="H128" i="3"/>
  <c r="H127" i="3"/>
  <c r="H126" i="3"/>
  <c r="H125" i="3"/>
  <c r="H124" i="3"/>
  <c r="H123" i="3"/>
  <c r="H122" i="3"/>
  <c r="H121" i="3"/>
  <c r="H120" i="3"/>
  <c r="H119" i="3"/>
  <c r="H118" i="3"/>
  <c r="H117" i="3"/>
  <c r="H116" i="3"/>
  <c r="H115" i="3"/>
  <c r="H114" i="3"/>
  <c r="H113" i="3"/>
  <c r="H112" i="3"/>
  <c r="H111" i="3"/>
  <c r="H110" i="3"/>
  <c r="H109" i="3"/>
  <c r="H108" i="3"/>
  <c r="H107" i="3"/>
  <c r="H106" i="3"/>
  <c r="H105" i="3"/>
  <c r="H104" i="3"/>
  <c r="H103" i="3"/>
  <c r="H102" i="3"/>
  <c r="H101" i="3"/>
  <c r="H100" i="3"/>
  <c r="H99" i="3"/>
  <c r="H98" i="3"/>
  <c r="H97" i="3"/>
  <c r="H96" i="3"/>
  <c r="H95" i="3"/>
  <c r="H94" i="3"/>
  <c r="H93" i="3"/>
  <c r="H92" i="3"/>
  <c r="H91" i="3"/>
  <c r="H90" i="3"/>
  <c r="H89" i="3"/>
  <c r="H88" i="3"/>
  <c r="H87" i="3"/>
  <c r="H86" i="3"/>
  <c r="H85" i="3"/>
  <c r="H84" i="3"/>
  <c r="H83" i="3"/>
  <c r="H82" i="3"/>
  <c r="H81" i="3"/>
  <c r="H80" i="3"/>
  <c r="H79" i="3"/>
  <c r="H78" i="3"/>
  <c r="H77" i="3"/>
  <c r="H76" i="3"/>
  <c r="H75" i="3"/>
  <c r="H74" i="3"/>
  <c r="H73" i="3"/>
  <c r="H72" i="3"/>
  <c r="H71" i="3"/>
  <c r="H70" i="3"/>
  <c r="H69" i="3"/>
  <c r="H68" i="3"/>
  <c r="H67" i="3"/>
  <c r="H66" i="3"/>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4" i="3"/>
  <c r="H13" i="3"/>
  <c r="H12" i="3"/>
  <c r="H11" i="3"/>
  <c r="H10" i="3"/>
  <c r="H9" i="3"/>
  <c r="H8" i="3"/>
  <c r="H7" i="3"/>
  <c r="H6" i="3"/>
  <c r="H5" i="3"/>
  <c r="H4" i="3"/>
  <c r="H3" i="3"/>
  <c r="H2" i="3"/>
  <c r="F2312" i="3"/>
  <c r="F1125" i="3"/>
  <c r="F1867" i="3"/>
  <c r="F1707" i="3"/>
  <c r="F1799" i="3"/>
  <c r="F963" i="3"/>
  <c r="F930" i="3"/>
  <c r="F2288" i="3"/>
  <c r="F2375" i="3"/>
  <c r="F2187" i="3"/>
  <c r="F574" i="3"/>
  <c r="F819" i="3"/>
  <c r="F697" i="3"/>
  <c r="F2054" i="3"/>
  <c r="F459" i="3"/>
  <c r="F2116" i="3"/>
  <c r="F306" i="3"/>
  <c r="F257" i="3"/>
  <c r="F94" i="3"/>
  <c r="F1052" i="3"/>
  <c r="F3415" i="3"/>
  <c r="F2811" i="3"/>
  <c r="F3419" i="3"/>
  <c r="F3417" i="3"/>
  <c r="F2783" i="3"/>
  <c r="F2788" i="3"/>
  <c r="F1565" i="3"/>
  <c r="F1645" i="3"/>
  <c r="F1331" i="3"/>
  <c r="F748" i="3"/>
  <c r="F867" i="3"/>
  <c r="F599" i="3"/>
  <c r="F2793" i="3"/>
  <c r="F1933" i="3"/>
  <c r="F3413" i="3"/>
  <c r="F2771" i="3"/>
  <c r="F2798" i="3"/>
  <c r="F2773" i="3"/>
  <c r="F2800" i="3"/>
  <c r="F2809" i="3"/>
  <c r="F2838" i="3"/>
  <c r="F2804" i="3"/>
  <c r="F3411" i="3"/>
  <c r="F2802" i="3"/>
  <c r="F2778" i="3"/>
  <c r="F1142" i="3"/>
  <c r="F110" i="3"/>
  <c r="F2310" i="3"/>
  <c r="F2344" i="3"/>
  <c r="F2506" i="3"/>
  <c r="F2456" i="3"/>
  <c r="F2086" i="3"/>
  <c r="F1016" i="3"/>
  <c r="F1309" i="3"/>
  <c r="F1240" i="3"/>
  <c r="F1845" i="3"/>
  <c r="F1776" i="3"/>
  <c r="F2144" i="3"/>
  <c r="F485" i="3"/>
  <c r="F785" i="3"/>
  <c r="F2004" i="3"/>
  <c r="F899" i="3"/>
  <c r="F743" i="3"/>
  <c r="F2306" i="3"/>
  <c r="F407" i="3"/>
  <c r="F264" i="3"/>
  <c r="F215" i="3"/>
  <c r="F1082" i="3"/>
  <c r="F1877" i="3"/>
  <c r="F2542" i="3"/>
  <c r="F1022" i="3"/>
  <c r="F1291" i="3"/>
  <c r="F1592" i="3"/>
  <c r="F1672" i="3"/>
  <c r="F1388" i="3"/>
  <c r="F2089" i="3"/>
  <c r="F2297" i="3"/>
  <c r="F2158" i="3"/>
  <c r="F1803" i="3"/>
  <c r="F788" i="3"/>
  <c r="F2347" i="3"/>
  <c r="F13" i="3"/>
  <c r="F410" i="3"/>
  <c r="F429" i="3"/>
  <c r="F2385" i="3"/>
  <c r="F214" i="3"/>
  <c r="F1081" i="3"/>
  <c r="F1876" i="3"/>
  <c r="F2541" i="3"/>
  <c r="F1021" i="3"/>
  <c r="F1290" i="3"/>
  <c r="F1591" i="3"/>
  <c r="F1671" i="3"/>
  <c r="F1387" i="3"/>
  <c r="F2088" i="3"/>
  <c r="F2296" i="3"/>
  <c r="F2157" i="3"/>
  <c r="F1802" i="3"/>
  <c r="F787" i="3"/>
  <c r="F2346" i="3"/>
  <c r="F12" i="3"/>
  <c r="F409" i="3"/>
  <c r="F428" i="3"/>
  <c r="F2384" i="3"/>
  <c r="F213" i="3"/>
  <c r="F1080" i="3"/>
  <c r="F1875" i="3"/>
  <c r="F2540" i="3"/>
  <c r="F1020" i="3"/>
  <c r="F1289" i="3"/>
  <c r="F1590" i="3"/>
  <c r="F1670" i="3"/>
  <c r="F1386" i="3"/>
  <c r="F2087" i="3"/>
  <c r="F2295" i="3"/>
  <c r="F2156" i="3"/>
  <c r="F1801" i="3"/>
  <c r="F786" i="3"/>
  <c r="F2345" i="3"/>
  <c r="F11" i="3"/>
  <c r="F408" i="3"/>
  <c r="F427" i="3"/>
  <c r="F2383" i="3"/>
  <c r="F2617" i="3"/>
  <c r="F2757" i="3"/>
  <c r="F1152" i="3"/>
  <c r="F1279" i="3"/>
  <c r="F1494" i="3"/>
  <c r="F1375" i="3"/>
  <c r="F1647" i="3"/>
  <c r="F1423" i="3"/>
  <c r="F1567" i="3"/>
  <c r="F1977" i="3"/>
  <c r="F2235" i="3"/>
  <c r="F2713" i="3"/>
  <c r="F2670" i="3"/>
  <c r="F358" i="3"/>
  <c r="F314" i="3"/>
  <c r="F2616" i="3"/>
  <c r="F2756" i="3"/>
  <c r="F1151" i="3"/>
  <c r="F1374" i="3"/>
  <c r="F1646" i="3"/>
  <c r="F1493" i="3"/>
  <c r="F1278" i="3"/>
  <c r="F1422" i="3"/>
  <c r="F1566" i="3"/>
  <c r="F1976" i="3"/>
  <c r="F2234" i="3"/>
  <c r="F2712" i="3"/>
  <c r="F2669" i="3"/>
  <c r="F357" i="3"/>
  <c r="F313" i="3"/>
  <c r="F2611" i="3"/>
  <c r="F2753" i="3"/>
  <c r="F3224" i="3"/>
  <c r="F3196" i="3"/>
  <c r="F3256" i="3"/>
  <c r="F1212" i="3"/>
  <c r="F1973" i="3"/>
  <c r="F1274" i="3"/>
  <c r="F1370" i="3"/>
  <c r="F1421" i="3"/>
  <c r="F1492" i="3"/>
  <c r="F1636" i="3"/>
  <c r="F1556" i="3"/>
  <c r="F2233" i="3"/>
  <c r="F2709" i="3"/>
  <c r="F2664" i="3"/>
  <c r="F396" i="3"/>
  <c r="F353" i="3"/>
  <c r="F2610" i="3"/>
  <c r="F2752" i="3"/>
  <c r="F3223" i="3"/>
  <c r="F3195" i="3"/>
  <c r="F3255" i="3"/>
  <c r="F1211" i="3"/>
  <c r="F1972" i="3"/>
  <c r="F1273" i="3"/>
  <c r="F1369" i="3"/>
  <c r="F1420" i="3"/>
  <c r="F1491" i="3"/>
  <c r="F1635" i="3"/>
  <c r="F1555" i="3"/>
  <c r="F2232" i="3"/>
  <c r="F2708" i="3"/>
  <c r="F2663" i="3"/>
  <c r="F395" i="3"/>
  <c r="F352" i="3"/>
  <c r="F2609" i="3"/>
  <c r="F2751" i="3"/>
  <c r="F3065" i="3"/>
  <c r="F3044" i="3"/>
  <c r="F3023" i="3"/>
  <c r="F3222" i="3"/>
  <c r="F3194" i="3"/>
  <c r="F1450" i="3"/>
  <c r="F3254" i="3"/>
  <c r="F1210" i="3"/>
  <c r="F1971" i="3"/>
  <c r="F1272" i="3"/>
  <c r="F1419" i="3"/>
  <c r="F1368" i="3"/>
  <c r="F1490" i="3"/>
  <c r="F1634" i="3"/>
  <c r="F1554" i="3"/>
  <c r="F2707" i="3"/>
  <c r="F394" i="3"/>
  <c r="F2662" i="3"/>
  <c r="F351" i="3"/>
  <c r="F2231" i="3"/>
  <c r="F3043" i="3"/>
  <c r="F3022" i="3"/>
  <c r="F3064" i="3"/>
  <c r="F1449" i="3"/>
  <c r="F3253" i="3"/>
  <c r="F1970" i="3"/>
  <c r="F3193" i="3"/>
  <c r="F3221" i="3"/>
  <c r="F2750" i="3"/>
  <c r="F2608" i="3"/>
  <c r="F3021" i="3"/>
  <c r="F3063" i="3"/>
  <c r="F3042" i="3"/>
  <c r="F3192" i="3"/>
  <c r="F3220" i="3"/>
  <c r="F3252" i="3"/>
  <c r="F1448" i="3"/>
  <c r="F1209" i="3"/>
  <c r="F1969" i="3"/>
  <c r="F1271" i="3"/>
  <c r="F1367" i="3"/>
  <c r="F1418" i="3"/>
  <c r="F1553" i="3"/>
  <c r="F1633" i="3"/>
  <c r="F1489" i="3"/>
  <c r="F3020" i="3"/>
  <c r="F3062" i="3"/>
  <c r="F3041" i="3"/>
  <c r="F1447" i="3"/>
  <c r="F3251" i="3"/>
  <c r="F1968" i="3"/>
  <c r="F3191" i="3"/>
  <c r="F3219" i="3"/>
  <c r="F2230" i="3"/>
  <c r="F2661" i="3"/>
  <c r="F2706" i="3"/>
  <c r="F393" i="3"/>
  <c r="F350" i="3"/>
  <c r="F1293" i="3"/>
  <c r="F87" i="3"/>
  <c r="F2339" i="3"/>
  <c r="F663" i="3"/>
  <c r="F1921" i="3"/>
  <c r="F84" i="3"/>
  <c r="F2615" i="3"/>
  <c r="F2755" i="3"/>
  <c r="F1174" i="3"/>
  <c r="F1979" i="3"/>
  <c r="F1281" i="3"/>
  <c r="F1377" i="3"/>
  <c r="F1425" i="3"/>
  <c r="F1496" i="3"/>
  <c r="F1649" i="3"/>
  <c r="F1569" i="3"/>
  <c r="F2229" i="3"/>
  <c r="F2711" i="3"/>
  <c r="F2668" i="3"/>
  <c r="F356" i="3"/>
  <c r="F312" i="3"/>
  <c r="F2749" i="3"/>
  <c r="F2607" i="3"/>
  <c r="F1208" i="3"/>
  <c r="F1967" i="3"/>
  <c r="F1270" i="3"/>
  <c r="F1417" i="3"/>
  <c r="F1366" i="3"/>
  <c r="F1488" i="3"/>
  <c r="F1632" i="3"/>
  <c r="F1552" i="3"/>
  <c r="F2705" i="3"/>
  <c r="F2228" i="3"/>
  <c r="F2660" i="3"/>
  <c r="F392" i="3"/>
  <c r="F349" i="3"/>
  <c r="F2748" i="3"/>
  <c r="F2606" i="3"/>
  <c r="F1207" i="3"/>
  <c r="F1966" i="3"/>
  <c r="F1551" i="3"/>
  <c r="F1269" i="3"/>
  <c r="F1365" i="3"/>
  <c r="F1631" i="3"/>
  <c r="F1487" i="3"/>
  <c r="F1416" i="3"/>
  <c r="F2227" i="3"/>
  <c r="F2704" i="3"/>
  <c r="F348" i="3"/>
  <c r="F391" i="3"/>
  <c r="F2659" i="3"/>
  <c r="F178" i="3"/>
  <c r="F1124" i="3"/>
  <c r="F2483" i="3"/>
  <c r="F2435" i="3"/>
  <c r="F2287" i="3"/>
  <c r="F2374" i="3"/>
  <c r="F2186" i="3"/>
  <c r="F2149" i="3"/>
  <c r="F990" i="3"/>
  <c r="F1676" i="3"/>
  <c r="F1735" i="3"/>
  <c r="F1808" i="3"/>
  <c r="F696" i="3"/>
  <c r="F818" i="3"/>
  <c r="F573" i="3"/>
  <c r="F458" i="3"/>
  <c r="F2053" i="3"/>
  <c r="F256" i="3"/>
  <c r="F305" i="3"/>
  <c r="F193" i="3"/>
  <c r="F1214" i="3"/>
  <c r="F3290" i="3"/>
  <c r="F2022" i="3"/>
  <c r="F1982" i="3"/>
  <c r="F2013" i="3"/>
  <c r="F1920" i="3"/>
  <c r="F2626" i="3"/>
  <c r="F2766" i="3"/>
  <c r="F2299" i="3"/>
  <c r="F417" i="3"/>
  <c r="F1910" i="3"/>
  <c r="F1908" i="3"/>
  <c r="F3403" i="3"/>
  <c r="F3401" i="3"/>
  <c r="F3399" i="3"/>
  <c r="F3288" i="3"/>
  <c r="F3394" i="3"/>
  <c r="F3365" i="3"/>
  <c r="F2423" i="3"/>
  <c r="F3402" i="3"/>
  <c r="F3400" i="3"/>
  <c r="F3398" i="3"/>
  <c r="F3287" i="3"/>
  <c r="F3393" i="3"/>
  <c r="F3364" i="3"/>
  <c r="F2422" i="3"/>
  <c r="F192" i="3"/>
  <c r="F1213" i="3"/>
  <c r="F3289" i="3"/>
  <c r="F2021" i="3"/>
  <c r="F1981" i="3"/>
  <c r="F2012" i="3"/>
  <c r="F1919" i="3"/>
  <c r="F2625" i="3"/>
  <c r="F2765" i="3"/>
  <c r="F2298" i="3"/>
  <c r="F416" i="3"/>
  <c r="F1909" i="3"/>
  <c r="F1907" i="3"/>
  <c r="F177" i="3"/>
  <c r="F1123" i="3"/>
  <c r="F2482" i="3"/>
  <c r="F2434" i="3"/>
  <c r="F2286" i="3"/>
  <c r="F2373" i="3"/>
  <c r="F2185" i="3"/>
  <c r="F2148" i="3"/>
  <c r="F989" i="3"/>
  <c r="F1675" i="3"/>
  <c r="F1734" i="3"/>
  <c r="F1807" i="3"/>
  <c r="F695" i="3"/>
  <c r="F817" i="3"/>
  <c r="F572" i="3"/>
  <c r="F457" i="3"/>
  <c r="F2052" i="3"/>
  <c r="F255" i="3"/>
  <c r="F304" i="3"/>
  <c r="F176" i="3"/>
  <c r="F1122" i="3"/>
  <c r="F2481" i="3"/>
  <c r="F2433" i="3"/>
  <c r="F2285" i="3"/>
  <c r="F2372" i="3"/>
  <c r="F2184" i="3"/>
  <c r="F2147" i="3"/>
  <c r="F988" i="3"/>
  <c r="F1674" i="3"/>
  <c r="F1733" i="3"/>
  <c r="F1806" i="3"/>
  <c r="F694" i="3"/>
  <c r="F816" i="3"/>
  <c r="F571" i="3"/>
  <c r="F456" i="3"/>
  <c r="F2051" i="3"/>
  <c r="F254" i="3"/>
  <c r="F303" i="3"/>
  <c r="F186" i="3"/>
  <c r="F1153" i="3"/>
  <c r="F1729" i="3"/>
  <c r="F1338" i="3"/>
  <c r="F1576" i="3"/>
  <c r="F1656" i="3"/>
  <c r="F755" i="3"/>
  <c r="F874" i="3"/>
  <c r="F601" i="3"/>
  <c r="F175" i="3"/>
  <c r="J175" i="3" s="1"/>
  <c r="F1121" i="3"/>
  <c r="J1121" i="3" s="1"/>
  <c r="F2284" i="3"/>
  <c r="F2371" i="3"/>
  <c r="F2183" i="3"/>
  <c r="F2480" i="3"/>
  <c r="J2480" i="3" s="1"/>
  <c r="F987" i="3"/>
  <c r="J987" i="3" s="1"/>
  <c r="F2432" i="3"/>
  <c r="J2432" i="3" s="1"/>
  <c r="F1805" i="3"/>
  <c r="J1805" i="3" s="1"/>
  <c r="F1732" i="3"/>
  <c r="J1732" i="3" s="1"/>
  <c r="F1673" i="3"/>
  <c r="J1673" i="3" s="1"/>
  <c r="F2146" i="3"/>
  <c r="J2146" i="3" s="1"/>
  <c r="F815" i="3"/>
  <c r="F693" i="3"/>
  <c r="F570" i="3"/>
  <c r="F2050" i="3"/>
  <c r="F455" i="3"/>
  <c r="F253" i="3"/>
  <c r="F302" i="3"/>
  <c r="F174" i="3"/>
  <c r="F1120" i="3"/>
  <c r="F941" i="3"/>
  <c r="F2515" i="3"/>
  <c r="F1759" i="3"/>
  <c r="F2126" i="3"/>
  <c r="F2003" i="3"/>
  <c r="F907" i="3"/>
  <c r="F48" i="3"/>
  <c r="F59" i="3"/>
  <c r="F70" i="3"/>
  <c r="F82" i="3"/>
  <c r="F277" i="3"/>
  <c r="F1119" i="3"/>
  <c r="F173" i="3"/>
  <c r="F2514" i="3"/>
  <c r="F940" i="3"/>
  <c r="F2125" i="3"/>
  <c r="F1758" i="3"/>
  <c r="F2002" i="3"/>
  <c r="F906" i="3"/>
  <c r="F47" i="3"/>
  <c r="F58" i="3"/>
  <c r="F69" i="3"/>
  <c r="F81" i="3"/>
  <c r="F276" i="3"/>
  <c r="F172" i="3"/>
  <c r="F1118" i="3"/>
  <c r="F939" i="3"/>
  <c r="F2513" i="3"/>
  <c r="F1984" i="3"/>
  <c r="F904" i="3"/>
  <c r="F2118" i="3"/>
  <c r="F41" i="3"/>
  <c r="F63" i="3"/>
  <c r="F75" i="3"/>
  <c r="F52" i="3"/>
  <c r="F1117" i="3"/>
  <c r="F171" i="3"/>
  <c r="F938" i="3"/>
  <c r="F2512" i="3"/>
  <c r="F903" i="3"/>
  <c r="F2117" i="3"/>
  <c r="F2008" i="3"/>
  <c r="F40" i="3"/>
  <c r="F62" i="3"/>
  <c r="F74" i="3"/>
  <c r="F51" i="3"/>
  <c r="F275" i="3"/>
  <c r="F170" i="3"/>
  <c r="F1116" i="3"/>
  <c r="F937" i="3"/>
  <c r="F2511" i="3"/>
  <c r="F2007" i="3"/>
  <c r="F932" i="3"/>
  <c r="F2145" i="3"/>
  <c r="F1797" i="3"/>
  <c r="F46" i="3"/>
  <c r="F68" i="3"/>
  <c r="F80" i="3"/>
  <c r="F57" i="3"/>
  <c r="F274" i="3"/>
  <c r="F169" i="3"/>
  <c r="F1115" i="3"/>
  <c r="F936" i="3"/>
  <c r="F2510" i="3"/>
  <c r="F901" i="3"/>
  <c r="F2091" i="3"/>
  <c r="F2006" i="3"/>
  <c r="F39" i="3"/>
  <c r="F61" i="3"/>
  <c r="F73" i="3"/>
  <c r="F50" i="3"/>
  <c r="F273" i="3"/>
  <c r="F168" i="3"/>
  <c r="F1114" i="3"/>
  <c r="F935" i="3"/>
  <c r="F931" i="3"/>
  <c r="F2005" i="3"/>
  <c r="F42" i="3"/>
  <c r="F64" i="3"/>
  <c r="F76" i="3"/>
  <c r="F53" i="3"/>
  <c r="F272" i="3"/>
  <c r="F1113" i="3"/>
  <c r="F167" i="3"/>
  <c r="F2509" i="3"/>
  <c r="F900" i="3"/>
  <c r="F2090" i="3"/>
  <c r="F1983" i="3"/>
  <c r="F49" i="3"/>
  <c r="F71" i="3"/>
  <c r="F83" i="3"/>
  <c r="F60" i="3"/>
  <c r="F271" i="3"/>
  <c r="F166" i="3"/>
  <c r="F1112" i="3"/>
  <c r="F934" i="3"/>
  <c r="F2508" i="3"/>
  <c r="F2124" i="3"/>
  <c r="F1757" i="3"/>
  <c r="F2001" i="3"/>
  <c r="F902" i="3"/>
  <c r="F45" i="3"/>
  <c r="F67" i="3"/>
  <c r="F79" i="3"/>
  <c r="F56" i="3"/>
  <c r="F270" i="3"/>
  <c r="F165" i="3"/>
  <c r="F1111" i="3"/>
  <c r="F2507" i="3"/>
  <c r="F933" i="3"/>
  <c r="F2000" i="3"/>
  <c r="F1756" i="3"/>
  <c r="F2123" i="3"/>
  <c r="F905" i="3"/>
  <c r="F66" i="3"/>
  <c r="F78" i="3"/>
  <c r="F44" i="3"/>
  <c r="F55" i="3"/>
  <c r="F269" i="3"/>
  <c r="F136" i="3"/>
  <c r="F1079" i="3"/>
  <c r="F535" i="3"/>
  <c r="F641" i="3"/>
  <c r="F738" i="3"/>
  <c r="F860" i="3"/>
  <c r="F135" i="3"/>
  <c r="F1078" i="3"/>
  <c r="F3314" i="3"/>
  <c r="F3002" i="3"/>
  <c r="F2977" i="3"/>
  <c r="F2948" i="3"/>
  <c r="F2919" i="3"/>
  <c r="F2893" i="3"/>
  <c r="F2867" i="3"/>
  <c r="F3347" i="3"/>
  <c r="F986" i="3"/>
  <c r="F3286" i="3"/>
  <c r="F2836" i="3"/>
  <c r="F38" i="3"/>
  <c r="F2336" i="3"/>
  <c r="F537" i="3"/>
  <c r="F643" i="3"/>
  <c r="F753" i="3"/>
  <c r="F872" i="3"/>
  <c r="F134" i="3"/>
  <c r="F1077" i="3"/>
  <c r="F36" i="3"/>
  <c r="F3000" i="3"/>
  <c r="F3312" i="3"/>
  <c r="F2975" i="3"/>
  <c r="F2943" i="3"/>
  <c r="F2917" i="3"/>
  <c r="F2891" i="3"/>
  <c r="F2865" i="3"/>
  <c r="F3345" i="3"/>
  <c r="F984" i="3"/>
  <c r="F3284" i="3"/>
  <c r="F2334" i="3"/>
  <c r="F534" i="3"/>
  <c r="F640" i="3"/>
  <c r="F737" i="3"/>
  <c r="F859" i="3"/>
  <c r="F1076" i="3"/>
  <c r="F133" i="3"/>
  <c r="F35" i="3"/>
  <c r="F983" i="3"/>
  <c r="F2333" i="3"/>
  <c r="F533" i="3"/>
  <c r="F639" i="3"/>
  <c r="F736" i="3"/>
  <c r="F858" i="3"/>
  <c r="F2999" i="3"/>
  <c r="F3311" i="3"/>
  <c r="F2974" i="3"/>
  <c r="F2942" i="3"/>
  <c r="F2916" i="3"/>
  <c r="F2890" i="3"/>
  <c r="F2864" i="3"/>
  <c r="F3344" i="3"/>
  <c r="F3283" i="3"/>
  <c r="F132" i="3"/>
  <c r="F1075" i="3"/>
  <c r="F3310" i="3"/>
  <c r="F2863" i="3"/>
  <c r="F2833" i="3"/>
  <c r="F2998" i="3"/>
  <c r="F2973" i="3"/>
  <c r="F2915" i="3"/>
  <c r="F2941" i="3"/>
  <c r="F2889" i="3"/>
  <c r="F3343" i="3"/>
  <c r="F3282" i="3"/>
  <c r="F34" i="3"/>
  <c r="F982" i="3"/>
  <c r="F2332" i="3"/>
  <c r="F532" i="3"/>
  <c r="F638" i="3"/>
  <c r="F735" i="3"/>
  <c r="F857" i="3"/>
  <c r="F131" i="3"/>
  <c r="F1074" i="3"/>
  <c r="F2835" i="3"/>
  <c r="F3309" i="3"/>
  <c r="F2997" i="3"/>
  <c r="F2972" i="3"/>
  <c r="F2914" i="3"/>
  <c r="F2940" i="3"/>
  <c r="F2888" i="3"/>
  <c r="F3342" i="3"/>
  <c r="F3281" i="3"/>
  <c r="F33" i="3"/>
  <c r="F981" i="3"/>
  <c r="F2331" i="3"/>
  <c r="F531" i="3"/>
  <c r="F637" i="3"/>
  <c r="F734" i="3"/>
  <c r="F856" i="3"/>
  <c r="F2862" i="3"/>
  <c r="F1073" i="3"/>
  <c r="F130" i="3"/>
  <c r="F3001" i="3"/>
  <c r="F2976" i="3"/>
  <c r="F2947" i="3"/>
  <c r="F2918" i="3"/>
  <c r="F2892" i="3"/>
  <c r="F2866" i="3"/>
  <c r="F3346" i="3"/>
  <c r="F985" i="3"/>
  <c r="F3285" i="3"/>
  <c r="F2834" i="3"/>
  <c r="F37" i="3"/>
  <c r="K37" i="3" s="1"/>
  <c r="F2335" i="3"/>
  <c r="F536" i="3"/>
  <c r="F642" i="3"/>
  <c r="F752" i="3"/>
  <c r="F871" i="3"/>
  <c r="F3313" i="3"/>
  <c r="F129" i="3"/>
  <c r="F1072" i="3"/>
  <c r="F2861" i="3"/>
  <c r="F2832" i="3"/>
  <c r="F32" i="3"/>
  <c r="F2996" i="3"/>
  <c r="F2971" i="3"/>
  <c r="F2913" i="3"/>
  <c r="F2939" i="3"/>
  <c r="F2887" i="3"/>
  <c r="F3341" i="3"/>
  <c r="F980" i="3"/>
  <c r="F3280" i="3"/>
  <c r="F2330" i="3"/>
  <c r="F530" i="3"/>
  <c r="F636" i="3"/>
  <c r="F733" i="3"/>
  <c r="F855" i="3"/>
  <c r="F3308" i="3"/>
  <c r="F1071" i="3"/>
  <c r="F31" i="3"/>
  <c r="F2995" i="3"/>
  <c r="F3307" i="3"/>
  <c r="F2970" i="3"/>
  <c r="F2912" i="3"/>
  <c r="F2938" i="3"/>
  <c r="F2886" i="3"/>
  <c r="F2860" i="3"/>
  <c r="F979" i="3"/>
  <c r="F2329" i="3"/>
  <c r="F529" i="3"/>
  <c r="F635" i="3"/>
  <c r="F732" i="3"/>
  <c r="F854" i="3"/>
  <c r="F2579" i="3"/>
  <c r="F347" i="3"/>
  <c r="F164" i="3"/>
  <c r="F1110" i="3"/>
  <c r="F929" i="3"/>
  <c r="F962" i="3"/>
  <c r="F2283" i="3"/>
  <c r="F2370" i="3"/>
  <c r="F2182" i="3"/>
  <c r="F2115" i="3"/>
  <c r="F692" i="3"/>
  <c r="F814" i="3"/>
  <c r="F569" i="3"/>
  <c r="F454" i="3"/>
  <c r="F2049" i="3"/>
  <c r="F252" i="3"/>
  <c r="F301" i="3"/>
  <c r="F163" i="3"/>
  <c r="F1109" i="3"/>
  <c r="F1042" i="3"/>
  <c r="F2536" i="3"/>
  <c r="F1705" i="3"/>
  <c r="F1865" i="3"/>
  <c r="F1796" i="3"/>
  <c r="F2476" i="3"/>
  <c r="F928" i="3"/>
  <c r="F961" i="3"/>
  <c r="F2282" i="3"/>
  <c r="F2369" i="3"/>
  <c r="F2181" i="3"/>
  <c r="F2114" i="3"/>
  <c r="F691" i="3"/>
  <c r="F813" i="3"/>
  <c r="F568" i="3"/>
  <c r="F453" i="3"/>
  <c r="F2048" i="3"/>
  <c r="F251" i="3"/>
  <c r="F300" i="3"/>
  <c r="F1108" i="3"/>
  <c r="F162" i="3"/>
  <c r="F1041" i="3"/>
  <c r="F1704" i="3"/>
  <c r="F1864" i="3"/>
  <c r="F2535" i="3"/>
  <c r="F1795" i="3"/>
  <c r="F2475" i="3"/>
  <c r="F927" i="3"/>
  <c r="F960" i="3"/>
  <c r="F2281" i="3"/>
  <c r="F2368" i="3"/>
  <c r="F2180" i="3"/>
  <c r="F812" i="3"/>
  <c r="F567" i="3"/>
  <c r="F2113" i="3"/>
  <c r="F2047" i="3"/>
  <c r="F690" i="3"/>
  <c r="F452" i="3"/>
  <c r="F299" i="3"/>
  <c r="F250" i="3"/>
  <c r="F1107" i="3"/>
  <c r="F161" i="3"/>
  <c r="F1001" i="3"/>
  <c r="F2062" i="3"/>
  <c r="F1686" i="3"/>
  <c r="F1828" i="3"/>
  <c r="F1755" i="3"/>
  <c r="F469" i="3"/>
  <c r="F2122" i="3"/>
  <c r="F1927" i="3"/>
  <c r="F268" i="3"/>
  <c r="F160" i="3"/>
  <c r="F1106" i="3"/>
  <c r="F1040" i="3"/>
  <c r="F2534" i="3"/>
  <c r="F1703" i="3"/>
  <c r="F1863" i="3"/>
  <c r="F1794" i="3"/>
  <c r="F2474" i="3"/>
  <c r="F926" i="3"/>
  <c r="F959" i="3"/>
  <c r="F2280" i="3"/>
  <c r="F2367" i="3"/>
  <c r="F2179" i="3"/>
  <c r="F2112" i="3"/>
  <c r="F689" i="3"/>
  <c r="F811" i="3"/>
  <c r="F566" i="3"/>
  <c r="F451" i="3"/>
  <c r="F2046" i="3"/>
  <c r="F249" i="3"/>
  <c r="F298" i="3"/>
  <c r="F159" i="3"/>
  <c r="F1105" i="3"/>
  <c r="F925" i="3"/>
  <c r="F958" i="3"/>
  <c r="F2279" i="3"/>
  <c r="F2366" i="3"/>
  <c r="F2178" i="3"/>
  <c r="F2111" i="3"/>
  <c r="F688" i="3"/>
  <c r="F810" i="3"/>
  <c r="F565" i="3"/>
  <c r="F450" i="3"/>
  <c r="F2045" i="3"/>
  <c r="F248" i="3"/>
  <c r="F297" i="3"/>
  <c r="F158" i="3"/>
  <c r="F1104" i="3"/>
  <c r="F1039" i="3"/>
  <c r="F2533" i="3"/>
  <c r="F1702" i="3"/>
  <c r="F1862" i="3"/>
  <c r="F1793" i="3"/>
  <c r="F2473" i="3"/>
  <c r="F924" i="3"/>
  <c r="F957" i="3"/>
  <c r="F2278" i="3"/>
  <c r="F2365" i="3"/>
  <c r="F2177" i="3"/>
  <c r="F2110" i="3"/>
  <c r="F687" i="3"/>
  <c r="F809" i="3"/>
  <c r="F564" i="3"/>
  <c r="F449" i="3"/>
  <c r="F2044" i="3"/>
  <c r="F247" i="3"/>
  <c r="F296" i="3"/>
  <c r="F157" i="3"/>
  <c r="F1103" i="3"/>
  <c r="F2472" i="3"/>
  <c r="F1038" i="3"/>
  <c r="F2532" i="3"/>
  <c r="F1701" i="3"/>
  <c r="F1861" i="3"/>
  <c r="F1792" i="3"/>
  <c r="F2277" i="3"/>
  <c r="F2364" i="3"/>
  <c r="F2176" i="3"/>
  <c r="F2109" i="3"/>
  <c r="F686" i="3"/>
  <c r="F808" i="3"/>
  <c r="F563" i="3"/>
  <c r="F448" i="3"/>
  <c r="F2043" i="3"/>
  <c r="F246" i="3"/>
  <c r="F295" i="3"/>
  <c r="F156" i="3"/>
  <c r="F1102" i="3"/>
  <c r="F2276" i="3"/>
  <c r="F2363" i="3"/>
  <c r="F2175" i="3"/>
  <c r="F2108" i="3"/>
  <c r="F685" i="3"/>
  <c r="F807" i="3"/>
  <c r="F562" i="3"/>
  <c r="F447" i="3"/>
  <c r="F2042" i="3"/>
  <c r="F245" i="3"/>
  <c r="F294" i="3"/>
  <c r="F2471" i="3"/>
  <c r="F1037" i="3"/>
  <c r="F2531" i="3"/>
  <c r="F1700" i="3"/>
  <c r="F1860" i="3"/>
  <c r="F1791" i="3"/>
  <c r="F956" i="3"/>
  <c r="F923" i="3"/>
  <c r="F2429" i="3"/>
  <c r="F2426" i="3"/>
  <c r="F155" i="3"/>
  <c r="F1101" i="3"/>
  <c r="F1036" i="3"/>
  <c r="F2530" i="3"/>
  <c r="F1699" i="3"/>
  <c r="F1859" i="3"/>
  <c r="F1790" i="3"/>
  <c r="F2470" i="3"/>
  <c r="F922" i="3"/>
  <c r="F955" i="3"/>
  <c r="F2390" i="3"/>
  <c r="F2275" i="3"/>
  <c r="F2362" i="3"/>
  <c r="F2174" i="3"/>
  <c r="F1915" i="3"/>
  <c r="F490" i="3"/>
  <c r="F2016" i="3"/>
  <c r="F2107" i="3"/>
  <c r="F684" i="3"/>
  <c r="F806" i="3"/>
  <c r="F561" i="3"/>
  <c r="F446" i="3"/>
  <c r="F2041" i="3"/>
  <c r="F244" i="3"/>
  <c r="F293" i="3"/>
  <c r="F10" i="3"/>
  <c r="F421" i="3"/>
  <c r="F426" i="3"/>
  <c r="F415" i="3"/>
  <c r="F154" i="3"/>
  <c r="F1100" i="3"/>
  <c r="F1035" i="3"/>
  <c r="F2529" i="3"/>
  <c r="F1698" i="3"/>
  <c r="F1858" i="3"/>
  <c r="F1789" i="3"/>
  <c r="F2469" i="3"/>
  <c r="F921" i="3"/>
  <c r="F954" i="3"/>
  <c r="F2274" i="3"/>
  <c r="F2361" i="3"/>
  <c r="F2173" i="3"/>
  <c r="F2106" i="3"/>
  <c r="F683" i="3"/>
  <c r="F805" i="3"/>
  <c r="F560" i="3"/>
  <c r="F445" i="3"/>
  <c r="F2040" i="3"/>
  <c r="F243" i="3"/>
  <c r="F292" i="3"/>
  <c r="F153" i="3"/>
  <c r="F1034" i="3"/>
  <c r="F2528" i="3"/>
  <c r="F1857" i="3"/>
  <c r="F1788" i="3"/>
  <c r="F2105" i="3"/>
  <c r="F682" i="3"/>
  <c r="F804" i="3"/>
  <c r="F559" i="3"/>
  <c r="F444" i="3"/>
  <c r="F2039" i="3"/>
  <c r="F242" i="3"/>
  <c r="F291" i="3"/>
  <c r="F152" i="3"/>
  <c r="F1099" i="3"/>
  <c r="F1033" i="3"/>
  <c r="F2527" i="3"/>
  <c r="F1697" i="3"/>
  <c r="F1856" i="3"/>
  <c r="F1787" i="3"/>
  <c r="F2468" i="3"/>
  <c r="F920" i="3"/>
  <c r="F953" i="3"/>
  <c r="F2273" i="3"/>
  <c r="F2360" i="3"/>
  <c r="F2172" i="3"/>
  <c r="F2104" i="3"/>
  <c r="F681" i="3"/>
  <c r="F803" i="3"/>
  <c r="F558" i="3"/>
  <c r="F443" i="3"/>
  <c r="F2038" i="3"/>
  <c r="F241" i="3"/>
  <c r="F290" i="3"/>
  <c r="F151" i="3"/>
  <c r="F1098" i="3"/>
  <c r="F1032" i="3"/>
  <c r="F2526" i="3"/>
  <c r="F1696" i="3"/>
  <c r="F1855" i="3"/>
  <c r="F1786" i="3"/>
  <c r="F2467" i="3"/>
  <c r="F919" i="3"/>
  <c r="F952" i="3"/>
  <c r="F2272" i="3"/>
  <c r="F2359" i="3"/>
  <c r="F2171" i="3"/>
  <c r="F2103" i="3"/>
  <c r="F680" i="3"/>
  <c r="F802" i="3"/>
  <c r="F557" i="3"/>
  <c r="F442" i="3"/>
  <c r="F2037" i="3"/>
  <c r="F240" i="3"/>
  <c r="F289" i="3"/>
  <c r="F150" i="3"/>
  <c r="F1097" i="3"/>
  <c r="F1000" i="3"/>
  <c r="F468" i="3"/>
  <c r="F2121" i="3"/>
  <c r="F1685" i="3"/>
  <c r="F2061" i="3"/>
  <c r="F1926" i="3"/>
  <c r="F267" i="3"/>
  <c r="F149" i="3"/>
  <c r="F1096" i="3"/>
  <c r="F2271" i="3"/>
  <c r="F2358" i="3"/>
  <c r="F2170" i="3"/>
  <c r="F2102" i="3"/>
  <c r="F679" i="3"/>
  <c r="F801" i="3"/>
  <c r="F556" i="3"/>
  <c r="F441" i="3"/>
  <c r="F2036" i="3"/>
  <c r="F239" i="3"/>
  <c r="F288" i="3"/>
  <c r="F2466" i="3"/>
  <c r="F1031" i="3"/>
  <c r="F2525" i="3"/>
  <c r="F1695" i="3"/>
  <c r="F1854" i="3"/>
  <c r="F1785" i="3"/>
  <c r="F951" i="3"/>
  <c r="F918" i="3"/>
  <c r="F2425" i="3"/>
  <c r="F2428" i="3"/>
  <c r="F2412" i="3"/>
  <c r="F148" i="3"/>
  <c r="F1095" i="3"/>
  <c r="F1030" i="3"/>
  <c r="F2524" i="3"/>
  <c r="F1694" i="3"/>
  <c r="F1853" i="3"/>
  <c r="F1784" i="3"/>
  <c r="F2465" i="3"/>
  <c r="F917" i="3"/>
  <c r="F950" i="3"/>
  <c r="F2389" i="3"/>
  <c r="F2270" i="3"/>
  <c r="F2357" i="3"/>
  <c r="F2169" i="3"/>
  <c r="F2015" i="3"/>
  <c r="F1914" i="3"/>
  <c r="F489" i="3"/>
  <c r="F2101" i="3"/>
  <c r="F678" i="3"/>
  <c r="F800" i="3"/>
  <c r="F555" i="3"/>
  <c r="F440" i="3"/>
  <c r="F2035" i="3"/>
  <c r="F238" i="3"/>
  <c r="F287" i="3"/>
  <c r="F425" i="3"/>
  <c r="F414" i="3"/>
  <c r="F9" i="3"/>
  <c r="F420" i="3"/>
  <c r="F147" i="3"/>
  <c r="F1094" i="3"/>
  <c r="F999" i="3"/>
  <c r="F467" i="3"/>
  <c r="F2120" i="3"/>
  <c r="F1684" i="3"/>
  <c r="F2060" i="3"/>
  <c r="F1754" i="3"/>
  <c r="F1827" i="3"/>
  <c r="F1925" i="3"/>
  <c r="F266" i="3"/>
  <c r="F146" i="3"/>
  <c r="F1093" i="3"/>
  <c r="F1029" i="3"/>
  <c r="F2523" i="3"/>
  <c r="F1693" i="3"/>
  <c r="F1852" i="3"/>
  <c r="F1783" i="3"/>
  <c r="F2464" i="3"/>
  <c r="F916" i="3"/>
  <c r="F949" i="3"/>
  <c r="F2269" i="3"/>
  <c r="F2356" i="3"/>
  <c r="F2168" i="3"/>
  <c r="F2100" i="3"/>
  <c r="F677" i="3"/>
  <c r="F799" i="3"/>
  <c r="F554" i="3"/>
  <c r="F439" i="3"/>
  <c r="F2034" i="3"/>
  <c r="F237" i="3"/>
  <c r="F286" i="3"/>
  <c r="F145" i="3"/>
  <c r="F1092" i="3"/>
  <c r="F998" i="3"/>
  <c r="F466" i="3"/>
  <c r="F2119" i="3"/>
  <c r="F1683" i="3"/>
  <c r="F2059" i="3"/>
  <c r="F1753" i="3"/>
  <c r="F1826" i="3"/>
  <c r="F1924" i="3"/>
  <c r="F265" i="3"/>
  <c r="F144" i="3"/>
  <c r="F1091" i="3"/>
  <c r="F1028" i="3"/>
  <c r="F2522" i="3"/>
  <c r="F1692" i="3"/>
  <c r="F1851" i="3"/>
  <c r="F1782" i="3"/>
  <c r="F2463" i="3"/>
  <c r="F915" i="3"/>
  <c r="F948" i="3"/>
  <c r="F2268" i="3"/>
  <c r="F2355" i="3"/>
  <c r="F2167" i="3"/>
  <c r="F2099" i="3"/>
  <c r="F676" i="3"/>
  <c r="F798" i="3"/>
  <c r="F553" i="3"/>
  <c r="F438" i="3"/>
  <c r="F2033" i="3"/>
  <c r="F236" i="3"/>
  <c r="F285" i="3"/>
  <c r="F206" i="3"/>
  <c r="F1090" i="3"/>
  <c r="F2267" i="3"/>
  <c r="F2354" i="3"/>
  <c r="F2166" i="3"/>
  <c r="F997" i="3"/>
  <c r="F2431" i="3"/>
  <c r="F2479" i="3"/>
  <c r="F1731" i="3"/>
  <c r="F437" i="3"/>
  <c r="F2032" i="3"/>
  <c r="F2098" i="3"/>
  <c r="F675" i="3"/>
  <c r="F797" i="3"/>
  <c r="F552" i="3"/>
  <c r="F235" i="3"/>
  <c r="F284" i="3"/>
  <c r="F143" i="3"/>
  <c r="F1089" i="3"/>
  <c r="F1027" i="3"/>
  <c r="F2521" i="3"/>
  <c r="F1691" i="3"/>
  <c r="F1850" i="3"/>
  <c r="F1781" i="3"/>
  <c r="F2462" i="3"/>
  <c r="F914" i="3"/>
  <c r="F947" i="3"/>
  <c r="F2266" i="3"/>
  <c r="F2353" i="3"/>
  <c r="F2165" i="3"/>
  <c r="F2097" i="3"/>
  <c r="F674" i="3"/>
  <c r="F796" i="3"/>
  <c r="F551" i="3"/>
  <c r="F436" i="3"/>
  <c r="F2031" i="3"/>
  <c r="F234" i="3"/>
  <c r="F283" i="3"/>
  <c r="F2424" i="3"/>
  <c r="F2427" i="3"/>
  <c r="F2411" i="3"/>
  <c r="F142" i="3"/>
  <c r="F1088" i="3"/>
  <c r="F1026" i="3"/>
  <c r="F2520" i="3"/>
  <c r="F1690" i="3"/>
  <c r="F1849" i="3"/>
  <c r="F1780" i="3"/>
  <c r="F2461" i="3"/>
  <c r="F913" i="3"/>
  <c r="F946" i="3"/>
  <c r="F2265" i="3"/>
  <c r="F2388" i="3"/>
  <c r="F2352" i="3"/>
  <c r="F2164" i="3"/>
  <c r="F2096" i="3"/>
  <c r="F673" i="3"/>
  <c r="F795" i="3"/>
  <c r="F550" i="3"/>
  <c r="F2014" i="3"/>
  <c r="F1913" i="3"/>
  <c r="F488" i="3"/>
  <c r="F435" i="3"/>
  <c r="F2030" i="3"/>
  <c r="F233" i="3"/>
  <c r="F282" i="3"/>
  <c r="F424" i="3"/>
  <c r="F413" i="3"/>
  <c r="F8" i="3"/>
  <c r="F419" i="3"/>
  <c r="F141" i="3"/>
  <c r="F1087" i="3"/>
  <c r="F1025" i="3"/>
  <c r="F2519" i="3"/>
  <c r="F1689" i="3"/>
  <c r="F1848" i="3"/>
  <c r="F1779" i="3"/>
  <c r="F2460" i="3"/>
  <c r="F912" i="3"/>
  <c r="F945" i="3"/>
  <c r="F2264" i="3"/>
  <c r="F2351" i="3"/>
  <c r="F2163" i="3"/>
  <c r="F2095" i="3"/>
  <c r="F672" i="3"/>
  <c r="F794" i="3"/>
  <c r="F549" i="3"/>
  <c r="F434" i="3"/>
  <c r="F2029" i="3"/>
  <c r="F232" i="3"/>
  <c r="F281" i="3"/>
  <c r="F140" i="3"/>
  <c r="F1086" i="3"/>
  <c r="F1024" i="3"/>
  <c r="F2518" i="3"/>
  <c r="F1688" i="3"/>
  <c r="F1847" i="3"/>
  <c r="F1778" i="3"/>
  <c r="F2459" i="3"/>
  <c r="F911" i="3"/>
  <c r="F944" i="3"/>
  <c r="F2263" i="3"/>
  <c r="F2350" i="3"/>
  <c r="F2162" i="3"/>
  <c r="F2094" i="3"/>
  <c r="F671" i="3"/>
  <c r="F793" i="3"/>
  <c r="F548" i="3"/>
  <c r="F433" i="3"/>
  <c r="F2028" i="3"/>
  <c r="F231" i="3"/>
  <c r="F280" i="3"/>
  <c r="F1085" i="3"/>
  <c r="F139" i="3"/>
  <c r="F2458" i="3"/>
  <c r="F1687" i="3"/>
  <c r="F1777" i="3"/>
  <c r="F2517" i="3"/>
  <c r="F1846" i="3"/>
  <c r="F1023" i="3"/>
  <c r="F943" i="3"/>
  <c r="F910" i="3"/>
  <c r="F2349" i="3"/>
  <c r="F2262" i="3"/>
  <c r="F2161" i="3"/>
  <c r="F670" i="3"/>
  <c r="F547" i="3"/>
  <c r="F2093" i="3"/>
  <c r="F792" i="3"/>
  <c r="F2027" i="3"/>
  <c r="F432" i="3"/>
  <c r="F230" i="3"/>
  <c r="F279" i="3"/>
  <c r="F1084" i="3"/>
  <c r="F138" i="3"/>
  <c r="F1043" i="3"/>
  <c r="F2537" i="3"/>
  <c r="F2477" i="3"/>
  <c r="F2311" i="3"/>
  <c r="F1706" i="3"/>
  <c r="F1866" i="3"/>
  <c r="F1798" i="3"/>
  <c r="F942" i="3"/>
  <c r="F909" i="3"/>
  <c r="F2261" i="3"/>
  <c r="F2348" i="3"/>
  <c r="F2160" i="3"/>
  <c r="F669" i="3"/>
  <c r="F791" i="3"/>
  <c r="F546" i="3"/>
  <c r="F431" i="3"/>
  <c r="F2026" i="3"/>
  <c r="F2092" i="3"/>
  <c r="F278" i="3"/>
  <c r="F229" i="3"/>
  <c r="F1150" i="3"/>
  <c r="F183" i="3"/>
  <c r="F2260" i="3"/>
  <c r="F2069" i="3"/>
  <c r="F2064" i="3"/>
  <c r="F2417" i="3"/>
  <c r="F2024" i="3"/>
  <c r="F1892" i="3"/>
  <c r="F2393" i="3"/>
  <c r="F2397" i="3"/>
  <c r="F1711" i="3"/>
  <c r="F765" i="3"/>
  <c r="F493" i="3"/>
  <c r="F740" i="3"/>
  <c r="F862" i="3"/>
  <c r="F592" i="3"/>
  <c r="F465" i="3"/>
  <c r="F1149" i="3"/>
  <c r="F182" i="3"/>
  <c r="F2068" i="3"/>
  <c r="F2063" i="3"/>
  <c r="F2416" i="3"/>
  <c r="F2023" i="3"/>
  <c r="F1891" i="3"/>
  <c r="F2392" i="3"/>
  <c r="F2396" i="3"/>
  <c r="F2257" i="3"/>
  <c r="F464" i="3"/>
  <c r="F1710" i="3"/>
  <c r="F764" i="3"/>
  <c r="F492" i="3"/>
  <c r="F739" i="3"/>
  <c r="F861" i="3"/>
  <c r="F591" i="3"/>
  <c r="F137" i="3"/>
  <c r="F1083" i="3"/>
  <c r="F2516" i="3"/>
  <c r="F2457" i="3"/>
  <c r="F2398" i="3"/>
  <c r="F2258" i="3"/>
  <c r="F2143" i="3"/>
  <c r="F1893" i="3"/>
  <c r="F908" i="3"/>
  <c r="F1825" i="3"/>
  <c r="F1752" i="3"/>
  <c r="F1999" i="3"/>
  <c r="F1015" i="3"/>
  <c r="F54" i="3"/>
  <c r="F43" i="3"/>
  <c r="F65" i="3"/>
  <c r="F77" i="3"/>
  <c r="F668" i="3"/>
  <c r="F790" i="3"/>
  <c r="F545" i="3"/>
  <c r="F430" i="3"/>
  <c r="F491" i="3"/>
  <c r="F2554" i="3"/>
  <c r="F2578" i="3"/>
  <c r="F2566" i="3"/>
  <c r="F204" i="3"/>
  <c r="F1169" i="3"/>
  <c r="F3376" i="3"/>
  <c r="F3389" i="3"/>
  <c r="F1823" i="3"/>
  <c r="F1888" i="3"/>
  <c r="F1722" i="3"/>
  <c r="F1750" i="3"/>
  <c r="F2409" i="3"/>
  <c r="F2256" i="3"/>
  <c r="F504" i="3"/>
  <c r="F1904" i="3"/>
  <c r="F1519" i="3"/>
  <c r="F1603" i="3"/>
  <c r="F1323" i="3"/>
  <c r="F589" i="3"/>
  <c r="F834" i="3"/>
  <c r="F712" i="3"/>
  <c r="F88" i="3"/>
  <c r="F1168" i="3"/>
  <c r="F3378" i="3"/>
  <c r="F3392" i="3"/>
  <c r="F1906" i="3"/>
  <c r="F1868" i="3"/>
  <c r="F1800" i="3"/>
  <c r="F1730" i="3"/>
  <c r="F1890" i="3"/>
  <c r="F72" i="3"/>
  <c r="F1650" i="3"/>
  <c r="F506" i="3"/>
  <c r="F1332" i="3"/>
  <c r="F2421" i="3"/>
  <c r="F2410" i="3"/>
  <c r="F873" i="3"/>
  <c r="F1570" i="3"/>
  <c r="F2259" i="3"/>
  <c r="F600" i="3"/>
  <c r="F754" i="3"/>
  <c r="F2420" i="3"/>
  <c r="F2577" i="3"/>
  <c r="F2565" i="3"/>
  <c r="F2553" i="3"/>
  <c r="F203" i="3"/>
  <c r="F1167" i="3"/>
  <c r="F3388" i="3"/>
  <c r="F3375" i="3"/>
  <c r="F1887" i="3"/>
  <c r="F1822" i="3"/>
  <c r="F1749" i="3"/>
  <c r="F1721" i="3"/>
  <c r="F2408" i="3"/>
  <c r="F2255" i="3"/>
  <c r="F1903" i="3"/>
  <c r="F503" i="3"/>
  <c r="F1602" i="3"/>
  <c r="F1518" i="3"/>
  <c r="F1322" i="3"/>
  <c r="F833" i="3"/>
  <c r="F711" i="3"/>
  <c r="F588" i="3"/>
  <c r="F2564" i="3"/>
  <c r="F2552" i="3"/>
  <c r="F2576" i="3"/>
  <c r="F202" i="3"/>
  <c r="F1166" i="3"/>
  <c r="F3387" i="3"/>
  <c r="F3374" i="3"/>
  <c r="F1886" i="3"/>
  <c r="F1821" i="3"/>
  <c r="F1748" i="3"/>
  <c r="F1720" i="3"/>
  <c r="F2407" i="3"/>
  <c r="F2254" i="3"/>
  <c r="F502" i="3"/>
  <c r="F1902" i="3"/>
  <c r="F1601" i="3"/>
  <c r="F1517" i="3"/>
  <c r="F1321" i="3"/>
  <c r="F587" i="3"/>
  <c r="F832" i="3"/>
  <c r="F710" i="3"/>
  <c r="F1070" i="3"/>
  <c r="F128" i="3"/>
  <c r="F2994" i="3"/>
  <c r="F3306" i="3"/>
  <c r="F2969" i="3"/>
  <c r="F2937" i="3"/>
  <c r="F2911" i="3"/>
  <c r="F2885" i="3"/>
  <c r="F2859" i="3"/>
  <c r="F3340" i="3"/>
  <c r="F978" i="3"/>
  <c r="F3279" i="3"/>
  <c r="F2328" i="3"/>
  <c r="F528" i="3"/>
  <c r="F634" i="3"/>
  <c r="F731" i="3"/>
  <c r="F853" i="3"/>
  <c r="F30" i="3"/>
  <c r="F1069" i="3"/>
  <c r="F127" i="3"/>
  <c r="F2993" i="3"/>
  <c r="F2968" i="3"/>
  <c r="F2936" i="3"/>
  <c r="F2910" i="3"/>
  <c r="F2884" i="3"/>
  <c r="F2858" i="3"/>
  <c r="F3339" i="3"/>
  <c r="F977" i="3"/>
  <c r="F3278" i="3"/>
  <c r="F2327" i="3"/>
  <c r="F527" i="3"/>
  <c r="F633" i="3"/>
  <c r="F730" i="3"/>
  <c r="F852" i="3"/>
  <c r="F29" i="3"/>
  <c r="F3305" i="3"/>
  <c r="F1068" i="3"/>
  <c r="F126" i="3"/>
  <c r="F2967" i="3"/>
  <c r="F2935" i="3"/>
  <c r="F2909" i="3"/>
  <c r="F2883" i="3"/>
  <c r="F2857" i="3"/>
  <c r="F3338" i="3"/>
  <c r="F3277" i="3"/>
  <c r="F729" i="3"/>
  <c r="F851" i="3"/>
  <c r="F1067" i="3"/>
  <c r="F125" i="3"/>
  <c r="F3304" i="3"/>
  <c r="F2992" i="3"/>
  <c r="F2966" i="3"/>
  <c r="F2934" i="3"/>
  <c r="F2908" i="3"/>
  <c r="F2882" i="3"/>
  <c r="F2856" i="3"/>
  <c r="F3337" i="3"/>
  <c r="F976" i="3"/>
  <c r="F3276" i="3"/>
  <c r="F2326" i="3"/>
  <c r="F526" i="3"/>
  <c r="F632" i="3"/>
  <c r="F728" i="3"/>
  <c r="F850" i="3"/>
  <c r="F28" i="3"/>
  <c r="F124" i="3"/>
  <c r="F1066" i="3"/>
  <c r="F27" i="3"/>
  <c r="F2991" i="3"/>
  <c r="F3303" i="3"/>
  <c r="F2965" i="3"/>
  <c r="F2933" i="3"/>
  <c r="F2907" i="3"/>
  <c r="F2881" i="3"/>
  <c r="F2855" i="3"/>
  <c r="F3336" i="3"/>
  <c r="F975" i="3"/>
  <c r="F3275" i="3"/>
  <c r="F2325" i="3"/>
  <c r="F525" i="3"/>
  <c r="F631" i="3"/>
  <c r="F727" i="3"/>
  <c r="F849" i="3"/>
  <c r="F123" i="3"/>
  <c r="F1065" i="3"/>
  <c r="F26" i="3"/>
  <c r="F2990" i="3"/>
  <c r="F3302" i="3"/>
  <c r="F2964" i="3"/>
  <c r="F2932" i="3"/>
  <c r="F2906" i="3"/>
  <c r="F2880" i="3"/>
  <c r="F2854" i="3"/>
  <c r="F3335" i="3"/>
  <c r="F974" i="3"/>
  <c r="F3274" i="3"/>
  <c r="F2324" i="3"/>
  <c r="F524" i="3"/>
  <c r="F630" i="3"/>
  <c r="F726" i="3"/>
  <c r="F848" i="3"/>
  <c r="F122" i="3"/>
  <c r="F1064" i="3"/>
  <c r="F25" i="3"/>
  <c r="F2989" i="3"/>
  <c r="F3301" i="3"/>
  <c r="F2963" i="3"/>
  <c r="F2931" i="3"/>
  <c r="F2905" i="3"/>
  <c r="F2879" i="3"/>
  <c r="F2853" i="3"/>
  <c r="F3334" i="3"/>
  <c r="F973" i="3"/>
  <c r="F3273" i="3"/>
  <c r="F2323" i="3"/>
  <c r="F523" i="3"/>
  <c r="F629" i="3"/>
  <c r="F725" i="3"/>
  <c r="F847" i="3"/>
  <c r="F1063" i="3"/>
  <c r="F121" i="3"/>
  <c r="F2988" i="3"/>
  <c r="F3300" i="3"/>
  <c r="F2962" i="3"/>
  <c r="F2930" i="3"/>
  <c r="F2904" i="3"/>
  <c r="F2878" i="3"/>
  <c r="F2852" i="3"/>
  <c r="F3333" i="3"/>
  <c r="F972" i="3"/>
  <c r="F3272" i="3"/>
  <c r="F2322" i="3"/>
  <c r="F522" i="3"/>
  <c r="F628" i="3"/>
  <c r="F724" i="3"/>
  <c r="F846" i="3"/>
  <c r="F24" i="3"/>
  <c r="F120" i="3"/>
  <c r="F1062" i="3"/>
  <c r="F23" i="3"/>
  <c r="F2987" i="3"/>
  <c r="F3299" i="3"/>
  <c r="F2961" i="3"/>
  <c r="F2929" i="3"/>
  <c r="F2903" i="3"/>
  <c r="F2877" i="3"/>
  <c r="F2851" i="3"/>
  <c r="F3332" i="3"/>
  <c r="F971" i="3"/>
  <c r="F3271" i="3"/>
  <c r="F2321" i="3"/>
  <c r="F521" i="3"/>
  <c r="F627" i="3"/>
  <c r="F723" i="3"/>
  <c r="F845" i="3"/>
  <c r="F1508" i="3"/>
  <c r="F667" i="3"/>
  <c r="F789" i="3"/>
  <c r="F119" i="3"/>
  <c r="F1061" i="3"/>
  <c r="F22" i="3"/>
  <c r="F2986" i="3"/>
  <c r="F3298" i="3"/>
  <c r="F2960" i="3"/>
  <c r="F2928" i="3"/>
  <c r="F2902" i="3"/>
  <c r="F2876" i="3"/>
  <c r="F2850" i="3"/>
  <c r="F3331" i="3"/>
  <c r="F970" i="3"/>
  <c r="F3270" i="3"/>
  <c r="F2320" i="3"/>
  <c r="F520" i="3"/>
  <c r="F626" i="3"/>
  <c r="F722" i="3"/>
  <c r="F844" i="3"/>
  <c r="F540" i="3"/>
  <c r="F1507" i="3"/>
  <c r="F1931" i="3"/>
  <c r="F118" i="3"/>
  <c r="F1060" i="3"/>
  <c r="F2985" i="3"/>
  <c r="F2826" i="3"/>
  <c r="F2959" i="3"/>
  <c r="F2831" i="3"/>
  <c r="F21" i="3"/>
  <c r="F2927" i="3"/>
  <c r="F2901" i="3"/>
  <c r="F2875" i="3"/>
  <c r="F2849" i="3"/>
  <c r="F3269" i="3"/>
  <c r="F2319" i="3"/>
  <c r="F519" i="3"/>
  <c r="F625" i="3"/>
  <c r="F721" i="3"/>
  <c r="F843" i="3"/>
  <c r="F539" i="3"/>
  <c r="F1506" i="3"/>
  <c r="F1930" i="3"/>
  <c r="F117" i="3"/>
  <c r="F1059" i="3"/>
  <c r="F2984" i="3"/>
  <c r="F2825" i="3"/>
  <c r="F2958" i="3"/>
  <c r="F2830" i="3"/>
  <c r="F20" i="3"/>
  <c r="F2926" i="3"/>
  <c r="F2900" i="3"/>
  <c r="F2874" i="3"/>
  <c r="F2848" i="3"/>
  <c r="F3268" i="3"/>
  <c r="F2318" i="3"/>
  <c r="F518" i="3"/>
  <c r="F624" i="3"/>
  <c r="F720" i="3"/>
  <c r="F842" i="3"/>
  <c r="F538" i="3"/>
  <c r="F1505" i="3"/>
  <c r="F1929" i="3"/>
  <c r="F116" i="3"/>
  <c r="F1058" i="3"/>
  <c r="F2824" i="3"/>
  <c r="F2829" i="3"/>
  <c r="F19" i="3"/>
  <c r="F2983" i="3"/>
  <c r="F2957" i="3"/>
  <c r="F2925" i="3"/>
  <c r="F2899" i="3"/>
  <c r="F2873" i="3"/>
  <c r="F2847" i="3"/>
  <c r="F3330" i="3"/>
  <c r="F3267" i="3"/>
  <c r="F969" i="3"/>
  <c r="F2317" i="3"/>
  <c r="F517" i="3"/>
  <c r="F623" i="3"/>
  <c r="F841" i="3"/>
  <c r="F719" i="3"/>
  <c r="F1057" i="3"/>
  <c r="F115" i="3"/>
  <c r="F2982" i="3"/>
  <c r="F3297" i="3"/>
  <c r="F2956" i="3"/>
  <c r="F2924" i="3"/>
  <c r="F2898" i="3"/>
  <c r="F2872" i="3"/>
  <c r="F2846" i="3"/>
  <c r="F3329" i="3"/>
  <c r="F968" i="3"/>
  <c r="F3266" i="3"/>
  <c r="F2316" i="3"/>
  <c r="F516" i="3"/>
  <c r="F622" i="3"/>
  <c r="F718" i="3"/>
  <c r="F840" i="3"/>
  <c r="F18" i="3"/>
  <c r="F1056" i="3"/>
  <c r="F114" i="3"/>
  <c r="F2981" i="3"/>
  <c r="F3296" i="3"/>
  <c r="F2955" i="3"/>
  <c r="F2923" i="3"/>
  <c r="F2897" i="3"/>
  <c r="F2871" i="3"/>
  <c r="F2845" i="3"/>
  <c r="F3328" i="3"/>
  <c r="F967" i="3"/>
  <c r="F3265" i="3"/>
  <c r="F2315" i="3"/>
  <c r="F515" i="3"/>
  <c r="F621" i="3"/>
  <c r="F717" i="3"/>
  <c r="F839" i="3"/>
  <c r="F17" i="3"/>
  <c r="F113" i="3"/>
  <c r="F1055" i="3"/>
  <c r="F16" i="3"/>
  <c r="F2980" i="3"/>
  <c r="F3295" i="3"/>
  <c r="F2954" i="3"/>
  <c r="F2922" i="3"/>
  <c r="F2896" i="3"/>
  <c r="F2870" i="3"/>
  <c r="F2844" i="3"/>
  <c r="F3327" i="3"/>
  <c r="F966" i="3"/>
  <c r="F3264" i="3"/>
  <c r="F2314" i="3"/>
  <c r="F514" i="3"/>
  <c r="F620" i="3"/>
  <c r="F716" i="3"/>
  <c r="F838" i="3"/>
  <c r="F1054" i="3"/>
  <c r="F112" i="3"/>
  <c r="F2979" i="3"/>
  <c r="F2953" i="3"/>
  <c r="F2921" i="3"/>
  <c r="F2895" i="3"/>
  <c r="F2869" i="3"/>
  <c r="F2843" i="3"/>
  <c r="F3326" i="3"/>
  <c r="F965" i="3"/>
  <c r="F3263" i="3"/>
  <c r="F513" i="3"/>
  <c r="F619" i="3"/>
  <c r="F715" i="3"/>
  <c r="F837" i="3"/>
  <c r="F1521" i="3"/>
  <c r="F15" i="3"/>
  <c r="F111" i="3"/>
  <c r="F1053" i="3"/>
  <c r="F14" i="3"/>
  <c r="F2978" i="3"/>
  <c r="F3294" i="3"/>
  <c r="F2952" i="3"/>
  <c r="F2920" i="3"/>
  <c r="F2894" i="3"/>
  <c r="F2868" i="3"/>
  <c r="F2842" i="3"/>
  <c r="F3325" i="3"/>
  <c r="F964" i="3"/>
  <c r="F3262" i="3"/>
  <c r="F2313" i="3"/>
  <c r="F512" i="3"/>
  <c r="F618" i="3"/>
  <c r="F714" i="3"/>
  <c r="F836" i="3"/>
  <c r="F2563" i="3"/>
  <c r="F2575" i="3"/>
  <c r="F2551" i="3"/>
  <c r="F201" i="3"/>
  <c r="F1165" i="3"/>
  <c r="F3386" i="3"/>
  <c r="F3373" i="3"/>
  <c r="F1885" i="3"/>
  <c r="F1820" i="3"/>
  <c r="F1747" i="3"/>
  <c r="F1719" i="3"/>
  <c r="F2406" i="3"/>
  <c r="F2253" i="3"/>
  <c r="F1901" i="3"/>
  <c r="F501" i="3"/>
  <c r="F1516" i="3"/>
  <c r="F1600" i="3"/>
  <c r="F1320" i="3"/>
  <c r="F709" i="3"/>
  <c r="F831" i="3"/>
  <c r="F586" i="3"/>
  <c r="F2562" i="3"/>
  <c r="F2574" i="3"/>
  <c r="F2550" i="3"/>
  <c r="F200" i="3"/>
  <c r="F1164" i="3"/>
  <c r="F3385" i="3"/>
  <c r="F3372" i="3"/>
  <c r="F1884" i="3"/>
  <c r="F1819" i="3"/>
  <c r="F1746" i="3"/>
  <c r="F1718" i="3"/>
  <c r="F2405" i="3"/>
  <c r="F2252" i="3"/>
  <c r="F1900" i="3"/>
  <c r="F500" i="3"/>
  <c r="F1515" i="3"/>
  <c r="F1599" i="3"/>
  <c r="F1319" i="3"/>
  <c r="F708" i="3"/>
  <c r="F830" i="3"/>
  <c r="F585" i="3"/>
  <c r="F2561" i="3"/>
  <c r="F2573" i="3"/>
  <c r="F2549" i="3"/>
  <c r="F199" i="3"/>
  <c r="F1163" i="3"/>
  <c r="F3384" i="3"/>
  <c r="F3371" i="3"/>
  <c r="F1883" i="3"/>
  <c r="F1818" i="3"/>
  <c r="F1745" i="3"/>
  <c r="F1717" i="3"/>
  <c r="F2404" i="3"/>
  <c r="F2251" i="3"/>
  <c r="F1899" i="3"/>
  <c r="F499" i="3"/>
  <c r="F1514" i="3"/>
  <c r="F1598" i="3"/>
  <c r="F1318" i="3"/>
  <c r="F707" i="3"/>
  <c r="F829" i="3"/>
  <c r="F584" i="3"/>
  <c r="F224" i="3"/>
  <c r="F2560" i="3"/>
  <c r="F2572" i="3"/>
  <c r="F2548" i="3"/>
  <c r="F198" i="3"/>
  <c r="F1162" i="3"/>
  <c r="F3383" i="3"/>
  <c r="F3370" i="3"/>
  <c r="F1882" i="3"/>
  <c r="F1817" i="3"/>
  <c r="F1744" i="3"/>
  <c r="F1716" i="3"/>
  <c r="F2403" i="3"/>
  <c r="F2250" i="3"/>
  <c r="F1898" i="3"/>
  <c r="F498" i="3"/>
  <c r="F1513" i="3"/>
  <c r="F1597" i="3"/>
  <c r="F1317" i="3"/>
  <c r="F706" i="3"/>
  <c r="F828" i="3"/>
  <c r="F583" i="3"/>
  <c r="F2559" i="3"/>
  <c r="F2571" i="3"/>
  <c r="F2547" i="3"/>
  <c r="F197" i="3"/>
  <c r="F1161" i="3"/>
  <c r="F3382" i="3"/>
  <c r="F3369" i="3"/>
  <c r="F1881" i="3"/>
  <c r="F1816" i="3"/>
  <c r="F1743" i="3"/>
  <c r="F1715" i="3"/>
  <c r="F2402" i="3"/>
  <c r="F2249" i="3"/>
  <c r="F497" i="3"/>
  <c r="F1897" i="3"/>
  <c r="F1512" i="3"/>
  <c r="F1596" i="3"/>
  <c r="F1316" i="3"/>
  <c r="F705" i="3"/>
  <c r="F827" i="3"/>
  <c r="F582" i="3"/>
  <c r="F2570" i="3"/>
  <c r="F2546" i="3"/>
  <c r="F2558" i="3"/>
  <c r="F196" i="3"/>
  <c r="F1160" i="3"/>
  <c r="F3381" i="3"/>
  <c r="F3368" i="3"/>
  <c r="F1880" i="3"/>
  <c r="F1815" i="3"/>
  <c r="F1742" i="3"/>
  <c r="F1714" i="3"/>
  <c r="F2401" i="3"/>
  <c r="F2248" i="3"/>
  <c r="F496" i="3"/>
  <c r="F1896" i="3"/>
  <c r="F1511" i="3"/>
  <c r="F1595" i="3"/>
  <c r="F1315" i="3"/>
  <c r="F704" i="3"/>
  <c r="F826" i="3"/>
  <c r="F581" i="3"/>
  <c r="F2569" i="3"/>
  <c r="F2545" i="3"/>
  <c r="F2557" i="3"/>
  <c r="F195" i="3"/>
  <c r="F1159" i="3"/>
  <c r="F3380" i="3"/>
  <c r="F3367" i="3"/>
  <c r="F1879" i="3"/>
  <c r="F1814" i="3"/>
  <c r="F1741" i="3"/>
  <c r="F1713" i="3"/>
  <c r="F2400" i="3"/>
  <c r="F2247" i="3"/>
  <c r="F1895" i="3"/>
  <c r="F495" i="3"/>
  <c r="F1510" i="3"/>
  <c r="F1594" i="3"/>
  <c r="F1314" i="3"/>
  <c r="F703" i="3"/>
  <c r="F825" i="3"/>
  <c r="F580" i="3"/>
  <c r="F2309" i="3"/>
  <c r="F2343" i="3"/>
  <c r="F2419" i="3"/>
  <c r="F1928" i="3"/>
  <c r="F2025" i="3"/>
  <c r="F227" i="3"/>
  <c r="F2556" i="3"/>
  <c r="F2568" i="3"/>
  <c r="F2544" i="3"/>
  <c r="F194" i="3"/>
  <c r="F1158" i="3"/>
  <c r="F3379" i="3"/>
  <c r="F3366" i="3"/>
  <c r="F1878" i="3"/>
  <c r="F1813" i="3"/>
  <c r="F1740" i="3"/>
  <c r="F1712" i="3"/>
  <c r="F2399" i="3"/>
  <c r="F2246" i="3"/>
  <c r="F1894" i="3"/>
  <c r="F494" i="3"/>
  <c r="F1509" i="3"/>
  <c r="F1593" i="3"/>
  <c r="F1313" i="3"/>
  <c r="F702" i="3"/>
  <c r="F824" i="3"/>
  <c r="F579" i="3"/>
  <c r="F3360" i="3"/>
  <c r="F3099" i="3"/>
  <c r="F2828" i="3"/>
  <c r="F2827" i="3"/>
  <c r="F2823" i="3"/>
  <c r="F223" i="3"/>
  <c r="F1221" i="3"/>
  <c r="F1458" i="3"/>
  <c r="F662" i="3"/>
  <c r="F511" i="3"/>
  <c r="F510" i="3"/>
  <c r="F2418" i="3"/>
  <c r="F2430" i="3"/>
  <c r="F2" i="3"/>
  <c r="F2338" i="3"/>
  <c r="F2555" i="3"/>
  <c r="F2567" i="3"/>
  <c r="F2543" i="3"/>
  <c r="F205" i="3"/>
  <c r="F1170" i="3"/>
  <c r="F3390" i="3"/>
  <c r="F3377" i="3"/>
  <c r="F1889" i="3"/>
  <c r="F1824" i="3"/>
  <c r="F1751" i="3"/>
  <c r="F1723" i="3"/>
  <c r="F2395" i="3"/>
  <c r="J2395" i="3" s="1"/>
  <c r="F2245" i="3"/>
  <c r="J2245" i="3" s="1"/>
  <c r="F2394" i="3"/>
  <c r="F2244" i="3"/>
  <c r="F505" i="3"/>
  <c r="F1905" i="3"/>
  <c r="F1520" i="3"/>
  <c r="F1604" i="3"/>
  <c r="F1324" i="3"/>
  <c r="F713" i="3"/>
  <c r="F835" i="3"/>
  <c r="F590" i="3"/>
  <c r="F1047" i="3"/>
  <c r="F656" i="3"/>
  <c r="F1019" i="3"/>
  <c r="F3363" i="3"/>
  <c r="F3089" i="3"/>
  <c r="F3397" i="3"/>
  <c r="F2951" i="3"/>
  <c r="F2946" i="3"/>
  <c r="F3095" i="3"/>
  <c r="F3092" i="3"/>
  <c r="F3086" i="3"/>
  <c r="F3083" i="3"/>
  <c r="F3080" i="3"/>
  <c r="F3102" i="3"/>
  <c r="F3293" i="3"/>
  <c r="F2302" i="3"/>
  <c r="F2243" i="3"/>
  <c r="F661" i="3"/>
  <c r="F768" i="3"/>
  <c r="F655" i="3"/>
  <c r="F652" i="3"/>
  <c r="F2415" i="3"/>
  <c r="F2011" i="3"/>
  <c r="F544" i="3"/>
  <c r="F509" i="3"/>
  <c r="F646" i="3"/>
  <c r="F751" i="3"/>
  <c r="F870" i="3"/>
  <c r="F649" i="3"/>
  <c r="F1312" i="3"/>
  <c r="F1277" i="3"/>
  <c r="F1373" i="3"/>
  <c r="F1559" i="3"/>
  <c r="F1639" i="3"/>
  <c r="F3098" i="3"/>
  <c r="F3085" i="3"/>
  <c r="F3094" i="3"/>
  <c r="F3091" i="3"/>
  <c r="F3082" i="3"/>
  <c r="F3088" i="3"/>
  <c r="F3396" i="3"/>
  <c r="F2950" i="3"/>
  <c r="F2945" i="3"/>
  <c r="F3362" i="3"/>
  <c r="F3101" i="3"/>
  <c r="F3292" i="3"/>
  <c r="F2010" i="3"/>
  <c r="F543" i="3"/>
  <c r="F508" i="3"/>
  <c r="F645" i="3"/>
  <c r="F750" i="3"/>
  <c r="F869" i="3"/>
  <c r="F660" i="3"/>
  <c r="F3079" i="3"/>
  <c r="F767" i="3"/>
  <c r="F654" i="3"/>
  <c r="F651" i="3"/>
  <c r="F2414" i="3"/>
  <c r="F2301" i="3"/>
  <c r="F2242" i="3"/>
  <c r="F648" i="3"/>
  <c r="F1046" i="3"/>
  <c r="F658" i="3"/>
  <c r="F1018" i="3"/>
  <c r="F3097" i="3"/>
  <c r="F1311" i="3"/>
  <c r="F1276" i="3"/>
  <c r="F1372" i="3"/>
  <c r="F1558" i="3"/>
  <c r="F1638" i="3"/>
  <c r="F3084" i="3"/>
  <c r="F3093" i="3"/>
  <c r="F3090" i="3"/>
  <c r="F3081" i="3"/>
  <c r="F3361" i="3"/>
  <c r="F3087" i="3"/>
  <c r="F3395" i="3"/>
  <c r="F2949" i="3"/>
  <c r="F2944" i="3"/>
  <c r="F659" i="3"/>
  <c r="F766" i="3"/>
  <c r="F653" i="3"/>
  <c r="F650" i="3"/>
  <c r="F2413" i="3"/>
  <c r="F2009" i="3"/>
  <c r="F542" i="3"/>
  <c r="F507" i="3"/>
  <c r="F644" i="3"/>
  <c r="F749" i="3"/>
  <c r="F868" i="3"/>
  <c r="F647" i="3"/>
  <c r="F2300" i="3"/>
  <c r="F2241" i="3"/>
  <c r="F3078" i="3"/>
  <c r="F3100" i="3"/>
  <c r="F3291" i="3"/>
  <c r="F1045" i="3"/>
  <c r="F657" i="3"/>
  <c r="F1017" i="3"/>
  <c r="F3096" i="3"/>
  <c r="F1310" i="3"/>
  <c r="F1275" i="3"/>
  <c r="F1371" i="3"/>
  <c r="F1557" i="3"/>
  <c r="F1637" i="3"/>
  <c r="F212" i="3"/>
  <c r="J212" i="3" s="1"/>
  <c r="F1219" i="3"/>
  <c r="J1219" i="3" s="1"/>
  <c r="F666" i="3"/>
  <c r="J666" i="3" s="1"/>
  <c r="F617" i="3"/>
  <c r="J617" i="3" s="1"/>
  <c r="F609" i="3"/>
  <c r="J609" i="3" s="1"/>
  <c r="F3406" i="3"/>
  <c r="J3406" i="3" s="1"/>
  <c r="F3356" i="3"/>
  <c r="J3356" i="3" s="1"/>
  <c r="F3353" i="3"/>
  <c r="J3353" i="3" s="1"/>
  <c r="F3350" i="3"/>
  <c r="J3350" i="3" s="1"/>
  <c r="F3324" i="3"/>
  <c r="J3324" i="3" s="1"/>
  <c r="F3077" i="3"/>
  <c r="J3077" i="3" s="1"/>
  <c r="F3074" i="3"/>
  <c r="J3074" i="3" s="1"/>
  <c r="F3071" i="3"/>
  <c r="J3071" i="3" s="1"/>
  <c r="F882" i="3"/>
  <c r="J882" i="3" s="1"/>
  <c r="F763" i="3"/>
  <c r="J763" i="3" s="1"/>
  <c r="F3068" i="3"/>
  <c r="J3068" i="3" s="1"/>
  <c r="F2841" i="3"/>
  <c r="J2841" i="3" s="1"/>
  <c r="F2067" i="3"/>
  <c r="J2067" i="3" s="1"/>
  <c r="F211" i="3"/>
  <c r="J211" i="3" s="1"/>
  <c r="F1218" i="3"/>
  <c r="J1218" i="3" s="1"/>
  <c r="F665" i="3"/>
  <c r="J665" i="3" s="1"/>
  <c r="F616" i="3"/>
  <c r="J616" i="3" s="1"/>
  <c r="F608" i="3"/>
  <c r="J608" i="3" s="1"/>
  <c r="F3405" i="3"/>
  <c r="J3405" i="3" s="1"/>
  <c r="F3355" i="3"/>
  <c r="J3355" i="3" s="1"/>
  <c r="F3352" i="3"/>
  <c r="J3352" i="3" s="1"/>
  <c r="F3349" i="3"/>
  <c r="J3349" i="3" s="1"/>
  <c r="F3323" i="3"/>
  <c r="J3323" i="3" s="1"/>
  <c r="F3076" i="3"/>
  <c r="J3076" i="3" s="1"/>
  <c r="F3073" i="3"/>
  <c r="J3073" i="3" s="1"/>
  <c r="F3070" i="3"/>
  <c r="J3070" i="3" s="1"/>
  <c r="F881" i="3"/>
  <c r="J881" i="3" s="1"/>
  <c r="F762" i="3"/>
  <c r="J762" i="3" s="1"/>
  <c r="F3067" i="3"/>
  <c r="J3067" i="3" s="1"/>
  <c r="F2840" i="3"/>
  <c r="J2840" i="3" s="1"/>
  <c r="F2066" i="3"/>
  <c r="J2066" i="3" s="1"/>
  <c r="F210" i="3"/>
  <c r="J210" i="3" s="1"/>
  <c r="F1217" i="3"/>
  <c r="J1217" i="3" s="1"/>
  <c r="F664" i="3"/>
  <c r="J664" i="3" s="1"/>
  <c r="F615" i="3"/>
  <c r="J615" i="3" s="1"/>
  <c r="F607" i="3"/>
  <c r="J607" i="3" s="1"/>
  <c r="F3404" i="3"/>
  <c r="J3404" i="3" s="1"/>
  <c r="F3354" i="3"/>
  <c r="J3354" i="3" s="1"/>
  <c r="F3351" i="3"/>
  <c r="J3351" i="3" s="1"/>
  <c r="F3348" i="3"/>
  <c r="J3348" i="3" s="1"/>
  <c r="F3322" i="3"/>
  <c r="J3322" i="3" s="1"/>
  <c r="F3075" i="3"/>
  <c r="J3075" i="3" s="1"/>
  <c r="F3072" i="3"/>
  <c r="J3072" i="3" s="1"/>
  <c r="F3069" i="3"/>
  <c r="J3069" i="3" s="1"/>
  <c r="F880" i="3"/>
  <c r="J880" i="3" s="1"/>
  <c r="F761" i="3"/>
  <c r="J761" i="3" s="1"/>
  <c r="F3066" i="3"/>
  <c r="J3066" i="3" s="1"/>
  <c r="F2839" i="3"/>
  <c r="J2839" i="3" s="1"/>
  <c r="F2065" i="3"/>
  <c r="J2065" i="3" s="1"/>
  <c r="F1804" i="3"/>
  <c r="F1709" i="3"/>
  <c r="F1564" i="3"/>
  <c r="F1644" i="3"/>
  <c r="F93" i="3"/>
  <c r="F1141" i="3"/>
  <c r="F2455" i="3"/>
  <c r="F2085" i="3"/>
  <c r="F2505" i="3"/>
  <c r="F1014" i="3"/>
  <c r="F1239" i="3"/>
  <c r="F1308" i="3"/>
  <c r="F898" i="3"/>
  <c r="F1844" i="3"/>
  <c r="F1998" i="3"/>
  <c r="F784" i="3"/>
  <c r="F484" i="3"/>
  <c r="F2142" i="3"/>
  <c r="F1775" i="3"/>
  <c r="F92" i="3"/>
  <c r="F1051" i="3"/>
  <c r="F3414" i="3"/>
  <c r="F2810" i="3"/>
  <c r="F3418" i="3"/>
  <c r="F3416" i="3"/>
  <c r="F2787" i="3"/>
  <c r="F1563" i="3"/>
  <c r="F1643" i="3"/>
  <c r="F1330" i="3"/>
  <c r="F2782" i="3"/>
  <c r="F747" i="3"/>
  <c r="F866" i="3"/>
  <c r="F598" i="3"/>
  <c r="F2792" i="3"/>
  <c r="F1932" i="3"/>
  <c r="F3412" i="3"/>
  <c r="F2770" i="3"/>
  <c r="F2797" i="3"/>
  <c r="F2772" i="3"/>
  <c r="F2799" i="3"/>
  <c r="F2808" i="3"/>
  <c r="F2837" i="3"/>
  <c r="F2803" i="3"/>
  <c r="F3410" i="3"/>
  <c r="F2801" i="3"/>
  <c r="F2777" i="3"/>
  <c r="F109" i="3"/>
  <c r="F1140" i="3"/>
  <c r="F2454" i="3"/>
  <c r="F2504" i="3"/>
  <c r="F2084" i="3"/>
  <c r="F1013" i="3"/>
  <c r="F1238" i="3"/>
  <c r="F1307" i="3"/>
  <c r="F897" i="3"/>
  <c r="F1843" i="3"/>
  <c r="F1997" i="3"/>
  <c r="F783" i="3"/>
  <c r="F483" i="3"/>
  <c r="F2141" i="3"/>
  <c r="F1774" i="3"/>
  <c r="F108" i="3"/>
  <c r="F1139" i="3"/>
  <c r="F2453" i="3"/>
  <c r="F2503" i="3"/>
  <c r="F2083" i="3"/>
  <c r="F1237" i="3"/>
  <c r="F1306" i="3"/>
  <c r="F1522" i="3"/>
  <c r="F741" i="3"/>
  <c r="F541" i="3"/>
  <c r="F896" i="3"/>
  <c r="F1842" i="3"/>
  <c r="F1996" i="3"/>
  <c r="F782" i="3"/>
  <c r="F2140" i="3"/>
  <c r="F1773" i="3"/>
  <c r="F107" i="3"/>
  <c r="F1138" i="3"/>
  <c r="F2452" i="3"/>
  <c r="F2502" i="3"/>
  <c r="F2082" i="3"/>
  <c r="F1012" i="3"/>
  <c r="F1236" i="3"/>
  <c r="F1305" i="3"/>
  <c r="F895" i="3"/>
  <c r="F1841" i="3"/>
  <c r="F1995" i="3"/>
  <c r="F781" i="3"/>
  <c r="F482" i="3"/>
  <c r="F2139" i="3"/>
  <c r="F1772" i="3"/>
  <c r="F406" i="3"/>
  <c r="F263" i="3"/>
  <c r="F106" i="3"/>
  <c r="F1137" i="3"/>
  <c r="F2451" i="3"/>
  <c r="F2501" i="3"/>
  <c r="F2081" i="3"/>
  <c r="F1011" i="3"/>
  <c r="F1235" i="3"/>
  <c r="F1304" i="3"/>
  <c r="F894" i="3"/>
  <c r="F1840" i="3"/>
  <c r="F1994" i="3"/>
  <c r="F780" i="3"/>
  <c r="F481" i="3"/>
  <c r="F2138" i="3"/>
  <c r="F1771" i="3"/>
  <c r="F105" i="3"/>
  <c r="F1136" i="3"/>
  <c r="F2450" i="3"/>
  <c r="F2500" i="3"/>
  <c r="F2080" i="3"/>
  <c r="F1010" i="3"/>
  <c r="F1234" i="3"/>
  <c r="F1303" i="3"/>
  <c r="F893" i="3"/>
  <c r="F1839" i="3"/>
  <c r="F1993" i="3"/>
  <c r="F779" i="3"/>
  <c r="F480" i="3"/>
  <c r="F2137" i="3"/>
  <c r="F1770" i="3"/>
  <c r="F1135" i="3"/>
  <c r="F104" i="3"/>
  <c r="F2499" i="3"/>
  <c r="F2449" i="3"/>
  <c r="F2079" i="3"/>
  <c r="F1233" i="3"/>
  <c r="F1009" i="3"/>
  <c r="F1302" i="3"/>
  <c r="F1992" i="3"/>
  <c r="F479" i="3"/>
  <c r="F892" i="3"/>
  <c r="F1838" i="3"/>
  <c r="F1769" i="3"/>
  <c r="F2136" i="3"/>
  <c r="F778" i="3"/>
  <c r="F2387" i="3"/>
  <c r="F2294" i="3"/>
  <c r="F1682" i="3"/>
  <c r="F1912" i="3"/>
  <c r="F487" i="3"/>
  <c r="F423" i="3"/>
  <c r="F412" i="3"/>
  <c r="F7" i="3"/>
  <c r="F103" i="3"/>
  <c r="F1134" i="3"/>
  <c r="F2448" i="3"/>
  <c r="F2498" i="3"/>
  <c r="F2078" i="3"/>
  <c r="F1008" i="3"/>
  <c r="F1232" i="3"/>
  <c r="F1301" i="3"/>
  <c r="F891" i="3"/>
  <c r="F1837" i="3"/>
  <c r="F777" i="3"/>
  <c r="F478" i="3"/>
  <c r="F2135" i="3"/>
  <c r="F1768" i="3"/>
  <c r="F2018" i="3"/>
  <c r="F102" i="3"/>
  <c r="F1133" i="3"/>
  <c r="F2447" i="3"/>
  <c r="F2497" i="3"/>
  <c r="F2077" i="3"/>
  <c r="F1007" i="3"/>
  <c r="F1231" i="3"/>
  <c r="F1300" i="3"/>
  <c r="F890" i="3"/>
  <c r="F1836" i="3"/>
  <c r="F1991" i="3"/>
  <c r="F776" i="3"/>
  <c r="F477" i="3"/>
  <c r="F2134" i="3"/>
  <c r="F1767" i="3"/>
  <c r="F91" i="3"/>
  <c r="F1050" i="3"/>
  <c r="F2786" i="3"/>
  <c r="F597" i="3"/>
  <c r="F1562" i="3"/>
  <c r="F1642" i="3"/>
  <c r="F1329" i="3"/>
  <c r="F746" i="3"/>
  <c r="F865" i="3"/>
  <c r="F2781" i="3"/>
  <c r="F2791" i="3"/>
  <c r="F2769" i="3"/>
  <c r="F2796" i="3"/>
  <c r="F2807" i="3"/>
  <c r="F3409" i="3"/>
  <c r="F2776" i="3"/>
  <c r="F90" i="3"/>
  <c r="F1049" i="3"/>
  <c r="F596" i="3"/>
  <c r="F1561" i="3"/>
  <c r="F1641" i="3"/>
  <c r="F1328" i="3"/>
  <c r="F745" i="3"/>
  <c r="F864" i="3"/>
  <c r="F2785" i="3"/>
  <c r="F2780" i="3"/>
  <c r="F2790" i="3"/>
  <c r="F2768" i="3"/>
  <c r="F2795" i="3"/>
  <c r="F2806" i="3"/>
  <c r="F3408" i="3"/>
  <c r="F2775" i="3"/>
  <c r="F101" i="3"/>
  <c r="F1132" i="3"/>
  <c r="F2446" i="3"/>
  <c r="F2496" i="3"/>
  <c r="F2076" i="3"/>
  <c r="F1230" i="3"/>
  <c r="F1223" i="3"/>
  <c r="F613" i="3"/>
  <c r="F2020" i="3"/>
  <c r="F889" i="3"/>
  <c r="F1835" i="3"/>
  <c r="F1990" i="3"/>
  <c r="F775" i="3"/>
  <c r="F476" i="3"/>
  <c r="F2133" i="3"/>
  <c r="F1766" i="3"/>
  <c r="F89" i="3"/>
  <c r="F1048" i="3"/>
  <c r="F2784" i="3"/>
  <c r="F595" i="3"/>
  <c r="F1560" i="3"/>
  <c r="F1640" i="3"/>
  <c r="F1327" i="3"/>
  <c r="F744" i="3"/>
  <c r="F863" i="3"/>
  <c r="F2779" i="3"/>
  <c r="F2789" i="3"/>
  <c r="F2767" i="3"/>
  <c r="F2794" i="3"/>
  <c r="F2805" i="3"/>
  <c r="F3407" i="3"/>
  <c r="F2774" i="3"/>
  <c r="F2293" i="3"/>
  <c r="F2386" i="3"/>
  <c r="F1681" i="3"/>
  <c r="F1911" i="3"/>
  <c r="F486" i="3"/>
  <c r="F422" i="3"/>
  <c r="F411" i="3"/>
  <c r="F6" i="3"/>
  <c r="F100" i="3"/>
  <c r="F1131" i="3"/>
  <c r="F2445" i="3"/>
  <c r="F2495" i="3"/>
  <c r="F2075" i="3"/>
  <c r="F1229" i="3"/>
  <c r="F1299" i="3"/>
  <c r="F1006" i="3"/>
  <c r="F2017" i="3"/>
  <c r="F888" i="3"/>
  <c r="F1834" i="3"/>
  <c r="F774" i="3"/>
  <c r="F475" i="3"/>
  <c r="F2132" i="3"/>
  <c r="F1765" i="3"/>
  <c r="F99" i="3"/>
  <c r="F1130" i="3"/>
  <c r="F2444" i="3"/>
  <c r="F2494" i="3"/>
  <c r="F2074" i="3"/>
  <c r="F1228" i="3"/>
  <c r="F1222" i="3"/>
  <c r="F612" i="3"/>
  <c r="F2019" i="3"/>
  <c r="F887" i="3"/>
  <c r="F1833" i="3"/>
  <c r="F1989" i="3"/>
  <c r="F773" i="3"/>
  <c r="F474" i="3"/>
  <c r="F2131" i="3"/>
  <c r="F1764" i="3"/>
  <c r="F225" i="3"/>
  <c r="F98" i="3"/>
  <c r="F1129" i="3"/>
  <c r="F2443" i="3"/>
  <c r="F2493" i="3"/>
  <c r="F2073" i="3"/>
  <c r="F1005" i="3"/>
  <c r="F1227" i="3"/>
  <c r="F1298" i="3"/>
  <c r="F886" i="3"/>
  <c r="F1832" i="3"/>
  <c r="F1988" i="3"/>
  <c r="F772" i="3"/>
  <c r="F473" i="3"/>
  <c r="F2130" i="3"/>
  <c r="F1763" i="3"/>
  <c r="F97" i="3"/>
  <c r="F1128" i="3"/>
  <c r="F2442" i="3"/>
  <c r="F2492" i="3"/>
  <c r="F2072" i="3"/>
  <c r="F1004" i="3"/>
  <c r="F1226" i="3"/>
  <c r="F1297" i="3"/>
  <c r="F885" i="3"/>
  <c r="F1831" i="3"/>
  <c r="F1987" i="3"/>
  <c r="F771" i="3"/>
  <c r="F472" i="3"/>
  <c r="F2129" i="3"/>
  <c r="F1762" i="3"/>
  <c r="F96" i="3"/>
  <c r="F1127" i="3"/>
  <c r="F2441" i="3"/>
  <c r="F2491" i="3"/>
  <c r="F2071" i="3"/>
  <c r="F1003" i="3"/>
  <c r="F1225" i="3"/>
  <c r="F1296" i="3"/>
  <c r="F884" i="3"/>
  <c r="F1830" i="3"/>
  <c r="F1986" i="3"/>
  <c r="F770" i="3"/>
  <c r="F471" i="3"/>
  <c r="F2128" i="3"/>
  <c r="F1761" i="3"/>
  <c r="F1126" i="3"/>
  <c r="F95" i="3"/>
  <c r="F2308" i="3"/>
  <c r="F2342" i="3"/>
  <c r="F2490" i="3"/>
  <c r="F2070" i="3"/>
  <c r="F2440" i="3"/>
  <c r="F1002" i="3"/>
  <c r="F1224" i="3"/>
  <c r="F1295" i="3"/>
  <c r="F883" i="3"/>
  <c r="F1985" i="3"/>
  <c r="F769" i="3"/>
  <c r="F470" i="3"/>
  <c r="F2127" i="3"/>
  <c r="F1760" i="3"/>
  <c r="F742" i="3"/>
  <c r="F1829" i="3"/>
  <c r="F405" i="3"/>
  <c r="F262" i="3"/>
  <c r="F2305" i="3"/>
  <c r="F2624" i="3"/>
  <c r="F2764" i="3"/>
  <c r="F220" i="3"/>
  <c r="F1206" i="3"/>
  <c r="F3320" i="3"/>
  <c r="F1288" i="3"/>
  <c r="F1384" i="3"/>
  <c r="F1432" i="3"/>
  <c r="F1503" i="3"/>
  <c r="F1663" i="3"/>
  <c r="F1583" i="3"/>
  <c r="F2226" i="3"/>
  <c r="F2703" i="3"/>
  <c r="F2658" i="3"/>
  <c r="F390" i="3"/>
  <c r="F346" i="3"/>
  <c r="F2623" i="3"/>
  <c r="F2763" i="3"/>
  <c r="F219" i="3"/>
  <c r="F1205" i="3"/>
  <c r="F3319" i="3"/>
  <c r="F1287" i="3"/>
  <c r="F1383" i="3"/>
  <c r="F1431" i="3"/>
  <c r="F1502" i="3"/>
  <c r="F1662" i="3"/>
  <c r="F1582" i="3"/>
  <c r="F345" i="3"/>
  <c r="F2225" i="3"/>
  <c r="F2702" i="3"/>
  <c r="F2657" i="3"/>
  <c r="F389" i="3"/>
  <c r="F2622" i="3"/>
  <c r="F2762" i="3"/>
  <c r="F218" i="3"/>
  <c r="F1204" i="3"/>
  <c r="F3318" i="3"/>
  <c r="F1286" i="3"/>
  <c r="F1382" i="3"/>
  <c r="F1430" i="3"/>
  <c r="F1501" i="3"/>
  <c r="F1661" i="3"/>
  <c r="F1581" i="3"/>
  <c r="F2224" i="3"/>
  <c r="F2701" i="3"/>
  <c r="F2656" i="3"/>
  <c r="F388" i="3"/>
  <c r="F344" i="3"/>
  <c r="F2621" i="3"/>
  <c r="F2761" i="3"/>
  <c r="F3234" i="3"/>
  <c r="F221" i="3"/>
  <c r="F3321" i="3"/>
  <c r="F1292" i="3"/>
  <c r="F1385" i="3"/>
  <c r="F1433" i="3"/>
  <c r="F1504" i="3"/>
  <c r="F1664" i="3"/>
  <c r="F1584" i="3"/>
  <c r="F3359" i="3"/>
  <c r="F1665" i="3"/>
  <c r="F1585" i="3"/>
  <c r="F3229" i="3"/>
  <c r="F3155" i="3"/>
  <c r="F3149" i="3"/>
  <c r="F3143" i="3"/>
  <c r="F3137" i="3"/>
  <c r="F3131" i="3"/>
  <c r="F3167" i="3"/>
  <c r="F3161" i="3"/>
  <c r="F3125" i="3"/>
  <c r="F3119" i="3"/>
  <c r="F3113" i="3"/>
  <c r="F3107" i="3"/>
  <c r="F1216" i="3"/>
  <c r="J1216" i="3" s="1"/>
  <c r="F2223" i="3"/>
  <c r="F2700" i="3"/>
  <c r="F387" i="3"/>
  <c r="F343" i="3"/>
  <c r="F2655" i="3"/>
  <c r="F2620" i="3"/>
  <c r="F2760" i="3"/>
  <c r="F217" i="3"/>
  <c r="F1203" i="3"/>
  <c r="F3317" i="3"/>
  <c r="F1285" i="3"/>
  <c r="F1381" i="3"/>
  <c r="F1429" i="3"/>
  <c r="F1500" i="3"/>
  <c r="F1660" i="3"/>
  <c r="F1580" i="3"/>
  <c r="F2222" i="3"/>
  <c r="F2699" i="3"/>
  <c r="F2654" i="3"/>
  <c r="F386" i="3"/>
  <c r="F342" i="3"/>
  <c r="F2619" i="3"/>
  <c r="F2759" i="3"/>
  <c r="F216" i="3"/>
  <c r="F1202" i="3"/>
  <c r="F3316" i="3"/>
  <c r="F1284" i="3"/>
  <c r="F1380" i="3"/>
  <c r="F1428" i="3"/>
  <c r="F1499" i="3"/>
  <c r="F1659" i="3"/>
  <c r="F1579" i="3"/>
  <c r="F2221" i="3"/>
  <c r="F2698" i="3"/>
  <c r="F2653" i="3"/>
  <c r="F385" i="3"/>
  <c r="F341" i="3"/>
  <c r="F3357" i="3"/>
  <c r="F2618" i="3"/>
  <c r="F2758" i="3"/>
  <c r="F3315" i="3"/>
  <c r="F1283" i="3"/>
  <c r="F1379" i="3"/>
  <c r="F1427" i="3"/>
  <c r="F1498" i="3"/>
  <c r="F1658" i="3"/>
  <c r="F1578" i="3"/>
  <c r="F3358" i="3"/>
  <c r="F226" i="3"/>
  <c r="F2605" i="3"/>
  <c r="F2747" i="3"/>
  <c r="F3154" i="3"/>
  <c r="F3148" i="3"/>
  <c r="F3142" i="3"/>
  <c r="F3136" i="3"/>
  <c r="F3130" i="3"/>
  <c r="F3166" i="3"/>
  <c r="F3160" i="3"/>
  <c r="F3124" i="3"/>
  <c r="F3118" i="3"/>
  <c r="F3112" i="3"/>
  <c r="F3106" i="3"/>
  <c r="F1201" i="3"/>
  <c r="F1965" i="3"/>
  <c r="F1364" i="3"/>
  <c r="F1486" i="3"/>
  <c r="F1630" i="3"/>
  <c r="F1268" i="3"/>
  <c r="F1415" i="3"/>
  <c r="F1550" i="3"/>
  <c r="F3232" i="3"/>
  <c r="F1668" i="3"/>
  <c r="F1588" i="3"/>
  <c r="F3227" i="3"/>
  <c r="F2652" i="3"/>
  <c r="F2697" i="3"/>
  <c r="F2220" i="3"/>
  <c r="F384" i="3"/>
  <c r="F340" i="3"/>
  <c r="F2604" i="3"/>
  <c r="F2746" i="3"/>
  <c r="F1215" i="3"/>
  <c r="J1215" i="3" s="1"/>
  <c r="F1980" i="3"/>
  <c r="J1980" i="3" s="1"/>
  <c r="F1282" i="3"/>
  <c r="J1282" i="3" s="1"/>
  <c r="F1378" i="3"/>
  <c r="J1378" i="3" s="1"/>
  <c r="F1426" i="3"/>
  <c r="J1426" i="3" s="1"/>
  <c r="F1497" i="3"/>
  <c r="J1497" i="3" s="1"/>
  <c r="F1657" i="3"/>
  <c r="J1657" i="3" s="1"/>
  <c r="F1577" i="3"/>
  <c r="J1577" i="3" s="1"/>
  <c r="F2236" i="3"/>
  <c r="J2236" i="3" s="1"/>
  <c r="F2714" i="3"/>
  <c r="J2714" i="3" s="1"/>
  <c r="F2671" i="3"/>
  <c r="J2671" i="3" s="1"/>
  <c r="F399" i="3"/>
  <c r="J399" i="3" s="1"/>
  <c r="F354" i="3"/>
  <c r="J354" i="3" s="1"/>
  <c r="F3168" i="3"/>
  <c r="F3162" i="3"/>
  <c r="F3156" i="3"/>
  <c r="F3150" i="3"/>
  <c r="F3144" i="3"/>
  <c r="F3233" i="3"/>
  <c r="F1669" i="3"/>
  <c r="F1589" i="3"/>
  <c r="F3228" i="3"/>
  <c r="F3138" i="3"/>
  <c r="F3132" i="3"/>
  <c r="F3126" i="3"/>
  <c r="F3120" i="3"/>
  <c r="F3114" i="3"/>
  <c r="F3108" i="3"/>
  <c r="F2745" i="3"/>
  <c r="F2603" i="3"/>
  <c r="F3170" i="3"/>
  <c r="F3198" i="3"/>
  <c r="F1455" i="3"/>
  <c r="F1200" i="3"/>
  <c r="F1964" i="3"/>
  <c r="F1267" i="3"/>
  <c r="F1549" i="3"/>
  <c r="F1629" i="3"/>
  <c r="F1485" i="3"/>
  <c r="F1414" i="3"/>
  <c r="F1363" i="3"/>
  <c r="F339" i="3"/>
  <c r="F383" i="3"/>
  <c r="F2651" i="3"/>
  <c r="F2696" i="3"/>
  <c r="F2219" i="3"/>
  <c r="F2602" i="3"/>
  <c r="F2744" i="3"/>
  <c r="F3040" i="3"/>
  <c r="F3061" i="3"/>
  <c r="F3019" i="3"/>
  <c r="F3218" i="3"/>
  <c r="F3190" i="3"/>
  <c r="F3250" i="3"/>
  <c r="F1446" i="3"/>
  <c r="F1199" i="3"/>
  <c r="F1963" i="3"/>
  <c r="F1362" i="3"/>
  <c r="F1413" i="3"/>
  <c r="F1266" i="3"/>
  <c r="F1484" i="3"/>
  <c r="F1628" i="3"/>
  <c r="F1548" i="3"/>
  <c r="F2695" i="3"/>
  <c r="F2650" i="3"/>
  <c r="F382" i="3"/>
  <c r="F338" i="3"/>
  <c r="F2218" i="3"/>
  <c r="F3039" i="3"/>
  <c r="F3060" i="3"/>
  <c r="F3018" i="3"/>
  <c r="F3249" i="3"/>
  <c r="F1445" i="3"/>
  <c r="F1962" i="3"/>
  <c r="F3217" i="3"/>
  <c r="F3189" i="3"/>
  <c r="F3025" i="3"/>
  <c r="F3046" i="3"/>
  <c r="F3004" i="3"/>
  <c r="F3203" i="3"/>
  <c r="F3175" i="3"/>
  <c r="F3261" i="3"/>
  <c r="F1457" i="3"/>
  <c r="F1975" i="3"/>
  <c r="F1173" i="3"/>
  <c r="F185" i="3"/>
  <c r="F2716" i="3"/>
  <c r="F1460" i="3"/>
  <c r="F4" i="3"/>
  <c r="F2240" i="3"/>
  <c r="F2238" i="3"/>
  <c r="F2155" i="3"/>
  <c r="F1923" i="3"/>
  <c r="F2341" i="3"/>
  <c r="F2613" i="3"/>
  <c r="F594" i="3"/>
  <c r="F1326" i="3"/>
  <c r="F1242" i="3"/>
  <c r="F1524" i="3"/>
  <c r="F2666" i="3"/>
  <c r="F401" i="3"/>
  <c r="F398" i="3"/>
  <c r="F3024" i="3"/>
  <c r="F3045" i="3"/>
  <c r="F3003" i="3"/>
  <c r="F3202" i="3"/>
  <c r="F3174" i="3"/>
  <c r="F1974" i="3"/>
  <c r="J1974" i="3" s="1"/>
  <c r="F3260" i="3"/>
  <c r="F1456" i="3"/>
  <c r="F85" i="3"/>
  <c r="F184" i="3"/>
  <c r="F2715" i="3"/>
  <c r="F3" i="3"/>
  <c r="F2612" i="3"/>
  <c r="J2612" i="3" s="1"/>
  <c r="F2239" i="3"/>
  <c r="F2237" i="3"/>
  <c r="F2154" i="3"/>
  <c r="F1459" i="3"/>
  <c r="J1459" i="3" s="1"/>
  <c r="F1241" i="3"/>
  <c r="J1241" i="3" s="1"/>
  <c r="F1523" i="3"/>
  <c r="J1523" i="3" s="1"/>
  <c r="F1922" i="3"/>
  <c r="F2340" i="3"/>
  <c r="F593" i="3"/>
  <c r="F1325" i="3"/>
  <c r="F2665" i="3"/>
  <c r="J2665" i="3" s="1"/>
  <c r="F397" i="3"/>
  <c r="J397" i="3" s="1"/>
  <c r="F400" i="3"/>
  <c r="F2601" i="3"/>
  <c r="F2743" i="3"/>
  <c r="F3038" i="3"/>
  <c r="F3059" i="3"/>
  <c r="F3017" i="3"/>
  <c r="F3188" i="3"/>
  <c r="F3216" i="3"/>
  <c r="F3248" i="3"/>
  <c r="F1444" i="3"/>
  <c r="F1198" i="3"/>
  <c r="F1961" i="3"/>
  <c r="F1627" i="3"/>
  <c r="F1547" i="3"/>
  <c r="F1412" i="3"/>
  <c r="F1483" i="3"/>
  <c r="F1265" i="3"/>
  <c r="F1361" i="3"/>
  <c r="F3058" i="3"/>
  <c r="F3016" i="3"/>
  <c r="F3037" i="3"/>
  <c r="F3247" i="3"/>
  <c r="F1443" i="3"/>
  <c r="F1960" i="3"/>
  <c r="F3215" i="3"/>
  <c r="F3187" i="3"/>
  <c r="F2217" i="3"/>
  <c r="F2694" i="3"/>
  <c r="F2649" i="3"/>
  <c r="F381" i="3"/>
  <c r="F337" i="3"/>
  <c r="F2742" i="3"/>
  <c r="F2600" i="3"/>
  <c r="F1197" i="3"/>
  <c r="F1959" i="3"/>
  <c r="F1264" i="3"/>
  <c r="F1482" i="3"/>
  <c r="F1626" i="3"/>
  <c r="F1360" i="3"/>
  <c r="F1411" i="3"/>
  <c r="F1546" i="3"/>
  <c r="F380" i="3"/>
  <c r="F336" i="3"/>
  <c r="F2693" i="3"/>
  <c r="F2648" i="3"/>
  <c r="F2216" i="3"/>
  <c r="F2599" i="3"/>
  <c r="F2741" i="3"/>
  <c r="F1196" i="3"/>
  <c r="F1958" i="3"/>
  <c r="F1263" i="3"/>
  <c r="F1359" i="3"/>
  <c r="F1625" i="3"/>
  <c r="F1545" i="3"/>
  <c r="F1410" i="3"/>
  <c r="F1481" i="3"/>
  <c r="F379" i="3"/>
  <c r="F335" i="3"/>
  <c r="F2692" i="3"/>
  <c r="F2647" i="3"/>
  <c r="F2215" i="3"/>
  <c r="F2598" i="3"/>
  <c r="F2740" i="3"/>
  <c r="F1195" i="3"/>
  <c r="F1957" i="3"/>
  <c r="F1262" i="3"/>
  <c r="F1358" i="3"/>
  <c r="F1409" i="3"/>
  <c r="F1480" i="3"/>
  <c r="F1624" i="3"/>
  <c r="F1544" i="3"/>
  <c r="F2214" i="3"/>
  <c r="F378" i="3"/>
  <c r="F2691" i="3"/>
  <c r="F2646" i="3"/>
  <c r="F334" i="3"/>
  <c r="F2614" i="3"/>
  <c r="J2614" i="3" s="1"/>
  <c r="F2754" i="3"/>
  <c r="J2754" i="3" s="1"/>
  <c r="F1220" i="3"/>
  <c r="F1172" i="3"/>
  <c r="F1171" i="3"/>
  <c r="J1171" i="3" s="1"/>
  <c r="F1424" i="3"/>
  <c r="J1424" i="3" s="1"/>
  <c r="F1568" i="3"/>
  <c r="J1568" i="3" s="1"/>
  <c r="F1376" i="3"/>
  <c r="J1376" i="3" s="1"/>
  <c r="F1648" i="3"/>
  <c r="J1648" i="3" s="1"/>
  <c r="F1280" i="3"/>
  <c r="J1280" i="3" s="1"/>
  <c r="F1495" i="3"/>
  <c r="J1495" i="3" s="1"/>
  <c r="F1978" i="3"/>
  <c r="J1978" i="3" s="1"/>
  <c r="F2213" i="3"/>
  <c r="F2710" i="3"/>
  <c r="J2710" i="3" s="1"/>
  <c r="F2667" i="3"/>
  <c r="J2667" i="3" s="1"/>
  <c r="F355" i="3"/>
  <c r="J355" i="3" s="1"/>
  <c r="F311" i="3"/>
  <c r="J311" i="3" s="1"/>
  <c r="F2597" i="3"/>
  <c r="F2739" i="3"/>
  <c r="F3036" i="3"/>
  <c r="F3057" i="3"/>
  <c r="F3015" i="3"/>
  <c r="F3186" i="3"/>
  <c r="F3214" i="3"/>
  <c r="F3246" i="3"/>
  <c r="F1442" i="3"/>
  <c r="F1194" i="3"/>
  <c r="F1956" i="3"/>
  <c r="F1261" i="3"/>
  <c r="F1357" i="3"/>
  <c r="F1408" i="3"/>
  <c r="F1479" i="3"/>
  <c r="F1623" i="3"/>
  <c r="F1543" i="3"/>
  <c r="F2690" i="3"/>
  <c r="F2645" i="3"/>
  <c r="F377" i="3"/>
  <c r="F333" i="3"/>
  <c r="F2212" i="3"/>
  <c r="F3035" i="3"/>
  <c r="F3056" i="3"/>
  <c r="F3014" i="3"/>
  <c r="F3245" i="3"/>
  <c r="F1441" i="3"/>
  <c r="F1955" i="3"/>
  <c r="F3213" i="3"/>
  <c r="F3185" i="3"/>
  <c r="F2738" i="3"/>
  <c r="F1193" i="3"/>
  <c r="F1622" i="3"/>
  <c r="F1260" i="3"/>
  <c r="F1356" i="3"/>
  <c r="F1407" i="3"/>
  <c r="F1478" i="3"/>
  <c r="F1542" i="3"/>
  <c r="F2211" i="3"/>
  <c r="F2689" i="3"/>
  <c r="F2644" i="3"/>
  <c r="F376" i="3"/>
  <c r="F332" i="3"/>
  <c r="F2596" i="3"/>
  <c r="F2737" i="3"/>
  <c r="F1192" i="3"/>
  <c r="F1954" i="3"/>
  <c r="F1259" i="3"/>
  <c r="F1355" i="3"/>
  <c r="F1406" i="3"/>
  <c r="F1477" i="3"/>
  <c r="F1621" i="3"/>
  <c r="F1541" i="3"/>
  <c r="F2210" i="3"/>
  <c r="F2688" i="3"/>
  <c r="F2643" i="3"/>
  <c r="F375" i="3"/>
  <c r="F331" i="3"/>
  <c r="F2595" i="3"/>
  <c r="F2736" i="3"/>
  <c r="F3034" i="3"/>
  <c r="F3055" i="3"/>
  <c r="F3013" i="3"/>
  <c r="F3212" i="3"/>
  <c r="F3184" i="3"/>
  <c r="F1191" i="3"/>
  <c r="F1953" i="3"/>
  <c r="F1258" i="3"/>
  <c r="F1354" i="3"/>
  <c r="F1405" i="3"/>
  <c r="F1476" i="3"/>
  <c r="F1620" i="3"/>
  <c r="F1540" i="3"/>
  <c r="F2209" i="3"/>
  <c r="F2687" i="3"/>
  <c r="F2642" i="3"/>
  <c r="F374" i="3"/>
  <c r="F330" i="3"/>
  <c r="F2594" i="3"/>
  <c r="F2735" i="3"/>
  <c r="F1190" i="3"/>
  <c r="F1952" i="3"/>
  <c r="F1257" i="3"/>
  <c r="F1353" i="3"/>
  <c r="F1404" i="3"/>
  <c r="F1475" i="3"/>
  <c r="F1619" i="3"/>
  <c r="F1539" i="3"/>
  <c r="F2208" i="3"/>
  <c r="F2686" i="3"/>
  <c r="F2641" i="3"/>
  <c r="F373" i="3"/>
  <c r="F329" i="3"/>
  <c r="F2593" i="3"/>
  <c r="F2734" i="3"/>
  <c r="F3197" i="3"/>
  <c r="F3169" i="3"/>
  <c r="F1454" i="3"/>
  <c r="F1189" i="3"/>
  <c r="F1951" i="3"/>
  <c r="F1256" i="3"/>
  <c r="F1352" i="3"/>
  <c r="F1403" i="3"/>
  <c r="F1474" i="3"/>
  <c r="F1618" i="3"/>
  <c r="F1538" i="3"/>
  <c r="F2685" i="3"/>
  <c r="F2640" i="3"/>
  <c r="F372" i="3"/>
  <c r="F328" i="3"/>
  <c r="F2207" i="3"/>
  <c r="F2592" i="3"/>
  <c r="F2733" i="3"/>
  <c r="F1188" i="3"/>
  <c r="F1950" i="3"/>
  <c r="F1255" i="3"/>
  <c r="F1351" i="3"/>
  <c r="F1402" i="3"/>
  <c r="F1473" i="3"/>
  <c r="F1617" i="3"/>
  <c r="F1537" i="3"/>
  <c r="F2206" i="3"/>
  <c r="F2684" i="3"/>
  <c r="F2639" i="3"/>
  <c r="F371" i="3"/>
  <c r="F327" i="3"/>
  <c r="F2591" i="3"/>
  <c r="F2732" i="3"/>
  <c r="F3033" i="3"/>
  <c r="F3054" i="3"/>
  <c r="F3012" i="3"/>
  <c r="F3211" i="3"/>
  <c r="F3183" i="3"/>
  <c r="F1187" i="3"/>
  <c r="F1949" i="3"/>
  <c r="F1254" i="3"/>
  <c r="F1350" i="3"/>
  <c r="F1401" i="3"/>
  <c r="F1472" i="3"/>
  <c r="F1616" i="3"/>
  <c r="F1536" i="3"/>
  <c r="F2205" i="3"/>
  <c r="F2683" i="3"/>
  <c r="F2638" i="3"/>
  <c r="F370" i="3"/>
  <c r="F326" i="3"/>
  <c r="F2590" i="3"/>
  <c r="F2731" i="3"/>
  <c r="F3032" i="3"/>
  <c r="F3053" i="3"/>
  <c r="F3011" i="3"/>
  <c r="F3182" i="3"/>
  <c r="F3210" i="3"/>
  <c r="F1440" i="3"/>
  <c r="F3244" i="3"/>
  <c r="F1186" i="3"/>
  <c r="F1948" i="3"/>
  <c r="F1253" i="3"/>
  <c r="F1471" i="3"/>
  <c r="F1400" i="3"/>
  <c r="F1349" i="3"/>
  <c r="F1615" i="3"/>
  <c r="F1535" i="3"/>
  <c r="F3031" i="3"/>
  <c r="F3052" i="3"/>
  <c r="F3010" i="3"/>
  <c r="F3243" i="3"/>
  <c r="F1947" i="3"/>
  <c r="F1439" i="3"/>
  <c r="F3181" i="3"/>
  <c r="F3209" i="3"/>
  <c r="F2204" i="3"/>
  <c r="F325" i="3"/>
  <c r="F369" i="3"/>
  <c r="F2637" i="3"/>
  <c r="F2682" i="3"/>
  <c r="F2589" i="3"/>
  <c r="F2730" i="3"/>
  <c r="F1185" i="3"/>
  <c r="F1946" i="3"/>
  <c r="F1252" i="3"/>
  <c r="F1348" i="3"/>
  <c r="F1399" i="3"/>
  <c r="F1470" i="3"/>
  <c r="F1614" i="3"/>
  <c r="F1534" i="3"/>
  <c r="F2203" i="3"/>
  <c r="F2681" i="3"/>
  <c r="F2636" i="3"/>
  <c r="F368" i="3"/>
  <c r="F324" i="3"/>
  <c r="F2588" i="3"/>
  <c r="F2729" i="3"/>
  <c r="F1184" i="3"/>
  <c r="F1945" i="3"/>
  <c r="F1251" i="3"/>
  <c r="F1347" i="3"/>
  <c r="F1398" i="3"/>
  <c r="F1469" i="3"/>
  <c r="F1613" i="3"/>
  <c r="F1533" i="3"/>
  <c r="F2202" i="3"/>
  <c r="F2680" i="3"/>
  <c r="F2635" i="3"/>
  <c r="F367" i="3"/>
  <c r="F323" i="3"/>
  <c r="F2587" i="3"/>
  <c r="F2728" i="3"/>
  <c r="F1183" i="3"/>
  <c r="F1944" i="3"/>
  <c r="F1250" i="3"/>
  <c r="F1346" i="3"/>
  <c r="F1397" i="3"/>
  <c r="F1468" i="3"/>
  <c r="F1612" i="3"/>
  <c r="F1532" i="3"/>
  <c r="F2201" i="3"/>
  <c r="F2679" i="3"/>
  <c r="F2634" i="3"/>
  <c r="F366" i="3"/>
  <c r="F322" i="3"/>
  <c r="F2586" i="3"/>
  <c r="F2727" i="3"/>
  <c r="F1182" i="3"/>
  <c r="F1943" i="3"/>
  <c r="F1249" i="3"/>
  <c r="F1345" i="3"/>
  <c r="F1396" i="3"/>
  <c r="F1467" i="3"/>
  <c r="F1611" i="3"/>
  <c r="F1531" i="3"/>
  <c r="F2200" i="3"/>
  <c r="F2678" i="3"/>
  <c r="F2633" i="3"/>
  <c r="F365" i="3"/>
  <c r="F321" i="3"/>
  <c r="F2585" i="3"/>
  <c r="F2726" i="3"/>
  <c r="F1181" i="3"/>
  <c r="F1942" i="3"/>
  <c r="F1248" i="3"/>
  <c r="F1344" i="3"/>
  <c r="F1395" i="3"/>
  <c r="F1466" i="3"/>
  <c r="F1610" i="3"/>
  <c r="F1530" i="3"/>
  <c r="F2199" i="3"/>
  <c r="F2677" i="3"/>
  <c r="F2632" i="3"/>
  <c r="F364" i="3"/>
  <c r="F320" i="3"/>
  <c r="F2584" i="3"/>
  <c r="F2725" i="3"/>
  <c r="F3030" i="3"/>
  <c r="F3051" i="3"/>
  <c r="F3009" i="3"/>
  <c r="F3208" i="3"/>
  <c r="F3180" i="3"/>
  <c r="F1438" i="3"/>
  <c r="F3242" i="3"/>
  <c r="F1180" i="3"/>
  <c r="F1941" i="3"/>
  <c r="F1247" i="3"/>
  <c r="F1343" i="3"/>
  <c r="F1394" i="3"/>
  <c r="F1465" i="3"/>
  <c r="F1609" i="3"/>
  <c r="F1529" i="3"/>
  <c r="F3029" i="3"/>
  <c r="F3050" i="3"/>
  <c r="F3008" i="3"/>
  <c r="F3241" i="3"/>
  <c r="F1437" i="3"/>
  <c r="F1940" i="3"/>
  <c r="F3207" i="3"/>
  <c r="F3179" i="3"/>
  <c r="F2198" i="3"/>
  <c r="F2676" i="3"/>
  <c r="F2631" i="3"/>
  <c r="F363" i="3"/>
  <c r="F319" i="3"/>
  <c r="F2583" i="3"/>
  <c r="F2724" i="3"/>
  <c r="F3028" i="3"/>
  <c r="F3049" i="3"/>
  <c r="F3007" i="3"/>
  <c r="F3206" i="3"/>
  <c r="F3178" i="3"/>
  <c r="F3240" i="3"/>
  <c r="F1436" i="3"/>
  <c r="F1179" i="3"/>
  <c r="F3237" i="3"/>
  <c r="F1874" i="3"/>
  <c r="F1871" i="3"/>
  <c r="F1939" i="3"/>
  <c r="F1246" i="3"/>
  <c r="F1342" i="3"/>
  <c r="F1393" i="3"/>
  <c r="F1464" i="3"/>
  <c r="F1608" i="3"/>
  <c r="F1528" i="3"/>
  <c r="F2718" i="3"/>
  <c r="F2197" i="3"/>
  <c r="F2675" i="3"/>
  <c r="F2630" i="3"/>
  <c r="F362" i="3"/>
  <c r="F318" i="3"/>
  <c r="F2582" i="3"/>
  <c r="F2723" i="3"/>
  <c r="F3027" i="3"/>
  <c r="F3048" i="3"/>
  <c r="F3006" i="3"/>
  <c r="F3205" i="3"/>
  <c r="F3177" i="3"/>
  <c r="F3239" i="3"/>
  <c r="F1435" i="3"/>
  <c r="F1178" i="3"/>
  <c r="F3236" i="3"/>
  <c r="F1873" i="3"/>
  <c r="F1870" i="3"/>
  <c r="F1938" i="3"/>
  <c r="F1245" i="3"/>
  <c r="F1341" i="3"/>
  <c r="F1392" i="3"/>
  <c r="F1463" i="3"/>
  <c r="F1607" i="3"/>
  <c r="F1527" i="3"/>
  <c r="F2717" i="3"/>
  <c r="F2196" i="3"/>
  <c r="F2674" i="3"/>
  <c r="F2629" i="3"/>
  <c r="F361" i="3"/>
  <c r="F317" i="3"/>
  <c r="F3026" i="3"/>
  <c r="F3047" i="3"/>
  <c r="F3005" i="3"/>
  <c r="F3238" i="3"/>
  <c r="F1434" i="3"/>
  <c r="F1937" i="3"/>
  <c r="F3204" i="3"/>
  <c r="F3176" i="3"/>
  <c r="F3235" i="3"/>
  <c r="F1872" i="3"/>
  <c r="F1869" i="3"/>
  <c r="F2581" i="3"/>
  <c r="F2722" i="3"/>
  <c r="F3165" i="3"/>
  <c r="F3153" i="3"/>
  <c r="F3147" i="3"/>
  <c r="F3141" i="3"/>
  <c r="F3135" i="3"/>
  <c r="F3129" i="3"/>
  <c r="F3123" i="3"/>
  <c r="F3117" i="3"/>
  <c r="F3111" i="3"/>
  <c r="F3105" i="3"/>
  <c r="F3159" i="3"/>
  <c r="F1177" i="3"/>
  <c r="F1936" i="3"/>
  <c r="F3173" i="3"/>
  <c r="J3173" i="3" s="1"/>
  <c r="F3201" i="3"/>
  <c r="J3201" i="3" s="1"/>
  <c r="F3200" i="3"/>
  <c r="F3172" i="3"/>
  <c r="F3164" i="3"/>
  <c r="F3152" i="3"/>
  <c r="F3146" i="3"/>
  <c r="F3140" i="3"/>
  <c r="F3134" i="3"/>
  <c r="F3128" i="3"/>
  <c r="F1340" i="3"/>
  <c r="F1462" i="3"/>
  <c r="F1606" i="3"/>
  <c r="F1244" i="3"/>
  <c r="F1391" i="3"/>
  <c r="F1526" i="3"/>
  <c r="F3158" i="3"/>
  <c r="F3122" i="3"/>
  <c r="F3116" i="3"/>
  <c r="F3110" i="3"/>
  <c r="F3104" i="3"/>
  <c r="F3259" i="3"/>
  <c r="F1453" i="3"/>
  <c r="F3258" i="3"/>
  <c r="F1452" i="3"/>
  <c r="F1935" i="3"/>
  <c r="F2720" i="3"/>
  <c r="F3231" i="3"/>
  <c r="F1667" i="3"/>
  <c r="F1587" i="3"/>
  <c r="F3226" i="3"/>
  <c r="F2673" i="3"/>
  <c r="F2628" i="3"/>
  <c r="F2195" i="3"/>
  <c r="F360" i="3"/>
  <c r="F316" i="3"/>
  <c r="F2580" i="3"/>
  <c r="F2721" i="3"/>
  <c r="F3151" i="3"/>
  <c r="F3145" i="3"/>
  <c r="F3139" i="3"/>
  <c r="F3133" i="3"/>
  <c r="F3127" i="3"/>
  <c r="F3163" i="3"/>
  <c r="F3157" i="3"/>
  <c r="F3121" i="3"/>
  <c r="F3115" i="3"/>
  <c r="F3109" i="3"/>
  <c r="F3103" i="3"/>
  <c r="F1176" i="3"/>
  <c r="F1934" i="3"/>
  <c r="F1243" i="3"/>
  <c r="F1390" i="3"/>
  <c r="F1525" i="3"/>
  <c r="F1339" i="3"/>
  <c r="F1461" i="3"/>
  <c r="F1605" i="3"/>
  <c r="F3171" i="3"/>
  <c r="J3171" i="3" s="1"/>
  <c r="F3199" i="3"/>
  <c r="J3199" i="3" s="1"/>
  <c r="F1451" i="3"/>
  <c r="F3257" i="3"/>
  <c r="F2719" i="3"/>
  <c r="F3230" i="3"/>
  <c r="F1666" i="3"/>
  <c r="F1586" i="3"/>
  <c r="F3225" i="3"/>
  <c r="F2194" i="3"/>
  <c r="F359" i="3"/>
  <c r="F315" i="3"/>
  <c r="F2672" i="3"/>
  <c r="F2627" i="3"/>
  <c r="F209" i="3"/>
  <c r="F1148" i="3"/>
  <c r="F2439" i="3"/>
  <c r="F2489" i="3"/>
  <c r="F2292" i="3"/>
  <c r="F2379" i="3"/>
  <c r="F2153" i="3"/>
  <c r="F2193" i="3"/>
  <c r="F996" i="3"/>
  <c r="F1680" i="3"/>
  <c r="F463" i="3"/>
  <c r="F1812" i="3"/>
  <c r="F1739" i="3"/>
  <c r="F2058" i="3"/>
  <c r="F701" i="3"/>
  <c r="F823" i="3"/>
  <c r="F578" i="3"/>
  <c r="F261" i="3"/>
  <c r="F310" i="3"/>
  <c r="F190" i="3"/>
  <c r="F1157" i="3"/>
  <c r="F1728" i="3"/>
  <c r="F1575" i="3"/>
  <c r="F1655" i="3"/>
  <c r="F1337" i="3"/>
  <c r="F606" i="3"/>
  <c r="F760" i="3"/>
  <c r="F879" i="3"/>
  <c r="F1175" i="3"/>
  <c r="F191" i="3"/>
  <c r="F3391" i="3"/>
  <c r="F1724" i="3"/>
  <c r="F1574" i="3"/>
  <c r="F1654" i="3"/>
  <c r="F1336" i="3"/>
  <c r="F759" i="3"/>
  <c r="F878" i="3"/>
  <c r="F605" i="3"/>
  <c r="F2159" i="3"/>
  <c r="F228" i="3"/>
  <c r="F418" i="3"/>
  <c r="F181" i="3"/>
  <c r="F1147" i="3"/>
  <c r="F2438" i="3"/>
  <c r="F2488" i="3"/>
  <c r="F2291" i="3"/>
  <c r="F2378" i="3"/>
  <c r="F2192" i="3"/>
  <c r="F2152" i="3"/>
  <c r="F995" i="3"/>
  <c r="F1679" i="3"/>
  <c r="F1811" i="3"/>
  <c r="F1738" i="3"/>
  <c r="F462" i="3"/>
  <c r="F2057" i="3"/>
  <c r="F700" i="3"/>
  <c r="F822" i="3"/>
  <c r="F577" i="3"/>
  <c r="F260" i="3"/>
  <c r="F309" i="3"/>
  <c r="F86" i="3"/>
  <c r="F2391" i="3"/>
  <c r="F2380" i="3"/>
  <c r="F5" i="3"/>
  <c r="F2539" i="3"/>
  <c r="F1294" i="3"/>
  <c r="F1389" i="3"/>
  <c r="F1708" i="3"/>
  <c r="F2337" i="3"/>
  <c r="F1918" i="3"/>
  <c r="F2307" i="3"/>
  <c r="F614" i="3"/>
  <c r="F404" i="3"/>
  <c r="F1156" i="3"/>
  <c r="F189" i="3"/>
  <c r="F1727" i="3"/>
  <c r="F1573" i="3"/>
  <c r="F1653" i="3"/>
  <c r="F1335" i="3"/>
  <c r="F758" i="3"/>
  <c r="F877" i="3"/>
  <c r="F604" i="3"/>
  <c r="F180" i="3"/>
  <c r="F1146" i="3"/>
  <c r="F2290" i="3"/>
  <c r="F2377" i="3"/>
  <c r="F2191" i="3"/>
  <c r="F1678" i="3"/>
  <c r="F1737" i="3"/>
  <c r="F1810" i="3"/>
  <c r="F994" i="3"/>
  <c r="F2487" i="3"/>
  <c r="F2437" i="3"/>
  <c r="F2151" i="3"/>
  <c r="F821" i="3"/>
  <c r="F576" i="3"/>
  <c r="F699" i="3"/>
  <c r="F461" i="3"/>
  <c r="F2056" i="3"/>
  <c r="F259" i="3"/>
  <c r="F308" i="3"/>
  <c r="F208" i="3"/>
  <c r="F1145" i="3"/>
  <c r="F2486" i="3"/>
  <c r="F993" i="3"/>
  <c r="F611" i="3"/>
  <c r="F403" i="3"/>
  <c r="F2190" i="3"/>
  <c r="F1917" i="3"/>
  <c r="F2382" i="3"/>
  <c r="F2304" i="3"/>
  <c r="F222" i="3"/>
  <c r="F1144" i="3"/>
  <c r="F2485" i="3"/>
  <c r="F992" i="3"/>
  <c r="F610" i="3"/>
  <c r="F402" i="3"/>
  <c r="F2189" i="3"/>
  <c r="F1916" i="3"/>
  <c r="F2381" i="3"/>
  <c r="F2303" i="3"/>
  <c r="F207" i="3"/>
  <c r="F1143" i="3"/>
  <c r="F2436" i="3"/>
  <c r="F2484" i="3"/>
  <c r="F2289" i="3"/>
  <c r="F2376" i="3"/>
  <c r="F2188" i="3"/>
  <c r="F2150" i="3"/>
  <c r="F991" i="3"/>
  <c r="F1809" i="3"/>
  <c r="F1736" i="3"/>
  <c r="F1677" i="3"/>
  <c r="F460" i="3"/>
  <c r="F2055" i="3"/>
  <c r="F698" i="3"/>
  <c r="F820" i="3"/>
  <c r="F575" i="3"/>
  <c r="F258" i="3"/>
  <c r="F307" i="3"/>
  <c r="F2812" i="3"/>
  <c r="F2816" i="3"/>
  <c r="F2822" i="3"/>
  <c r="F2815" i="3"/>
  <c r="F2818" i="3"/>
  <c r="F2814" i="3"/>
  <c r="F2817" i="3"/>
  <c r="F2819" i="3"/>
  <c r="F2820" i="3"/>
  <c r="F2821" i="3"/>
  <c r="F2813" i="3"/>
  <c r="F1155" i="3"/>
  <c r="F188" i="3"/>
  <c r="F1726" i="3"/>
  <c r="F1572" i="3"/>
  <c r="F1652" i="3"/>
  <c r="F1334" i="3"/>
  <c r="F757" i="3"/>
  <c r="F876" i="3"/>
  <c r="F603" i="3"/>
  <c r="F187" i="3"/>
  <c r="F1154" i="3"/>
  <c r="F1725" i="3"/>
  <c r="F1333" i="3"/>
  <c r="F1571" i="3"/>
  <c r="F1651" i="3"/>
  <c r="F756" i="3"/>
  <c r="F875" i="3"/>
  <c r="F602" i="3"/>
  <c r="J3150" i="3" l="1"/>
  <c r="K3150" i="3"/>
  <c r="J1504" i="3"/>
  <c r="K1504" i="3"/>
  <c r="J96" i="3"/>
  <c r="K96" i="3"/>
  <c r="J1327" i="3"/>
  <c r="K1327" i="3"/>
  <c r="J3409" i="3"/>
  <c r="K3409" i="3"/>
  <c r="J103" i="3"/>
  <c r="K103" i="3"/>
  <c r="J1137" i="3"/>
  <c r="K1137" i="3"/>
  <c r="J3410" i="3"/>
  <c r="K3410" i="3"/>
  <c r="J866" i="3"/>
  <c r="K866" i="3"/>
  <c r="J1644" i="3"/>
  <c r="K1644" i="3"/>
  <c r="J1019" i="3"/>
  <c r="K1019" i="3"/>
  <c r="J2394" i="3"/>
  <c r="K2394" i="3"/>
  <c r="J1868" i="3"/>
  <c r="K1868" i="3"/>
  <c r="J2398" i="3"/>
  <c r="K2398" i="3"/>
  <c r="J1798" i="3"/>
  <c r="K1798" i="3"/>
  <c r="J3258" i="3"/>
  <c r="K3258" i="3"/>
  <c r="J3140" i="3"/>
  <c r="K3140" i="3"/>
  <c r="J1524" i="3"/>
  <c r="K1524" i="3"/>
  <c r="J3138" i="3"/>
  <c r="K3138" i="3"/>
  <c r="J3162" i="3"/>
  <c r="K3162" i="3"/>
  <c r="J1584" i="3"/>
  <c r="K1584" i="3"/>
  <c r="J1385" i="3"/>
  <c r="K1385" i="3"/>
  <c r="J1128" i="3"/>
  <c r="K1128" i="3"/>
  <c r="J1130" i="3"/>
  <c r="K1130" i="3"/>
  <c r="J2794" i="3"/>
  <c r="K2794" i="3"/>
  <c r="J863" i="3"/>
  <c r="K863" i="3"/>
  <c r="J1560" i="3"/>
  <c r="K1560" i="3"/>
  <c r="J89" i="3"/>
  <c r="K89" i="3"/>
  <c r="J2795" i="3"/>
  <c r="K2795" i="3"/>
  <c r="J2796" i="3"/>
  <c r="K2796" i="3"/>
  <c r="J105" i="3"/>
  <c r="K105" i="3"/>
  <c r="J107" i="3"/>
  <c r="K107" i="3"/>
  <c r="J741" i="3"/>
  <c r="K741" i="3"/>
  <c r="J108" i="3"/>
  <c r="K108" i="3"/>
  <c r="J2777" i="3"/>
  <c r="K2777" i="3"/>
  <c r="J2797" i="3"/>
  <c r="K2797" i="3"/>
  <c r="J2792" i="3"/>
  <c r="K2792" i="3"/>
  <c r="J2782" i="3"/>
  <c r="K2782" i="3"/>
  <c r="J2787" i="3"/>
  <c r="K2787" i="3"/>
  <c r="J1141" i="3"/>
  <c r="K1141" i="3"/>
  <c r="J1047" i="3"/>
  <c r="K1047" i="3"/>
  <c r="J1324" i="3"/>
  <c r="K1324" i="3"/>
  <c r="J505" i="3"/>
  <c r="K505" i="3"/>
  <c r="J1889" i="3"/>
  <c r="K1889" i="3"/>
  <c r="J205" i="3"/>
  <c r="K205" i="3"/>
  <c r="J667" i="3"/>
  <c r="K667" i="3"/>
  <c r="J121" i="3"/>
  <c r="K121" i="3"/>
  <c r="J125" i="3"/>
  <c r="K125" i="3"/>
  <c r="J754" i="3"/>
  <c r="K754" i="3"/>
  <c r="J873" i="3"/>
  <c r="K873" i="3"/>
  <c r="J506" i="3"/>
  <c r="K506" i="3"/>
  <c r="J1730" i="3"/>
  <c r="K1730" i="3"/>
  <c r="J3392" i="3"/>
  <c r="K3392" i="3"/>
  <c r="J790" i="3"/>
  <c r="K790" i="3"/>
  <c r="J1752" i="3"/>
  <c r="K1752" i="3"/>
  <c r="J1706" i="3"/>
  <c r="K1706" i="3"/>
  <c r="J1043" i="3"/>
  <c r="K1043" i="3"/>
  <c r="J140" i="3"/>
  <c r="K140" i="3"/>
  <c r="J1087" i="3"/>
  <c r="K1087" i="3"/>
  <c r="J2479" i="3"/>
  <c r="K2479" i="3"/>
  <c r="J144" i="3"/>
  <c r="K144" i="3"/>
  <c r="J1753" i="3"/>
  <c r="K1753" i="3"/>
  <c r="J466" i="3"/>
  <c r="K466" i="3"/>
  <c r="J146" i="3"/>
  <c r="K146" i="3"/>
  <c r="J1754" i="3"/>
  <c r="K1754" i="3"/>
  <c r="J467" i="3"/>
  <c r="K467" i="3"/>
  <c r="J148" i="3"/>
  <c r="K148" i="3"/>
  <c r="J149" i="3"/>
  <c r="K149" i="3"/>
  <c r="J1685" i="3"/>
  <c r="K1685" i="3"/>
  <c r="J1097" i="3"/>
  <c r="K1097" i="3"/>
  <c r="J153" i="3"/>
  <c r="K153" i="3"/>
  <c r="J1100" i="3"/>
  <c r="K1100" i="3"/>
  <c r="J1102" i="3"/>
  <c r="K1102" i="3"/>
  <c r="J157" i="3"/>
  <c r="K157" i="3"/>
  <c r="J1104" i="3"/>
  <c r="K1104" i="3"/>
  <c r="J159" i="3"/>
  <c r="K159" i="3"/>
  <c r="J1106" i="3"/>
  <c r="K1106" i="3"/>
  <c r="J2122" i="3"/>
  <c r="K2122" i="3"/>
  <c r="J1686" i="3"/>
  <c r="K1686" i="3"/>
  <c r="J1107" i="3"/>
  <c r="K1107" i="3"/>
  <c r="J162" i="3"/>
  <c r="K162" i="3"/>
  <c r="J1110" i="3"/>
  <c r="K1110" i="3"/>
  <c r="J752" i="3"/>
  <c r="K752" i="3"/>
  <c r="J3346" i="3"/>
  <c r="K3346" i="3"/>
  <c r="J2947" i="3"/>
  <c r="K2947" i="3"/>
  <c r="J753" i="3"/>
  <c r="K753" i="3"/>
  <c r="J38" i="3"/>
  <c r="K38" i="3"/>
  <c r="J3347" i="3"/>
  <c r="K3347" i="3"/>
  <c r="J2948" i="3"/>
  <c r="K2948" i="3"/>
  <c r="J269" i="3"/>
  <c r="K269" i="3"/>
  <c r="J165" i="3"/>
  <c r="K165" i="3"/>
  <c r="J1757" i="3"/>
  <c r="K1757" i="3"/>
  <c r="J1112" i="3"/>
  <c r="K1112" i="3"/>
  <c r="J2090" i="3"/>
  <c r="K2090" i="3"/>
  <c r="J1113" i="3"/>
  <c r="K1113" i="3"/>
  <c r="J935" i="3"/>
  <c r="K935" i="3"/>
  <c r="J936" i="3"/>
  <c r="K936" i="3"/>
  <c r="J1797" i="3"/>
  <c r="K1797" i="3"/>
  <c r="J2511" i="3"/>
  <c r="K2511" i="3"/>
  <c r="J275" i="3"/>
  <c r="K275" i="3"/>
  <c r="J2512" i="3"/>
  <c r="K2512" i="3"/>
  <c r="J2118" i="3"/>
  <c r="K2118" i="3"/>
  <c r="J939" i="3"/>
  <c r="K939" i="3"/>
  <c r="J906" i="3"/>
  <c r="K906" i="3"/>
  <c r="J940" i="3"/>
  <c r="K940" i="3"/>
  <c r="J277" i="3"/>
  <c r="K277" i="3"/>
  <c r="J1759" i="3"/>
  <c r="K1759" i="3"/>
  <c r="J174" i="3"/>
  <c r="K174" i="3"/>
  <c r="J601" i="3"/>
  <c r="K601" i="3"/>
  <c r="J186" i="3"/>
  <c r="K186" i="3"/>
  <c r="J1806" i="3"/>
  <c r="K1806" i="3"/>
  <c r="J2147" i="3"/>
  <c r="K2147" i="3"/>
  <c r="J2433" i="3"/>
  <c r="K2433" i="3"/>
  <c r="J1734" i="3"/>
  <c r="K1734" i="3"/>
  <c r="J2482" i="3"/>
  <c r="K2482" i="3"/>
  <c r="J1676" i="3"/>
  <c r="K1676" i="3"/>
  <c r="J1124" i="3"/>
  <c r="K1124" i="3"/>
  <c r="J1142" i="3"/>
  <c r="K1142" i="3"/>
  <c r="J1933" i="3"/>
  <c r="K1933" i="3"/>
  <c r="J748" i="3"/>
  <c r="K748" i="3"/>
  <c r="J2788" i="3"/>
  <c r="K2788" i="3"/>
  <c r="J1125" i="3"/>
  <c r="K1125" i="3"/>
  <c r="J3259" i="3"/>
  <c r="K3259" i="3"/>
  <c r="J2789" i="3"/>
  <c r="K2789" i="3"/>
  <c r="J2790" i="3"/>
  <c r="K2790" i="3"/>
  <c r="J596" i="3"/>
  <c r="K596" i="3"/>
  <c r="J1329" i="3"/>
  <c r="K1329" i="3"/>
  <c r="J1133" i="3"/>
  <c r="K1133" i="3"/>
  <c r="J3390" i="3"/>
  <c r="K3390" i="3"/>
  <c r="J1084" i="3"/>
  <c r="K1084" i="3"/>
  <c r="J1451" i="3"/>
  <c r="K1451" i="3"/>
  <c r="J3172" i="3"/>
  <c r="K3172" i="3"/>
  <c r="J1172" i="3"/>
  <c r="K1172" i="3"/>
  <c r="J2613" i="3"/>
  <c r="K2613" i="3"/>
  <c r="J3114" i="3"/>
  <c r="K3114" i="3"/>
  <c r="J98" i="3"/>
  <c r="K98" i="3"/>
  <c r="J100" i="3"/>
  <c r="K100" i="3"/>
  <c r="J101" i="3"/>
  <c r="K101" i="3"/>
  <c r="J2785" i="3"/>
  <c r="K2785" i="3"/>
  <c r="J1641" i="3"/>
  <c r="K1641" i="3"/>
  <c r="J90" i="3"/>
  <c r="K90" i="3"/>
  <c r="J865" i="3"/>
  <c r="K865" i="3"/>
  <c r="J1562" i="3"/>
  <c r="K1562" i="3"/>
  <c r="J91" i="3"/>
  <c r="K91" i="3"/>
  <c r="J104" i="3"/>
  <c r="K104" i="3"/>
  <c r="J2720" i="3"/>
  <c r="K2720" i="3"/>
  <c r="J1453" i="3"/>
  <c r="K1453" i="3"/>
  <c r="J3200" i="3"/>
  <c r="K3200" i="3"/>
  <c r="J3141" i="3"/>
  <c r="K3141" i="3"/>
  <c r="J398" i="3"/>
  <c r="K398" i="3"/>
  <c r="J1242" i="3"/>
  <c r="K1242" i="3"/>
  <c r="J3120" i="3"/>
  <c r="K3120" i="3"/>
  <c r="J3144" i="3"/>
  <c r="K3144" i="3"/>
  <c r="J3168" i="3"/>
  <c r="K3168" i="3"/>
  <c r="J3143" i="3"/>
  <c r="K3143" i="3"/>
  <c r="J1664" i="3"/>
  <c r="K1664" i="3"/>
  <c r="J1292" i="3"/>
  <c r="K1292" i="3"/>
  <c r="J1127" i="3"/>
  <c r="K1127" i="3"/>
  <c r="J97" i="3"/>
  <c r="K97" i="3"/>
  <c r="J99" i="3"/>
  <c r="K99" i="3"/>
  <c r="J2774" i="3"/>
  <c r="K2774" i="3"/>
  <c r="J2767" i="3"/>
  <c r="K2767" i="3"/>
  <c r="J744" i="3"/>
  <c r="K744" i="3"/>
  <c r="J595" i="3"/>
  <c r="K595" i="3"/>
  <c r="J2775" i="3"/>
  <c r="K2775" i="3"/>
  <c r="J2768" i="3"/>
  <c r="K2768" i="3"/>
  <c r="J864" i="3"/>
  <c r="K864" i="3"/>
  <c r="J1561" i="3"/>
  <c r="K1561" i="3"/>
  <c r="J2776" i="3"/>
  <c r="K2776" i="3"/>
  <c r="J2769" i="3"/>
  <c r="K2769" i="3"/>
  <c r="J746" i="3"/>
  <c r="K746" i="3"/>
  <c r="J597" i="3"/>
  <c r="K597" i="3"/>
  <c r="J1134" i="3"/>
  <c r="K1134" i="3"/>
  <c r="J1135" i="3"/>
  <c r="K1135" i="3"/>
  <c r="J1522" i="3"/>
  <c r="K1522" i="3"/>
  <c r="J2808" i="3"/>
  <c r="K2808" i="3"/>
  <c r="J2770" i="3"/>
  <c r="K2770" i="3"/>
  <c r="J598" i="3"/>
  <c r="K598" i="3"/>
  <c r="J1330" i="3"/>
  <c r="K1330" i="3"/>
  <c r="J3416" i="3"/>
  <c r="K3416" i="3"/>
  <c r="J1051" i="3"/>
  <c r="K1051" i="3"/>
  <c r="J93" i="3"/>
  <c r="K93" i="3"/>
  <c r="J590" i="3"/>
  <c r="K590" i="3"/>
  <c r="J1604" i="3"/>
  <c r="K1604" i="3"/>
  <c r="J2244" i="3"/>
  <c r="K2244" i="3"/>
  <c r="J1723" i="3"/>
  <c r="K1723" i="3"/>
  <c r="J3377" i="3"/>
  <c r="K3377" i="3"/>
  <c r="J115" i="3"/>
  <c r="K115" i="3"/>
  <c r="J116" i="3"/>
  <c r="K116" i="3"/>
  <c r="J117" i="3"/>
  <c r="K117" i="3"/>
  <c r="J118" i="3"/>
  <c r="K118" i="3"/>
  <c r="J123" i="3"/>
  <c r="K123" i="3"/>
  <c r="J127" i="3"/>
  <c r="K127" i="3"/>
  <c r="J600" i="3"/>
  <c r="K600" i="3"/>
  <c r="J2410" i="3"/>
  <c r="K2410" i="3"/>
  <c r="J1650" i="3"/>
  <c r="K1650" i="3"/>
  <c r="J1800" i="3"/>
  <c r="K1800" i="3"/>
  <c r="J3378" i="3"/>
  <c r="K3378" i="3"/>
  <c r="J491" i="3"/>
  <c r="K491" i="3"/>
  <c r="J668" i="3"/>
  <c r="K668" i="3"/>
  <c r="J1825" i="3"/>
  <c r="K1825" i="3"/>
  <c r="J2258" i="3"/>
  <c r="K2258" i="3"/>
  <c r="J1083" i="3"/>
  <c r="K1083" i="3"/>
  <c r="J138" i="3"/>
  <c r="K138" i="3"/>
  <c r="J141" i="3"/>
  <c r="K141" i="3"/>
  <c r="J1088" i="3"/>
  <c r="K1088" i="3"/>
  <c r="J1089" i="3"/>
  <c r="K1089" i="3"/>
  <c r="J2431" i="3"/>
  <c r="K2431" i="3"/>
  <c r="J265" i="3"/>
  <c r="K265" i="3"/>
  <c r="J2059" i="3"/>
  <c r="K2059" i="3"/>
  <c r="J998" i="3"/>
  <c r="K998" i="3"/>
  <c r="J266" i="3"/>
  <c r="K266" i="3"/>
  <c r="J2060" i="3"/>
  <c r="K2060" i="3"/>
  <c r="J999" i="3"/>
  <c r="K999" i="3"/>
  <c r="J267" i="3"/>
  <c r="K267" i="3"/>
  <c r="J2121" i="3"/>
  <c r="K2121" i="3"/>
  <c r="J150" i="3"/>
  <c r="K150" i="3"/>
  <c r="J1098" i="3"/>
  <c r="K1098" i="3"/>
  <c r="J154" i="3"/>
  <c r="K154" i="3"/>
  <c r="J1101" i="3"/>
  <c r="K1101" i="3"/>
  <c r="J156" i="3"/>
  <c r="K156" i="3"/>
  <c r="J158" i="3"/>
  <c r="K158" i="3"/>
  <c r="J160" i="3"/>
  <c r="K160" i="3"/>
  <c r="J469" i="3"/>
  <c r="K469" i="3"/>
  <c r="J2062" i="3"/>
  <c r="K2062" i="3"/>
  <c r="J1108" i="3"/>
  <c r="K1108" i="3"/>
  <c r="J1109" i="3"/>
  <c r="K1109" i="3"/>
  <c r="J164" i="3"/>
  <c r="K164" i="3"/>
  <c r="J129" i="3"/>
  <c r="K129" i="3"/>
  <c r="J642" i="3"/>
  <c r="K642" i="3"/>
  <c r="J2866" i="3"/>
  <c r="K2866" i="3"/>
  <c r="J2976" i="3"/>
  <c r="K2976" i="3"/>
  <c r="J643" i="3"/>
  <c r="K643" i="3"/>
  <c r="J2867" i="3"/>
  <c r="K2867" i="3"/>
  <c r="J2977" i="3"/>
  <c r="K2977" i="3"/>
  <c r="J135" i="3"/>
  <c r="K135" i="3"/>
  <c r="J905" i="3"/>
  <c r="K905" i="3"/>
  <c r="J933" i="3"/>
  <c r="K933" i="3"/>
  <c r="J270" i="3"/>
  <c r="K270" i="3"/>
  <c r="J2124" i="3"/>
  <c r="K2124" i="3"/>
  <c r="J166" i="3"/>
  <c r="K166" i="3"/>
  <c r="J900" i="3"/>
  <c r="K900" i="3"/>
  <c r="J272" i="3"/>
  <c r="K272" i="3"/>
  <c r="J1114" i="3"/>
  <c r="K1114" i="3"/>
  <c r="J2091" i="3"/>
  <c r="K2091" i="3"/>
  <c r="J1115" i="3"/>
  <c r="K1115" i="3"/>
  <c r="J2145" i="3"/>
  <c r="K2145" i="3"/>
  <c r="J937" i="3"/>
  <c r="K937" i="3"/>
  <c r="J938" i="3"/>
  <c r="K938" i="3"/>
  <c r="J904" i="3"/>
  <c r="K904" i="3"/>
  <c r="J1118" i="3"/>
  <c r="K1118" i="3"/>
  <c r="J2514" i="3"/>
  <c r="K2514" i="3"/>
  <c r="J907" i="3"/>
  <c r="K907" i="3"/>
  <c r="J2515" i="3"/>
  <c r="K2515" i="3"/>
  <c r="J874" i="3"/>
  <c r="K874" i="3"/>
  <c r="J1733" i="3"/>
  <c r="K1733" i="3"/>
  <c r="J2481" i="3"/>
  <c r="K2481" i="3"/>
  <c r="J1675" i="3"/>
  <c r="K1675" i="3"/>
  <c r="J1123" i="3"/>
  <c r="K1123" i="3"/>
  <c r="J1214" i="3"/>
  <c r="K1214" i="3"/>
  <c r="J990" i="3"/>
  <c r="K990" i="3"/>
  <c r="J178" i="3"/>
  <c r="K178" i="3"/>
  <c r="J2778" i="3"/>
  <c r="K2778" i="3"/>
  <c r="J2798" i="3"/>
  <c r="K2798" i="3"/>
  <c r="J2793" i="3"/>
  <c r="K2793" i="3"/>
  <c r="J1331" i="3"/>
  <c r="K1331" i="3"/>
  <c r="J2783" i="3"/>
  <c r="K2783" i="3"/>
  <c r="J1799" i="3"/>
  <c r="K1799" i="3"/>
  <c r="J1173" i="3"/>
  <c r="K1173" i="3"/>
  <c r="J3126" i="3"/>
  <c r="K3126" i="3"/>
  <c r="J95" i="3"/>
  <c r="K95" i="3"/>
  <c r="J2784" i="3"/>
  <c r="K2784" i="3"/>
  <c r="J2791" i="3"/>
  <c r="K2791" i="3"/>
  <c r="J1140" i="3"/>
  <c r="K1140" i="3"/>
  <c r="J1643" i="3"/>
  <c r="K1643" i="3"/>
  <c r="J1520" i="3"/>
  <c r="K1520" i="3"/>
  <c r="J1751" i="3"/>
  <c r="K1751" i="3"/>
  <c r="J119" i="3"/>
  <c r="K119" i="3"/>
  <c r="J2477" i="3"/>
  <c r="K2477" i="3"/>
  <c r="J139" i="3"/>
  <c r="K139" i="3"/>
  <c r="J1090" i="3"/>
  <c r="K1090" i="3"/>
  <c r="J151" i="3"/>
  <c r="K151" i="3"/>
  <c r="J1099" i="3"/>
  <c r="K1099" i="3"/>
  <c r="J1755" i="3"/>
  <c r="K1755" i="3"/>
  <c r="J3313" i="3"/>
  <c r="K3313" i="3"/>
  <c r="J536" i="3"/>
  <c r="K536" i="3"/>
  <c r="J2892" i="3"/>
  <c r="K2892" i="3"/>
  <c r="J132" i="3"/>
  <c r="K132" i="3"/>
  <c r="J3286" i="3"/>
  <c r="K3286" i="3"/>
  <c r="J3002" i="3"/>
  <c r="K3002" i="3"/>
  <c r="J2123" i="3"/>
  <c r="K2123" i="3"/>
  <c r="J2507" i="3"/>
  <c r="K2507" i="3"/>
  <c r="J902" i="3"/>
  <c r="K902" i="3"/>
  <c r="J2508" i="3"/>
  <c r="K2508" i="3"/>
  <c r="J271" i="3"/>
  <c r="K271" i="3"/>
  <c r="J2509" i="3"/>
  <c r="K2509" i="3"/>
  <c r="J168" i="3"/>
  <c r="K168" i="3"/>
  <c r="J932" i="3"/>
  <c r="K932" i="3"/>
  <c r="J1116" i="3"/>
  <c r="K1116" i="3"/>
  <c r="J941" i="3"/>
  <c r="K941" i="3"/>
  <c r="J1122" i="3"/>
  <c r="K1122" i="3"/>
  <c r="J989" i="3"/>
  <c r="K989" i="3"/>
  <c r="J1213" i="3"/>
  <c r="K1213" i="3"/>
  <c r="J193" i="3"/>
  <c r="K193" i="3"/>
  <c r="J1808" i="3"/>
  <c r="K1808" i="3"/>
  <c r="J2149" i="3"/>
  <c r="K2149" i="3"/>
  <c r="J2435" i="3"/>
  <c r="K2435" i="3"/>
  <c r="J2809" i="3"/>
  <c r="K2809" i="3"/>
  <c r="J2771" i="3"/>
  <c r="K2771" i="3"/>
  <c r="J599" i="3"/>
  <c r="K599" i="3"/>
  <c r="J1645" i="3"/>
  <c r="K1645" i="3"/>
  <c r="J3417" i="3"/>
  <c r="K3417" i="3"/>
  <c r="J1052" i="3"/>
  <c r="K1052" i="3"/>
  <c r="J1707" i="3"/>
  <c r="K1707" i="3"/>
  <c r="J2719" i="3"/>
  <c r="K2719" i="3"/>
  <c r="J3142" i="3"/>
  <c r="K3142" i="3"/>
  <c r="J3321" i="3"/>
  <c r="K3321" i="3"/>
  <c r="J3407" i="3"/>
  <c r="K3407" i="3"/>
  <c r="J3408" i="3"/>
  <c r="K3408" i="3"/>
  <c r="J745" i="3"/>
  <c r="K745" i="3"/>
  <c r="J2786" i="3"/>
  <c r="K2786" i="3"/>
  <c r="J92" i="3"/>
  <c r="K92" i="3"/>
  <c r="J835" i="3"/>
  <c r="K835" i="3"/>
  <c r="J113" i="3"/>
  <c r="K113" i="3"/>
  <c r="J2259" i="3"/>
  <c r="K2259" i="3"/>
  <c r="J137" i="3"/>
  <c r="K137" i="3"/>
  <c r="J142" i="3"/>
  <c r="K142" i="3"/>
  <c r="J143" i="3"/>
  <c r="K143" i="3"/>
  <c r="J997" i="3"/>
  <c r="K997" i="3"/>
  <c r="J1683" i="3"/>
  <c r="K1683" i="3"/>
  <c r="J1092" i="3"/>
  <c r="K1092" i="3"/>
  <c r="J1684" i="3"/>
  <c r="K1684" i="3"/>
  <c r="J1094" i="3"/>
  <c r="K1094" i="3"/>
  <c r="J468" i="3"/>
  <c r="K468" i="3"/>
  <c r="J155" i="3"/>
  <c r="K155" i="3"/>
  <c r="J268" i="3"/>
  <c r="K268" i="3"/>
  <c r="J1001" i="3"/>
  <c r="K1001" i="3"/>
  <c r="J163" i="3"/>
  <c r="K163" i="3"/>
  <c r="J3285" i="3"/>
  <c r="K3285" i="3"/>
  <c r="J3001" i="3"/>
  <c r="K3001" i="3"/>
  <c r="J134" i="3"/>
  <c r="K134" i="3"/>
  <c r="J537" i="3"/>
  <c r="K537" i="3"/>
  <c r="J2893" i="3"/>
  <c r="K2893" i="3"/>
  <c r="J901" i="3"/>
  <c r="K901" i="3"/>
  <c r="J169" i="3"/>
  <c r="K169" i="3"/>
  <c r="J2117" i="3"/>
  <c r="K2117" i="3"/>
  <c r="J171" i="3"/>
  <c r="K171" i="3"/>
  <c r="J172" i="3"/>
  <c r="K172" i="3"/>
  <c r="J1758" i="3"/>
  <c r="K1758" i="3"/>
  <c r="J173" i="3"/>
  <c r="K173" i="3"/>
  <c r="J755" i="3"/>
  <c r="K755" i="3"/>
  <c r="J1674" i="3"/>
  <c r="K1674" i="3"/>
  <c r="J177" i="3"/>
  <c r="K177" i="3"/>
  <c r="J3257" i="3"/>
  <c r="K3257" i="3"/>
  <c r="J3139" i="3"/>
  <c r="K3139" i="3"/>
  <c r="J1452" i="3"/>
  <c r="K1452" i="3"/>
  <c r="J2666" i="3"/>
  <c r="K2666" i="3"/>
  <c r="J1460" i="3"/>
  <c r="K1460" i="3"/>
  <c r="J1975" i="3"/>
  <c r="K1975" i="3"/>
  <c r="J3108" i="3"/>
  <c r="K3108" i="3"/>
  <c r="J3132" i="3"/>
  <c r="K3132" i="3"/>
  <c r="J3156" i="3"/>
  <c r="K3156" i="3"/>
  <c r="J1433" i="3"/>
  <c r="K1433" i="3"/>
  <c r="J742" i="3"/>
  <c r="K742" i="3"/>
  <c r="J1126" i="3"/>
  <c r="K1126" i="3"/>
  <c r="J1129" i="3"/>
  <c r="K1129" i="3"/>
  <c r="J1131" i="3"/>
  <c r="K1131" i="3"/>
  <c r="J2805" i="3"/>
  <c r="K2805" i="3"/>
  <c r="J2779" i="3"/>
  <c r="K2779" i="3"/>
  <c r="J1640" i="3"/>
  <c r="K1640" i="3"/>
  <c r="J1048" i="3"/>
  <c r="K1048" i="3"/>
  <c r="J1132" i="3"/>
  <c r="K1132" i="3"/>
  <c r="J2806" i="3"/>
  <c r="K2806" i="3"/>
  <c r="J2780" i="3"/>
  <c r="K2780" i="3"/>
  <c r="J1328" i="3"/>
  <c r="K1328" i="3"/>
  <c r="J1049" i="3"/>
  <c r="K1049" i="3"/>
  <c r="J2807" i="3"/>
  <c r="K2807" i="3"/>
  <c r="J2781" i="3"/>
  <c r="K2781" i="3"/>
  <c r="J1642" i="3"/>
  <c r="K1642" i="3"/>
  <c r="J1050" i="3"/>
  <c r="K1050" i="3"/>
  <c r="J102" i="3"/>
  <c r="K102" i="3"/>
  <c r="J1136" i="3"/>
  <c r="K1136" i="3"/>
  <c r="J106" i="3"/>
  <c r="K106" i="3"/>
  <c r="J1138" i="3"/>
  <c r="K1138" i="3"/>
  <c r="J1139" i="3"/>
  <c r="K1139" i="3"/>
  <c r="J109" i="3"/>
  <c r="K109" i="3"/>
  <c r="J1932" i="3"/>
  <c r="K1932" i="3"/>
  <c r="J747" i="3"/>
  <c r="K747" i="3"/>
  <c r="J1563" i="3"/>
  <c r="K1563" i="3"/>
  <c r="J1564" i="3"/>
  <c r="K1564" i="3"/>
  <c r="J656" i="3"/>
  <c r="K656" i="3"/>
  <c r="J713" i="3"/>
  <c r="K713" i="3"/>
  <c r="J1905" i="3"/>
  <c r="K1905" i="3"/>
  <c r="J1824" i="3"/>
  <c r="K1824" i="3"/>
  <c r="J1170" i="3"/>
  <c r="K1170" i="3"/>
  <c r="J111" i="3"/>
  <c r="K111" i="3"/>
  <c r="J112" i="3"/>
  <c r="K112" i="3"/>
  <c r="J114" i="3"/>
  <c r="K114" i="3"/>
  <c r="J789" i="3"/>
  <c r="K789" i="3"/>
  <c r="J120" i="3"/>
  <c r="K120" i="3"/>
  <c r="J122" i="3"/>
  <c r="K122" i="3"/>
  <c r="J124" i="3"/>
  <c r="K124" i="3"/>
  <c r="J126" i="3"/>
  <c r="K126" i="3"/>
  <c r="J128" i="3"/>
  <c r="K128" i="3"/>
  <c r="J1570" i="3"/>
  <c r="K1570" i="3"/>
  <c r="J1332" i="3"/>
  <c r="K1332" i="3"/>
  <c r="J1890" i="3"/>
  <c r="K1890" i="3"/>
  <c r="J1906" i="3"/>
  <c r="K1906" i="3"/>
  <c r="J88" i="3"/>
  <c r="K88" i="3"/>
  <c r="J545" i="3"/>
  <c r="K545" i="3"/>
  <c r="J1893" i="3"/>
  <c r="K1893" i="3"/>
  <c r="J1866" i="3"/>
  <c r="K1866" i="3"/>
  <c r="J2537" i="3"/>
  <c r="K2537" i="3"/>
  <c r="J1085" i="3"/>
  <c r="K1085" i="3"/>
  <c r="J1086" i="3"/>
  <c r="K1086" i="3"/>
  <c r="J1731" i="3"/>
  <c r="K1731" i="3"/>
  <c r="J206" i="3"/>
  <c r="K206" i="3"/>
  <c r="J1091" i="3"/>
  <c r="K1091" i="3"/>
  <c r="J1826" i="3"/>
  <c r="K1826" i="3"/>
  <c r="J2119" i="3"/>
  <c r="K2119" i="3"/>
  <c r="J145" i="3"/>
  <c r="K145" i="3"/>
  <c r="J1093" i="3"/>
  <c r="K1093" i="3"/>
  <c r="J1827" i="3"/>
  <c r="K1827" i="3"/>
  <c r="J2120" i="3"/>
  <c r="K2120" i="3"/>
  <c r="J147" i="3"/>
  <c r="K147" i="3"/>
  <c r="J1095" i="3"/>
  <c r="K1095" i="3"/>
  <c r="J1096" i="3"/>
  <c r="K1096" i="3"/>
  <c r="J2061" i="3"/>
  <c r="K2061" i="3"/>
  <c r="J1000" i="3"/>
  <c r="K1000" i="3"/>
  <c r="J152" i="3"/>
  <c r="K152" i="3"/>
  <c r="J1103" i="3"/>
  <c r="K1103" i="3"/>
  <c r="J1105" i="3"/>
  <c r="K1105" i="3"/>
  <c r="J1828" i="3"/>
  <c r="K1828" i="3"/>
  <c r="J161" i="3"/>
  <c r="K161" i="3"/>
  <c r="J871" i="3"/>
  <c r="K871" i="3"/>
  <c r="J2335" i="3"/>
  <c r="K2335" i="3"/>
  <c r="J985" i="3"/>
  <c r="K985" i="3"/>
  <c r="J2918" i="3"/>
  <c r="K2918" i="3"/>
  <c r="J130" i="3"/>
  <c r="K130" i="3"/>
  <c r="J131" i="3"/>
  <c r="K131" i="3"/>
  <c r="J133" i="3"/>
  <c r="K133" i="3"/>
  <c r="J872" i="3"/>
  <c r="K872" i="3"/>
  <c r="J2336" i="3"/>
  <c r="K2336" i="3"/>
  <c r="J986" i="3"/>
  <c r="K986" i="3"/>
  <c r="J2919" i="3"/>
  <c r="K2919" i="3"/>
  <c r="J3314" i="3"/>
  <c r="K3314" i="3"/>
  <c r="J136" i="3"/>
  <c r="K136" i="3"/>
  <c r="J1756" i="3"/>
  <c r="K1756" i="3"/>
  <c r="J1111" i="3"/>
  <c r="K1111" i="3"/>
  <c r="J934" i="3"/>
  <c r="K934" i="3"/>
  <c r="J167" i="3"/>
  <c r="K167" i="3"/>
  <c r="J931" i="3"/>
  <c r="K931" i="3"/>
  <c r="J273" i="3"/>
  <c r="K273" i="3"/>
  <c r="J2510" i="3"/>
  <c r="K2510" i="3"/>
  <c r="J274" i="3"/>
  <c r="K274" i="3"/>
  <c r="J170" i="3"/>
  <c r="K170" i="3"/>
  <c r="J903" i="3"/>
  <c r="K903" i="3"/>
  <c r="J1117" i="3"/>
  <c r="K1117" i="3"/>
  <c r="J2513" i="3"/>
  <c r="K2513" i="3"/>
  <c r="J276" i="3"/>
  <c r="K276" i="3"/>
  <c r="J2125" i="3"/>
  <c r="K2125" i="3"/>
  <c r="J1119" i="3"/>
  <c r="K1119" i="3"/>
  <c r="J2126" i="3"/>
  <c r="K2126" i="3"/>
  <c r="J1120" i="3"/>
  <c r="K1120" i="3"/>
  <c r="J1153" i="3"/>
  <c r="K1153" i="3"/>
  <c r="J988" i="3"/>
  <c r="K988" i="3"/>
  <c r="J176" i="3"/>
  <c r="K176" i="3"/>
  <c r="J1807" i="3"/>
  <c r="K1807" i="3"/>
  <c r="J2148" i="3"/>
  <c r="K2148" i="3"/>
  <c r="J2434" i="3"/>
  <c r="K2434" i="3"/>
  <c r="J192" i="3"/>
  <c r="K192" i="3"/>
  <c r="J1735" i="3"/>
  <c r="K1735" i="3"/>
  <c r="J2483" i="3"/>
  <c r="K2483" i="3"/>
  <c r="J743" i="3"/>
  <c r="K743" i="3"/>
  <c r="J110" i="3"/>
  <c r="K110" i="3"/>
  <c r="J3411" i="3"/>
  <c r="K3411" i="3"/>
  <c r="J867" i="3"/>
  <c r="K867" i="3"/>
  <c r="J1565" i="3"/>
  <c r="K1565" i="3"/>
  <c r="J94" i="3"/>
  <c r="K94" i="3"/>
  <c r="J1867" i="3"/>
  <c r="K1867" i="3"/>
  <c r="I603" i="3"/>
  <c r="J603" i="3"/>
  <c r="I2819" i="3"/>
  <c r="J2819" i="3"/>
  <c r="I1736" i="3"/>
  <c r="J1736" i="3"/>
  <c r="I2436" i="3"/>
  <c r="J2436" i="3"/>
  <c r="I2190" i="3"/>
  <c r="J2190" i="3"/>
  <c r="I576" i="3"/>
  <c r="J576" i="3"/>
  <c r="I1678" i="3"/>
  <c r="J1678" i="3"/>
  <c r="I758" i="3"/>
  <c r="J758" i="3"/>
  <c r="I1708" i="3"/>
  <c r="J1708" i="3"/>
  <c r="I309" i="3"/>
  <c r="J309" i="3"/>
  <c r="I1811" i="3"/>
  <c r="J1811" i="3"/>
  <c r="I2438" i="3"/>
  <c r="J2438" i="3"/>
  <c r="I759" i="3"/>
  <c r="J759" i="3"/>
  <c r="I1724" i="3"/>
  <c r="J1724" i="3"/>
  <c r="I1655" i="3"/>
  <c r="J1655" i="3"/>
  <c r="I190" i="3"/>
  <c r="J190" i="3"/>
  <c r="I823" i="3"/>
  <c r="J823" i="3"/>
  <c r="I1812" i="3"/>
  <c r="J1812" i="3"/>
  <c r="I2193" i="3"/>
  <c r="J2193" i="3"/>
  <c r="I2489" i="3"/>
  <c r="J2489" i="3"/>
  <c r="I2194" i="3"/>
  <c r="J2194" i="3"/>
  <c r="I3115" i="3"/>
  <c r="J3115" i="3"/>
  <c r="I2722" i="3"/>
  <c r="J2722" i="3"/>
  <c r="I1434" i="3"/>
  <c r="J1434" i="3"/>
  <c r="I3236" i="3"/>
  <c r="J3236" i="3"/>
  <c r="I3177" i="3"/>
  <c r="J3177" i="3"/>
  <c r="I3027" i="3"/>
  <c r="J3027" i="3"/>
  <c r="I362" i="3"/>
  <c r="J362" i="3"/>
  <c r="I2718" i="3"/>
  <c r="J2718" i="3"/>
  <c r="I1393" i="3"/>
  <c r="J1393" i="3"/>
  <c r="I1871" i="3"/>
  <c r="J1871" i="3"/>
  <c r="I1436" i="3"/>
  <c r="J1436" i="3"/>
  <c r="I3007" i="3"/>
  <c r="J3007" i="3"/>
  <c r="I2583" i="3"/>
  <c r="J2583" i="3"/>
  <c r="I2676" i="3"/>
  <c r="J2676" i="3"/>
  <c r="I1940" i="3"/>
  <c r="J1940" i="3"/>
  <c r="I3050" i="3"/>
  <c r="J3050" i="3"/>
  <c r="I1465" i="3"/>
  <c r="J1465" i="3"/>
  <c r="I1941" i="3"/>
  <c r="J1941" i="3"/>
  <c r="I3180" i="3"/>
  <c r="J3180" i="3"/>
  <c r="I3030" i="3"/>
  <c r="J3030" i="3"/>
  <c r="I364" i="3"/>
  <c r="J364" i="3"/>
  <c r="I1530" i="3"/>
  <c r="J1530" i="3"/>
  <c r="I1344" i="3"/>
  <c r="J1344" i="3"/>
  <c r="I2726" i="3"/>
  <c r="J2726" i="3"/>
  <c r="I2633" i="3"/>
  <c r="J2633" i="3"/>
  <c r="I1611" i="3"/>
  <c r="J1611" i="3"/>
  <c r="I1249" i="3"/>
  <c r="J1249" i="3"/>
  <c r="I2586" i="3"/>
  <c r="J2586" i="3"/>
  <c r="I2679" i="3"/>
  <c r="J2679" i="3"/>
  <c r="I1468" i="3"/>
  <c r="J1468" i="3"/>
  <c r="I1944" i="3"/>
  <c r="J1944" i="3"/>
  <c r="I323" i="3"/>
  <c r="J323" i="3"/>
  <c r="I2202" i="3"/>
  <c r="J2202" i="3"/>
  <c r="I1398" i="3"/>
  <c r="J1398" i="3"/>
  <c r="I1184" i="3"/>
  <c r="J1184" i="3"/>
  <c r="I368" i="3"/>
  <c r="J368" i="3"/>
  <c r="I1534" i="3"/>
  <c r="J1534" i="3"/>
  <c r="I1348" i="3"/>
  <c r="J1348" i="3"/>
  <c r="I2730" i="3"/>
  <c r="J2730" i="3"/>
  <c r="I369" i="3"/>
  <c r="J369" i="3"/>
  <c r="I3181" i="3"/>
  <c r="J3181" i="3"/>
  <c r="I3010" i="3"/>
  <c r="J3010" i="3"/>
  <c r="I1615" i="3"/>
  <c r="J1615" i="3"/>
  <c r="I1253" i="3"/>
  <c r="J1253" i="3"/>
  <c r="I1440" i="3"/>
  <c r="J1440" i="3"/>
  <c r="I3053" i="3"/>
  <c r="J3053" i="3"/>
  <c r="I326" i="3"/>
  <c r="J326" i="3"/>
  <c r="I2205" i="3"/>
  <c r="J2205" i="3"/>
  <c r="I1401" i="3"/>
  <c r="J1401" i="3"/>
  <c r="I1187" i="3"/>
  <c r="J1187" i="3"/>
  <c r="I3054" i="3"/>
  <c r="J3054" i="3"/>
  <c r="I327" i="3"/>
  <c r="J327" i="3"/>
  <c r="I2206" i="3"/>
  <c r="J2206" i="3"/>
  <c r="I1402" i="3"/>
  <c r="J1402" i="3"/>
  <c r="I1188" i="3"/>
  <c r="J1188" i="3"/>
  <c r="I328" i="3"/>
  <c r="J328" i="3"/>
  <c r="I1538" i="3"/>
  <c r="J1538" i="3"/>
  <c r="I1352" i="3"/>
  <c r="J1352" i="3"/>
  <c r="I1454" i="3"/>
  <c r="J1454" i="3"/>
  <c r="I2593" i="3"/>
  <c r="J2593" i="3"/>
  <c r="I2686" i="3"/>
  <c r="J2686" i="3"/>
  <c r="I1475" i="3"/>
  <c r="J1475" i="3"/>
  <c r="I1952" i="3"/>
  <c r="J1952" i="3"/>
  <c r="I330" i="3"/>
  <c r="J330" i="3"/>
  <c r="I2209" i="3"/>
  <c r="J2209" i="3"/>
  <c r="I1405" i="3"/>
  <c r="J1405" i="3"/>
  <c r="I1191" i="3"/>
  <c r="J1191" i="3"/>
  <c r="I3055" i="3"/>
  <c r="J3055" i="3"/>
  <c r="I331" i="3"/>
  <c r="J331" i="3"/>
  <c r="I2210" i="3"/>
  <c r="J2210" i="3"/>
  <c r="I1406" i="3"/>
  <c r="J1406" i="3"/>
  <c r="I1192" i="3"/>
  <c r="J1192" i="3"/>
  <c r="I376" i="3"/>
  <c r="J376" i="3"/>
  <c r="I1542" i="3"/>
  <c r="J1542" i="3"/>
  <c r="I1260" i="3"/>
  <c r="J1260" i="3"/>
  <c r="I3185" i="3"/>
  <c r="J3185" i="3"/>
  <c r="I3245" i="3"/>
  <c r="J3245" i="3"/>
  <c r="I2212" i="3"/>
  <c r="J2212" i="3"/>
  <c r="I2690" i="3"/>
  <c r="J2690" i="3"/>
  <c r="I1408" i="3"/>
  <c r="J1408" i="3"/>
  <c r="I1194" i="3"/>
  <c r="J1194" i="3"/>
  <c r="I3186" i="3"/>
  <c r="J3186" i="3"/>
  <c r="I2739" i="3"/>
  <c r="J2739" i="3"/>
  <c r="I1220" i="3"/>
  <c r="J1220" i="3"/>
  <c r="I2646" i="3"/>
  <c r="J2646" i="3"/>
  <c r="I1544" i="3"/>
  <c r="J1544" i="3"/>
  <c r="I1358" i="3"/>
  <c r="J1358" i="3"/>
  <c r="I2740" i="3"/>
  <c r="J2740" i="3"/>
  <c r="I2692" i="3"/>
  <c r="J2692" i="3"/>
  <c r="I1410" i="3"/>
  <c r="J1410" i="3"/>
  <c r="I1263" i="3"/>
  <c r="J1263" i="3"/>
  <c r="I2599" i="3"/>
  <c r="J2599" i="3"/>
  <c r="I336" i="3"/>
  <c r="J336" i="3"/>
  <c r="I1360" i="3"/>
  <c r="J1360" i="3"/>
  <c r="I1959" i="3"/>
  <c r="J1959" i="3"/>
  <c r="I337" i="3"/>
  <c r="J337" i="3"/>
  <c r="I2217" i="3"/>
  <c r="J2217" i="3"/>
  <c r="I1443" i="3"/>
  <c r="J1443" i="3"/>
  <c r="I3058" i="3"/>
  <c r="J3058" i="3"/>
  <c r="I1412" i="3"/>
  <c r="J1412" i="3"/>
  <c r="I1198" i="3"/>
  <c r="J1198" i="3"/>
  <c r="I3188" i="3"/>
  <c r="J3188" i="3"/>
  <c r="I2743" i="3"/>
  <c r="J2743" i="3"/>
  <c r="I1922" i="3"/>
  <c r="J1922" i="3"/>
  <c r="I2154" i="3"/>
  <c r="J2154" i="3"/>
  <c r="I3" i="3"/>
  <c r="J3" i="3"/>
  <c r="I1456" i="3"/>
  <c r="J1456" i="3"/>
  <c r="I3202" i="3"/>
  <c r="J3202" i="3"/>
  <c r="I2341" i="3"/>
  <c r="J2341" i="3"/>
  <c r="I2240" i="3"/>
  <c r="J2240" i="3"/>
  <c r="I185" i="3"/>
  <c r="J185" i="3"/>
  <c r="I3261" i="3"/>
  <c r="J3261" i="3"/>
  <c r="I3046" i="3"/>
  <c r="J3046" i="3"/>
  <c r="I1962" i="3"/>
  <c r="J1962" i="3"/>
  <c r="I3060" i="3"/>
  <c r="J3060" i="3"/>
  <c r="I382" i="3"/>
  <c r="J382" i="3"/>
  <c r="I1628" i="3"/>
  <c r="J1628" i="3"/>
  <c r="I1362" i="3"/>
  <c r="J1362" i="3"/>
  <c r="I3250" i="3"/>
  <c r="J3250" i="3"/>
  <c r="I3061" i="3"/>
  <c r="J3061" i="3"/>
  <c r="I2219" i="3"/>
  <c r="J2219" i="3"/>
  <c r="I339" i="3"/>
  <c r="J339" i="3"/>
  <c r="I1629" i="3"/>
  <c r="J1629" i="3"/>
  <c r="I1200" i="3"/>
  <c r="J1200" i="3"/>
  <c r="I2603" i="3"/>
  <c r="J2603" i="3"/>
  <c r="I3228" i="3"/>
  <c r="J3228" i="3"/>
  <c r="I340" i="3"/>
  <c r="J340" i="3"/>
  <c r="I2652" i="3"/>
  <c r="J2652" i="3"/>
  <c r="I3232" i="3"/>
  <c r="J3232" i="3"/>
  <c r="I1630" i="3"/>
  <c r="J1630" i="3"/>
  <c r="I1201" i="3"/>
  <c r="J1201" i="3"/>
  <c r="I3124" i="3"/>
  <c r="J3124" i="3"/>
  <c r="I3136" i="3"/>
  <c r="J3136" i="3"/>
  <c r="I2747" i="3"/>
  <c r="J2747" i="3"/>
  <c r="I1578" i="3"/>
  <c r="J1578" i="3"/>
  <c r="I1379" i="3"/>
  <c r="J1379" i="3"/>
  <c r="I2618" i="3"/>
  <c r="J2618" i="3"/>
  <c r="I2653" i="3"/>
  <c r="J2653" i="3"/>
  <c r="I1659" i="3"/>
  <c r="J1659" i="3"/>
  <c r="I1284" i="3"/>
  <c r="J1284" i="3"/>
  <c r="I2759" i="3"/>
  <c r="J2759" i="3"/>
  <c r="I2654" i="3"/>
  <c r="J2654" i="3"/>
  <c r="I1660" i="3"/>
  <c r="J1660" i="3"/>
  <c r="I1285" i="3"/>
  <c r="J1285" i="3"/>
  <c r="I2760" i="3"/>
  <c r="J2760" i="3"/>
  <c r="I387" i="3"/>
  <c r="J387" i="3"/>
  <c r="I3107" i="3"/>
  <c r="J3107" i="3"/>
  <c r="I3161" i="3"/>
  <c r="J3161" i="3"/>
  <c r="I1585" i="3"/>
  <c r="J1585" i="3"/>
  <c r="I2761" i="3"/>
  <c r="J2761" i="3"/>
  <c r="I2656" i="3"/>
  <c r="J2656" i="3"/>
  <c r="I1661" i="3"/>
  <c r="J1661" i="3"/>
  <c r="I1286" i="3"/>
  <c r="J1286" i="3"/>
  <c r="I2762" i="3"/>
  <c r="J2762" i="3"/>
  <c r="I2702" i="3"/>
  <c r="J2702" i="3"/>
  <c r="I1662" i="3"/>
  <c r="J1662" i="3"/>
  <c r="I1287" i="3"/>
  <c r="J1287" i="3"/>
  <c r="I1652" i="3"/>
  <c r="J1652" i="3"/>
  <c r="I2815" i="3"/>
  <c r="J2815" i="3"/>
  <c r="I698" i="3"/>
  <c r="J698" i="3"/>
  <c r="I2381" i="3"/>
  <c r="J2381" i="3"/>
  <c r="I222" i="3"/>
  <c r="J222" i="3"/>
  <c r="I259" i="3"/>
  <c r="J259" i="3"/>
  <c r="I2487" i="3"/>
  <c r="J2487" i="3"/>
  <c r="I1146" i="3"/>
  <c r="J1146" i="3"/>
  <c r="I614" i="3"/>
  <c r="J614" i="3"/>
  <c r="I5" i="3"/>
  <c r="J5" i="3"/>
  <c r="I700" i="3"/>
  <c r="J700" i="3"/>
  <c r="I2192" i="3"/>
  <c r="J2192" i="3"/>
  <c r="I228" i="3"/>
  <c r="J228" i="3"/>
  <c r="I879" i="3"/>
  <c r="J879" i="3"/>
  <c r="I3127" i="3"/>
  <c r="J3127" i="3"/>
  <c r="I3116" i="3"/>
  <c r="J3116" i="3"/>
  <c r="I1340" i="3"/>
  <c r="J1340" i="3"/>
  <c r="I2674" i="3"/>
  <c r="J2674" i="3"/>
  <c r="I1572" i="3"/>
  <c r="J1572" i="3"/>
  <c r="I2672" i="3"/>
  <c r="J2672" i="3"/>
  <c r="I1176" i="3"/>
  <c r="J1176" i="3"/>
  <c r="I2721" i="3"/>
  <c r="J2721" i="3"/>
  <c r="I3128" i="3"/>
  <c r="J3128" i="3"/>
  <c r="I3159" i="3"/>
  <c r="J3159" i="3"/>
  <c r="I2581" i="3"/>
  <c r="J2581" i="3"/>
  <c r="I2196" i="3"/>
  <c r="J2196" i="3"/>
  <c r="I1178" i="3"/>
  <c r="J1178" i="3"/>
  <c r="I2630" i="3"/>
  <c r="J2630" i="3"/>
  <c r="I1874" i="3"/>
  <c r="J1874" i="3"/>
  <c r="I3240" i="3"/>
  <c r="J3240" i="3"/>
  <c r="I3049" i="3"/>
  <c r="J3049" i="3"/>
  <c r="I319" i="3"/>
  <c r="J319" i="3"/>
  <c r="I2198" i="3"/>
  <c r="J2198" i="3"/>
  <c r="I1437" i="3"/>
  <c r="J1437" i="3"/>
  <c r="I3029" i="3"/>
  <c r="J3029" i="3"/>
  <c r="I1394" i="3"/>
  <c r="J1394" i="3"/>
  <c r="I1180" i="3"/>
  <c r="J1180" i="3"/>
  <c r="I3208" i="3"/>
  <c r="J3208" i="3"/>
  <c r="I2725" i="3"/>
  <c r="J2725" i="3"/>
  <c r="I2632" i="3"/>
  <c r="J2632" i="3"/>
  <c r="I1610" i="3"/>
  <c r="J1610" i="3"/>
  <c r="I1248" i="3"/>
  <c r="J1248" i="3"/>
  <c r="I2585" i="3"/>
  <c r="J2585" i="3"/>
  <c r="I2678" i="3"/>
  <c r="J2678" i="3"/>
  <c r="I1467" i="3"/>
  <c r="J1467" i="3"/>
  <c r="I1943" i="3"/>
  <c r="J1943" i="3"/>
  <c r="I322" i="3"/>
  <c r="J322" i="3"/>
  <c r="I2201" i="3"/>
  <c r="J2201" i="3"/>
  <c r="I1397" i="3"/>
  <c r="J1397" i="3"/>
  <c r="I1183" i="3"/>
  <c r="J1183" i="3"/>
  <c r="I367" i="3"/>
  <c r="J367" i="3"/>
  <c r="I1533" i="3"/>
  <c r="J1533" i="3"/>
  <c r="I1347" i="3"/>
  <c r="J1347" i="3"/>
  <c r="I2729" i="3"/>
  <c r="J2729" i="3"/>
  <c r="I2636" i="3"/>
  <c r="J2636" i="3"/>
  <c r="I1614" i="3"/>
  <c r="J1614" i="3"/>
  <c r="I1252" i="3"/>
  <c r="J1252" i="3"/>
  <c r="I2589" i="3"/>
  <c r="J2589" i="3"/>
  <c r="I325" i="3"/>
  <c r="J325" i="3"/>
  <c r="I1439" i="3"/>
  <c r="J1439" i="3"/>
  <c r="I3052" i="3"/>
  <c r="J3052" i="3"/>
  <c r="I1349" i="3"/>
  <c r="J1349" i="3"/>
  <c r="I1948" i="3"/>
  <c r="J1948" i="3"/>
  <c r="I3210" i="3"/>
  <c r="J3210" i="3"/>
  <c r="I3032" i="3"/>
  <c r="J3032" i="3"/>
  <c r="I370" i="3"/>
  <c r="J370" i="3"/>
  <c r="I1536" i="3"/>
  <c r="J1536" i="3"/>
  <c r="I1350" i="3"/>
  <c r="J1350" i="3"/>
  <c r="I3183" i="3"/>
  <c r="J3183" i="3"/>
  <c r="I3033" i="3"/>
  <c r="J3033" i="3"/>
  <c r="I371" i="3"/>
  <c r="J371" i="3"/>
  <c r="I1537" i="3"/>
  <c r="J1537" i="3"/>
  <c r="I1351" i="3"/>
  <c r="J1351" i="3"/>
  <c r="I2733" i="3"/>
  <c r="J2733" i="3"/>
  <c r="I372" i="3"/>
  <c r="J372" i="3"/>
  <c r="I1618" i="3"/>
  <c r="J1618" i="3"/>
  <c r="I1256" i="3"/>
  <c r="J1256" i="3"/>
  <c r="I3169" i="3"/>
  <c r="J3169" i="3"/>
  <c r="I329" i="3"/>
  <c r="J329" i="3"/>
  <c r="I2208" i="3"/>
  <c r="J2208" i="3"/>
  <c r="I1404" i="3"/>
  <c r="J1404" i="3"/>
  <c r="I1190" i="3"/>
  <c r="J1190" i="3"/>
  <c r="I374" i="3"/>
  <c r="J374" i="3"/>
  <c r="I1540" i="3"/>
  <c r="J1540" i="3"/>
  <c r="I1354" i="3"/>
  <c r="J1354" i="3"/>
  <c r="I3184" i="3"/>
  <c r="J3184" i="3"/>
  <c r="I3034" i="3"/>
  <c r="J3034" i="3"/>
  <c r="I375" i="3"/>
  <c r="J375" i="3"/>
  <c r="I1541" i="3"/>
  <c r="J1541" i="3"/>
  <c r="I1355" i="3"/>
  <c r="J1355" i="3"/>
  <c r="I2737" i="3"/>
  <c r="J2737" i="3"/>
  <c r="I2644" i="3"/>
  <c r="J2644" i="3"/>
  <c r="I1478" i="3"/>
  <c r="J1478" i="3"/>
  <c r="I1622" i="3"/>
  <c r="J1622" i="3"/>
  <c r="I3213" i="3"/>
  <c r="J3213" i="3"/>
  <c r="I3014" i="3"/>
  <c r="J3014" i="3"/>
  <c r="I333" i="3"/>
  <c r="J333" i="3"/>
  <c r="I1543" i="3"/>
  <c r="J1543" i="3"/>
  <c r="I1357" i="3"/>
  <c r="J1357" i="3"/>
  <c r="I1442" i="3"/>
  <c r="J1442" i="3"/>
  <c r="I3015" i="3"/>
  <c r="J3015" i="3"/>
  <c r="I2597" i="3"/>
  <c r="J2597" i="3"/>
  <c r="I2691" i="3"/>
  <c r="J2691" i="3"/>
  <c r="I1624" i="3"/>
  <c r="J1624" i="3"/>
  <c r="I1262" i="3"/>
  <c r="J1262" i="3"/>
  <c r="I2598" i="3"/>
  <c r="J2598" i="3"/>
  <c r="I335" i="3"/>
  <c r="J335" i="3"/>
  <c r="I1545" i="3"/>
  <c r="J1545" i="3"/>
  <c r="I1958" i="3"/>
  <c r="J1958" i="3"/>
  <c r="I2216" i="3"/>
  <c r="J2216" i="3"/>
  <c r="I380" i="3"/>
  <c r="J380" i="3"/>
  <c r="I1626" i="3"/>
  <c r="J1626" i="3"/>
  <c r="I1197" i="3"/>
  <c r="J1197" i="3"/>
  <c r="I381" i="3"/>
  <c r="J381" i="3"/>
  <c r="I3187" i="3"/>
  <c r="J3187" i="3"/>
  <c r="I3247" i="3"/>
  <c r="J3247" i="3"/>
  <c r="I1361" i="3"/>
  <c r="J1361" i="3"/>
  <c r="I1547" i="3"/>
  <c r="J1547" i="3"/>
  <c r="I1444" i="3"/>
  <c r="J1444" i="3"/>
  <c r="I3017" i="3"/>
  <c r="J3017" i="3"/>
  <c r="I2601" i="3"/>
  <c r="J2601" i="3"/>
  <c r="I1325" i="3"/>
  <c r="J1325" i="3"/>
  <c r="I2237" i="3"/>
  <c r="J2237" i="3"/>
  <c r="I2715" i="3"/>
  <c r="J2715" i="3"/>
  <c r="I3260" i="3"/>
  <c r="J3260" i="3"/>
  <c r="I3003" i="3"/>
  <c r="J3003" i="3"/>
  <c r="I401" i="3"/>
  <c r="J401" i="3"/>
  <c r="I1326" i="3"/>
  <c r="J1326" i="3"/>
  <c r="I1923" i="3"/>
  <c r="J1923" i="3"/>
  <c r="I4" i="3"/>
  <c r="J4" i="3"/>
  <c r="I3175" i="3"/>
  <c r="J3175" i="3"/>
  <c r="I3025" i="3"/>
  <c r="J3025" i="3"/>
  <c r="I1445" i="3"/>
  <c r="J1445" i="3"/>
  <c r="I3039" i="3"/>
  <c r="J3039" i="3"/>
  <c r="I2650" i="3"/>
  <c r="J2650" i="3"/>
  <c r="I1484" i="3"/>
  <c r="J1484" i="3"/>
  <c r="I1963" i="3"/>
  <c r="J1963" i="3"/>
  <c r="I3190" i="3"/>
  <c r="J3190" i="3"/>
  <c r="I3040" i="3"/>
  <c r="J3040" i="3"/>
  <c r="I2696" i="3"/>
  <c r="J2696" i="3"/>
  <c r="I1363" i="3"/>
  <c r="J1363" i="3"/>
  <c r="I1549" i="3"/>
  <c r="J1549" i="3"/>
  <c r="I1455" i="3"/>
  <c r="J1455" i="3"/>
  <c r="I2745" i="3"/>
  <c r="J2745" i="3"/>
  <c r="I1589" i="3"/>
  <c r="J1589" i="3"/>
  <c r="I384" i="3"/>
  <c r="J384" i="3"/>
  <c r="I3227" i="3"/>
  <c r="J3227" i="3"/>
  <c r="I1550" i="3"/>
  <c r="J1550" i="3"/>
  <c r="I1486" i="3"/>
  <c r="J1486" i="3"/>
  <c r="I3106" i="3"/>
  <c r="J3106" i="3"/>
  <c r="I3160" i="3"/>
  <c r="J3160" i="3"/>
  <c r="I2605" i="3"/>
  <c r="J2605" i="3"/>
  <c r="I1658" i="3"/>
  <c r="J1658" i="3"/>
  <c r="I1283" i="3"/>
  <c r="J1283" i="3"/>
  <c r="I3357" i="3"/>
  <c r="J3357" i="3"/>
  <c r="I2698" i="3"/>
  <c r="J2698" i="3"/>
  <c r="I1499" i="3"/>
  <c r="J1499" i="3"/>
  <c r="I3316" i="3"/>
  <c r="J3316" i="3"/>
  <c r="I2619" i="3"/>
  <c r="J2619" i="3"/>
  <c r="I2699" i="3"/>
  <c r="J2699" i="3"/>
  <c r="I1500" i="3"/>
  <c r="J1500" i="3"/>
  <c r="I3317" i="3"/>
  <c r="J3317" i="3"/>
  <c r="I2620" i="3"/>
  <c r="J2620" i="3"/>
  <c r="I1333" i="3"/>
  <c r="J1333" i="3"/>
  <c r="I1155" i="3"/>
  <c r="J1155" i="3"/>
  <c r="I307" i="3"/>
  <c r="J307" i="3"/>
  <c r="I2188" i="3"/>
  <c r="J2188" i="3"/>
  <c r="I610" i="3"/>
  <c r="J610" i="3"/>
  <c r="I2486" i="3"/>
  <c r="J2486" i="3"/>
  <c r="I1727" i="3"/>
  <c r="J1727" i="3"/>
  <c r="I2627" i="3"/>
  <c r="J2627" i="3"/>
  <c r="I1339" i="3"/>
  <c r="J1339" i="3"/>
  <c r="I3151" i="3"/>
  <c r="J3151" i="3"/>
  <c r="I360" i="3"/>
  <c r="J360" i="3"/>
  <c r="I1391" i="3"/>
  <c r="J1391" i="3"/>
  <c r="I3117" i="3"/>
  <c r="J3117" i="3"/>
  <c r="I3026" i="3"/>
  <c r="J3026" i="3"/>
  <c r="I1245" i="3"/>
  <c r="J1245" i="3"/>
  <c r="I1725" i="3"/>
  <c r="J1725" i="3"/>
  <c r="I2813" i="3"/>
  <c r="J2813" i="3"/>
  <c r="I2822" i="3"/>
  <c r="J2822" i="3"/>
  <c r="I2055" i="3"/>
  <c r="J2055" i="3"/>
  <c r="I2376" i="3"/>
  <c r="J2376" i="3"/>
  <c r="I1916" i="3"/>
  <c r="J1916" i="3"/>
  <c r="I2304" i="3"/>
  <c r="J2304" i="3"/>
  <c r="I1145" i="3"/>
  <c r="J1145" i="3"/>
  <c r="I821" i="3"/>
  <c r="J821" i="3"/>
  <c r="I2191" i="3"/>
  <c r="J2191" i="3"/>
  <c r="I1335" i="3"/>
  <c r="J1335" i="3"/>
  <c r="I2307" i="3"/>
  <c r="J2307" i="3"/>
  <c r="I2380" i="3"/>
  <c r="J2380" i="3"/>
  <c r="I260" i="3"/>
  <c r="J260" i="3"/>
  <c r="I1679" i="3"/>
  <c r="J1679" i="3"/>
  <c r="I2378" i="3"/>
  <c r="J2378" i="3"/>
  <c r="I1147" i="3"/>
  <c r="J1147" i="3"/>
  <c r="I2159" i="3"/>
  <c r="J2159" i="3"/>
  <c r="I1336" i="3"/>
  <c r="J1336" i="3"/>
  <c r="I3391" i="3"/>
  <c r="J3391" i="3"/>
  <c r="I760" i="3"/>
  <c r="J760" i="3"/>
  <c r="I1575" i="3"/>
  <c r="J1575" i="3"/>
  <c r="I310" i="3"/>
  <c r="J310" i="3"/>
  <c r="I701" i="3"/>
  <c r="J701" i="3"/>
  <c r="I463" i="3"/>
  <c r="J463" i="3"/>
  <c r="I2153" i="3"/>
  <c r="J2153" i="3"/>
  <c r="I2439" i="3"/>
  <c r="J2439" i="3"/>
  <c r="I1525" i="3"/>
  <c r="J1525" i="3"/>
  <c r="I3133" i="3"/>
  <c r="J3133" i="3"/>
  <c r="I2195" i="3"/>
  <c r="J2195" i="3"/>
  <c r="I3122" i="3"/>
  <c r="J3122" i="3"/>
  <c r="I3147" i="3"/>
  <c r="J3147" i="3"/>
  <c r="I3238" i="3"/>
  <c r="J3238" i="3"/>
  <c r="I1463" i="3"/>
  <c r="J1463" i="3"/>
  <c r="I3205" i="3"/>
  <c r="J3205" i="3"/>
  <c r="I1528" i="3"/>
  <c r="J1528" i="3"/>
  <c r="I1651" i="3"/>
  <c r="J1651" i="3"/>
  <c r="I757" i="3"/>
  <c r="J757" i="3"/>
  <c r="I2821" i="3"/>
  <c r="J2821" i="3"/>
  <c r="I2816" i="3"/>
  <c r="J2816" i="3"/>
  <c r="I460" i="3"/>
  <c r="J460" i="3"/>
  <c r="I2289" i="3"/>
  <c r="J2289" i="3"/>
  <c r="I2189" i="3"/>
  <c r="J2189" i="3"/>
  <c r="I2382" i="3"/>
  <c r="J2382" i="3"/>
  <c r="I461" i="3"/>
  <c r="J461" i="3"/>
  <c r="I1810" i="3"/>
  <c r="J1810" i="3"/>
  <c r="I604" i="3"/>
  <c r="J604" i="3"/>
  <c r="I1156" i="3"/>
  <c r="J1156" i="3"/>
  <c r="I1294" i="3"/>
  <c r="J1294" i="3"/>
  <c r="I577" i="3"/>
  <c r="J577" i="3"/>
  <c r="I995" i="3"/>
  <c r="J995" i="3"/>
  <c r="I2291" i="3"/>
  <c r="J2291" i="3"/>
  <c r="I605" i="3"/>
  <c r="J605" i="3"/>
  <c r="I606" i="3"/>
  <c r="J606" i="3"/>
  <c r="I1586" i="3"/>
  <c r="J1586" i="3"/>
  <c r="I1605" i="3"/>
  <c r="J1605" i="3"/>
  <c r="I1390" i="3"/>
  <c r="J1390" i="3"/>
  <c r="I3157" i="3"/>
  <c r="J3157" i="3"/>
  <c r="I2580" i="3"/>
  <c r="J2580" i="3"/>
  <c r="I2628" i="3"/>
  <c r="J2628" i="3"/>
  <c r="I1667" i="3"/>
  <c r="J1667" i="3"/>
  <c r="I3104" i="3"/>
  <c r="J3104" i="3"/>
  <c r="I3158" i="3"/>
  <c r="J3158" i="3"/>
  <c r="I1606" i="3"/>
  <c r="J1606" i="3"/>
  <c r="I3134" i="3"/>
  <c r="J3134" i="3"/>
  <c r="I3164" i="3"/>
  <c r="J3164" i="3"/>
  <c r="I3105" i="3"/>
  <c r="J3105" i="3"/>
  <c r="I3129" i="3"/>
  <c r="J3129" i="3"/>
  <c r="I3153" i="3"/>
  <c r="J3153" i="3"/>
  <c r="I1869" i="3"/>
  <c r="J1869" i="3"/>
  <c r="I3204" i="3"/>
  <c r="J3204" i="3"/>
  <c r="I3005" i="3"/>
  <c r="J3005" i="3"/>
  <c r="I361" i="3"/>
  <c r="J361" i="3"/>
  <c r="I2717" i="3"/>
  <c r="J2717" i="3"/>
  <c r="I1392" i="3"/>
  <c r="J1392" i="3"/>
  <c r="I1870" i="3"/>
  <c r="J1870" i="3"/>
  <c r="I1435" i="3"/>
  <c r="J1435" i="3"/>
  <c r="I3006" i="3"/>
  <c r="J3006" i="3"/>
  <c r="I2582" i="3"/>
  <c r="J2582" i="3"/>
  <c r="I2675" i="3"/>
  <c r="J2675" i="3"/>
  <c r="I1608" i="3"/>
  <c r="J1608" i="3"/>
  <c r="I1246" i="3"/>
  <c r="J1246" i="3"/>
  <c r="I3237" i="3"/>
  <c r="J3237" i="3"/>
  <c r="I3178" i="3"/>
  <c r="J3178" i="3"/>
  <c r="I3028" i="3"/>
  <c r="J3028" i="3"/>
  <c r="I363" i="3"/>
  <c r="J363" i="3"/>
  <c r="I3179" i="3"/>
  <c r="J3179" i="3"/>
  <c r="I3241" i="3"/>
  <c r="J3241" i="3"/>
  <c r="I1529" i="3"/>
  <c r="J1529" i="3"/>
  <c r="I1343" i="3"/>
  <c r="J1343" i="3"/>
  <c r="I3242" i="3"/>
  <c r="J3242" i="3"/>
  <c r="I3009" i="3"/>
  <c r="J3009" i="3"/>
  <c r="I2584" i="3"/>
  <c r="J2584" i="3"/>
  <c r="I2677" i="3"/>
  <c r="J2677" i="3"/>
  <c r="I1466" i="3"/>
  <c r="J1466" i="3"/>
  <c r="I1942" i="3"/>
  <c r="J1942" i="3"/>
  <c r="I321" i="3"/>
  <c r="J321" i="3"/>
  <c r="I2200" i="3"/>
  <c r="J2200" i="3"/>
  <c r="I1396" i="3"/>
  <c r="J1396" i="3"/>
  <c r="I1182" i="3"/>
  <c r="J1182" i="3"/>
  <c r="I366" i="3"/>
  <c r="J366" i="3"/>
  <c r="I1532" i="3"/>
  <c r="J1532" i="3"/>
  <c r="I1346" i="3"/>
  <c r="J1346" i="3"/>
  <c r="I2728" i="3"/>
  <c r="J2728" i="3"/>
  <c r="I2635" i="3"/>
  <c r="J2635" i="3"/>
  <c r="I1613" i="3"/>
  <c r="J1613" i="3"/>
  <c r="I1251" i="3"/>
  <c r="J1251" i="3"/>
  <c r="I2588" i="3"/>
  <c r="J2588" i="3"/>
  <c r="I2681" i="3"/>
  <c r="J2681" i="3"/>
  <c r="I1470" i="3"/>
  <c r="J1470" i="3"/>
  <c r="I1946" i="3"/>
  <c r="J1946" i="3"/>
  <c r="I2682" i="3"/>
  <c r="J2682" i="3"/>
  <c r="I2204" i="3"/>
  <c r="J2204" i="3"/>
  <c r="I1947" i="3"/>
  <c r="J1947" i="3"/>
  <c r="I3031" i="3"/>
  <c r="J3031" i="3"/>
  <c r="I1400" i="3"/>
  <c r="J1400" i="3"/>
  <c r="I1186" i="3"/>
  <c r="J1186" i="3"/>
  <c r="I3182" i="3"/>
  <c r="J3182" i="3"/>
  <c r="I2731" i="3"/>
  <c r="J2731" i="3"/>
  <c r="I2638" i="3"/>
  <c r="J2638" i="3"/>
  <c r="I1616" i="3"/>
  <c r="J1616" i="3"/>
  <c r="I1254" i="3"/>
  <c r="J1254" i="3"/>
  <c r="I3211" i="3"/>
  <c r="J3211" i="3"/>
  <c r="I2732" i="3"/>
  <c r="J2732" i="3"/>
  <c r="I2639" i="3"/>
  <c r="J2639" i="3"/>
  <c r="I1617" i="3"/>
  <c r="J1617" i="3"/>
  <c r="I1255" i="3"/>
  <c r="J1255" i="3"/>
  <c r="I2592" i="3"/>
  <c r="J2592" i="3"/>
  <c r="I2640" i="3"/>
  <c r="J2640" i="3"/>
  <c r="I1474" i="3"/>
  <c r="J1474" i="3"/>
  <c r="I1951" i="3"/>
  <c r="J1951" i="3"/>
  <c r="I3197" i="3"/>
  <c r="J3197" i="3"/>
  <c r="I373" i="3"/>
  <c r="J373" i="3"/>
  <c r="I1539" i="3"/>
  <c r="J1539" i="3"/>
  <c r="I1353" i="3"/>
  <c r="J1353" i="3"/>
  <c r="I2735" i="3"/>
  <c r="J2735" i="3"/>
  <c r="I2642" i="3"/>
  <c r="J2642" i="3"/>
  <c r="I1620" i="3"/>
  <c r="J1620" i="3"/>
  <c r="I1258" i="3"/>
  <c r="J1258" i="3"/>
  <c r="I3212" i="3"/>
  <c r="J3212" i="3"/>
  <c r="I2736" i="3"/>
  <c r="J2736" i="3"/>
  <c r="I2643" i="3"/>
  <c r="J2643" i="3"/>
  <c r="I1621" i="3"/>
  <c r="J1621" i="3"/>
  <c r="I1259" i="3"/>
  <c r="J1259" i="3"/>
  <c r="I2596" i="3"/>
  <c r="J2596" i="3"/>
  <c r="I2689" i="3"/>
  <c r="J2689" i="3"/>
  <c r="I1407" i="3"/>
  <c r="J1407" i="3"/>
  <c r="I1193" i="3"/>
  <c r="J1193" i="3"/>
  <c r="I1955" i="3"/>
  <c r="J1955" i="3"/>
  <c r="I3056" i="3"/>
  <c r="J3056" i="3"/>
  <c r="I377" i="3"/>
  <c r="J377" i="3"/>
  <c r="I1623" i="3"/>
  <c r="J1623" i="3"/>
  <c r="I1261" i="3"/>
  <c r="J1261" i="3"/>
  <c r="I3246" i="3"/>
  <c r="J3246" i="3"/>
  <c r="I3057" i="3"/>
  <c r="J3057" i="3"/>
  <c r="I2213" i="3"/>
  <c r="J2213" i="3"/>
  <c r="I378" i="3"/>
  <c r="J378" i="3"/>
  <c r="I1480" i="3"/>
  <c r="J1480" i="3"/>
  <c r="I1957" i="3"/>
  <c r="J1957" i="3"/>
  <c r="I2215" i="3"/>
  <c r="J2215" i="3"/>
  <c r="I379" i="3"/>
  <c r="J379" i="3"/>
  <c r="I1625" i="3"/>
  <c r="J1625" i="3"/>
  <c r="I1196" i="3"/>
  <c r="J1196" i="3"/>
  <c r="I2648" i="3"/>
  <c r="J2648" i="3"/>
  <c r="I1546" i="3"/>
  <c r="J1546" i="3"/>
  <c r="I1482" i="3"/>
  <c r="J1482" i="3"/>
  <c r="I2600" i="3"/>
  <c r="J2600" i="3"/>
  <c r="I2649" i="3"/>
  <c r="J2649" i="3"/>
  <c r="I3215" i="3"/>
  <c r="J3215" i="3"/>
  <c r="I3037" i="3"/>
  <c r="J3037" i="3"/>
  <c r="I1265" i="3"/>
  <c r="J1265" i="3"/>
  <c r="I1627" i="3"/>
  <c r="J1627" i="3"/>
  <c r="I3248" i="3"/>
  <c r="J3248" i="3"/>
  <c r="I3059" i="3"/>
  <c r="J3059" i="3"/>
  <c r="I400" i="3"/>
  <c r="J400" i="3"/>
  <c r="I593" i="3"/>
  <c r="J593" i="3"/>
  <c r="I2239" i="3"/>
  <c r="J2239" i="3"/>
  <c r="I184" i="3"/>
  <c r="J184" i="3"/>
  <c r="I3045" i="3"/>
  <c r="J3045" i="3"/>
  <c r="I594" i="3"/>
  <c r="J594" i="3"/>
  <c r="I2155" i="3"/>
  <c r="J2155" i="3"/>
  <c r="I3203" i="3"/>
  <c r="J3203" i="3"/>
  <c r="I3189" i="3"/>
  <c r="J3189" i="3"/>
  <c r="I875" i="3"/>
  <c r="J875" i="3"/>
  <c r="I3230" i="3"/>
  <c r="J3230" i="3"/>
  <c r="I1934" i="3"/>
  <c r="J1934" i="3"/>
  <c r="I3226" i="3"/>
  <c r="J3226" i="3"/>
  <c r="I3146" i="3"/>
  <c r="J3146" i="3"/>
  <c r="I1177" i="3"/>
  <c r="J1177" i="3"/>
  <c r="I3235" i="3"/>
  <c r="J3235" i="3"/>
  <c r="I1607" i="3"/>
  <c r="J1607" i="3"/>
  <c r="I756" i="3"/>
  <c r="J756" i="3"/>
  <c r="I876" i="3"/>
  <c r="J876" i="3"/>
  <c r="I2817" i="3"/>
  <c r="J2817" i="3"/>
  <c r="I258" i="3"/>
  <c r="J258" i="3"/>
  <c r="I1809" i="3"/>
  <c r="J1809" i="3"/>
  <c r="I1143" i="3"/>
  <c r="J1143" i="3"/>
  <c r="I992" i="3"/>
  <c r="J992" i="3"/>
  <c r="I403" i="3"/>
  <c r="J403" i="3"/>
  <c r="I2056" i="3"/>
  <c r="J2056" i="3"/>
  <c r="I994" i="3"/>
  <c r="J994" i="3"/>
  <c r="I180" i="3"/>
  <c r="J180" i="3"/>
  <c r="I189" i="3"/>
  <c r="J189" i="3"/>
  <c r="I1389" i="3"/>
  <c r="J1389" i="3"/>
  <c r="I2057" i="3"/>
  <c r="J2057" i="3"/>
  <c r="I3225" i="3"/>
  <c r="J3225" i="3"/>
  <c r="I3121" i="3"/>
  <c r="J3121" i="3"/>
  <c r="I1587" i="3"/>
  <c r="J1587" i="3"/>
  <c r="I1935" i="3"/>
  <c r="J1935" i="3"/>
  <c r="I1244" i="3"/>
  <c r="J1244" i="3"/>
  <c r="I3152" i="3"/>
  <c r="J3152" i="3"/>
  <c r="I3123" i="3"/>
  <c r="J3123" i="3"/>
  <c r="I3176" i="3"/>
  <c r="J3176" i="3"/>
  <c r="I317" i="3"/>
  <c r="J317" i="3"/>
  <c r="I1938" i="3"/>
  <c r="J1938" i="3"/>
  <c r="I2723" i="3"/>
  <c r="J2723" i="3"/>
  <c r="I1342" i="3"/>
  <c r="J1342" i="3"/>
  <c r="I1154" i="3"/>
  <c r="J1154" i="3"/>
  <c r="I1726" i="3"/>
  <c r="J1726" i="3"/>
  <c r="I2814" i="3"/>
  <c r="J2814" i="3"/>
  <c r="I575" i="3"/>
  <c r="J575" i="3"/>
  <c r="I991" i="3"/>
  <c r="J991" i="3"/>
  <c r="I207" i="3"/>
  <c r="J207" i="3"/>
  <c r="I2485" i="3"/>
  <c r="J2485" i="3"/>
  <c r="I611" i="3"/>
  <c r="J611" i="3"/>
  <c r="I208" i="3"/>
  <c r="J208" i="3"/>
  <c r="I2151" i="3"/>
  <c r="J2151" i="3"/>
  <c r="I2377" i="3"/>
  <c r="J2377" i="3"/>
  <c r="I1653" i="3"/>
  <c r="J1653" i="3"/>
  <c r="I1918" i="3"/>
  <c r="J1918" i="3"/>
  <c r="I2391" i="3"/>
  <c r="J2391" i="3"/>
  <c r="I462" i="3"/>
  <c r="J462" i="3"/>
  <c r="I181" i="3"/>
  <c r="J181" i="3"/>
  <c r="I1654" i="3"/>
  <c r="J1654" i="3"/>
  <c r="I191" i="3"/>
  <c r="J191" i="3"/>
  <c r="I1728" i="3"/>
  <c r="J1728" i="3"/>
  <c r="I261" i="3"/>
  <c r="J261" i="3"/>
  <c r="I2058" i="3"/>
  <c r="J2058" i="3"/>
  <c r="I1680" i="3"/>
  <c r="J1680" i="3"/>
  <c r="I2379" i="3"/>
  <c r="J2379" i="3"/>
  <c r="I1148" i="3"/>
  <c r="J1148" i="3"/>
  <c r="I315" i="3"/>
  <c r="J315" i="3"/>
  <c r="I3103" i="3"/>
  <c r="J3103" i="3"/>
  <c r="I602" i="3"/>
  <c r="J602" i="3"/>
  <c r="I1571" i="3"/>
  <c r="J1571" i="3"/>
  <c r="I187" i="3"/>
  <c r="J187" i="3"/>
  <c r="I1334" i="3"/>
  <c r="J1334" i="3"/>
  <c r="I188" i="3"/>
  <c r="J188" i="3"/>
  <c r="I2820" i="3"/>
  <c r="J2820" i="3"/>
  <c r="I2818" i="3"/>
  <c r="J2818" i="3"/>
  <c r="I2812" i="3"/>
  <c r="J2812" i="3"/>
  <c r="I820" i="3"/>
  <c r="J820" i="3"/>
  <c r="I1677" i="3"/>
  <c r="J1677" i="3"/>
  <c r="I2150" i="3"/>
  <c r="J2150" i="3"/>
  <c r="I2484" i="3"/>
  <c r="J2484" i="3"/>
  <c r="I2303" i="3"/>
  <c r="J2303" i="3"/>
  <c r="I402" i="3"/>
  <c r="J402" i="3"/>
  <c r="I1144" i="3"/>
  <c r="J1144" i="3"/>
  <c r="I1917" i="3"/>
  <c r="J1917" i="3"/>
  <c r="I993" i="3"/>
  <c r="J993" i="3"/>
  <c r="I308" i="3"/>
  <c r="J308" i="3"/>
  <c r="I699" i="3"/>
  <c r="J699" i="3"/>
  <c r="I2437" i="3"/>
  <c r="J2437" i="3"/>
  <c r="I1737" i="3"/>
  <c r="J1737" i="3"/>
  <c r="I2290" i="3"/>
  <c r="J2290" i="3"/>
  <c r="I877" i="3"/>
  <c r="J877" i="3"/>
  <c r="I1573" i="3"/>
  <c r="J1573" i="3"/>
  <c r="I404" i="3"/>
  <c r="J404" i="3"/>
  <c r="I2337" i="3"/>
  <c r="J2337" i="3"/>
  <c r="I2539" i="3"/>
  <c r="J2539" i="3"/>
  <c r="I86" i="3"/>
  <c r="J86" i="3"/>
  <c r="I822" i="3"/>
  <c r="J822" i="3"/>
  <c r="I1738" i="3"/>
  <c r="J1738" i="3"/>
  <c r="I2152" i="3"/>
  <c r="J2152" i="3"/>
  <c r="I2488" i="3"/>
  <c r="J2488" i="3"/>
  <c r="I418" i="3"/>
  <c r="J418" i="3"/>
  <c r="I878" i="3"/>
  <c r="J878" i="3"/>
  <c r="I1574" i="3"/>
  <c r="J1574" i="3"/>
  <c r="I1175" i="3"/>
  <c r="J1175" i="3"/>
  <c r="I1337" i="3"/>
  <c r="J1337" i="3"/>
  <c r="I1157" i="3"/>
  <c r="J1157" i="3"/>
  <c r="I578" i="3"/>
  <c r="J578" i="3"/>
  <c r="I1739" i="3"/>
  <c r="J1739" i="3"/>
  <c r="I996" i="3"/>
  <c r="J996" i="3"/>
  <c r="I2292" i="3"/>
  <c r="J2292" i="3"/>
  <c r="I209" i="3"/>
  <c r="J209" i="3"/>
  <c r="I359" i="3"/>
  <c r="J359" i="3"/>
  <c r="I1666" i="3"/>
  <c r="J1666" i="3"/>
  <c r="I1461" i="3"/>
  <c r="J1461" i="3"/>
  <c r="I1243" i="3"/>
  <c r="J1243" i="3"/>
  <c r="I3109" i="3"/>
  <c r="J3109" i="3"/>
  <c r="I3163" i="3"/>
  <c r="J3163" i="3"/>
  <c r="I3145" i="3"/>
  <c r="J3145" i="3"/>
  <c r="I316" i="3"/>
  <c r="J316" i="3"/>
  <c r="I2673" i="3"/>
  <c r="J2673" i="3"/>
  <c r="I3231" i="3"/>
  <c r="J3231" i="3"/>
  <c r="I3110" i="3"/>
  <c r="J3110" i="3"/>
  <c r="I1526" i="3"/>
  <c r="J1526" i="3"/>
  <c r="I1462" i="3"/>
  <c r="J1462" i="3"/>
  <c r="I1936" i="3"/>
  <c r="J1936" i="3"/>
  <c r="I3111" i="3"/>
  <c r="J3111" i="3"/>
  <c r="I3135" i="3"/>
  <c r="J3135" i="3"/>
  <c r="I3165" i="3"/>
  <c r="J3165" i="3"/>
  <c r="I1872" i="3"/>
  <c r="J1872" i="3"/>
  <c r="I1937" i="3"/>
  <c r="J1937" i="3"/>
  <c r="I3047" i="3"/>
  <c r="J3047" i="3"/>
  <c r="I2629" i="3"/>
  <c r="J2629" i="3"/>
  <c r="I1527" i="3"/>
  <c r="J1527" i="3"/>
  <c r="I1341" i="3"/>
  <c r="J1341" i="3"/>
  <c r="I1873" i="3"/>
  <c r="J1873" i="3"/>
  <c r="I3239" i="3"/>
  <c r="J3239" i="3"/>
  <c r="I3048" i="3"/>
  <c r="J3048" i="3"/>
  <c r="I318" i="3"/>
  <c r="J318" i="3"/>
  <c r="I2197" i="3"/>
  <c r="J2197" i="3"/>
  <c r="I1464" i="3"/>
  <c r="J1464" i="3"/>
  <c r="I1939" i="3"/>
  <c r="J1939" i="3"/>
  <c r="I1179" i="3"/>
  <c r="J1179" i="3"/>
  <c r="I3206" i="3"/>
  <c r="J3206" i="3"/>
  <c r="I2724" i="3"/>
  <c r="J2724" i="3"/>
  <c r="I2631" i="3"/>
  <c r="J2631" i="3"/>
  <c r="I3207" i="3"/>
  <c r="J3207" i="3"/>
  <c r="I3008" i="3"/>
  <c r="J3008" i="3"/>
  <c r="I1609" i="3"/>
  <c r="J1609" i="3"/>
  <c r="I1247" i="3"/>
  <c r="J1247" i="3"/>
  <c r="I1438" i="3"/>
  <c r="J1438" i="3"/>
  <c r="I3051" i="3"/>
  <c r="J3051" i="3"/>
  <c r="I320" i="3"/>
  <c r="J320" i="3"/>
  <c r="I2199" i="3"/>
  <c r="J2199" i="3"/>
  <c r="I1395" i="3"/>
  <c r="J1395" i="3"/>
  <c r="I1181" i="3"/>
  <c r="J1181" i="3"/>
  <c r="I365" i="3"/>
  <c r="J365" i="3"/>
  <c r="I1531" i="3"/>
  <c r="J1531" i="3"/>
  <c r="I1345" i="3"/>
  <c r="J1345" i="3"/>
  <c r="I2727" i="3"/>
  <c r="J2727" i="3"/>
  <c r="I2634" i="3"/>
  <c r="J2634" i="3"/>
  <c r="I1612" i="3"/>
  <c r="J1612" i="3"/>
  <c r="I1250" i="3"/>
  <c r="J1250" i="3"/>
  <c r="I2587" i="3"/>
  <c r="J2587" i="3"/>
  <c r="I2680" i="3"/>
  <c r="J2680" i="3"/>
  <c r="I1469" i="3"/>
  <c r="J1469" i="3"/>
  <c r="I1945" i="3"/>
  <c r="J1945" i="3"/>
  <c r="I324" i="3"/>
  <c r="J324" i="3"/>
  <c r="I2203" i="3"/>
  <c r="J2203" i="3"/>
  <c r="I1399" i="3"/>
  <c r="J1399" i="3"/>
  <c r="I1185" i="3"/>
  <c r="J1185" i="3"/>
  <c r="I2637" i="3"/>
  <c r="J2637" i="3"/>
  <c r="I3209" i="3"/>
  <c r="J3209" i="3"/>
  <c r="I3243" i="3"/>
  <c r="J3243" i="3"/>
  <c r="I1535" i="3"/>
  <c r="J1535" i="3"/>
  <c r="I1471" i="3"/>
  <c r="J1471" i="3"/>
  <c r="I3244" i="3"/>
  <c r="J3244" i="3"/>
  <c r="I3011" i="3"/>
  <c r="J3011" i="3"/>
  <c r="I2590" i="3"/>
  <c r="J2590" i="3"/>
  <c r="I2683" i="3"/>
  <c r="J2683" i="3"/>
  <c r="I1472" i="3"/>
  <c r="J1472" i="3"/>
  <c r="I1949" i="3"/>
  <c r="J1949" i="3"/>
  <c r="I3012" i="3"/>
  <c r="J3012" i="3"/>
  <c r="I2591" i="3"/>
  <c r="J2591" i="3"/>
  <c r="I2684" i="3"/>
  <c r="J2684" i="3"/>
  <c r="I1473" i="3"/>
  <c r="J1473" i="3"/>
  <c r="I1950" i="3"/>
  <c r="J1950" i="3"/>
  <c r="I2207" i="3"/>
  <c r="J2207" i="3"/>
  <c r="I2685" i="3"/>
  <c r="J2685" i="3"/>
  <c r="I1403" i="3"/>
  <c r="J1403" i="3"/>
  <c r="I1189" i="3"/>
  <c r="J1189" i="3"/>
  <c r="I2734" i="3"/>
  <c r="J2734" i="3"/>
  <c r="I2641" i="3"/>
  <c r="J2641" i="3"/>
  <c r="I1619" i="3"/>
  <c r="J1619" i="3"/>
  <c r="I1257" i="3"/>
  <c r="J1257" i="3"/>
  <c r="I2594" i="3"/>
  <c r="J2594" i="3"/>
  <c r="I2687" i="3"/>
  <c r="J2687" i="3"/>
  <c r="I1476" i="3"/>
  <c r="J1476" i="3"/>
  <c r="I1953" i="3"/>
  <c r="J1953" i="3"/>
  <c r="I3013" i="3"/>
  <c r="J3013" i="3"/>
  <c r="I2595" i="3"/>
  <c r="J2595" i="3"/>
  <c r="I2688" i="3"/>
  <c r="J2688" i="3"/>
  <c r="I1477" i="3"/>
  <c r="J1477" i="3"/>
  <c r="I1954" i="3"/>
  <c r="J1954" i="3"/>
  <c r="I332" i="3"/>
  <c r="J332" i="3"/>
  <c r="I2211" i="3"/>
  <c r="J2211" i="3"/>
  <c r="I1356" i="3"/>
  <c r="J1356" i="3"/>
  <c r="I2738" i="3"/>
  <c r="J2738" i="3"/>
  <c r="I1441" i="3"/>
  <c r="J1441" i="3"/>
  <c r="I3035" i="3"/>
  <c r="J3035" i="3"/>
  <c r="I2645" i="3"/>
  <c r="J2645" i="3"/>
  <c r="I1479" i="3"/>
  <c r="J1479" i="3"/>
  <c r="I1956" i="3"/>
  <c r="J1956" i="3"/>
  <c r="I3214" i="3"/>
  <c r="J3214" i="3"/>
  <c r="I3036" i="3"/>
  <c r="J3036" i="3"/>
  <c r="I334" i="3"/>
  <c r="J334" i="3"/>
  <c r="I2214" i="3"/>
  <c r="J2214" i="3"/>
  <c r="I1409" i="3"/>
  <c r="J1409" i="3"/>
  <c r="I1195" i="3"/>
  <c r="J1195" i="3"/>
  <c r="I2647" i="3"/>
  <c r="J2647" i="3"/>
  <c r="I1481" i="3"/>
  <c r="J1481" i="3"/>
  <c r="I1359" i="3"/>
  <c r="J1359" i="3"/>
  <c r="I2741" i="3"/>
  <c r="J2741" i="3"/>
  <c r="I2693" i="3"/>
  <c r="J2693" i="3"/>
  <c r="I1411" i="3"/>
  <c r="J1411" i="3"/>
  <c r="I1264" i="3"/>
  <c r="J1264" i="3"/>
  <c r="I2742" i="3"/>
  <c r="J2742" i="3"/>
  <c r="I2694" i="3"/>
  <c r="J2694" i="3"/>
  <c r="I1960" i="3"/>
  <c r="J1960" i="3"/>
  <c r="I3016" i="3"/>
  <c r="J3016" i="3"/>
  <c r="I1483" i="3"/>
  <c r="J1483" i="3"/>
  <c r="I1961" i="3"/>
  <c r="J1961" i="3"/>
  <c r="I3216" i="3"/>
  <c r="J3216" i="3"/>
  <c r="I3038" i="3"/>
  <c r="J3038" i="3"/>
  <c r="I2340" i="3"/>
  <c r="J2340" i="3"/>
  <c r="I85" i="3"/>
  <c r="J85" i="3"/>
  <c r="I3174" i="3"/>
  <c r="J3174" i="3"/>
  <c r="I3024" i="3"/>
  <c r="J3024" i="3"/>
  <c r="I2763" i="3"/>
  <c r="J2763" i="3"/>
  <c r="I2658" i="3"/>
  <c r="J2658" i="3"/>
  <c r="I1663" i="3"/>
  <c r="J1663" i="3"/>
  <c r="I1288" i="3"/>
  <c r="J1288" i="3"/>
  <c r="I2764" i="3"/>
  <c r="J2764" i="3"/>
  <c r="I405" i="3"/>
  <c r="J405" i="3"/>
  <c r="I2127" i="3"/>
  <c r="J2127" i="3"/>
  <c r="I883" i="3"/>
  <c r="J883" i="3"/>
  <c r="I2440" i="3"/>
  <c r="J2440" i="3"/>
  <c r="I2308" i="3"/>
  <c r="J2308" i="3"/>
  <c r="I2128" i="3"/>
  <c r="J2128" i="3"/>
  <c r="I1830" i="3"/>
  <c r="J1830" i="3"/>
  <c r="I1003" i="3"/>
  <c r="J1003" i="3"/>
  <c r="I472" i="3"/>
  <c r="J472" i="3"/>
  <c r="I885" i="3"/>
  <c r="J885" i="3"/>
  <c r="I2072" i="3"/>
  <c r="J2072" i="3"/>
  <c r="I772" i="3"/>
  <c r="J772" i="3"/>
  <c r="I1298" i="3"/>
  <c r="J1298" i="3"/>
  <c r="I2493" i="3"/>
  <c r="J2493" i="3"/>
  <c r="I225" i="3"/>
  <c r="J225" i="3"/>
  <c r="I773" i="3"/>
  <c r="J773" i="3"/>
  <c r="I2019" i="3"/>
  <c r="J2019" i="3"/>
  <c r="I2074" i="3"/>
  <c r="J2074" i="3"/>
  <c r="I774" i="3"/>
  <c r="J774" i="3"/>
  <c r="I1006" i="3"/>
  <c r="J1006" i="3"/>
  <c r="I2495" i="3"/>
  <c r="J2495" i="3"/>
  <c r="I6" i="3"/>
  <c r="J6" i="3"/>
  <c r="I1911" i="3"/>
  <c r="J1911" i="3"/>
  <c r="I1766" i="3"/>
  <c r="J1766" i="3"/>
  <c r="I1990" i="3"/>
  <c r="J1990" i="3"/>
  <c r="I613" i="3"/>
  <c r="J613" i="3"/>
  <c r="I2496" i="3"/>
  <c r="J2496" i="3"/>
  <c r="I1767" i="3"/>
  <c r="J1767" i="3"/>
  <c r="I1991" i="3"/>
  <c r="J1991" i="3"/>
  <c r="I1231" i="3"/>
  <c r="J1231" i="3"/>
  <c r="I2447" i="3"/>
  <c r="J2447" i="3"/>
  <c r="I1768" i="3"/>
  <c r="J1768" i="3"/>
  <c r="I1837" i="3"/>
  <c r="J1837" i="3"/>
  <c r="I1008" i="3"/>
  <c r="J1008" i="3"/>
  <c r="I423" i="3"/>
  <c r="J423" i="3"/>
  <c r="I2294" i="3"/>
  <c r="J2294" i="3"/>
  <c r="I1769" i="3"/>
  <c r="J1769" i="3"/>
  <c r="I1992" i="3"/>
  <c r="J1992" i="3"/>
  <c r="I2079" i="3"/>
  <c r="J2079" i="3"/>
  <c r="I779" i="3"/>
  <c r="J779" i="3"/>
  <c r="I1303" i="3"/>
  <c r="J1303" i="3"/>
  <c r="I2500" i="3"/>
  <c r="J2500" i="3"/>
  <c r="I1771" i="3"/>
  <c r="J1771" i="3"/>
  <c r="I1994" i="3"/>
  <c r="J1994" i="3"/>
  <c r="I1235" i="3"/>
  <c r="J1235" i="3"/>
  <c r="I2451" i="3"/>
  <c r="J2451" i="3"/>
  <c r="I406" i="3"/>
  <c r="J406" i="3"/>
  <c r="I781" i="3"/>
  <c r="J781" i="3"/>
  <c r="I1305" i="3"/>
  <c r="J1305" i="3"/>
  <c r="I2502" i="3"/>
  <c r="J2502" i="3"/>
  <c r="I1773" i="3"/>
  <c r="J1773" i="3"/>
  <c r="I1842" i="3"/>
  <c r="J1842" i="3"/>
  <c r="I2503" i="3"/>
  <c r="J2503" i="3"/>
  <c r="I1774" i="3"/>
  <c r="J1774" i="3"/>
  <c r="I1997" i="3"/>
  <c r="J1997" i="3"/>
  <c r="I1238" i="3"/>
  <c r="J1238" i="3"/>
  <c r="I2454" i="3"/>
  <c r="J2454" i="3"/>
  <c r="I2801" i="3"/>
  <c r="J2801" i="3"/>
  <c r="I484" i="3"/>
  <c r="J484" i="3"/>
  <c r="I898" i="3"/>
  <c r="J898" i="3"/>
  <c r="I2505" i="3"/>
  <c r="J2505" i="3"/>
  <c r="I1804" i="3"/>
  <c r="J1804" i="3"/>
  <c r="I1557" i="3"/>
  <c r="J1557" i="3"/>
  <c r="I3096" i="3"/>
  <c r="J3096" i="3"/>
  <c r="I3291" i="3"/>
  <c r="J3291" i="3"/>
  <c r="I2300" i="3"/>
  <c r="J2300" i="3"/>
  <c r="I644" i="3"/>
  <c r="J644" i="3"/>
  <c r="I2413" i="3"/>
  <c r="J2413" i="3"/>
  <c r="I659" i="3"/>
  <c r="J659" i="3"/>
  <c r="I3087" i="3"/>
  <c r="J3087" i="3"/>
  <c r="I3093" i="3"/>
  <c r="J3093" i="3"/>
  <c r="I1372" i="3"/>
  <c r="J1372" i="3"/>
  <c r="I1018" i="3"/>
  <c r="J1018" i="3"/>
  <c r="I2242" i="3"/>
  <c r="J2242" i="3"/>
  <c r="I654" i="3"/>
  <c r="J654" i="3"/>
  <c r="I869" i="3"/>
  <c r="J869" i="3"/>
  <c r="I543" i="3"/>
  <c r="J543" i="3"/>
  <c r="I3362" i="3"/>
  <c r="J3362" i="3"/>
  <c r="I3088" i="3"/>
  <c r="J3088" i="3"/>
  <c r="I3085" i="3"/>
  <c r="J3085" i="3"/>
  <c r="I1373" i="3"/>
  <c r="J1373" i="3"/>
  <c r="I870" i="3"/>
  <c r="J870" i="3"/>
  <c r="I544" i="3"/>
  <c r="J544" i="3"/>
  <c r="I655" i="3"/>
  <c r="J655" i="3"/>
  <c r="I2302" i="3"/>
  <c r="J2302" i="3"/>
  <c r="I3083" i="3"/>
  <c r="J3083" i="3"/>
  <c r="I2946" i="3"/>
  <c r="J2946" i="3"/>
  <c r="I3363" i="3"/>
  <c r="J3363" i="3"/>
  <c r="I2543" i="3"/>
  <c r="J2543" i="3"/>
  <c r="I2" i="3"/>
  <c r="J2" i="3"/>
  <c r="I511" i="3"/>
  <c r="J511" i="3"/>
  <c r="I223" i="3"/>
  <c r="J223" i="3"/>
  <c r="I3099" i="3"/>
  <c r="J3099" i="3"/>
  <c r="I702" i="3"/>
  <c r="J702" i="3"/>
  <c r="I494" i="3"/>
  <c r="J494" i="3"/>
  <c r="I1712" i="3"/>
  <c r="J1712" i="3"/>
  <c r="I3366" i="3"/>
  <c r="J3366" i="3"/>
  <c r="I2544" i="3"/>
  <c r="J2544" i="3"/>
  <c r="I2025" i="3"/>
  <c r="J2025" i="3"/>
  <c r="I2309" i="3"/>
  <c r="J2309" i="3"/>
  <c r="I1314" i="3"/>
  <c r="J1314" i="3"/>
  <c r="I1895" i="3"/>
  <c r="J1895" i="3"/>
  <c r="I1741" i="3"/>
  <c r="J1741" i="3"/>
  <c r="I3380" i="3"/>
  <c r="J3380" i="3"/>
  <c r="I2545" i="3"/>
  <c r="J2545" i="3"/>
  <c r="I704" i="3"/>
  <c r="J704" i="3"/>
  <c r="I1896" i="3"/>
  <c r="J1896" i="3"/>
  <c r="I1714" i="3"/>
  <c r="J1714" i="3"/>
  <c r="I3368" i="3"/>
  <c r="J3368" i="3"/>
  <c r="I2558" i="3"/>
  <c r="J2558" i="3"/>
  <c r="I827" i="3"/>
  <c r="J827" i="3"/>
  <c r="I1512" i="3"/>
  <c r="J1512" i="3"/>
  <c r="I2402" i="3"/>
  <c r="J2402" i="3"/>
  <c r="I1881" i="3"/>
  <c r="J1881" i="3"/>
  <c r="I197" i="3"/>
  <c r="J197" i="3"/>
  <c r="I583" i="3"/>
  <c r="J583" i="3"/>
  <c r="I1597" i="3"/>
  <c r="J1597" i="3"/>
  <c r="I2250" i="3"/>
  <c r="J2250" i="3"/>
  <c r="I1817" i="3"/>
  <c r="J1817" i="3"/>
  <c r="I1162" i="3"/>
  <c r="J1162" i="3"/>
  <c r="I2560" i="3"/>
  <c r="J2560" i="3"/>
  <c r="I707" i="3"/>
  <c r="J707" i="3"/>
  <c r="I499" i="3"/>
  <c r="J499" i="3"/>
  <c r="I1717" i="3"/>
  <c r="J1717" i="3"/>
  <c r="I3371" i="3"/>
  <c r="J3371" i="3"/>
  <c r="I2549" i="3"/>
  <c r="J2549" i="3"/>
  <c r="I830" i="3"/>
  <c r="J830" i="3"/>
  <c r="I1515" i="3"/>
  <c r="J1515" i="3"/>
  <c r="I2405" i="3"/>
  <c r="J2405" i="3"/>
  <c r="I1884" i="3"/>
  <c r="J1884" i="3"/>
  <c r="I200" i="3"/>
  <c r="J200" i="3"/>
  <c r="I586" i="3"/>
  <c r="J586" i="3"/>
  <c r="I1600" i="3"/>
  <c r="J1600" i="3"/>
  <c r="I2253" i="3"/>
  <c r="J2253" i="3"/>
  <c r="I1820" i="3"/>
  <c r="J1820" i="3"/>
  <c r="I1165" i="3"/>
  <c r="J1165" i="3"/>
  <c r="I2563" i="3"/>
  <c r="J2563" i="3"/>
  <c r="I512" i="3"/>
  <c r="J512" i="3"/>
  <c r="I3325" i="3"/>
  <c r="J3325" i="3"/>
  <c r="I2920" i="3"/>
  <c r="J2920" i="3"/>
  <c r="I14" i="3"/>
  <c r="J14" i="3"/>
  <c r="I1521" i="3"/>
  <c r="J1521" i="3"/>
  <c r="I513" i="3"/>
  <c r="J513" i="3"/>
  <c r="I2843" i="3"/>
  <c r="J2843" i="3"/>
  <c r="I2953" i="3"/>
  <c r="J2953" i="3"/>
  <c r="I838" i="3"/>
  <c r="J838" i="3"/>
  <c r="I2314" i="3"/>
  <c r="J2314" i="3"/>
  <c r="I2844" i="3"/>
  <c r="J2844" i="3"/>
  <c r="I2954" i="3"/>
  <c r="J2954" i="3"/>
  <c r="I1055" i="3"/>
  <c r="J1055" i="3"/>
  <c r="I717" i="3"/>
  <c r="J717" i="3"/>
  <c r="I3265" i="3"/>
  <c r="J3265" i="3"/>
  <c r="I2871" i="3"/>
  <c r="J2871" i="3"/>
  <c r="I3296" i="3"/>
  <c r="J3296" i="3"/>
  <c r="I18" i="3"/>
  <c r="J18" i="3"/>
  <c r="I516" i="3"/>
  <c r="J516" i="3"/>
  <c r="I3329" i="3"/>
  <c r="J3329" i="3"/>
  <c r="I2924" i="3"/>
  <c r="J2924" i="3"/>
  <c r="I623" i="3"/>
  <c r="J623" i="3"/>
  <c r="I3267" i="3"/>
  <c r="J3267" i="3"/>
  <c r="I2899" i="3"/>
  <c r="J2899" i="3"/>
  <c r="I19" i="3"/>
  <c r="J19" i="3"/>
  <c r="I842" i="3"/>
  <c r="J842" i="3"/>
  <c r="I2318" i="3"/>
  <c r="J2318" i="3"/>
  <c r="I2900" i="3"/>
  <c r="J2900" i="3"/>
  <c r="I2958" i="3"/>
  <c r="J2958" i="3"/>
  <c r="I843" i="3"/>
  <c r="J843" i="3"/>
  <c r="I2319" i="3"/>
  <c r="J2319" i="3"/>
  <c r="I2901" i="3"/>
  <c r="J2901" i="3"/>
  <c r="I2959" i="3"/>
  <c r="J2959" i="3"/>
  <c r="I844" i="3"/>
  <c r="J844" i="3"/>
  <c r="I2320" i="3"/>
  <c r="J2320" i="3"/>
  <c r="I2850" i="3"/>
  <c r="J2850" i="3"/>
  <c r="I2960" i="3"/>
  <c r="J2960" i="3"/>
  <c r="I1061" i="3"/>
  <c r="J1061" i="3"/>
  <c r="I1508" i="3"/>
  <c r="J1508" i="3"/>
  <c r="I521" i="3"/>
  <c r="J521" i="3"/>
  <c r="I3332" i="3"/>
  <c r="J3332" i="3"/>
  <c r="I2929" i="3"/>
  <c r="J2929" i="3"/>
  <c r="I23" i="3"/>
  <c r="J23" i="3"/>
  <c r="I846" i="3"/>
  <c r="J846" i="3"/>
  <c r="I2322" i="3"/>
  <c r="J2322" i="3"/>
  <c r="I2852" i="3"/>
  <c r="J2852" i="3"/>
  <c r="I2962" i="3"/>
  <c r="J2962" i="3"/>
  <c r="I1063" i="3"/>
  <c r="J1063" i="3"/>
  <c r="I523" i="3"/>
  <c r="J523" i="3"/>
  <c r="I3334" i="3"/>
  <c r="J3334" i="3"/>
  <c r="I2931" i="3"/>
  <c r="J2931" i="3"/>
  <c r="I25" i="3"/>
  <c r="J25" i="3"/>
  <c r="I726" i="3"/>
  <c r="J726" i="3"/>
  <c r="I3274" i="3"/>
  <c r="J3274" i="3"/>
  <c r="I2880" i="3"/>
  <c r="J2880" i="3"/>
  <c r="I3302" i="3"/>
  <c r="J3302" i="3"/>
  <c r="I525" i="3"/>
  <c r="J525" i="3"/>
  <c r="I3336" i="3"/>
  <c r="J3336" i="3"/>
  <c r="I2933" i="3"/>
  <c r="J2933" i="3"/>
  <c r="I27" i="3"/>
  <c r="J27" i="3"/>
  <c r="I850" i="3"/>
  <c r="J850" i="3"/>
  <c r="I2326" i="3"/>
  <c r="J2326" i="3"/>
  <c r="I2856" i="3"/>
  <c r="J2856" i="3"/>
  <c r="I2966" i="3"/>
  <c r="J2966" i="3"/>
  <c r="I1067" i="3"/>
  <c r="J1067" i="3"/>
  <c r="I3338" i="3"/>
  <c r="J3338" i="3"/>
  <c r="I2935" i="3"/>
  <c r="J2935" i="3"/>
  <c r="I3305" i="3"/>
  <c r="J3305" i="3"/>
  <c r="I633" i="3"/>
  <c r="J633" i="3"/>
  <c r="I977" i="3"/>
  <c r="J977" i="3"/>
  <c r="I2910" i="3"/>
  <c r="J2910" i="3"/>
  <c r="I731" i="3"/>
  <c r="J731" i="3"/>
  <c r="I3279" i="3"/>
  <c r="J3279" i="3"/>
  <c r="I2885" i="3"/>
  <c r="J2885" i="3"/>
  <c r="I3306" i="3"/>
  <c r="J3306" i="3"/>
  <c r="I710" i="3"/>
  <c r="J710" i="3"/>
  <c r="I1517" i="3"/>
  <c r="J1517" i="3"/>
  <c r="I2254" i="3"/>
  <c r="J2254" i="3"/>
  <c r="I1821" i="3"/>
  <c r="J1821" i="3"/>
  <c r="I1166" i="3"/>
  <c r="J1166" i="3"/>
  <c r="I2564" i="3"/>
  <c r="J2564" i="3"/>
  <c r="I1322" i="3"/>
  <c r="J1322" i="3"/>
  <c r="I1903" i="3"/>
  <c r="J1903" i="3"/>
  <c r="I1749" i="3"/>
  <c r="J1749" i="3"/>
  <c r="I3388" i="3"/>
  <c r="J3388" i="3"/>
  <c r="I2565" i="3"/>
  <c r="J2565" i="3"/>
  <c r="I834" i="3"/>
  <c r="J834" i="3"/>
  <c r="I1519" i="3"/>
  <c r="J1519" i="3"/>
  <c r="I2409" i="3"/>
  <c r="J2409" i="3"/>
  <c r="I1823" i="3"/>
  <c r="J1823" i="3"/>
  <c r="I204" i="3"/>
  <c r="J204" i="3"/>
  <c r="I54" i="3"/>
  <c r="J54" i="3"/>
  <c r="I739" i="3"/>
  <c r="J739" i="3"/>
  <c r="I464" i="3"/>
  <c r="J464" i="3"/>
  <c r="I1891" i="3"/>
  <c r="J1891" i="3"/>
  <c r="I2068" i="3"/>
  <c r="J2068" i="3"/>
  <c r="I592" i="3"/>
  <c r="J592" i="3"/>
  <c r="I765" i="3"/>
  <c r="J765" i="3"/>
  <c r="I1892" i="3"/>
  <c r="J1892" i="3"/>
  <c r="I2069" i="3"/>
  <c r="J2069" i="3"/>
  <c r="I229" i="3"/>
  <c r="J229" i="3"/>
  <c r="I431" i="3"/>
  <c r="J431" i="3"/>
  <c r="I2160" i="3"/>
  <c r="J2160" i="3"/>
  <c r="I942" i="3"/>
  <c r="J942" i="3"/>
  <c r="I2311" i="3"/>
  <c r="J2311" i="3"/>
  <c r="I432" i="3"/>
  <c r="J432" i="3"/>
  <c r="I547" i="3"/>
  <c r="J547" i="3"/>
  <c r="I2349" i="3"/>
  <c r="J2349" i="3"/>
  <c r="I1846" i="3"/>
  <c r="J1846" i="3"/>
  <c r="I2458" i="3"/>
  <c r="J2458" i="3"/>
  <c r="I231" i="3"/>
  <c r="J231" i="3"/>
  <c r="I793" i="3"/>
  <c r="J793" i="3"/>
  <c r="I2350" i="3"/>
  <c r="J2350" i="3"/>
  <c r="I2459" i="3"/>
  <c r="J2459" i="3"/>
  <c r="I2518" i="3"/>
  <c r="J2518" i="3"/>
  <c r="I281" i="3"/>
  <c r="J281" i="3"/>
  <c r="I549" i="3"/>
  <c r="J549" i="3"/>
  <c r="I2163" i="3"/>
  <c r="J2163" i="3"/>
  <c r="I912" i="3"/>
  <c r="J912" i="3"/>
  <c r="I1689" i="3"/>
  <c r="J1689" i="3"/>
  <c r="I424" i="3"/>
  <c r="J424" i="3"/>
  <c r="I435" i="3"/>
  <c r="J435" i="3"/>
  <c r="I550" i="3"/>
  <c r="J550" i="3"/>
  <c r="I2164" i="3"/>
  <c r="J2164" i="3"/>
  <c r="I946" i="3"/>
  <c r="J946" i="3"/>
  <c r="I1849" i="3"/>
  <c r="J1849" i="3"/>
  <c r="I2424" i="3"/>
  <c r="J2424" i="3"/>
  <c r="I436" i="3"/>
  <c r="J436" i="3"/>
  <c r="I2097" i="3"/>
  <c r="J2097" i="3"/>
  <c r="I947" i="3"/>
  <c r="J947" i="3"/>
  <c r="I1850" i="3"/>
  <c r="J1850" i="3"/>
  <c r="I552" i="3"/>
  <c r="J552" i="3"/>
  <c r="I2032" i="3"/>
  <c r="J2032" i="3"/>
  <c r="I2267" i="3"/>
  <c r="J2267" i="3"/>
  <c r="I236" i="3"/>
  <c r="J236" i="3"/>
  <c r="I798" i="3"/>
  <c r="J798" i="3"/>
  <c r="I2355" i="3"/>
  <c r="J2355" i="3"/>
  <c r="I2463" i="3"/>
  <c r="J2463" i="3"/>
  <c r="I2522" i="3"/>
  <c r="J2522" i="3"/>
  <c r="I237" i="3"/>
  <c r="J237" i="3"/>
  <c r="I799" i="3"/>
  <c r="J799" i="3"/>
  <c r="I2356" i="3"/>
  <c r="J2356" i="3"/>
  <c r="I2464" i="3"/>
  <c r="J2464" i="3"/>
  <c r="I2523" i="3"/>
  <c r="J2523" i="3"/>
  <c r="I9" i="3"/>
  <c r="J9" i="3"/>
  <c r="I238" i="3"/>
  <c r="J238" i="3"/>
  <c r="I800" i="3"/>
  <c r="J800" i="3"/>
  <c r="I1914" i="3"/>
  <c r="J1914" i="3"/>
  <c r="I2270" i="3"/>
  <c r="J2270" i="3"/>
  <c r="I2465" i="3"/>
  <c r="J2465" i="3"/>
  <c r="I2524" i="3"/>
  <c r="J2524" i="3"/>
  <c r="I2412" i="3"/>
  <c r="J2412" i="3"/>
  <c r="I951" i="3"/>
  <c r="J951" i="3"/>
  <c r="I2525" i="3"/>
  <c r="J2525" i="3"/>
  <c r="I239" i="3"/>
  <c r="J239" i="3"/>
  <c r="I801" i="3"/>
  <c r="J801" i="3"/>
  <c r="I2358" i="3"/>
  <c r="J2358" i="3"/>
  <c r="I442" i="3"/>
  <c r="J442" i="3"/>
  <c r="I2103" i="3"/>
  <c r="J2103" i="3"/>
  <c r="I952" i="3"/>
  <c r="J952" i="3"/>
  <c r="I1855" i="3"/>
  <c r="J1855" i="3"/>
  <c r="I2038" i="3"/>
  <c r="J2038" i="3"/>
  <c r="I681" i="3"/>
  <c r="J681" i="3"/>
  <c r="I2273" i="3"/>
  <c r="J2273" i="3"/>
  <c r="I1787" i="3"/>
  <c r="J1787" i="3"/>
  <c r="I1033" i="3"/>
  <c r="J1033" i="3"/>
  <c r="I242" i="3"/>
  <c r="J242" i="3"/>
  <c r="I804" i="3"/>
  <c r="J804" i="3"/>
  <c r="I1857" i="3"/>
  <c r="J1857" i="3"/>
  <c r="I292" i="3"/>
  <c r="J292" i="3"/>
  <c r="I560" i="3"/>
  <c r="J560" i="3"/>
  <c r="I2173" i="3"/>
  <c r="J2173" i="3"/>
  <c r="I921" i="3"/>
  <c r="J921" i="3"/>
  <c r="I1698" i="3"/>
  <c r="J1698" i="3"/>
  <c r="I10" i="3"/>
  <c r="J10" i="3"/>
  <c r="I446" i="3"/>
  <c r="J446" i="3"/>
  <c r="I2107" i="3"/>
  <c r="J2107" i="3"/>
  <c r="I2174" i="3"/>
  <c r="J2174" i="3"/>
  <c r="I955" i="3"/>
  <c r="J955" i="3"/>
  <c r="I1859" i="3"/>
  <c r="J1859" i="3"/>
  <c r="I923" i="3"/>
  <c r="J923" i="3"/>
  <c r="I1700" i="3"/>
  <c r="J1700" i="3"/>
  <c r="I294" i="3"/>
  <c r="J294" i="3"/>
  <c r="I562" i="3"/>
  <c r="J562" i="3"/>
  <c r="I2175" i="3"/>
  <c r="J2175" i="3"/>
  <c r="I448" i="3"/>
  <c r="J448" i="3"/>
  <c r="I2109" i="3"/>
  <c r="J2109" i="3"/>
  <c r="I1792" i="3"/>
  <c r="J1792" i="3"/>
  <c r="I1038" i="3"/>
  <c r="J1038" i="3"/>
  <c r="I296" i="3"/>
  <c r="J296" i="3"/>
  <c r="I564" i="3"/>
  <c r="J564" i="3"/>
  <c r="I2177" i="3"/>
  <c r="J2177" i="3"/>
  <c r="I924" i="3"/>
  <c r="J924" i="3"/>
  <c r="I1702" i="3"/>
  <c r="J1702" i="3"/>
  <c r="I450" i="3"/>
  <c r="J450" i="3"/>
  <c r="I2111" i="3"/>
  <c r="J2111" i="3"/>
  <c r="I958" i="3"/>
  <c r="J958" i="3"/>
  <c r="I298" i="3"/>
  <c r="J298" i="3"/>
  <c r="I566" i="3"/>
  <c r="J566" i="3"/>
  <c r="I2179" i="3"/>
  <c r="J2179" i="3"/>
  <c r="I926" i="3"/>
  <c r="J926" i="3"/>
  <c r="I1703" i="3"/>
  <c r="J1703" i="3"/>
  <c r="I250" i="3"/>
  <c r="J250" i="3"/>
  <c r="I2047" i="3"/>
  <c r="J2047" i="3"/>
  <c r="I2180" i="3"/>
  <c r="J2180" i="3"/>
  <c r="I927" i="3"/>
  <c r="J927" i="3"/>
  <c r="I1864" i="3"/>
  <c r="J1864" i="3"/>
  <c r="I453" i="3"/>
  <c r="J453" i="3"/>
  <c r="I2114" i="3"/>
  <c r="J2114" i="3"/>
  <c r="I961" i="3"/>
  <c r="J961" i="3"/>
  <c r="I1865" i="3"/>
  <c r="J1865" i="3"/>
  <c r="I2049" i="3"/>
  <c r="J2049" i="3"/>
  <c r="I692" i="3"/>
  <c r="J692" i="3"/>
  <c r="I2283" i="3"/>
  <c r="J2283" i="3"/>
  <c r="I732" i="3"/>
  <c r="J732" i="3"/>
  <c r="I979" i="3"/>
  <c r="J979" i="3"/>
  <c r="I2912" i="3"/>
  <c r="J2912" i="3"/>
  <c r="I31" i="3"/>
  <c r="J31" i="3"/>
  <c r="I733" i="3"/>
  <c r="J733" i="3"/>
  <c r="I3280" i="3"/>
  <c r="J3280" i="3"/>
  <c r="I2939" i="3"/>
  <c r="J2939" i="3"/>
  <c r="I32" i="3"/>
  <c r="J32" i="3"/>
  <c r="I2834" i="3"/>
  <c r="J2834" i="3"/>
  <c r="I2862" i="3"/>
  <c r="J2862" i="3"/>
  <c r="I531" i="3"/>
  <c r="J531" i="3"/>
  <c r="I3281" i="3"/>
  <c r="J3281" i="3"/>
  <c r="I2914" i="3"/>
  <c r="J2914" i="3"/>
  <c r="I2835" i="3"/>
  <c r="J2835" i="3"/>
  <c r="I735" i="3"/>
  <c r="J735" i="3"/>
  <c r="I982" i="3"/>
  <c r="J982" i="3"/>
  <c r="I2889" i="3"/>
  <c r="J2889" i="3"/>
  <c r="I2998" i="3"/>
  <c r="J2998" i="3"/>
  <c r="I1075" i="3"/>
  <c r="J1075" i="3"/>
  <c r="I2864" i="3"/>
  <c r="J2864" i="3"/>
  <c r="I2974" i="3"/>
  <c r="J2974" i="3"/>
  <c r="I736" i="3"/>
  <c r="J736" i="3"/>
  <c r="I983" i="3"/>
  <c r="J983" i="3"/>
  <c r="I859" i="3"/>
  <c r="J859" i="3"/>
  <c r="I2334" i="3"/>
  <c r="J2334" i="3"/>
  <c r="I2865" i="3"/>
  <c r="J2865" i="3"/>
  <c r="I2975" i="3"/>
  <c r="J2975" i="3"/>
  <c r="I1077" i="3"/>
  <c r="J1077" i="3"/>
  <c r="I2836" i="3"/>
  <c r="J2836" i="3"/>
  <c r="I535" i="3"/>
  <c r="J535" i="3"/>
  <c r="I55" i="3"/>
  <c r="J55" i="3"/>
  <c r="I45" i="3"/>
  <c r="J45" i="3"/>
  <c r="I71" i="3"/>
  <c r="J71" i="3"/>
  <c r="I42" i="3"/>
  <c r="J42" i="3"/>
  <c r="I73" i="3"/>
  <c r="J73" i="3"/>
  <c r="I80" i="3"/>
  <c r="J80" i="3"/>
  <c r="I51" i="3"/>
  <c r="J51" i="3"/>
  <c r="I2008" i="3"/>
  <c r="J2008" i="3"/>
  <c r="I75" i="3"/>
  <c r="J75" i="3"/>
  <c r="I69" i="3"/>
  <c r="J69" i="3"/>
  <c r="I2002" i="3"/>
  <c r="J2002" i="3"/>
  <c r="I82" i="3"/>
  <c r="J82" i="3"/>
  <c r="I302" i="3"/>
  <c r="J302" i="3"/>
  <c r="I570" i="3"/>
  <c r="J570" i="3"/>
  <c r="I2284" i="3"/>
  <c r="J2284" i="3"/>
  <c r="I1338" i="3"/>
  <c r="J1338" i="3"/>
  <c r="I303" i="3"/>
  <c r="J303" i="3"/>
  <c r="I571" i="3"/>
  <c r="J571" i="3"/>
  <c r="I2184" i="3"/>
  <c r="J2184" i="3"/>
  <c r="I255" i="3"/>
  <c r="J255" i="3"/>
  <c r="I817" i="3"/>
  <c r="J817" i="3"/>
  <c r="I2373" i="3"/>
  <c r="J2373" i="3"/>
  <c r="I416" i="3"/>
  <c r="J416" i="3"/>
  <c r="I1919" i="3"/>
  <c r="J1919" i="3"/>
  <c r="I3289" i="3"/>
  <c r="J3289" i="3"/>
  <c r="I3364" i="3"/>
  <c r="J3364" i="3"/>
  <c r="I3400" i="3"/>
  <c r="J3400" i="3"/>
  <c r="I3394" i="3"/>
  <c r="J3394" i="3"/>
  <c r="I3403" i="3"/>
  <c r="J3403" i="3"/>
  <c r="I2299" i="3"/>
  <c r="J2299" i="3"/>
  <c r="I2013" i="3"/>
  <c r="J2013" i="3"/>
  <c r="I2053" i="3"/>
  <c r="J2053" i="3"/>
  <c r="I696" i="3"/>
  <c r="J696" i="3"/>
  <c r="I2287" i="3"/>
  <c r="J2287" i="3"/>
  <c r="I2704" i="3"/>
  <c r="J2704" i="3"/>
  <c r="I1631" i="3"/>
  <c r="J1631" i="3"/>
  <c r="I1966" i="3"/>
  <c r="J1966" i="3"/>
  <c r="I349" i="3"/>
  <c r="J349" i="3"/>
  <c r="I2705" i="3"/>
  <c r="J2705" i="3"/>
  <c r="I1366" i="3"/>
  <c r="J1366" i="3"/>
  <c r="I1208" i="3"/>
  <c r="J1208" i="3"/>
  <c r="I356" i="3"/>
  <c r="J356" i="3"/>
  <c r="I1569" i="3"/>
  <c r="J1569" i="3"/>
  <c r="I1377" i="3"/>
  <c r="J1377" i="3"/>
  <c r="I2755" i="3"/>
  <c r="J2755" i="3"/>
  <c r="I663" i="3"/>
  <c r="J663" i="3"/>
  <c r="I350" i="3"/>
  <c r="J350" i="3"/>
  <c r="I2230" i="3"/>
  <c r="J2230" i="3"/>
  <c r="I3251" i="3"/>
  <c r="J3251" i="3"/>
  <c r="I3020" i="3"/>
  <c r="J3020" i="3"/>
  <c r="I1418" i="3"/>
  <c r="J1418" i="3"/>
  <c r="I1209" i="3"/>
  <c r="J1209" i="3"/>
  <c r="I3192" i="3"/>
  <c r="J3192" i="3"/>
  <c r="I2608" i="3"/>
  <c r="J2608" i="3"/>
  <c r="I1970" i="3"/>
  <c r="J1970" i="3"/>
  <c r="I3022" i="3"/>
  <c r="J3022" i="3"/>
  <c r="I2662" i="3"/>
  <c r="J2662" i="3"/>
  <c r="I1634" i="3"/>
  <c r="J1634" i="3"/>
  <c r="I1272" i="3"/>
  <c r="J1272" i="3"/>
  <c r="I1450" i="3"/>
  <c r="J1450" i="3"/>
  <c r="I3044" i="3"/>
  <c r="J3044" i="3"/>
  <c r="I352" i="3"/>
  <c r="J352" i="3"/>
  <c r="I2232" i="3"/>
  <c r="J2232" i="3"/>
  <c r="I1420" i="3"/>
  <c r="J1420" i="3"/>
  <c r="I1211" i="3"/>
  <c r="J1211" i="3"/>
  <c r="I2752" i="3"/>
  <c r="J2752" i="3"/>
  <c r="I2664" i="3"/>
  <c r="J2664" i="3"/>
  <c r="I1636" i="3"/>
  <c r="J1636" i="3"/>
  <c r="I1274" i="3"/>
  <c r="J1274" i="3"/>
  <c r="I3196" i="3"/>
  <c r="J3196" i="3"/>
  <c r="I313" i="3"/>
  <c r="J313" i="3"/>
  <c r="I2234" i="3"/>
  <c r="J2234" i="3"/>
  <c r="I1278" i="3"/>
  <c r="J1278" i="3"/>
  <c r="I1151" i="3"/>
  <c r="J1151" i="3"/>
  <c r="I358" i="3"/>
  <c r="J358" i="3"/>
  <c r="I1977" i="3"/>
  <c r="J1977" i="3"/>
  <c r="I1375" i="3"/>
  <c r="J1375" i="3"/>
  <c r="I2757" i="3"/>
  <c r="J2757" i="3"/>
  <c r="I408" i="3"/>
  <c r="J408" i="3"/>
  <c r="I1801" i="3"/>
  <c r="J1801" i="3"/>
  <c r="I1386" i="3"/>
  <c r="J1386" i="3"/>
  <c r="I1020" i="3"/>
  <c r="J1020" i="3"/>
  <c r="I213" i="3"/>
  <c r="J213" i="3"/>
  <c r="I12" i="3"/>
  <c r="J12" i="3"/>
  <c r="I2157" i="3"/>
  <c r="J2157" i="3"/>
  <c r="I1671" i="3"/>
  <c r="J1671" i="3"/>
  <c r="I2541" i="3"/>
  <c r="J2541" i="3"/>
  <c r="I2385" i="3"/>
  <c r="J2385" i="3"/>
  <c r="I2347" i="3"/>
  <c r="J2347" i="3"/>
  <c r="I2297" i="3"/>
  <c r="J2297" i="3"/>
  <c r="I1592" i="3"/>
  <c r="J1592" i="3"/>
  <c r="I1877" i="3"/>
  <c r="J1877" i="3"/>
  <c r="I407" i="3"/>
  <c r="J407" i="3"/>
  <c r="I2004" i="3"/>
  <c r="J2004" i="3"/>
  <c r="I1776" i="3"/>
  <c r="J1776" i="3"/>
  <c r="I1016" i="3"/>
  <c r="J1016" i="3"/>
  <c r="I2344" i="3"/>
  <c r="J2344" i="3"/>
  <c r="I2838" i="3"/>
  <c r="J2838" i="3"/>
  <c r="I3415" i="3"/>
  <c r="J3415" i="3"/>
  <c r="I306" i="3"/>
  <c r="J306" i="3"/>
  <c r="I697" i="3"/>
  <c r="J697" i="3"/>
  <c r="I2375" i="3"/>
  <c r="J2375" i="3"/>
  <c r="I2312" i="3"/>
  <c r="J2312" i="3"/>
  <c r="I2700" i="3"/>
  <c r="J2700" i="3"/>
  <c r="I3113" i="3"/>
  <c r="J3113" i="3"/>
  <c r="I3167" i="3"/>
  <c r="J3167" i="3"/>
  <c r="I3149" i="3"/>
  <c r="J3149" i="3"/>
  <c r="I1665" i="3"/>
  <c r="J1665" i="3"/>
  <c r="I2621" i="3"/>
  <c r="J2621" i="3"/>
  <c r="I2701" i="3"/>
  <c r="J2701" i="3"/>
  <c r="I1501" i="3"/>
  <c r="J1501" i="3"/>
  <c r="I3318" i="3"/>
  <c r="J3318" i="3"/>
  <c r="I2622" i="3"/>
  <c r="J2622" i="3"/>
  <c r="I2225" i="3"/>
  <c r="J2225" i="3"/>
  <c r="I1502" i="3"/>
  <c r="J1502" i="3"/>
  <c r="I3319" i="3"/>
  <c r="J3319" i="3"/>
  <c r="I2623" i="3"/>
  <c r="J2623" i="3"/>
  <c r="I2703" i="3"/>
  <c r="J2703" i="3"/>
  <c r="I1503" i="3"/>
  <c r="J1503" i="3"/>
  <c r="I3320" i="3"/>
  <c r="J3320" i="3"/>
  <c r="I2624" i="3"/>
  <c r="J2624" i="3"/>
  <c r="I1829" i="3"/>
  <c r="J1829" i="3"/>
  <c r="I470" i="3"/>
  <c r="J470" i="3"/>
  <c r="I1295" i="3"/>
  <c r="J1295" i="3"/>
  <c r="I2070" i="3"/>
  <c r="J2070" i="3"/>
  <c r="I471" i="3"/>
  <c r="J471" i="3"/>
  <c r="I884" i="3"/>
  <c r="J884" i="3"/>
  <c r="I2071" i="3"/>
  <c r="J2071" i="3"/>
  <c r="I771" i="3"/>
  <c r="J771" i="3"/>
  <c r="I1297" i="3"/>
  <c r="J1297" i="3"/>
  <c r="I2492" i="3"/>
  <c r="J2492" i="3"/>
  <c r="I1763" i="3"/>
  <c r="J1763" i="3"/>
  <c r="I1988" i="3"/>
  <c r="J1988" i="3"/>
  <c r="I1227" i="3"/>
  <c r="J1227" i="3"/>
  <c r="I2443" i="3"/>
  <c r="J2443" i="3"/>
  <c r="I1764" i="3"/>
  <c r="J1764" i="3"/>
  <c r="I1989" i="3"/>
  <c r="J1989" i="3"/>
  <c r="I612" i="3"/>
  <c r="J612" i="3"/>
  <c r="I2494" i="3"/>
  <c r="J2494" i="3"/>
  <c r="I1765" i="3"/>
  <c r="J1765" i="3"/>
  <c r="I1834" i="3"/>
  <c r="J1834" i="3"/>
  <c r="I1299" i="3"/>
  <c r="J1299" i="3"/>
  <c r="I2445" i="3"/>
  <c r="J2445" i="3"/>
  <c r="I411" i="3"/>
  <c r="J411" i="3"/>
  <c r="I1681" i="3"/>
  <c r="J1681" i="3"/>
  <c r="I2133" i="3"/>
  <c r="J2133" i="3"/>
  <c r="I1835" i="3"/>
  <c r="J1835" i="3"/>
  <c r="I1223" i="3"/>
  <c r="J1223" i="3"/>
  <c r="I2446" i="3"/>
  <c r="J2446" i="3"/>
  <c r="I2134" i="3"/>
  <c r="J2134" i="3"/>
  <c r="I1836" i="3"/>
  <c r="J1836" i="3"/>
  <c r="I1007" i="3"/>
  <c r="J1007" i="3"/>
  <c r="I2135" i="3"/>
  <c r="J2135" i="3"/>
  <c r="I891" i="3"/>
  <c r="J891" i="3"/>
  <c r="I2078" i="3"/>
  <c r="J2078" i="3"/>
  <c r="I487" i="3"/>
  <c r="J487" i="3"/>
  <c r="I2387" i="3"/>
  <c r="J2387" i="3"/>
  <c r="I1838" i="3"/>
  <c r="J1838" i="3"/>
  <c r="I1302" i="3"/>
  <c r="J1302" i="3"/>
  <c r="I2449" i="3"/>
  <c r="J2449" i="3"/>
  <c r="I1770" i="3"/>
  <c r="J1770" i="3"/>
  <c r="I1993" i="3"/>
  <c r="J1993" i="3"/>
  <c r="I1234" i="3"/>
  <c r="J1234" i="3"/>
  <c r="I2450" i="3"/>
  <c r="J2450" i="3"/>
  <c r="I2138" i="3"/>
  <c r="J2138" i="3"/>
  <c r="I1840" i="3"/>
  <c r="J1840" i="3"/>
  <c r="I1011" i="3"/>
  <c r="J1011" i="3"/>
  <c r="I1772" i="3"/>
  <c r="J1772" i="3"/>
  <c r="I1995" i="3"/>
  <c r="J1995" i="3"/>
  <c r="I1236" i="3"/>
  <c r="J1236" i="3"/>
  <c r="I2452" i="3"/>
  <c r="J2452" i="3"/>
  <c r="I2140" i="3"/>
  <c r="J2140" i="3"/>
  <c r="I896" i="3"/>
  <c r="J896" i="3"/>
  <c r="I1306" i="3"/>
  <c r="J1306" i="3"/>
  <c r="I2453" i="3"/>
  <c r="J2453" i="3"/>
  <c r="I2141" i="3"/>
  <c r="J2141" i="3"/>
  <c r="I1843" i="3"/>
  <c r="J1843" i="3"/>
  <c r="I1013" i="3"/>
  <c r="J1013" i="3"/>
  <c r="I2799" i="3"/>
  <c r="J2799" i="3"/>
  <c r="I3412" i="3"/>
  <c r="J3412" i="3"/>
  <c r="I3418" i="3"/>
  <c r="J3418" i="3"/>
  <c r="I784" i="3"/>
  <c r="J784" i="3"/>
  <c r="I1308" i="3"/>
  <c r="J1308" i="3"/>
  <c r="I2085" i="3"/>
  <c r="J2085" i="3"/>
  <c r="I1371" i="3"/>
  <c r="J1371" i="3"/>
  <c r="I1017" i="3"/>
  <c r="J1017" i="3"/>
  <c r="I3100" i="3"/>
  <c r="J3100" i="3"/>
  <c r="I647" i="3"/>
  <c r="J647" i="3"/>
  <c r="I507" i="3"/>
  <c r="J507" i="3"/>
  <c r="I650" i="3"/>
  <c r="J650" i="3"/>
  <c r="I2944" i="3"/>
  <c r="J2944" i="3"/>
  <c r="I3361" i="3"/>
  <c r="J3361" i="3"/>
  <c r="I3084" i="3"/>
  <c r="J3084" i="3"/>
  <c r="I1276" i="3"/>
  <c r="J1276" i="3"/>
  <c r="I658" i="3"/>
  <c r="J658" i="3"/>
  <c r="I2301" i="3"/>
  <c r="J2301" i="3"/>
  <c r="I767" i="3"/>
  <c r="J767" i="3"/>
  <c r="I750" i="3"/>
  <c r="J750" i="3"/>
  <c r="I2010" i="3"/>
  <c r="J2010" i="3"/>
  <c r="I2945" i="3"/>
  <c r="J2945" i="3"/>
  <c r="I3082" i="3"/>
  <c r="J3082" i="3"/>
  <c r="I3098" i="3"/>
  <c r="J3098" i="3"/>
  <c r="I1277" i="3"/>
  <c r="J1277" i="3"/>
  <c r="I751" i="3"/>
  <c r="J751" i="3"/>
  <c r="I2011" i="3"/>
  <c r="J2011" i="3"/>
  <c r="I768" i="3"/>
  <c r="J768" i="3"/>
  <c r="I3293" i="3"/>
  <c r="J3293" i="3"/>
  <c r="I3086" i="3"/>
  <c r="J3086" i="3"/>
  <c r="I2951" i="3"/>
  <c r="J2951" i="3"/>
  <c r="I2567" i="3"/>
  <c r="J2567" i="3"/>
  <c r="I2430" i="3"/>
  <c r="J2430" i="3"/>
  <c r="I662" i="3"/>
  <c r="J662" i="3"/>
  <c r="I2823" i="3"/>
  <c r="J2823" i="3"/>
  <c r="I3360" i="3"/>
  <c r="J3360" i="3"/>
  <c r="I1313" i="3"/>
  <c r="J1313" i="3"/>
  <c r="I1894" i="3"/>
  <c r="J1894" i="3"/>
  <c r="I1740" i="3"/>
  <c r="J1740" i="3"/>
  <c r="I3379" i="3"/>
  <c r="J3379" i="3"/>
  <c r="I2568" i="3"/>
  <c r="J2568" i="3"/>
  <c r="I1928" i="3"/>
  <c r="J1928" i="3"/>
  <c r="I580" i="3"/>
  <c r="J580" i="3"/>
  <c r="I1594" i="3"/>
  <c r="J1594" i="3"/>
  <c r="I2247" i="3"/>
  <c r="J2247" i="3"/>
  <c r="I1814" i="3"/>
  <c r="J1814" i="3"/>
  <c r="I1159" i="3"/>
  <c r="J1159" i="3"/>
  <c r="I2569" i="3"/>
  <c r="J2569" i="3"/>
  <c r="I1315" i="3"/>
  <c r="J1315" i="3"/>
  <c r="I496" i="3"/>
  <c r="J496" i="3"/>
  <c r="I1742" i="3"/>
  <c r="J1742" i="3"/>
  <c r="I3381" i="3"/>
  <c r="J3381" i="3"/>
  <c r="I2546" i="3"/>
  <c r="J2546" i="3"/>
  <c r="I705" i="3"/>
  <c r="J705" i="3"/>
  <c r="I1897" i="3"/>
  <c r="J1897" i="3"/>
  <c r="I1715" i="3"/>
  <c r="J1715" i="3"/>
  <c r="I3369" i="3"/>
  <c r="J3369" i="3"/>
  <c r="I2547" i="3"/>
  <c r="J2547" i="3"/>
  <c r="I828" i="3"/>
  <c r="J828" i="3"/>
  <c r="I1513" i="3"/>
  <c r="J1513" i="3"/>
  <c r="I2403" i="3"/>
  <c r="J2403" i="3"/>
  <c r="I1882" i="3"/>
  <c r="J1882" i="3"/>
  <c r="I198" i="3"/>
  <c r="J198" i="3"/>
  <c r="I224" i="3"/>
  <c r="J224" i="3"/>
  <c r="I1318" i="3"/>
  <c r="J1318" i="3"/>
  <c r="I1899" i="3"/>
  <c r="J1899" i="3"/>
  <c r="I1745" i="3"/>
  <c r="J1745" i="3"/>
  <c r="I3384" i="3"/>
  <c r="J3384" i="3"/>
  <c r="I2573" i="3"/>
  <c r="J2573" i="3"/>
  <c r="I708" i="3"/>
  <c r="J708" i="3"/>
  <c r="I500" i="3"/>
  <c r="J500" i="3"/>
  <c r="I1718" i="3"/>
  <c r="J1718" i="3"/>
  <c r="I3372" i="3"/>
  <c r="J3372" i="3"/>
  <c r="I2550" i="3"/>
  <c r="J2550" i="3"/>
  <c r="I831" i="3"/>
  <c r="J831" i="3"/>
  <c r="I1516" i="3"/>
  <c r="J1516" i="3"/>
  <c r="I2406" i="3"/>
  <c r="J2406" i="3"/>
  <c r="I1885" i="3"/>
  <c r="J1885" i="3"/>
  <c r="I201" i="3"/>
  <c r="J201" i="3"/>
  <c r="I836" i="3"/>
  <c r="J836" i="3"/>
  <c r="I2313" i="3"/>
  <c r="J2313" i="3"/>
  <c r="I2842" i="3"/>
  <c r="J2842" i="3"/>
  <c r="I2952" i="3"/>
  <c r="J2952" i="3"/>
  <c r="I1053" i="3"/>
  <c r="J1053" i="3"/>
  <c r="I837" i="3"/>
  <c r="J837" i="3"/>
  <c r="I3263" i="3"/>
  <c r="J3263" i="3"/>
  <c r="I2869" i="3"/>
  <c r="J2869" i="3"/>
  <c r="I2979" i="3"/>
  <c r="J2979" i="3"/>
  <c r="I716" i="3"/>
  <c r="J716" i="3"/>
  <c r="I3264" i="3"/>
  <c r="J3264" i="3"/>
  <c r="I2870" i="3"/>
  <c r="J2870" i="3"/>
  <c r="I3295" i="3"/>
  <c r="J3295" i="3"/>
  <c r="I621" i="3"/>
  <c r="J621" i="3"/>
  <c r="I967" i="3"/>
  <c r="J967" i="3"/>
  <c r="I2897" i="3"/>
  <c r="J2897" i="3"/>
  <c r="I2981" i="3"/>
  <c r="J2981" i="3"/>
  <c r="I840" i="3"/>
  <c r="J840" i="3"/>
  <c r="I2316" i="3"/>
  <c r="J2316" i="3"/>
  <c r="I2846" i="3"/>
  <c r="J2846" i="3"/>
  <c r="I2956" i="3"/>
  <c r="J2956" i="3"/>
  <c r="I1057" i="3"/>
  <c r="J1057" i="3"/>
  <c r="I517" i="3"/>
  <c r="J517" i="3"/>
  <c r="I3330" i="3"/>
  <c r="J3330" i="3"/>
  <c r="I2925" i="3"/>
  <c r="J2925" i="3"/>
  <c r="I2829" i="3"/>
  <c r="J2829" i="3"/>
  <c r="I1929" i="3"/>
  <c r="J1929" i="3"/>
  <c r="I720" i="3"/>
  <c r="J720" i="3"/>
  <c r="I3268" i="3"/>
  <c r="J3268" i="3"/>
  <c r="I2926" i="3"/>
  <c r="J2926" i="3"/>
  <c r="I2825" i="3"/>
  <c r="J2825" i="3"/>
  <c r="I1930" i="3"/>
  <c r="J1930" i="3"/>
  <c r="I721" i="3"/>
  <c r="J721" i="3"/>
  <c r="I3269" i="3"/>
  <c r="J3269" i="3"/>
  <c r="I2927" i="3"/>
  <c r="J2927" i="3"/>
  <c r="I2826" i="3"/>
  <c r="J2826" i="3"/>
  <c r="I1931" i="3"/>
  <c r="J1931" i="3"/>
  <c r="I722" i="3"/>
  <c r="J722" i="3"/>
  <c r="I3270" i="3"/>
  <c r="J3270" i="3"/>
  <c r="I2876" i="3"/>
  <c r="J2876" i="3"/>
  <c r="I3298" i="3"/>
  <c r="J3298" i="3"/>
  <c r="I845" i="3"/>
  <c r="J845" i="3"/>
  <c r="I2321" i="3"/>
  <c r="J2321" i="3"/>
  <c r="I2851" i="3"/>
  <c r="J2851" i="3"/>
  <c r="I2961" i="3"/>
  <c r="J2961" i="3"/>
  <c r="I1062" i="3"/>
  <c r="J1062" i="3"/>
  <c r="I724" i="3"/>
  <c r="J724" i="3"/>
  <c r="I3272" i="3"/>
  <c r="J3272" i="3"/>
  <c r="I2878" i="3"/>
  <c r="J2878" i="3"/>
  <c r="I3300" i="3"/>
  <c r="J3300" i="3"/>
  <c r="I847" i="3"/>
  <c r="J847" i="3"/>
  <c r="I2323" i="3"/>
  <c r="J2323" i="3"/>
  <c r="I2853" i="3"/>
  <c r="J2853" i="3"/>
  <c r="I2963" i="3"/>
  <c r="J2963" i="3"/>
  <c r="I1064" i="3"/>
  <c r="J1064" i="3"/>
  <c r="I630" i="3"/>
  <c r="J630" i="3"/>
  <c r="I974" i="3"/>
  <c r="J974" i="3"/>
  <c r="I2906" i="3"/>
  <c r="J2906" i="3"/>
  <c r="I2990" i="3"/>
  <c r="J2990" i="3"/>
  <c r="I849" i="3"/>
  <c r="J849" i="3"/>
  <c r="I2325" i="3"/>
  <c r="J2325" i="3"/>
  <c r="I2855" i="3"/>
  <c r="J2855" i="3"/>
  <c r="I2965" i="3"/>
  <c r="J2965" i="3"/>
  <c r="I1066" i="3"/>
  <c r="J1066" i="3"/>
  <c r="I728" i="3"/>
  <c r="J728" i="3"/>
  <c r="I3276" i="3"/>
  <c r="J3276" i="3"/>
  <c r="I2882" i="3"/>
  <c r="J2882" i="3"/>
  <c r="I2992" i="3"/>
  <c r="J2992" i="3"/>
  <c r="I851" i="3"/>
  <c r="J851" i="3"/>
  <c r="I2857" i="3"/>
  <c r="J2857" i="3"/>
  <c r="I2967" i="3"/>
  <c r="J2967" i="3"/>
  <c r="I29" i="3"/>
  <c r="J29" i="3"/>
  <c r="I527" i="3"/>
  <c r="J527" i="3"/>
  <c r="I3339" i="3"/>
  <c r="J3339" i="3"/>
  <c r="I2936" i="3"/>
  <c r="J2936" i="3"/>
  <c r="I1069" i="3"/>
  <c r="J1069" i="3"/>
  <c r="I634" i="3"/>
  <c r="J634" i="3"/>
  <c r="I978" i="3"/>
  <c r="J978" i="3"/>
  <c r="I2911" i="3"/>
  <c r="J2911" i="3"/>
  <c r="I2994" i="3"/>
  <c r="J2994" i="3"/>
  <c r="I832" i="3"/>
  <c r="J832" i="3"/>
  <c r="I1601" i="3"/>
  <c r="J1601" i="3"/>
  <c r="I2407" i="3"/>
  <c r="J2407" i="3"/>
  <c r="I1886" i="3"/>
  <c r="J1886" i="3"/>
  <c r="I202" i="3"/>
  <c r="J202" i="3"/>
  <c r="I588" i="3"/>
  <c r="J588" i="3"/>
  <c r="I1518" i="3"/>
  <c r="J1518" i="3"/>
  <c r="I2255" i="3"/>
  <c r="J2255" i="3"/>
  <c r="I1822" i="3"/>
  <c r="J1822" i="3"/>
  <c r="I1167" i="3"/>
  <c r="J1167" i="3"/>
  <c r="I2577" i="3"/>
  <c r="J2577" i="3"/>
  <c r="I2421" i="3"/>
  <c r="J2421" i="3"/>
  <c r="I72" i="3"/>
  <c r="J72" i="3"/>
  <c r="I1168" i="3"/>
  <c r="J1168" i="3"/>
  <c r="I589" i="3"/>
  <c r="J589" i="3"/>
  <c r="I1904" i="3"/>
  <c r="J1904" i="3"/>
  <c r="I1750" i="3"/>
  <c r="J1750" i="3"/>
  <c r="I3389" i="3"/>
  <c r="J3389" i="3"/>
  <c r="I2566" i="3"/>
  <c r="J2566" i="3"/>
  <c r="I430" i="3"/>
  <c r="J430" i="3"/>
  <c r="I77" i="3"/>
  <c r="J77" i="3"/>
  <c r="I1015" i="3"/>
  <c r="J1015" i="3"/>
  <c r="I908" i="3"/>
  <c r="J908" i="3"/>
  <c r="I492" i="3"/>
  <c r="J492" i="3"/>
  <c r="I2257" i="3"/>
  <c r="J2257" i="3"/>
  <c r="I2023" i="3"/>
  <c r="J2023" i="3"/>
  <c r="I182" i="3"/>
  <c r="J182" i="3"/>
  <c r="I862" i="3"/>
  <c r="J862" i="3"/>
  <c r="I1711" i="3"/>
  <c r="J1711" i="3"/>
  <c r="I2024" i="3"/>
  <c r="J2024" i="3"/>
  <c r="I2260" i="3"/>
  <c r="J2260" i="3"/>
  <c r="I278" i="3"/>
  <c r="J278" i="3"/>
  <c r="I546" i="3"/>
  <c r="J546" i="3"/>
  <c r="I2348" i="3"/>
  <c r="J2348" i="3"/>
  <c r="I2027" i="3"/>
  <c r="J2027" i="3"/>
  <c r="I670" i="3"/>
  <c r="J670" i="3"/>
  <c r="I910" i="3"/>
  <c r="J910" i="3"/>
  <c r="I2517" i="3"/>
  <c r="J2517" i="3"/>
  <c r="I2028" i="3"/>
  <c r="J2028" i="3"/>
  <c r="I671" i="3"/>
  <c r="J671" i="3"/>
  <c r="I2263" i="3"/>
  <c r="J2263" i="3"/>
  <c r="I1778" i="3"/>
  <c r="J1778" i="3"/>
  <c r="I1024" i="3"/>
  <c r="J1024" i="3"/>
  <c r="I232" i="3"/>
  <c r="J232" i="3"/>
  <c r="I794" i="3"/>
  <c r="J794" i="3"/>
  <c r="I2351" i="3"/>
  <c r="J2351" i="3"/>
  <c r="I2460" i="3"/>
  <c r="J2460" i="3"/>
  <c r="I2519" i="3"/>
  <c r="J2519" i="3"/>
  <c r="I419" i="3"/>
  <c r="J419" i="3"/>
  <c r="I282" i="3"/>
  <c r="J282" i="3"/>
  <c r="I488" i="3"/>
  <c r="J488" i="3"/>
  <c r="I795" i="3"/>
  <c r="J795" i="3"/>
  <c r="I2352" i="3"/>
  <c r="J2352" i="3"/>
  <c r="I913" i="3"/>
  <c r="J913" i="3"/>
  <c r="I1690" i="3"/>
  <c r="J1690" i="3"/>
  <c r="I283" i="3"/>
  <c r="J283" i="3"/>
  <c r="I551" i="3"/>
  <c r="J551" i="3"/>
  <c r="I2165" i="3"/>
  <c r="J2165" i="3"/>
  <c r="I914" i="3"/>
  <c r="J914" i="3"/>
  <c r="I1691" i="3"/>
  <c r="J1691" i="3"/>
  <c r="I797" i="3"/>
  <c r="J797" i="3"/>
  <c r="I437" i="3"/>
  <c r="J437" i="3"/>
  <c r="I2033" i="3"/>
  <c r="J2033" i="3"/>
  <c r="I676" i="3"/>
  <c r="J676" i="3"/>
  <c r="I2268" i="3"/>
  <c r="J2268" i="3"/>
  <c r="I1782" i="3"/>
  <c r="J1782" i="3"/>
  <c r="I1028" i="3"/>
  <c r="J1028" i="3"/>
  <c r="I1924" i="3"/>
  <c r="J1924" i="3"/>
  <c r="I2034" i="3"/>
  <c r="J2034" i="3"/>
  <c r="I677" i="3"/>
  <c r="J677" i="3"/>
  <c r="I2269" i="3"/>
  <c r="J2269" i="3"/>
  <c r="I1783" i="3"/>
  <c r="J1783" i="3"/>
  <c r="I1029" i="3"/>
  <c r="J1029" i="3"/>
  <c r="I1925" i="3"/>
  <c r="J1925" i="3"/>
  <c r="I414" i="3"/>
  <c r="J414" i="3"/>
  <c r="I2035" i="3"/>
  <c r="J2035" i="3"/>
  <c r="I678" i="3"/>
  <c r="J678" i="3"/>
  <c r="I2015" i="3"/>
  <c r="J2015" i="3"/>
  <c r="I2389" i="3"/>
  <c r="J2389" i="3"/>
  <c r="I1784" i="3"/>
  <c r="J1784" i="3"/>
  <c r="I1030" i="3"/>
  <c r="J1030" i="3"/>
  <c r="I2428" i="3"/>
  <c r="J2428" i="3"/>
  <c r="I1785" i="3"/>
  <c r="J1785" i="3"/>
  <c r="I1031" i="3"/>
  <c r="J1031" i="3"/>
  <c r="I2036" i="3"/>
  <c r="J2036" i="3"/>
  <c r="I679" i="3"/>
  <c r="J679" i="3"/>
  <c r="I2271" i="3"/>
  <c r="J2271" i="3"/>
  <c r="I1926" i="3"/>
  <c r="J1926" i="3"/>
  <c r="I289" i="3"/>
  <c r="J289" i="3"/>
  <c r="I557" i="3"/>
  <c r="J557" i="3"/>
  <c r="I2171" i="3"/>
  <c r="J2171" i="3"/>
  <c r="I919" i="3"/>
  <c r="J919" i="3"/>
  <c r="I1696" i="3"/>
  <c r="J1696" i="3"/>
  <c r="I443" i="3"/>
  <c r="J443" i="3"/>
  <c r="I2104" i="3"/>
  <c r="J2104" i="3"/>
  <c r="I953" i="3"/>
  <c r="J953" i="3"/>
  <c r="I1856" i="3"/>
  <c r="J1856" i="3"/>
  <c r="I2039" i="3"/>
  <c r="J2039" i="3"/>
  <c r="I682" i="3"/>
  <c r="J682" i="3"/>
  <c r="I2528" i="3"/>
  <c r="J2528" i="3"/>
  <c r="I243" i="3"/>
  <c r="J243" i="3"/>
  <c r="I805" i="3"/>
  <c r="J805" i="3"/>
  <c r="I2361" i="3"/>
  <c r="J2361" i="3"/>
  <c r="I2469" i="3"/>
  <c r="J2469" i="3"/>
  <c r="I2529" i="3"/>
  <c r="J2529" i="3"/>
  <c r="I415" i="3"/>
  <c r="J415" i="3"/>
  <c r="I293" i="3"/>
  <c r="J293" i="3"/>
  <c r="I561" i="3"/>
  <c r="J561" i="3"/>
  <c r="I2016" i="3"/>
  <c r="J2016" i="3"/>
  <c r="I2362" i="3"/>
  <c r="J2362" i="3"/>
  <c r="I922" i="3"/>
  <c r="J922" i="3"/>
  <c r="I1699" i="3"/>
  <c r="J1699" i="3"/>
  <c r="I956" i="3"/>
  <c r="J956" i="3"/>
  <c r="I2531" i="3"/>
  <c r="J2531" i="3"/>
  <c r="I245" i="3"/>
  <c r="J245" i="3"/>
  <c r="I807" i="3"/>
  <c r="J807" i="3"/>
  <c r="I2363" i="3"/>
  <c r="J2363" i="3"/>
  <c r="I295" i="3"/>
  <c r="J295" i="3"/>
  <c r="I563" i="3"/>
  <c r="J563" i="3"/>
  <c r="I2176" i="3"/>
  <c r="J2176" i="3"/>
  <c r="I1861" i="3"/>
  <c r="J1861" i="3"/>
  <c r="I2472" i="3"/>
  <c r="J2472" i="3"/>
  <c r="I247" i="3"/>
  <c r="J247" i="3"/>
  <c r="I809" i="3"/>
  <c r="J809" i="3"/>
  <c r="I2365" i="3"/>
  <c r="J2365" i="3"/>
  <c r="I2473" i="3"/>
  <c r="J2473" i="3"/>
  <c r="I2533" i="3"/>
  <c r="J2533" i="3"/>
  <c r="I297" i="3"/>
  <c r="J297" i="3"/>
  <c r="I565" i="3"/>
  <c r="J565" i="3"/>
  <c r="I2178" i="3"/>
  <c r="J2178" i="3"/>
  <c r="I925" i="3"/>
  <c r="J925" i="3"/>
  <c r="I249" i="3"/>
  <c r="J249" i="3"/>
  <c r="I811" i="3"/>
  <c r="J811" i="3"/>
  <c r="I2367" i="3"/>
  <c r="J2367" i="3"/>
  <c r="I2474" i="3"/>
  <c r="J2474" i="3"/>
  <c r="I2534" i="3"/>
  <c r="J2534" i="3"/>
  <c r="I299" i="3"/>
  <c r="J299" i="3"/>
  <c r="I2113" i="3"/>
  <c r="J2113" i="3"/>
  <c r="I2368" i="3"/>
  <c r="J2368" i="3"/>
  <c r="I2475" i="3"/>
  <c r="J2475" i="3"/>
  <c r="I1704" i="3"/>
  <c r="J1704" i="3"/>
  <c r="I300" i="3"/>
  <c r="J300" i="3"/>
  <c r="I568" i="3"/>
  <c r="J568" i="3"/>
  <c r="I2181" i="3"/>
  <c r="J2181" i="3"/>
  <c r="I928" i="3"/>
  <c r="J928" i="3"/>
  <c r="I1705" i="3"/>
  <c r="J1705" i="3"/>
  <c r="I454" i="3"/>
  <c r="J454" i="3"/>
  <c r="I2115" i="3"/>
  <c r="J2115" i="3"/>
  <c r="I962" i="3"/>
  <c r="J962" i="3"/>
  <c r="I347" i="3"/>
  <c r="J347" i="3"/>
  <c r="I635" i="3"/>
  <c r="J635" i="3"/>
  <c r="I2860" i="3"/>
  <c r="J2860" i="3"/>
  <c r="I2970" i="3"/>
  <c r="J2970" i="3"/>
  <c r="I1071" i="3"/>
  <c r="J1071" i="3"/>
  <c r="I636" i="3"/>
  <c r="J636" i="3"/>
  <c r="I980" i="3"/>
  <c r="J980" i="3"/>
  <c r="I2913" i="3"/>
  <c r="J2913" i="3"/>
  <c r="I2832" i="3"/>
  <c r="J2832" i="3"/>
  <c r="I856" i="3"/>
  <c r="J856" i="3"/>
  <c r="I2331" i="3"/>
  <c r="J2331" i="3"/>
  <c r="I3342" i="3"/>
  <c r="J3342" i="3"/>
  <c r="I2972" i="3"/>
  <c r="J2972" i="3"/>
  <c r="I1074" i="3"/>
  <c r="J1074" i="3"/>
  <c r="I638" i="3"/>
  <c r="J638" i="3"/>
  <c r="I34" i="3"/>
  <c r="J34" i="3"/>
  <c r="I2941" i="3"/>
  <c r="J2941" i="3"/>
  <c r="I2833" i="3"/>
  <c r="J2833" i="3"/>
  <c r="I2890" i="3"/>
  <c r="J2890" i="3"/>
  <c r="I3311" i="3"/>
  <c r="J3311" i="3"/>
  <c r="I639" i="3"/>
  <c r="J639" i="3"/>
  <c r="I35" i="3"/>
  <c r="J35" i="3"/>
  <c r="I737" i="3"/>
  <c r="J737" i="3"/>
  <c r="I3284" i="3"/>
  <c r="J3284" i="3"/>
  <c r="I2891" i="3"/>
  <c r="J2891" i="3"/>
  <c r="I3312" i="3"/>
  <c r="J3312" i="3"/>
  <c r="I860" i="3"/>
  <c r="J860" i="3"/>
  <c r="I1079" i="3"/>
  <c r="J1079" i="3"/>
  <c r="I44" i="3"/>
  <c r="J44" i="3"/>
  <c r="I56" i="3"/>
  <c r="J56" i="3"/>
  <c r="I49" i="3"/>
  <c r="J49" i="3"/>
  <c r="I53" i="3"/>
  <c r="J53" i="3"/>
  <c r="I2005" i="3"/>
  <c r="J2005" i="3"/>
  <c r="I61" i="3"/>
  <c r="J61" i="3"/>
  <c r="I68" i="3"/>
  <c r="J68" i="3"/>
  <c r="I74" i="3"/>
  <c r="J74" i="3"/>
  <c r="I63" i="3"/>
  <c r="J63" i="3"/>
  <c r="I1984" i="3"/>
  <c r="J1984" i="3"/>
  <c r="I58" i="3"/>
  <c r="J58" i="3"/>
  <c r="I70" i="3"/>
  <c r="J70" i="3"/>
  <c r="I2003" i="3"/>
  <c r="J2003" i="3"/>
  <c r="I253" i="3"/>
  <c r="J253" i="3"/>
  <c r="I693" i="3"/>
  <c r="J693" i="3"/>
  <c r="I1729" i="3"/>
  <c r="J1729" i="3"/>
  <c r="I254" i="3"/>
  <c r="J254" i="3"/>
  <c r="I816" i="3"/>
  <c r="J816" i="3"/>
  <c r="I2372" i="3"/>
  <c r="J2372" i="3"/>
  <c r="I2052" i="3"/>
  <c r="J2052" i="3"/>
  <c r="I695" i="3"/>
  <c r="J695" i="3"/>
  <c r="I2286" i="3"/>
  <c r="J2286" i="3"/>
  <c r="I2298" i="3"/>
  <c r="J2298" i="3"/>
  <c r="I2012" i="3"/>
  <c r="J2012" i="3"/>
  <c r="I3393" i="3"/>
  <c r="J3393" i="3"/>
  <c r="I3402" i="3"/>
  <c r="J3402" i="3"/>
  <c r="I3288" i="3"/>
  <c r="J3288" i="3"/>
  <c r="I1908" i="3"/>
  <c r="J1908" i="3"/>
  <c r="I2766" i="3"/>
  <c r="J2766" i="3"/>
  <c r="I1982" i="3"/>
  <c r="J1982" i="3"/>
  <c r="I458" i="3"/>
  <c r="J458" i="3"/>
  <c r="I2659" i="3"/>
  <c r="J2659" i="3"/>
  <c r="I2227" i="3"/>
  <c r="J2227" i="3"/>
  <c r="I1365" i="3"/>
  <c r="J1365" i="3"/>
  <c r="I1207" i="3"/>
  <c r="J1207" i="3"/>
  <c r="I392" i="3"/>
  <c r="J392" i="3"/>
  <c r="I1552" i="3"/>
  <c r="J1552" i="3"/>
  <c r="I1417" i="3"/>
  <c r="J1417" i="3"/>
  <c r="I2607" i="3"/>
  <c r="J2607" i="3"/>
  <c r="I2668" i="3"/>
  <c r="J2668" i="3"/>
  <c r="I1649" i="3"/>
  <c r="J1649" i="3"/>
  <c r="I1281" i="3"/>
  <c r="J1281" i="3"/>
  <c r="I2615" i="3"/>
  <c r="J2615" i="3"/>
  <c r="I2339" i="3"/>
  <c r="J2339" i="3"/>
  <c r="I393" i="3"/>
  <c r="J393" i="3"/>
  <c r="I3219" i="3"/>
  <c r="J3219" i="3"/>
  <c r="I1447" i="3"/>
  <c r="J1447" i="3"/>
  <c r="I1489" i="3"/>
  <c r="J1489" i="3"/>
  <c r="I1367" i="3"/>
  <c r="J1367" i="3"/>
  <c r="I1448" i="3"/>
  <c r="J1448" i="3"/>
  <c r="I3042" i="3"/>
  <c r="J3042" i="3"/>
  <c r="I2750" i="3"/>
  <c r="J2750" i="3"/>
  <c r="I3253" i="3"/>
  <c r="J3253" i="3"/>
  <c r="I3043" i="3"/>
  <c r="J3043" i="3"/>
  <c r="I394" i="3"/>
  <c r="J394" i="3"/>
  <c r="I1490" i="3"/>
  <c r="J1490" i="3"/>
  <c r="I1971" i="3"/>
  <c r="J1971" i="3"/>
  <c r="I3194" i="3"/>
  <c r="J3194" i="3"/>
  <c r="I3065" i="3"/>
  <c r="J3065" i="3"/>
  <c r="I395" i="3"/>
  <c r="J395" i="3"/>
  <c r="I1555" i="3"/>
  <c r="J1555" i="3"/>
  <c r="I1369" i="3"/>
  <c r="J1369" i="3"/>
  <c r="I3255" i="3"/>
  <c r="J3255" i="3"/>
  <c r="I2610" i="3"/>
  <c r="J2610" i="3"/>
  <c r="I2709" i="3"/>
  <c r="J2709" i="3"/>
  <c r="I1492" i="3"/>
  <c r="J1492" i="3"/>
  <c r="I1973" i="3"/>
  <c r="J1973" i="3"/>
  <c r="I3224" i="3"/>
  <c r="J3224" i="3"/>
  <c r="I357" i="3"/>
  <c r="J357" i="3"/>
  <c r="I1976" i="3"/>
  <c r="J1976" i="3"/>
  <c r="I1493" i="3"/>
  <c r="J1493" i="3"/>
  <c r="I2756" i="3"/>
  <c r="J2756" i="3"/>
  <c r="I2670" i="3"/>
  <c r="J2670" i="3"/>
  <c r="I1567" i="3"/>
  <c r="J1567" i="3"/>
  <c r="I1494" i="3"/>
  <c r="J1494" i="3"/>
  <c r="I2617" i="3"/>
  <c r="J2617" i="3"/>
  <c r="I11" i="3"/>
  <c r="J11" i="3"/>
  <c r="I2156" i="3"/>
  <c r="J2156" i="3"/>
  <c r="I1670" i="3"/>
  <c r="J1670" i="3"/>
  <c r="I2540" i="3"/>
  <c r="J2540" i="3"/>
  <c r="I2384" i="3"/>
  <c r="J2384" i="3"/>
  <c r="I2346" i="3"/>
  <c r="J2346" i="3"/>
  <c r="I2296" i="3"/>
  <c r="J2296" i="3"/>
  <c r="I1591" i="3"/>
  <c r="J1591" i="3"/>
  <c r="I1876" i="3"/>
  <c r="J1876" i="3"/>
  <c r="I429" i="3"/>
  <c r="J429" i="3"/>
  <c r="I788" i="3"/>
  <c r="J788" i="3"/>
  <c r="I2089" i="3"/>
  <c r="J2089" i="3"/>
  <c r="I1291" i="3"/>
  <c r="J1291" i="3"/>
  <c r="I1082" i="3"/>
  <c r="J1082" i="3"/>
  <c r="I2306" i="3"/>
  <c r="J2306" i="3"/>
  <c r="I785" i="3"/>
  <c r="J785" i="3"/>
  <c r="I1845" i="3"/>
  <c r="J1845" i="3"/>
  <c r="I2086" i="3"/>
  <c r="J2086" i="3"/>
  <c r="I2310" i="3"/>
  <c r="J2310" i="3"/>
  <c r="I2802" i="3"/>
  <c r="J2802" i="3"/>
  <c r="I2116" i="3"/>
  <c r="J2116" i="3"/>
  <c r="I819" i="3"/>
  <c r="J819" i="3"/>
  <c r="I2288" i="3"/>
  <c r="J2288" i="3"/>
  <c r="I3249" i="3"/>
  <c r="J3249" i="3"/>
  <c r="I2218" i="3"/>
  <c r="J2218" i="3"/>
  <c r="I2695" i="3"/>
  <c r="J2695" i="3"/>
  <c r="I1266" i="3"/>
  <c r="J1266" i="3"/>
  <c r="I1199" i="3"/>
  <c r="J1199" i="3"/>
  <c r="I3218" i="3"/>
  <c r="J3218" i="3"/>
  <c r="I2744" i="3"/>
  <c r="J2744" i="3"/>
  <c r="I2651" i="3"/>
  <c r="J2651" i="3"/>
  <c r="I1414" i="3"/>
  <c r="J1414" i="3"/>
  <c r="I1267" i="3"/>
  <c r="J1267" i="3"/>
  <c r="I3198" i="3"/>
  <c r="J3198" i="3"/>
  <c r="I1669" i="3"/>
  <c r="J1669" i="3"/>
  <c r="I2746" i="3"/>
  <c r="J2746" i="3"/>
  <c r="I2220" i="3"/>
  <c r="J2220" i="3"/>
  <c r="I1588" i="3"/>
  <c r="J1588" i="3"/>
  <c r="I1415" i="3"/>
  <c r="J1415" i="3"/>
  <c r="I1364" i="3"/>
  <c r="J1364" i="3"/>
  <c r="I3112" i="3"/>
  <c r="J3112" i="3"/>
  <c r="I3166" i="3"/>
  <c r="J3166" i="3"/>
  <c r="I3148" i="3"/>
  <c r="J3148" i="3"/>
  <c r="I226" i="3"/>
  <c r="J226" i="3"/>
  <c r="I1498" i="3"/>
  <c r="J1498" i="3"/>
  <c r="I3315" i="3"/>
  <c r="J3315" i="3"/>
  <c r="I341" i="3"/>
  <c r="J341" i="3"/>
  <c r="I2221" i="3"/>
  <c r="J2221" i="3"/>
  <c r="I1428" i="3"/>
  <c r="J1428" i="3"/>
  <c r="I1202" i="3"/>
  <c r="J1202" i="3"/>
  <c r="I342" i="3"/>
  <c r="J342" i="3"/>
  <c r="I2222" i="3"/>
  <c r="J2222" i="3"/>
  <c r="I1429" i="3"/>
  <c r="J1429" i="3"/>
  <c r="I1203" i="3"/>
  <c r="J1203" i="3"/>
  <c r="I2655" i="3"/>
  <c r="J2655" i="3"/>
  <c r="I2223" i="3"/>
  <c r="J2223" i="3"/>
  <c r="I3119" i="3"/>
  <c r="J3119" i="3"/>
  <c r="I3131" i="3"/>
  <c r="J3131" i="3"/>
  <c r="I3155" i="3"/>
  <c r="J3155" i="3"/>
  <c r="I3359" i="3"/>
  <c r="J3359" i="3"/>
  <c r="I221" i="3"/>
  <c r="J221" i="3"/>
  <c r="I344" i="3"/>
  <c r="J344" i="3"/>
  <c r="I2224" i="3"/>
  <c r="J2224" i="3"/>
  <c r="I1430" i="3"/>
  <c r="J1430" i="3"/>
  <c r="I1204" i="3"/>
  <c r="J1204" i="3"/>
  <c r="I389" i="3"/>
  <c r="J389" i="3"/>
  <c r="I345" i="3"/>
  <c r="J345" i="3"/>
  <c r="I1431" i="3"/>
  <c r="J1431" i="3"/>
  <c r="I1205" i="3"/>
  <c r="J1205" i="3"/>
  <c r="I346" i="3"/>
  <c r="J346" i="3"/>
  <c r="I2226" i="3"/>
  <c r="J2226" i="3"/>
  <c r="I1432" i="3"/>
  <c r="J1432" i="3"/>
  <c r="I1206" i="3"/>
  <c r="J1206" i="3"/>
  <c r="I2305" i="3"/>
  <c r="J2305" i="3"/>
  <c r="I769" i="3"/>
  <c r="J769" i="3"/>
  <c r="I1224" i="3"/>
  <c r="J1224" i="3"/>
  <c r="I2490" i="3"/>
  <c r="J2490" i="3"/>
  <c r="I770" i="3"/>
  <c r="J770" i="3"/>
  <c r="I1296" i="3"/>
  <c r="J1296" i="3"/>
  <c r="I2491" i="3"/>
  <c r="J2491" i="3"/>
  <c r="I1762" i="3"/>
  <c r="J1762" i="3"/>
  <c r="I1987" i="3"/>
  <c r="J1987" i="3"/>
  <c r="I1226" i="3"/>
  <c r="J1226" i="3"/>
  <c r="I2442" i="3"/>
  <c r="J2442" i="3"/>
  <c r="I2130" i="3"/>
  <c r="J2130" i="3"/>
  <c r="I1832" i="3"/>
  <c r="J1832" i="3"/>
  <c r="I1005" i="3"/>
  <c r="J1005" i="3"/>
  <c r="I2131" i="3"/>
  <c r="J2131" i="3"/>
  <c r="I1833" i="3"/>
  <c r="J1833" i="3"/>
  <c r="I1222" i="3"/>
  <c r="J1222" i="3"/>
  <c r="I2444" i="3"/>
  <c r="J2444" i="3"/>
  <c r="I2132" i="3"/>
  <c r="J2132" i="3"/>
  <c r="I888" i="3"/>
  <c r="J888" i="3"/>
  <c r="I1229" i="3"/>
  <c r="J1229" i="3"/>
  <c r="I422" i="3"/>
  <c r="J422" i="3"/>
  <c r="I2386" i="3"/>
  <c r="J2386" i="3"/>
  <c r="I476" i="3"/>
  <c r="J476" i="3"/>
  <c r="I889" i="3"/>
  <c r="J889" i="3"/>
  <c r="I1230" i="3"/>
  <c r="J1230" i="3"/>
  <c r="I477" i="3"/>
  <c r="J477" i="3"/>
  <c r="I890" i="3"/>
  <c r="J890" i="3"/>
  <c r="I2077" i="3"/>
  <c r="J2077" i="3"/>
  <c r="I478" i="3"/>
  <c r="J478" i="3"/>
  <c r="I1301" i="3"/>
  <c r="J1301" i="3"/>
  <c r="I2498" i="3"/>
  <c r="J2498" i="3"/>
  <c r="I7" i="3"/>
  <c r="J7" i="3"/>
  <c r="I1912" i="3"/>
  <c r="J1912" i="3"/>
  <c r="I778" i="3"/>
  <c r="J778" i="3"/>
  <c r="I892" i="3"/>
  <c r="J892" i="3"/>
  <c r="I1009" i="3"/>
  <c r="J1009" i="3"/>
  <c r="I2499" i="3"/>
  <c r="J2499" i="3"/>
  <c r="I2137" i="3"/>
  <c r="J2137" i="3"/>
  <c r="I1839" i="3"/>
  <c r="J1839" i="3"/>
  <c r="I1010" i="3"/>
  <c r="J1010" i="3"/>
  <c r="I481" i="3"/>
  <c r="J481" i="3"/>
  <c r="I894" i="3"/>
  <c r="J894" i="3"/>
  <c r="I2081" i="3"/>
  <c r="J2081" i="3"/>
  <c r="I2139" i="3"/>
  <c r="J2139" i="3"/>
  <c r="I1841" i="3"/>
  <c r="J1841" i="3"/>
  <c r="I1012" i="3"/>
  <c r="J1012" i="3"/>
  <c r="I782" i="3"/>
  <c r="J782" i="3"/>
  <c r="I541" i="3"/>
  <c r="J541" i="3"/>
  <c r="I1237" i="3"/>
  <c r="J1237" i="3"/>
  <c r="I483" i="3"/>
  <c r="J483" i="3"/>
  <c r="I897" i="3"/>
  <c r="J897" i="3"/>
  <c r="I2084" i="3"/>
  <c r="J2084" i="3"/>
  <c r="I2803" i="3"/>
  <c r="J2803" i="3"/>
  <c r="I2772" i="3"/>
  <c r="J2772" i="3"/>
  <c r="I2810" i="3"/>
  <c r="J2810" i="3"/>
  <c r="I1775" i="3"/>
  <c r="J1775" i="3"/>
  <c r="I1998" i="3"/>
  <c r="J1998" i="3"/>
  <c r="I1239" i="3"/>
  <c r="J1239" i="3"/>
  <c r="I2455" i="3"/>
  <c r="J2455" i="3"/>
  <c r="I1275" i="3"/>
  <c r="J1275" i="3"/>
  <c r="I657" i="3"/>
  <c r="J657" i="3"/>
  <c r="I3078" i="3"/>
  <c r="J3078" i="3"/>
  <c r="I868" i="3"/>
  <c r="J868" i="3"/>
  <c r="I542" i="3"/>
  <c r="J542" i="3"/>
  <c r="I653" i="3"/>
  <c r="J653" i="3"/>
  <c r="I2949" i="3"/>
  <c r="J2949" i="3"/>
  <c r="I3081" i="3"/>
  <c r="J3081" i="3"/>
  <c r="I1638" i="3"/>
  <c r="J1638" i="3"/>
  <c r="I1311" i="3"/>
  <c r="J1311" i="3"/>
  <c r="I1046" i="3"/>
  <c r="J1046" i="3"/>
  <c r="I2414" i="3"/>
  <c r="J2414" i="3"/>
  <c r="I3079" i="3"/>
  <c r="J3079" i="3"/>
  <c r="I645" i="3"/>
  <c r="J645" i="3"/>
  <c r="I3292" i="3"/>
  <c r="J3292" i="3"/>
  <c r="I2950" i="3"/>
  <c r="J2950" i="3"/>
  <c r="I3091" i="3"/>
  <c r="J3091" i="3"/>
  <c r="I1639" i="3"/>
  <c r="J1639" i="3"/>
  <c r="I1312" i="3"/>
  <c r="J1312" i="3"/>
  <c r="I646" i="3"/>
  <c r="J646" i="3"/>
  <c r="I2415" i="3"/>
  <c r="J2415" i="3"/>
  <c r="I661" i="3"/>
  <c r="J661" i="3"/>
  <c r="I3102" i="3"/>
  <c r="J3102" i="3"/>
  <c r="I3092" i="3"/>
  <c r="J3092" i="3"/>
  <c r="I3397" i="3"/>
  <c r="J3397" i="3"/>
  <c r="I2555" i="3"/>
  <c r="J2555" i="3"/>
  <c r="I2418" i="3"/>
  <c r="J2418" i="3"/>
  <c r="I1458" i="3"/>
  <c r="J1458" i="3"/>
  <c r="I2827" i="3"/>
  <c r="J2827" i="3"/>
  <c r="I579" i="3"/>
  <c r="J579" i="3"/>
  <c r="I1593" i="3"/>
  <c r="J1593" i="3"/>
  <c r="I2246" i="3"/>
  <c r="J2246" i="3"/>
  <c r="I1813" i="3"/>
  <c r="J1813" i="3"/>
  <c r="I1158" i="3"/>
  <c r="J1158" i="3"/>
  <c r="I2556" i="3"/>
  <c r="J2556" i="3"/>
  <c r="I2419" i="3"/>
  <c r="J2419" i="3"/>
  <c r="I825" i="3"/>
  <c r="J825" i="3"/>
  <c r="I1510" i="3"/>
  <c r="J1510" i="3"/>
  <c r="I2400" i="3"/>
  <c r="J2400" i="3"/>
  <c r="I1879" i="3"/>
  <c r="J1879" i="3"/>
  <c r="I195" i="3"/>
  <c r="J195" i="3"/>
  <c r="I581" i="3"/>
  <c r="J581" i="3"/>
  <c r="I1595" i="3"/>
  <c r="J1595" i="3"/>
  <c r="I2248" i="3"/>
  <c r="J2248" i="3"/>
  <c r="I1815" i="3"/>
  <c r="J1815" i="3"/>
  <c r="I1160" i="3"/>
  <c r="J1160" i="3"/>
  <c r="I2570" i="3"/>
  <c r="J2570" i="3"/>
  <c r="I1316" i="3"/>
  <c r="J1316" i="3"/>
  <c r="I497" i="3"/>
  <c r="J497" i="3"/>
  <c r="I1743" i="3"/>
  <c r="J1743" i="3"/>
  <c r="I3382" i="3"/>
  <c r="J3382" i="3"/>
  <c r="I2571" i="3"/>
  <c r="J2571" i="3"/>
  <c r="I706" i="3"/>
  <c r="J706" i="3"/>
  <c r="I498" i="3"/>
  <c r="J498" i="3"/>
  <c r="I1716" i="3"/>
  <c r="J1716" i="3"/>
  <c r="I3370" i="3"/>
  <c r="J3370" i="3"/>
  <c r="I2548" i="3"/>
  <c r="J2548" i="3"/>
  <c r="I584" i="3"/>
  <c r="J584" i="3"/>
  <c r="I1598" i="3"/>
  <c r="J1598" i="3"/>
  <c r="I2251" i="3"/>
  <c r="J2251" i="3"/>
  <c r="I1818" i="3"/>
  <c r="J1818" i="3"/>
  <c r="I1163" i="3"/>
  <c r="J1163" i="3"/>
  <c r="I2561" i="3"/>
  <c r="J2561" i="3"/>
  <c r="I1319" i="3"/>
  <c r="J1319" i="3"/>
  <c r="I1900" i="3"/>
  <c r="J1900" i="3"/>
  <c r="I1746" i="3"/>
  <c r="J1746" i="3"/>
  <c r="I3385" i="3"/>
  <c r="J3385" i="3"/>
  <c r="I2574" i="3"/>
  <c r="J2574" i="3"/>
  <c r="I709" i="3"/>
  <c r="J709" i="3"/>
  <c r="I501" i="3"/>
  <c r="J501" i="3"/>
  <c r="I1719" i="3"/>
  <c r="J1719" i="3"/>
  <c r="I3373" i="3"/>
  <c r="J3373" i="3"/>
  <c r="I2551" i="3"/>
  <c r="J2551" i="3"/>
  <c r="I714" i="3"/>
  <c r="J714" i="3"/>
  <c r="I3262" i="3"/>
  <c r="J3262" i="3"/>
  <c r="I2868" i="3"/>
  <c r="J2868" i="3"/>
  <c r="I3294" i="3"/>
  <c r="J3294" i="3"/>
  <c r="I715" i="3"/>
  <c r="J715" i="3"/>
  <c r="I965" i="3"/>
  <c r="J965" i="3"/>
  <c r="I2895" i="3"/>
  <c r="J2895" i="3"/>
  <c r="I620" i="3"/>
  <c r="J620" i="3"/>
  <c r="I966" i="3"/>
  <c r="J966" i="3"/>
  <c r="I2896" i="3"/>
  <c r="J2896" i="3"/>
  <c r="I2980" i="3"/>
  <c r="J2980" i="3"/>
  <c r="I17" i="3"/>
  <c r="J17" i="3"/>
  <c r="I515" i="3"/>
  <c r="J515" i="3"/>
  <c r="I3328" i="3"/>
  <c r="J3328" i="3"/>
  <c r="I2923" i="3"/>
  <c r="J2923" i="3"/>
  <c r="I718" i="3"/>
  <c r="J718" i="3"/>
  <c r="I3266" i="3"/>
  <c r="J3266" i="3"/>
  <c r="I2872" i="3"/>
  <c r="J2872" i="3"/>
  <c r="I3297" i="3"/>
  <c r="J3297" i="3"/>
  <c r="I719" i="3"/>
  <c r="J719" i="3"/>
  <c r="I2317" i="3"/>
  <c r="J2317" i="3"/>
  <c r="I2847" i="3"/>
  <c r="J2847" i="3"/>
  <c r="I2957" i="3"/>
  <c r="J2957" i="3"/>
  <c r="I2824" i="3"/>
  <c r="J2824" i="3"/>
  <c r="I1505" i="3"/>
  <c r="J1505" i="3"/>
  <c r="I624" i="3"/>
  <c r="J624" i="3"/>
  <c r="I2848" i="3"/>
  <c r="J2848" i="3"/>
  <c r="I20" i="3"/>
  <c r="J20" i="3"/>
  <c r="I2984" i="3"/>
  <c r="J2984" i="3"/>
  <c r="I1506" i="3"/>
  <c r="J1506" i="3"/>
  <c r="I625" i="3"/>
  <c r="J625" i="3"/>
  <c r="I2849" i="3"/>
  <c r="J2849" i="3"/>
  <c r="I21" i="3"/>
  <c r="J21" i="3"/>
  <c r="I2985" i="3"/>
  <c r="J2985" i="3"/>
  <c r="I1507" i="3"/>
  <c r="J1507" i="3"/>
  <c r="I626" i="3"/>
  <c r="J626" i="3"/>
  <c r="I970" i="3"/>
  <c r="J970" i="3"/>
  <c r="I2902" i="3"/>
  <c r="J2902" i="3"/>
  <c r="I2986" i="3"/>
  <c r="J2986" i="3"/>
  <c r="I723" i="3"/>
  <c r="J723" i="3"/>
  <c r="I3271" i="3"/>
  <c r="J3271" i="3"/>
  <c r="I2877" i="3"/>
  <c r="J2877" i="3"/>
  <c r="I3299" i="3"/>
  <c r="J3299" i="3"/>
  <c r="I628" i="3"/>
  <c r="J628" i="3"/>
  <c r="I972" i="3"/>
  <c r="J972" i="3"/>
  <c r="I2904" i="3"/>
  <c r="J2904" i="3"/>
  <c r="I2988" i="3"/>
  <c r="J2988" i="3"/>
  <c r="I725" i="3"/>
  <c r="J725" i="3"/>
  <c r="I3273" i="3"/>
  <c r="J3273" i="3"/>
  <c r="I2879" i="3"/>
  <c r="J2879" i="3"/>
  <c r="I3301" i="3"/>
  <c r="J3301" i="3"/>
  <c r="I524" i="3"/>
  <c r="J524" i="3"/>
  <c r="I3335" i="3"/>
  <c r="J3335" i="3"/>
  <c r="I2932" i="3"/>
  <c r="J2932" i="3"/>
  <c r="I26" i="3"/>
  <c r="J26" i="3"/>
  <c r="I727" i="3"/>
  <c r="J727" i="3"/>
  <c r="I3275" i="3"/>
  <c r="J3275" i="3"/>
  <c r="I2881" i="3"/>
  <c r="J2881" i="3"/>
  <c r="I3303" i="3"/>
  <c r="J3303" i="3"/>
  <c r="I632" i="3"/>
  <c r="J632" i="3"/>
  <c r="I976" i="3"/>
  <c r="J976" i="3"/>
  <c r="I2908" i="3"/>
  <c r="J2908" i="3"/>
  <c r="I3304" i="3"/>
  <c r="J3304" i="3"/>
  <c r="I729" i="3"/>
  <c r="J729" i="3"/>
  <c r="I2883" i="3"/>
  <c r="J2883" i="3"/>
  <c r="I852" i="3"/>
  <c r="J852" i="3"/>
  <c r="I2327" i="3"/>
  <c r="J2327" i="3"/>
  <c r="I2858" i="3"/>
  <c r="J2858" i="3"/>
  <c r="I2968" i="3"/>
  <c r="J2968" i="3"/>
  <c r="I30" i="3"/>
  <c r="J30" i="3"/>
  <c r="I528" i="3"/>
  <c r="J528" i="3"/>
  <c r="I3340" i="3"/>
  <c r="J3340" i="3"/>
  <c r="I2937" i="3"/>
  <c r="J2937" i="3"/>
  <c r="I587" i="3"/>
  <c r="J587" i="3"/>
  <c r="I1902" i="3"/>
  <c r="J1902" i="3"/>
  <c r="I1720" i="3"/>
  <c r="J1720" i="3"/>
  <c r="I3374" i="3"/>
  <c r="J3374" i="3"/>
  <c r="I2576" i="3"/>
  <c r="J2576" i="3"/>
  <c r="I711" i="3"/>
  <c r="J711" i="3"/>
  <c r="I1602" i="3"/>
  <c r="J1602" i="3"/>
  <c r="I2408" i="3"/>
  <c r="J2408" i="3"/>
  <c r="I1887" i="3"/>
  <c r="J1887" i="3"/>
  <c r="I203" i="3"/>
  <c r="J203" i="3"/>
  <c r="I2420" i="3"/>
  <c r="J2420" i="3"/>
  <c r="I1323" i="3"/>
  <c r="J1323" i="3"/>
  <c r="I504" i="3"/>
  <c r="J504" i="3"/>
  <c r="I1722" i="3"/>
  <c r="J1722" i="3"/>
  <c r="I3376" i="3"/>
  <c r="J3376" i="3"/>
  <c r="I2578" i="3"/>
  <c r="J2578" i="3"/>
  <c r="I65" i="3"/>
  <c r="J65" i="3"/>
  <c r="I1999" i="3"/>
  <c r="J1999" i="3"/>
  <c r="I2457" i="3"/>
  <c r="J2457" i="3"/>
  <c r="I591" i="3"/>
  <c r="J591" i="3"/>
  <c r="I764" i="3"/>
  <c r="J764" i="3"/>
  <c r="I2396" i="3"/>
  <c r="J2396" i="3"/>
  <c r="I2416" i="3"/>
  <c r="J2416" i="3"/>
  <c r="I1149" i="3"/>
  <c r="J1149" i="3"/>
  <c r="I740" i="3"/>
  <c r="J740" i="3"/>
  <c r="I2397" i="3"/>
  <c r="J2397" i="3"/>
  <c r="I2417" i="3"/>
  <c r="J2417" i="3"/>
  <c r="I183" i="3"/>
  <c r="J183" i="3"/>
  <c r="I2092" i="3"/>
  <c r="J2092" i="3"/>
  <c r="I791" i="3"/>
  <c r="J791" i="3"/>
  <c r="I2261" i="3"/>
  <c r="J2261" i="3"/>
  <c r="I279" i="3"/>
  <c r="J279" i="3"/>
  <c r="I792" i="3"/>
  <c r="J792" i="3"/>
  <c r="I2161" i="3"/>
  <c r="J2161" i="3"/>
  <c r="I943" i="3"/>
  <c r="J943" i="3"/>
  <c r="I1777" i="3"/>
  <c r="J1777" i="3"/>
  <c r="I433" i="3"/>
  <c r="J433" i="3"/>
  <c r="I2094" i="3"/>
  <c r="J2094" i="3"/>
  <c r="I944" i="3"/>
  <c r="J944" i="3"/>
  <c r="I1847" i="3"/>
  <c r="J1847" i="3"/>
  <c r="I2029" i="3"/>
  <c r="J2029" i="3"/>
  <c r="I672" i="3"/>
  <c r="J672" i="3"/>
  <c r="I2264" i="3"/>
  <c r="J2264" i="3"/>
  <c r="I1779" i="3"/>
  <c r="J1779" i="3"/>
  <c r="I1025" i="3"/>
  <c r="J1025" i="3"/>
  <c r="I8" i="3"/>
  <c r="J8" i="3"/>
  <c r="I233" i="3"/>
  <c r="J233" i="3"/>
  <c r="I1913" i="3"/>
  <c r="J1913" i="3"/>
  <c r="I673" i="3"/>
  <c r="J673" i="3"/>
  <c r="I2388" i="3"/>
  <c r="J2388" i="3"/>
  <c r="I2461" i="3"/>
  <c r="J2461" i="3"/>
  <c r="I2520" i="3"/>
  <c r="J2520" i="3"/>
  <c r="I2411" i="3"/>
  <c r="J2411" i="3"/>
  <c r="I234" i="3"/>
  <c r="J234" i="3"/>
  <c r="I796" i="3"/>
  <c r="J796" i="3"/>
  <c r="I2353" i="3"/>
  <c r="J2353" i="3"/>
  <c r="I2462" i="3"/>
  <c r="J2462" i="3"/>
  <c r="I2521" i="3"/>
  <c r="J2521" i="3"/>
  <c r="I284" i="3"/>
  <c r="J284" i="3"/>
  <c r="I675" i="3"/>
  <c r="J675" i="3"/>
  <c r="I2166" i="3"/>
  <c r="J2166" i="3"/>
  <c r="I438" i="3"/>
  <c r="J438" i="3"/>
  <c r="I2099" i="3"/>
  <c r="J2099" i="3"/>
  <c r="I948" i="3"/>
  <c r="J948" i="3"/>
  <c r="I1851" i="3"/>
  <c r="J1851" i="3"/>
  <c r="I439" i="3"/>
  <c r="J439" i="3"/>
  <c r="I2100" i="3"/>
  <c r="J2100" i="3"/>
  <c r="I949" i="3"/>
  <c r="J949" i="3"/>
  <c r="I1852" i="3"/>
  <c r="J1852" i="3"/>
  <c r="I425" i="3"/>
  <c r="J425" i="3"/>
  <c r="I440" i="3"/>
  <c r="J440" i="3"/>
  <c r="I2101" i="3"/>
  <c r="J2101" i="3"/>
  <c r="I2169" i="3"/>
  <c r="J2169" i="3"/>
  <c r="I950" i="3"/>
  <c r="J950" i="3"/>
  <c r="I1853" i="3"/>
  <c r="J1853" i="3"/>
  <c r="I2425" i="3"/>
  <c r="J2425" i="3"/>
  <c r="I1854" i="3"/>
  <c r="J1854" i="3"/>
  <c r="I2466" i="3"/>
  <c r="J2466" i="3"/>
  <c r="I441" i="3"/>
  <c r="J441" i="3"/>
  <c r="I2102" i="3"/>
  <c r="J2102" i="3"/>
  <c r="I240" i="3"/>
  <c r="J240" i="3"/>
  <c r="I802" i="3"/>
  <c r="J802" i="3"/>
  <c r="I2359" i="3"/>
  <c r="J2359" i="3"/>
  <c r="I2467" i="3"/>
  <c r="J2467" i="3"/>
  <c r="I2526" i="3"/>
  <c r="J2526" i="3"/>
  <c r="I290" i="3"/>
  <c r="J290" i="3"/>
  <c r="I558" i="3"/>
  <c r="J558" i="3"/>
  <c r="I2172" i="3"/>
  <c r="J2172" i="3"/>
  <c r="I920" i="3"/>
  <c r="J920" i="3"/>
  <c r="I1697" i="3"/>
  <c r="J1697" i="3"/>
  <c r="I444" i="3"/>
  <c r="J444" i="3"/>
  <c r="I2105" i="3"/>
  <c r="J2105" i="3"/>
  <c r="I1034" i="3"/>
  <c r="J1034" i="3"/>
  <c r="I2040" i="3"/>
  <c r="J2040" i="3"/>
  <c r="I683" i="3"/>
  <c r="J683" i="3"/>
  <c r="I2274" i="3"/>
  <c r="J2274" i="3"/>
  <c r="I1789" i="3"/>
  <c r="J1789" i="3"/>
  <c r="I1035" i="3"/>
  <c r="J1035" i="3"/>
  <c r="I426" i="3"/>
  <c r="J426" i="3"/>
  <c r="I244" i="3"/>
  <c r="J244" i="3"/>
  <c r="I806" i="3"/>
  <c r="J806" i="3"/>
  <c r="I490" i="3"/>
  <c r="J490" i="3"/>
  <c r="I2275" i="3"/>
  <c r="J2275" i="3"/>
  <c r="I2470" i="3"/>
  <c r="J2470" i="3"/>
  <c r="I2530" i="3"/>
  <c r="J2530" i="3"/>
  <c r="I2426" i="3"/>
  <c r="J2426" i="3"/>
  <c r="I1791" i="3"/>
  <c r="J1791" i="3"/>
  <c r="I1037" i="3"/>
  <c r="J1037" i="3"/>
  <c r="I2042" i="3"/>
  <c r="J2042" i="3"/>
  <c r="I685" i="3"/>
  <c r="J685" i="3"/>
  <c r="I2276" i="3"/>
  <c r="J2276" i="3"/>
  <c r="I246" i="3"/>
  <c r="J246" i="3"/>
  <c r="I808" i="3"/>
  <c r="J808" i="3"/>
  <c r="I2364" i="3"/>
  <c r="J2364" i="3"/>
  <c r="I1701" i="3"/>
  <c r="J1701" i="3"/>
  <c r="I2044" i="3"/>
  <c r="J2044" i="3"/>
  <c r="I687" i="3"/>
  <c r="J687" i="3"/>
  <c r="I2278" i="3"/>
  <c r="J2278" i="3"/>
  <c r="I1793" i="3"/>
  <c r="J1793" i="3"/>
  <c r="I1039" i="3"/>
  <c r="J1039" i="3"/>
  <c r="I248" i="3"/>
  <c r="J248" i="3"/>
  <c r="I810" i="3"/>
  <c r="J810" i="3"/>
  <c r="I2366" i="3"/>
  <c r="J2366" i="3"/>
  <c r="I2046" i="3"/>
  <c r="J2046" i="3"/>
  <c r="I689" i="3"/>
  <c r="J689" i="3"/>
  <c r="I2280" i="3"/>
  <c r="J2280" i="3"/>
  <c r="I1794" i="3"/>
  <c r="J1794" i="3"/>
  <c r="I1040" i="3"/>
  <c r="J1040" i="3"/>
  <c r="I1927" i="3"/>
  <c r="J1927" i="3"/>
  <c r="I452" i="3"/>
  <c r="J452" i="3"/>
  <c r="I567" i="3"/>
  <c r="J567" i="3"/>
  <c r="I2281" i="3"/>
  <c r="J2281" i="3"/>
  <c r="I1795" i="3"/>
  <c r="J1795" i="3"/>
  <c r="I1041" i="3"/>
  <c r="J1041" i="3"/>
  <c r="I251" i="3"/>
  <c r="J251" i="3"/>
  <c r="I813" i="3"/>
  <c r="J813" i="3"/>
  <c r="I2369" i="3"/>
  <c r="J2369" i="3"/>
  <c r="I2476" i="3"/>
  <c r="J2476" i="3"/>
  <c r="I2536" i="3"/>
  <c r="J2536" i="3"/>
  <c r="I301" i="3"/>
  <c r="J301" i="3"/>
  <c r="I569" i="3"/>
  <c r="J569" i="3"/>
  <c r="I2182" i="3"/>
  <c r="J2182" i="3"/>
  <c r="I929" i="3"/>
  <c r="J929" i="3"/>
  <c r="I2579" i="3"/>
  <c r="J2579" i="3"/>
  <c r="I529" i="3"/>
  <c r="J529" i="3"/>
  <c r="I2886" i="3"/>
  <c r="J2886" i="3"/>
  <c r="I3307" i="3"/>
  <c r="J3307" i="3"/>
  <c r="I3308" i="3"/>
  <c r="J3308" i="3"/>
  <c r="I530" i="3"/>
  <c r="J530" i="3"/>
  <c r="I3341" i="3"/>
  <c r="J3341" i="3"/>
  <c r="I2971" i="3"/>
  <c r="J2971" i="3"/>
  <c r="I2861" i="3"/>
  <c r="J2861" i="3"/>
  <c r="I734" i="3"/>
  <c r="J734" i="3"/>
  <c r="I981" i="3"/>
  <c r="J981" i="3"/>
  <c r="I2888" i="3"/>
  <c r="J2888" i="3"/>
  <c r="I2997" i="3"/>
  <c r="J2997" i="3"/>
  <c r="I532" i="3"/>
  <c r="J532" i="3"/>
  <c r="I3282" i="3"/>
  <c r="J3282" i="3"/>
  <c r="I2915" i="3"/>
  <c r="J2915" i="3"/>
  <c r="I2863" i="3"/>
  <c r="J2863" i="3"/>
  <c r="I3283" i="3"/>
  <c r="J3283" i="3"/>
  <c r="I2916" i="3"/>
  <c r="J2916" i="3"/>
  <c r="I2999" i="3"/>
  <c r="J2999" i="3"/>
  <c r="I533" i="3"/>
  <c r="J533" i="3"/>
  <c r="I640" i="3"/>
  <c r="J640" i="3"/>
  <c r="I984" i="3"/>
  <c r="J984" i="3"/>
  <c r="I2917" i="3"/>
  <c r="J2917" i="3"/>
  <c r="I3000" i="3"/>
  <c r="J3000" i="3"/>
  <c r="I738" i="3"/>
  <c r="J738" i="3"/>
  <c r="I78" i="3"/>
  <c r="J78" i="3"/>
  <c r="I79" i="3"/>
  <c r="J79" i="3"/>
  <c r="I2001" i="3"/>
  <c r="J2001" i="3"/>
  <c r="I60" i="3"/>
  <c r="J60" i="3"/>
  <c r="I1983" i="3"/>
  <c r="J1983" i="3"/>
  <c r="I76" i="3"/>
  <c r="J76" i="3"/>
  <c r="I39" i="3"/>
  <c r="J39" i="3"/>
  <c r="I46" i="3"/>
  <c r="J46" i="3"/>
  <c r="I2007" i="3"/>
  <c r="J2007" i="3"/>
  <c r="I62" i="3"/>
  <c r="J62" i="3"/>
  <c r="I41" i="3"/>
  <c r="J41" i="3"/>
  <c r="I47" i="3"/>
  <c r="J47" i="3"/>
  <c r="I59" i="3"/>
  <c r="J59" i="3"/>
  <c r="I455" i="3"/>
  <c r="J455" i="3"/>
  <c r="I815" i="3"/>
  <c r="J815" i="3"/>
  <c r="I2183" i="3"/>
  <c r="J2183" i="3"/>
  <c r="I1656" i="3"/>
  <c r="J1656" i="3"/>
  <c r="I2051" i="3"/>
  <c r="J2051" i="3"/>
  <c r="I694" i="3"/>
  <c r="J694" i="3"/>
  <c r="I2285" i="3"/>
  <c r="J2285" i="3"/>
  <c r="I457" i="3"/>
  <c r="J457" i="3"/>
  <c r="I1907" i="3"/>
  <c r="J1907" i="3"/>
  <c r="I2765" i="3"/>
  <c r="J2765" i="3"/>
  <c r="I1981" i="3"/>
  <c r="J1981" i="3"/>
  <c r="I3287" i="3"/>
  <c r="J3287" i="3"/>
  <c r="I2423" i="3"/>
  <c r="J2423" i="3"/>
  <c r="I3399" i="3"/>
  <c r="J3399" i="3"/>
  <c r="I1910" i="3"/>
  <c r="J1910" i="3"/>
  <c r="I2626" i="3"/>
  <c r="J2626" i="3"/>
  <c r="I2022" i="3"/>
  <c r="J2022" i="3"/>
  <c r="I305" i="3"/>
  <c r="J305" i="3"/>
  <c r="I573" i="3"/>
  <c r="J573" i="3"/>
  <c r="I2186" i="3"/>
  <c r="J2186" i="3"/>
  <c r="I391" i="3"/>
  <c r="J391" i="3"/>
  <c r="I1416" i="3"/>
  <c r="J1416" i="3"/>
  <c r="I1269" i="3"/>
  <c r="J1269" i="3"/>
  <c r="I2606" i="3"/>
  <c r="J2606" i="3"/>
  <c r="I2660" i="3"/>
  <c r="J2660" i="3"/>
  <c r="I1632" i="3"/>
  <c r="J1632" i="3"/>
  <c r="I1270" i="3"/>
  <c r="J1270" i="3"/>
  <c r="I2749" i="3"/>
  <c r="J2749" i="3"/>
  <c r="I2711" i="3"/>
  <c r="J2711" i="3"/>
  <c r="I1496" i="3"/>
  <c r="J1496" i="3"/>
  <c r="I1979" i="3"/>
  <c r="J1979" i="3"/>
  <c r="I84" i="3"/>
  <c r="J84" i="3"/>
  <c r="I87" i="3"/>
  <c r="J87" i="3"/>
  <c r="I2706" i="3"/>
  <c r="J2706" i="3"/>
  <c r="I3191" i="3"/>
  <c r="J3191" i="3"/>
  <c r="I3041" i="3"/>
  <c r="J3041" i="3"/>
  <c r="I1633" i="3"/>
  <c r="J1633" i="3"/>
  <c r="I1271" i="3"/>
  <c r="J1271" i="3"/>
  <c r="I3252" i="3"/>
  <c r="J3252" i="3"/>
  <c r="I3063" i="3"/>
  <c r="J3063" i="3"/>
  <c r="I3221" i="3"/>
  <c r="J3221" i="3"/>
  <c r="I1449" i="3"/>
  <c r="J1449" i="3"/>
  <c r="I2231" i="3"/>
  <c r="J2231" i="3"/>
  <c r="I2707" i="3"/>
  <c r="J2707" i="3"/>
  <c r="I1368" i="3"/>
  <c r="J1368" i="3"/>
  <c r="I1210" i="3"/>
  <c r="J1210" i="3"/>
  <c r="I3222" i="3"/>
  <c r="J3222" i="3"/>
  <c r="I2751" i="3"/>
  <c r="J2751" i="3"/>
  <c r="I2663" i="3"/>
  <c r="J2663" i="3"/>
  <c r="I1635" i="3"/>
  <c r="J1635" i="3"/>
  <c r="I1273" i="3"/>
  <c r="J1273" i="3"/>
  <c r="I3195" i="3"/>
  <c r="J3195" i="3"/>
  <c r="I353" i="3"/>
  <c r="J353" i="3"/>
  <c r="I2233" i="3"/>
  <c r="J2233" i="3"/>
  <c r="I1421" i="3"/>
  <c r="J1421" i="3"/>
  <c r="I1212" i="3"/>
  <c r="J1212" i="3"/>
  <c r="I2753" i="3"/>
  <c r="J2753" i="3"/>
  <c r="I2669" i="3"/>
  <c r="J2669" i="3"/>
  <c r="I1566" i="3"/>
  <c r="J1566" i="3"/>
  <c r="I1646" i="3"/>
  <c r="J1646" i="3"/>
  <c r="I2616" i="3"/>
  <c r="J2616" i="3"/>
  <c r="I2713" i="3"/>
  <c r="J2713" i="3"/>
  <c r="I1423" i="3"/>
  <c r="J1423" i="3"/>
  <c r="I1279" i="3"/>
  <c r="J1279" i="3"/>
  <c r="I2383" i="3"/>
  <c r="J2383" i="3"/>
  <c r="I2345" i="3"/>
  <c r="J2345" i="3"/>
  <c r="I2295" i="3"/>
  <c r="J2295" i="3"/>
  <c r="I1590" i="3"/>
  <c r="J1590" i="3"/>
  <c r="I1875" i="3"/>
  <c r="J1875" i="3"/>
  <c r="I428" i="3"/>
  <c r="J428" i="3"/>
  <c r="I787" i="3"/>
  <c r="J787" i="3"/>
  <c r="I2088" i="3"/>
  <c r="J2088" i="3"/>
  <c r="I1290" i="3"/>
  <c r="J1290" i="3"/>
  <c r="I1081" i="3"/>
  <c r="J1081" i="3"/>
  <c r="I410" i="3"/>
  <c r="J410" i="3"/>
  <c r="I1803" i="3"/>
  <c r="J1803" i="3"/>
  <c r="I1388" i="3"/>
  <c r="J1388" i="3"/>
  <c r="I1022" i="3"/>
  <c r="J1022" i="3"/>
  <c r="I215" i="3"/>
  <c r="J215" i="3"/>
  <c r="I485" i="3"/>
  <c r="J485" i="3"/>
  <c r="I1240" i="3"/>
  <c r="J1240" i="3"/>
  <c r="I2456" i="3"/>
  <c r="J2456" i="3"/>
  <c r="I2800" i="3"/>
  <c r="J2800" i="3"/>
  <c r="I3413" i="3"/>
  <c r="J3413" i="3"/>
  <c r="I3419" i="3"/>
  <c r="J3419" i="3"/>
  <c r="I459" i="3"/>
  <c r="J459" i="3"/>
  <c r="I574" i="3"/>
  <c r="J574" i="3"/>
  <c r="I930" i="3"/>
  <c r="J930" i="3"/>
  <c r="I2238" i="3"/>
  <c r="J2238" i="3"/>
  <c r="I2716" i="3"/>
  <c r="J2716" i="3"/>
  <c r="I1457" i="3"/>
  <c r="J1457" i="3"/>
  <c r="I3004" i="3"/>
  <c r="J3004" i="3"/>
  <c r="I3217" i="3"/>
  <c r="J3217" i="3"/>
  <c r="I3018" i="3"/>
  <c r="J3018" i="3"/>
  <c r="I338" i="3"/>
  <c r="J338" i="3"/>
  <c r="I1548" i="3"/>
  <c r="J1548" i="3"/>
  <c r="I1413" i="3"/>
  <c r="J1413" i="3"/>
  <c r="I1446" i="3"/>
  <c r="J1446" i="3"/>
  <c r="I3019" i="3"/>
  <c r="J3019" i="3"/>
  <c r="I2602" i="3"/>
  <c r="J2602" i="3"/>
  <c r="I383" i="3"/>
  <c r="J383" i="3"/>
  <c r="I1485" i="3"/>
  <c r="J1485" i="3"/>
  <c r="I1964" i="3"/>
  <c r="J1964" i="3"/>
  <c r="I3170" i="3"/>
  <c r="J3170" i="3"/>
  <c r="I3233" i="3"/>
  <c r="J3233" i="3"/>
  <c r="I2604" i="3"/>
  <c r="J2604" i="3"/>
  <c r="I2697" i="3"/>
  <c r="J2697" i="3"/>
  <c r="I1668" i="3"/>
  <c r="J1668" i="3"/>
  <c r="I1268" i="3"/>
  <c r="J1268" i="3"/>
  <c r="I1965" i="3"/>
  <c r="J1965" i="3"/>
  <c r="I3118" i="3"/>
  <c r="J3118" i="3"/>
  <c r="I3130" i="3"/>
  <c r="J3130" i="3"/>
  <c r="I3154" i="3"/>
  <c r="J3154" i="3"/>
  <c r="I3358" i="3"/>
  <c r="J3358" i="3"/>
  <c r="I1427" i="3"/>
  <c r="J1427" i="3"/>
  <c r="I2758" i="3"/>
  <c r="J2758" i="3"/>
  <c r="I385" i="3"/>
  <c r="J385" i="3"/>
  <c r="I1579" i="3"/>
  <c r="J1579" i="3"/>
  <c r="I1380" i="3"/>
  <c r="J1380" i="3"/>
  <c r="I216" i="3"/>
  <c r="J216" i="3"/>
  <c r="I386" i="3"/>
  <c r="J386" i="3"/>
  <c r="I1580" i="3"/>
  <c r="J1580" i="3"/>
  <c r="I1381" i="3"/>
  <c r="J1381" i="3"/>
  <c r="I217" i="3"/>
  <c r="J217" i="3"/>
  <c r="I343" i="3"/>
  <c r="J343" i="3"/>
  <c r="I3125" i="3"/>
  <c r="J3125" i="3"/>
  <c r="I3137" i="3"/>
  <c r="J3137" i="3"/>
  <c r="I3229" i="3"/>
  <c r="J3229" i="3"/>
  <c r="I3234" i="3"/>
  <c r="J3234" i="3"/>
  <c r="I388" i="3"/>
  <c r="J388" i="3"/>
  <c r="I1581" i="3"/>
  <c r="J1581" i="3"/>
  <c r="I1382" i="3"/>
  <c r="J1382" i="3"/>
  <c r="I218" i="3"/>
  <c r="J218" i="3"/>
  <c r="I2657" i="3"/>
  <c r="J2657" i="3"/>
  <c r="I1582" i="3"/>
  <c r="J1582" i="3"/>
  <c r="I1383" i="3"/>
  <c r="J1383" i="3"/>
  <c r="I219" i="3"/>
  <c r="J219" i="3"/>
  <c r="I390" i="3"/>
  <c r="J390" i="3"/>
  <c r="I1583" i="3"/>
  <c r="J1583" i="3"/>
  <c r="I1384" i="3"/>
  <c r="J1384" i="3"/>
  <c r="I220" i="3"/>
  <c r="J220" i="3"/>
  <c r="I262" i="3"/>
  <c r="J262" i="3"/>
  <c r="I1760" i="3"/>
  <c r="J1760" i="3"/>
  <c r="I1985" i="3"/>
  <c r="J1985" i="3"/>
  <c r="I1002" i="3"/>
  <c r="J1002" i="3"/>
  <c r="I2342" i="3"/>
  <c r="J2342" i="3"/>
  <c r="I1761" i="3"/>
  <c r="J1761" i="3"/>
  <c r="I1986" i="3"/>
  <c r="J1986" i="3"/>
  <c r="I1225" i="3"/>
  <c r="J1225" i="3"/>
  <c r="I2441" i="3"/>
  <c r="J2441" i="3"/>
  <c r="I2129" i="3"/>
  <c r="J2129" i="3"/>
  <c r="I1831" i="3"/>
  <c r="J1831" i="3"/>
  <c r="I1004" i="3"/>
  <c r="J1004" i="3"/>
  <c r="I473" i="3"/>
  <c r="J473" i="3"/>
  <c r="I886" i="3"/>
  <c r="J886" i="3"/>
  <c r="I2073" i="3"/>
  <c r="J2073" i="3"/>
  <c r="I474" i="3"/>
  <c r="J474" i="3"/>
  <c r="I887" i="3"/>
  <c r="J887" i="3"/>
  <c r="I1228" i="3"/>
  <c r="J1228" i="3"/>
  <c r="I475" i="3"/>
  <c r="J475" i="3"/>
  <c r="I2017" i="3"/>
  <c r="J2017" i="3"/>
  <c r="I2075" i="3"/>
  <c r="J2075" i="3"/>
  <c r="I486" i="3"/>
  <c r="J486" i="3"/>
  <c r="I2293" i="3"/>
  <c r="J2293" i="3"/>
  <c r="I775" i="3"/>
  <c r="J775" i="3"/>
  <c r="I2020" i="3"/>
  <c r="J2020" i="3"/>
  <c r="I2076" i="3"/>
  <c r="J2076" i="3"/>
  <c r="I776" i="3"/>
  <c r="J776" i="3"/>
  <c r="I1300" i="3"/>
  <c r="J1300" i="3"/>
  <c r="I2497" i="3"/>
  <c r="J2497" i="3"/>
  <c r="I2018" i="3"/>
  <c r="J2018" i="3"/>
  <c r="I777" i="3"/>
  <c r="J777" i="3"/>
  <c r="I1232" i="3"/>
  <c r="J1232" i="3"/>
  <c r="I2448" i="3"/>
  <c r="J2448" i="3"/>
  <c r="I412" i="3"/>
  <c r="J412" i="3"/>
  <c r="I1682" i="3"/>
  <c r="J1682" i="3"/>
  <c r="I2136" i="3"/>
  <c r="J2136" i="3"/>
  <c r="I479" i="3"/>
  <c r="J479" i="3"/>
  <c r="I1233" i="3"/>
  <c r="J1233" i="3"/>
  <c r="I480" i="3"/>
  <c r="J480" i="3"/>
  <c r="I893" i="3"/>
  <c r="J893" i="3"/>
  <c r="I2080" i="3"/>
  <c r="J2080" i="3"/>
  <c r="I780" i="3"/>
  <c r="J780" i="3"/>
  <c r="I1304" i="3"/>
  <c r="J1304" i="3"/>
  <c r="I2501" i="3"/>
  <c r="J2501" i="3"/>
  <c r="I263" i="3"/>
  <c r="J263" i="3"/>
  <c r="I482" i="3"/>
  <c r="J482" i="3"/>
  <c r="I895" i="3"/>
  <c r="J895" i="3"/>
  <c r="I2082" i="3"/>
  <c r="J2082" i="3"/>
  <c r="I1996" i="3"/>
  <c r="J1996" i="3"/>
  <c r="I2083" i="3"/>
  <c r="J2083" i="3"/>
  <c r="I783" i="3"/>
  <c r="J783" i="3"/>
  <c r="I1307" i="3"/>
  <c r="J1307" i="3"/>
  <c r="I2504" i="3"/>
  <c r="J2504" i="3"/>
  <c r="I2837" i="3"/>
  <c r="J2837" i="3"/>
  <c r="I3414" i="3"/>
  <c r="J3414" i="3"/>
  <c r="I2142" i="3"/>
  <c r="J2142" i="3"/>
  <c r="I1844" i="3"/>
  <c r="J1844" i="3"/>
  <c r="I1014" i="3"/>
  <c r="J1014" i="3"/>
  <c r="I1709" i="3"/>
  <c r="J1709" i="3"/>
  <c r="I1637" i="3"/>
  <c r="J1637" i="3"/>
  <c r="I1310" i="3"/>
  <c r="J1310" i="3"/>
  <c r="I1045" i="3"/>
  <c r="J1045" i="3"/>
  <c r="I2241" i="3"/>
  <c r="J2241" i="3"/>
  <c r="I749" i="3"/>
  <c r="J749" i="3"/>
  <c r="I2009" i="3"/>
  <c r="J2009" i="3"/>
  <c r="I766" i="3"/>
  <c r="J766" i="3"/>
  <c r="I3395" i="3"/>
  <c r="J3395" i="3"/>
  <c r="I3090" i="3"/>
  <c r="J3090" i="3"/>
  <c r="I1558" i="3"/>
  <c r="J1558" i="3"/>
  <c r="I3097" i="3"/>
  <c r="J3097" i="3"/>
  <c r="I648" i="3"/>
  <c r="J648" i="3"/>
  <c r="I651" i="3"/>
  <c r="J651" i="3"/>
  <c r="I660" i="3"/>
  <c r="J660" i="3"/>
  <c r="I508" i="3"/>
  <c r="J508" i="3"/>
  <c r="I3101" i="3"/>
  <c r="J3101" i="3"/>
  <c r="I3396" i="3"/>
  <c r="J3396" i="3"/>
  <c r="I3094" i="3"/>
  <c r="J3094" i="3"/>
  <c r="I1559" i="3"/>
  <c r="J1559" i="3"/>
  <c r="I649" i="3"/>
  <c r="J649" i="3"/>
  <c r="I509" i="3"/>
  <c r="J509" i="3"/>
  <c r="I652" i="3"/>
  <c r="J652" i="3"/>
  <c r="I2243" i="3"/>
  <c r="J2243" i="3"/>
  <c r="I3080" i="3"/>
  <c r="J3080" i="3"/>
  <c r="I3095" i="3"/>
  <c r="J3095" i="3"/>
  <c r="I3089" i="3"/>
  <c r="J3089" i="3"/>
  <c r="I2338" i="3"/>
  <c r="J2338" i="3"/>
  <c r="I510" i="3"/>
  <c r="J510" i="3"/>
  <c r="I1221" i="3"/>
  <c r="J1221" i="3"/>
  <c r="I2828" i="3"/>
  <c r="J2828" i="3"/>
  <c r="I824" i="3"/>
  <c r="J824" i="3"/>
  <c r="I1509" i="3"/>
  <c r="J1509" i="3"/>
  <c r="I2399" i="3"/>
  <c r="J2399" i="3"/>
  <c r="I1878" i="3"/>
  <c r="J1878" i="3"/>
  <c r="I194" i="3"/>
  <c r="J194" i="3"/>
  <c r="I227" i="3"/>
  <c r="J227" i="3"/>
  <c r="I2343" i="3"/>
  <c r="J2343" i="3"/>
  <c r="I703" i="3"/>
  <c r="J703" i="3"/>
  <c r="I495" i="3"/>
  <c r="J495" i="3"/>
  <c r="I1713" i="3"/>
  <c r="J1713" i="3"/>
  <c r="I3367" i="3"/>
  <c r="J3367" i="3"/>
  <c r="I2557" i="3"/>
  <c r="J2557" i="3"/>
  <c r="I826" i="3"/>
  <c r="J826" i="3"/>
  <c r="I1511" i="3"/>
  <c r="J1511" i="3"/>
  <c r="I2401" i="3"/>
  <c r="J2401" i="3"/>
  <c r="I1880" i="3"/>
  <c r="J1880" i="3"/>
  <c r="I196" i="3"/>
  <c r="J196" i="3"/>
  <c r="I582" i="3"/>
  <c r="J582" i="3"/>
  <c r="I1596" i="3"/>
  <c r="J1596" i="3"/>
  <c r="I2249" i="3"/>
  <c r="J2249" i="3"/>
  <c r="I1816" i="3"/>
  <c r="J1816" i="3"/>
  <c r="I1161" i="3"/>
  <c r="J1161" i="3"/>
  <c r="I2559" i="3"/>
  <c r="J2559" i="3"/>
  <c r="I1317" i="3"/>
  <c r="J1317" i="3"/>
  <c r="I1898" i="3"/>
  <c r="J1898" i="3"/>
  <c r="I1744" i="3"/>
  <c r="J1744" i="3"/>
  <c r="I3383" i="3"/>
  <c r="J3383" i="3"/>
  <c r="I2572" i="3"/>
  <c r="J2572" i="3"/>
  <c r="I829" i="3"/>
  <c r="J829" i="3"/>
  <c r="I1514" i="3"/>
  <c r="J1514" i="3"/>
  <c r="I2404" i="3"/>
  <c r="J2404" i="3"/>
  <c r="I1883" i="3"/>
  <c r="J1883" i="3"/>
  <c r="I199" i="3"/>
  <c r="J199" i="3"/>
  <c r="I585" i="3"/>
  <c r="J585" i="3"/>
  <c r="I1599" i="3"/>
  <c r="J1599" i="3"/>
  <c r="I2252" i="3"/>
  <c r="J2252" i="3"/>
  <c r="I1819" i="3"/>
  <c r="J1819" i="3"/>
  <c r="I1164" i="3"/>
  <c r="J1164" i="3"/>
  <c r="I2562" i="3"/>
  <c r="J2562" i="3"/>
  <c r="I1320" i="3"/>
  <c r="J1320" i="3"/>
  <c r="I1901" i="3"/>
  <c r="J1901" i="3"/>
  <c r="I1747" i="3"/>
  <c r="J1747" i="3"/>
  <c r="I3386" i="3"/>
  <c r="J3386" i="3"/>
  <c r="I2575" i="3"/>
  <c r="J2575" i="3"/>
  <c r="I618" i="3"/>
  <c r="J618" i="3"/>
  <c r="I964" i="3"/>
  <c r="J964" i="3"/>
  <c r="I2894" i="3"/>
  <c r="J2894" i="3"/>
  <c r="I2978" i="3"/>
  <c r="J2978" i="3"/>
  <c r="I15" i="3"/>
  <c r="J15" i="3"/>
  <c r="I619" i="3"/>
  <c r="J619" i="3"/>
  <c r="I3326" i="3"/>
  <c r="J3326" i="3"/>
  <c r="I2921" i="3"/>
  <c r="J2921" i="3"/>
  <c r="I1054" i="3"/>
  <c r="J1054" i="3"/>
  <c r="I514" i="3"/>
  <c r="J514" i="3"/>
  <c r="I3327" i="3"/>
  <c r="J3327" i="3"/>
  <c r="I2922" i="3"/>
  <c r="J2922" i="3"/>
  <c r="I16" i="3"/>
  <c r="J16" i="3"/>
  <c r="I839" i="3"/>
  <c r="J839" i="3"/>
  <c r="I2315" i="3"/>
  <c r="J2315" i="3"/>
  <c r="I2845" i="3"/>
  <c r="J2845" i="3"/>
  <c r="I2955" i="3"/>
  <c r="J2955" i="3"/>
  <c r="I1056" i="3"/>
  <c r="J1056" i="3"/>
  <c r="I622" i="3"/>
  <c r="J622" i="3"/>
  <c r="I968" i="3"/>
  <c r="J968" i="3"/>
  <c r="I2898" i="3"/>
  <c r="J2898" i="3"/>
  <c r="I2982" i="3"/>
  <c r="J2982" i="3"/>
  <c r="I841" i="3"/>
  <c r="J841" i="3"/>
  <c r="I969" i="3"/>
  <c r="J969" i="3"/>
  <c r="I2873" i="3"/>
  <c r="J2873" i="3"/>
  <c r="I2983" i="3"/>
  <c r="J2983" i="3"/>
  <c r="I1058" i="3"/>
  <c r="J1058" i="3"/>
  <c r="I538" i="3"/>
  <c r="J538" i="3"/>
  <c r="I518" i="3"/>
  <c r="J518" i="3"/>
  <c r="I2874" i="3"/>
  <c r="J2874" i="3"/>
  <c r="I2830" i="3"/>
  <c r="J2830" i="3"/>
  <c r="I1059" i="3"/>
  <c r="J1059" i="3"/>
  <c r="I539" i="3"/>
  <c r="J539" i="3"/>
  <c r="I519" i="3"/>
  <c r="J519" i="3"/>
  <c r="I2875" i="3"/>
  <c r="J2875" i="3"/>
  <c r="I2831" i="3"/>
  <c r="J2831" i="3"/>
  <c r="I1060" i="3"/>
  <c r="J1060" i="3"/>
  <c r="I540" i="3"/>
  <c r="J540" i="3"/>
  <c r="I520" i="3"/>
  <c r="J520" i="3"/>
  <c r="I3331" i="3"/>
  <c r="J3331" i="3"/>
  <c r="I2928" i="3"/>
  <c r="J2928" i="3"/>
  <c r="I22" i="3"/>
  <c r="J22" i="3"/>
  <c r="I627" i="3"/>
  <c r="J627" i="3"/>
  <c r="I971" i="3"/>
  <c r="J971" i="3"/>
  <c r="I2903" i="3"/>
  <c r="J2903" i="3"/>
  <c r="I2987" i="3"/>
  <c r="J2987" i="3"/>
  <c r="I24" i="3"/>
  <c r="J24" i="3"/>
  <c r="I522" i="3"/>
  <c r="J522" i="3"/>
  <c r="I3333" i="3"/>
  <c r="J3333" i="3"/>
  <c r="I2930" i="3"/>
  <c r="J2930" i="3"/>
  <c r="I629" i="3"/>
  <c r="J629" i="3"/>
  <c r="I973" i="3"/>
  <c r="J973" i="3"/>
  <c r="I2905" i="3"/>
  <c r="J2905" i="3"/>
  <c r="I2989" i="3"/>
  <c r="J2989" i="3"/>
  <c r="I848" i="3"/>
  <c r="J848" i="3"/>
  <c r="I2324" i="3"/>
  <c r="J2324" i="3"/>
  <c r="I2854" i="3"/>
  <c r="J2854" i="3"/>
  <c r="I2964" i="3"/>
  <c r="J2964" i="3"/>
  <c r="I1065" i="3"/>
  <c r="J1065" i="3"/>
  <c r="I631" i="3"/>
  <c r="J631" i="3"/>
  <c r="I975" i="3"/>
  <c r="J975" i="3"/>
  <c r="I2907" i="3"/>
  <c r="J2907" i="3"/>
  <c r="I2991" i="3"/>
  <c r="J2991" i="3"/>
  <c r="I28" i="3"/>
  <c r="J28" i="3"/>
  <c r="I526" i="3"/>
  <c r="J526" i="3"/>
  <c r="I3337" i="3"/>
  <c r="J3337" i="3"/>
  <c r="I2934" i="3"/>
  <c r="J2934" i="3"/>
  <c r="I3277" i="3"/>
  <c r="J3277" i="3"/>
  <c r="I2909" i="3"/>
  <c r="J2909" i="3"/>
  <c r="I1068" i="3"/>
  <c r="J1068" i="3"/>
  <c r="I730" i="3"/>
  <c r="J730" i="3"/>
  <c r="I3278" i="3"/>
  <c r="J3278" i="3"/>
  <c r="I2884" i="3"/>
  <c r="J2884" i="3"/>
  <c r="I2993" i="3"/>
  <c r="J2993" i="3"/>
  <c r="I853" i="3"/>
  <c r="J853" i="3"/>
  <c r="I2328" i="3"/>
  <c r="J2328" i="3"/>
  <c r="I2859" i="3"/>
  <c r="J2859" i="3"/>
  <c r="I2969" i="3"/>
  <c r="J2969" i="3"/>
  <c r="I1070" i="3"/>
  <c r="J1070" i="3"/>
  <c r="I1321" i="3"/>
  <c r="J1321" i="3"/>
  <c r="I502" i="3"/>
  <c r="J502" i="3"/>
  <c r="I1748" i="3"/>
  <c r="J1748" i="3"/>
  <c r="I3387" i="3"/>
  <c r="J3387" i="3"/>
  <c r="I2552" i="3"/>
  <c r="J2552" i="3"/>
  <c r="I833" i="3"/>
  <c r="J833" i="3"/>
  <c r="I503" i="3"/>
  <c r="J503" i="3"/>
  <c r="I1721" i="3"/>
  <c r="J1721" i="3"/>
  <c r="I3375" i="3"/>
  <c r="J3375" i="3"/>
  <c r="I2553" i="3"/>
  <c r="J2553" i="3"/>
  <c r="I712" i="3"/>
  <c r="J712" i="3"/>
  <c r="I1603" i="3"/>
  <c r="J1603" i="3"/>
  <c r="I2256" i="3"/>
  <c r="J2256" i="3"/>
  <c r="I1888" i="3"/>
  <c r="J1888" i="3"/>
  <c r="I1169" i="3"/>
  <c r="J1169" i="3"/>
  <c r="I2554" i="3"/>
  <c r="J2554" i="3"/>
  <c r="I43" i="3"/>
  <c r="J43" i="3"/>
  <c r="I2143" i="3"/>
  <c r="J2143" i="3"/>
  <c r="I2516" i="3"/>
  <c r="J2516" i="3"/>
  <c r="I861" i="3"/>
  <c r="J861" i="3"/>
  <c r="I1710" i="3"/>
  <c r="J1710" i="3"/>
  <c r="I2392" i="3"/>
  <c r="J2392" i="3"/>
  <c r="I2063" i="3"/>
  <c r="J2063" i="3"/>
  <c r="I465" i="3"/>
  <c r="J465" i="3"/>
  <c r="I493" i="3"/>
  <c r="J493" i="3"/>
  <c r="I2393" i="3"/>
  <c r="J2393" i="3"/>
  <c r="I2064" i="3"/>
  <c r="J2064" i="3"/>
  <c r="I1150" i="3"/>
  <c r="J1150" i="3"/>
  <c r="I2026" i="3"/>
  <c r="J2026" i="3"/>
  <c r="I669" i="3"/>
  <c r="J669" i="3"/>
  <c r="I909" i="3"/>
  <c r="J909" i="3"/>
  <c r="I230" i="3"/>
  <c r="J230" i="3"/>
  <c r="I2093" i="3"/>
  <c r="J2093" i="3"/>
  <c r="I2262" i="3"/>
  <c r="J2262" i="3"/>
  <c r="I1023" i="3"/>
  <c r="J1023" i="3"/>
  <c r="I1687" i="3"/>
  <c r="J1687" i="3"/>
  <c r="I280" i="3"/>
  <c r="J280" i="3"/>
  <c r="I548" i="3"/>
  <c r="J548" i="3"/>
  <c r="I2162" i="3"/>
  <c r="J2162" i="3"/>
  <c r="I911" i="3"/>
  <c r="J911" i="3"/>
  <c r="I1688" i="3"/>
  <c r="J1688" i="3"/>
  <c r="I434" i="3"/>
  <c r="J434" i="3"/>
  <c r="I2095" i="3"/>
  <c r="J2095" i="3"/>
  <c r="I945" i="3"/>
  <c r="J945" i="3"/>
  <c r="I1848" i="3"/>
  <c r="J1848" i="3"/>
  <c r="I413" i="3"/>
  <c r="J413" i="3"/>
  <c r="I2030" i="3"/>
  <c r="J2030" i="3"/>
  <c r="I2014" i="3"/>
  <c r="J2014" i="3"/>
  <c r="I2096" i="3"/>
  <c r="J2096" i="3"/>
  <c r="I2265" i="3"/>
  <c r="J2265" i="3"/>
  <c r="I1780" i="3"/>
  <c r="J1780" i="3"/>
  <c r="I1026" i="3"/>
  <c r="J1026" i="3"/>
  <c r="I2427" i="3"/>
  <c r="J2427" i="3"/>
  <c r="I2031" i="3"/>
  <c r="J2031" i="3"/>
  <c r="I674" i="3"/>
  <c r="J674" i="3"/>
  <c r="I2266" i="3"/>
  <c r="J2266" i="3"/>
  <c r="I1781" i="3"/>
  <c r="J1781" i="3"/>
  <c r="I1027" i="3"/>
  <c r="J1027" i="3"/>
  <c r="I235" i="3"/>
  <c r="J235" i="3"/>
  <c r="I2098" i="3"/>
  <c r="J2098" i="3"/>
  <c r="I2354" i="3"/>
  <c r="J2354" i="3"/>
  <c r="I285" i="3"/>
  <c r="J285" i="3"/>
  <c r="I553" i="3"/>
  <c r="J553" i="3"/>
  <c r="I2167" i="3"/>
  <c r="J2167" i="3"/>
  <c r="I915" i="3"/>
  <c r="J915" i="3"/>
  <c r="I1692" i="3"/>
  <c r="J1692" i="3"/>
  <c r="I286" i="3"/>
  <c r="J286" i="3"/>
  <c r="I554" i="3"/>
  <c r="J554" i="3"/>
  <c r="I2168" i="3"/>
  <c r="J2168" i="3"/>
  <c r="I916" i="3"/>
  <c r="J916" i="3"/>
  <c r="I1693" i="3"/>
  <c r="J1693" i="3"/>
  <c r="I420" i="3"/>
  <c r="J420" i="3"/>
  <c r="I287" i="3"/>
  <c r="J287" i="3"/>
  <c r="I555" i="3"/>
  <c r="J555" i="3"/>
  <c r="I489" i="3"/>
  <c r="J489" i="3"/>
  <c r="I2357" i="3"/>
  <c r="J2357" i="3"/>
  <c r="I917" i="3"/>
  <c r="J917" i="3"/>
  <c r="I1694" i="3"/>
  <c r="J1694" i="3"/>
  <c r="I918" i="3"/>
  <c r="J918" i="3"/>
  <c r="I1695" i="3"/>
  <c r="J1695" i="3"/>
  <c r="I288" i="3"/>
  <c r="J288" i="3"/>
  <c r="I556" i="3"/>
  <c r="J556" i="3"/>
  <c r="I2170" i="3"/>
  <c r="J2170" i="3"/>
  <c r="I2037" i="3"/>
  <c r="J2037" i="3"/>
  <c r="I680" i="3"/>
  <c r="J680" i="3"/>
  <c r="I2272" i="3"/>
  <c r="J2272" i="3"/>
  <c r="I1786" i="3"/>
  <c r="J1786" i="3"/>
  <c r="I1032" i="3"/>
  <c r="J1032" i="3"/>
  <c r="I241" i="3"/>
  <c r="J241" i="3"/>
  <c r="I803" i="3"/>
  <c r="J803" i="3"/>
  <c r="I2360" i="3"/>
  <c r="J2360" i="3"/>
  <c r="I2468" i="3"/>
  <c r="J2468" i="3"/>
  <c r="I2527" i="3"/>
  <c r="J2527" i="3"/>
  <c r="I291" i="3"/>
  <c r="J291" i="3"/>
  <c r="I559" i="3"/>
  <c r="J559" i="3"/>
  <c r="I1788" i="3"/>
  <c r="J1788" i="3"/>
  <c r="I445" i="3"/>
  <c r="J445" i="3"/>
  <c r="I2106" i="3"/>
  <c r="J2106" i="3"/>
  <c r="I954" i="3"/>
  <c r="J954" i="3"/>
  <c r="I1858" i="3"/>
  <c r="J1858" i="3"/>
  <c r="I421" i="3"/>
  <c r="J421" i="3"/>
  <c r="I2041" i="3"/>
  <c r="J2041" i="3"/>
  <c r="I684" i="3"/>
  <c r="J684" i="3"/>
  <c r="I1915" i="3"/>
  <c r="J1915" i="3"/>
  <c r="I2390" i="3"/>
  <c r="J2390" i="3"/>
  <c r="I1790" i="3"/>
  <c r="J1790" i="3"/>
  <c r="I1036" i="3"/>
  <c r="J1036" i="3"/>
  <c r="I2429" i="3"/>
  <c r="J2429" i="3"/>
  <c r="I1860" i="3"/>
  <c r="J1860" i="3"/>
  <c r="I2471" i="3"/>
  <c r="J2471" i="3"/>
  <c r="I447" i="3"/>
  <c r="J447" i="3"/>
  <c r="I2108" i="3"/>
  <c r="J2108" i="3"/>
  <c r="I2043" i="3"/>
  <c r="J2043" i="3"/>
  <c r="I686" i="3"/>
  <c r="J686" i="3"/>
  <c r="I2277" i="3"/>
  <c r="J2277" i="3"/>
  <c r="I2532" i="3"/>
  <c r="J2532" i="3"/>
  <c r="I449" i="3"/>
  <c r="J449" i="3"/>
  <c r="I2110" i="3"/>
  <c r="J2110" i="3"/>
  <c r="I957" i="3"/>
  <c r="J957" i="3"/>
  <c r="I1862" i="3"/>
  <c r="J1862" i="3"/>
  <c r="I2045" i="3"/>
  <c r="J2045" i="3"/>
  <c r="I688" i="3"/>
  <c r="J688" i="3"/>
  <c r="I2279" i="3"/>
  <c r="J2279" i="3"/>
  <c r="I451" i="3"/>
  <c r="J451" i="3"/>
  <c r="I2112" i="3"/>
  <c r="J2112" i="3"/>
  <c r="I959" i="3"/>
  <c r="J959" i="3"/>
  <c r="I1863" i="3"/>
  <c r="J1863" i="3"/>
  <c r="I690" i="3"/>
  <c r="J690" i="3"/>
  <c r="I812" i="3"/>
  <c r="J812" i="3"/>
  <c r="I960" i="3"/>
  <c r="J960" i="3"/>
  <c r="I2535" i="3"/>
  <c r="J2535" i="3"/>
  <c r="I2048" i="3"/>
  <c r="J2048" i="3"/>
  <c r="I691" i="3"/>
  <c r="J691" i="3"/>
  <c r="I2282" i="3"/>
  <c r="J2282" i="3"/>
  <c r="I1796" i="3"/>
  <c r="J1796" i="3"/>
  <c r="I1042" i="3"/>
  <c r="J1042" i="3"/>
  <c r="I252" i="3"/>
  <c r="J252" i="3"/>
  <c r="I814" i="3"/>
  <c r="J814" i="3"/>
  <c r="I2370" i="3"/>
  <c r="J2370" i="3"/>
  <c r="I854" i="3"/>
  <c r="J854" i="3"/>
  <c r="I2329" i="3"/>
  <c r="J2329" i="3"/>
  <c r="I2938" i="3"/>
  <c r="J2938" i="3"/>
  <c r="I2995" i="3"/>
  <c r="J2995" i="3"/>
  <c r="I855" i="3"/>
  <c r="J855" i="3"/>
  <c r="I2330" i="3"/>
  <c r="J2330" i="3"/>
  <c r="I2887" i="3"/>
  <c r="J2887" i="3"/>
  <c r="I2996" i="3"/>
  <c r="J2996" i="3"/>
  <c r="I1072" i="3"/>
  <c r="J1072" i="3"/>
  <c r="I1073" i="3"/>
  <c r="J1073" i="3"/>
  <c r="I637" i="3"/>
  <c r="J637" i="3"/>
  <c r="I33" i="3"/>
  <c r="J33" i="3"/>
  <c r="I2940" i="3"/>
  <c r="J2940" i="3"/>
  <c r="I3309" i="3"/>
  <c r="J3309" i="3"/>
  <c r="I857" i="3"/>
  <c r="J857" i="3"/>
  <c r="I2332" i="3"/>
  <c r="J2332" i="3"/>
  <c r="I3343" i="3"/>
  <c r="J3343" i="3"/>
  <c r="I2973" i="3"/>
  <c r="J2973" i="3"/>
  <c r="I3310" i="3"/>
  <c r="J3310" i="3"/>
  <c r="I3344" i="3"/>
  <c r="J3344" i="3"/>
  <c r="I2942" i="3"/>
  <c r="J2942" i="3"/>
  <c r="I858" i="3"/>
  <c r="J858" i="3"/>
  <c r="I2333" i="3"/>
  <c r="J2333" i="3"/>
  <c r="I1076" i="3"/>
  <c r="J1076" i="3"/>
  <c r="I534" i="3"/>
  <c r="J534" i="3"/>
  <c r="I3345" i="3"/>
  <c r="J3345" i="3"/>
  <c r="I2943" i="3"/>
  <c r="J2943" i="3"/>
  <c r="I36" i="3"/>
  <c r="J36" i="3"/>
  <c r="I1078" i="3"/>
  <c r="J1078" i="3"/>
  <c r="I641" i="3"/>
  <c r="J641" i="3"/>
  <c r="I66" i="3"/>
  <c r="J66" i="3"/>
  <c r="I2000" i="3"/>
  <c r="J2000" i="3"/>
  <c r="I67" i="3"/>
  <c r="J67" i="3"/>
  <c r="I83" i="3"/>
  <c r="J83" i="3"/>
  <c r="I64" i="3"/>
  <c r="J64" i="3"/>
  <c r="I50" i="3"/>
  <c r="J50" i="3"/>
  <c r="I2006" i="3"/>
  <c r="J2006" i="3"/>
  <c r="I57" i="3"/>
  <c r="J57" i="3"/>
  <c r="I40" i="3"/>
  <c r="J40" i="3"/>
  <c r="I52" i="3"/>
  <c r="J52" i="3"/>
  <c r="I81" i="3"/>
  <c r="J81" i="3"/>
  <c r="I48" i="3"/>
  <c r="J48" i="3"/>
  <c r="I2050" i="3"/>
  <c r="J2050" i="3"/>
  <c r="I2371" i="3"/>
  <c r="J2371" i="3"/>
  <c r="I1576" i="3"/>
  <c r="J1576" i="3"/>
  <c r="I456" i="3"/>
  <c r="J456" i="3"/>
  <c r="I304" i="3"/>
  <c r="J304" i="3"/>
  <c r="I572" i="3"/>
  <c r="J572" i="3"/>
  <c r="I2185" i="3"/>
  <c r="J2185" i="3"/>
  <c r="I1909" i="3"/>
  <c r="J1909" i="3"/>
  <c r="I2625" i="3"/>
  <c r="J2625" i="3"/>
  <c r="I2021" i="3"/>
  <c r="J2021" i="3"/>
  <c r="I2422" i="3"/>
  <c r="J2422" i="3"/>
  <c r="I3398" i="3"/>
  <c r="J3398" i="3"/>
  <c r="I3365" i="3"/>
  <c r="J3365" i="3"/>
  <c r="I3401" i="3"/>
  <c r="J3401" i="3"/>
  <c r="I417" i="3"/>
  <c r="J417" i="3"/>
  <c r="I1920" i="3"/>
  <c r="J1920" i="3"/>
  <c r="I3290" i="3"/>
  <c r="J3290" i="3"/>
  <c r="I256" i="3"/>
  <c r="J256" i="3"/>
  <c r="I818" i="3"/>
  <c r="J818" i="3"/>
  <c r="I2374" i="3"/>
  <c r="J2374" i="3"/>
  <c r="I348" i="3"/>
  <c r="J348" i="3"/>
  <c r="I1487" i="3"/>
  <c r="J1487" i="3"/>
  <c r="I1551" i="3"/>
  <c r="J1551" i="3"/>
  <c r="I2748" i="3"/>
  <c r="J2748" i="3"/>
  <c r="I2228" i="3"/>
  <c r="J2228" i="3"/>
  <c r="I1488" i="3"/>
  <c r="J1488" i="3"/>
  <c r="I1967" i="3"/>
  <c r="J1967" i="3"/>
  <c r="I312" i="3"/>
  <c r="J312" i="3"/>
  <c r="I2229" i="3"/>
  <c r="J2229" i="3"/>
  <c r="I1425" i="3"/>
  <c r="J1425" i="3"/>
  <c r="I1174" i="3"/>
  <c r="J1174" i="3"/>
  <c r="I1921" i="3"/>
  <c r="J1921" i="3"/>
  <c r="I1293" i="3"/>
  <c r="J1293" i="3"/>
  <c r="I2661" i="3"/>
  <c r="J2661" i="3"/>
  <c r="I1968" i="3"/>
  <c r="J1968" i="3"/>
  <c r="I3062" i="3"/>
  <c r="J3062" i="3"/>
  <c r="I1553" i="3"/>
  <c r="J1553" i="3"/>
  <c r="I1969" i="3"/>
  <c r="J1969" i="3"/>
  <c r="I3220" i="3"/>
  <c r="J3220" i="3"/>
  <c r="I3021" i="3"/>
  <c r="J3021" i="3"/>
  <c r="I3193" i="3"/>
  <c r="J3193" i="3"/>
  <c r="I3064" i="3"/>
  <c r="J3064" i="3"/>
  <c r="I351" i="3"/>
  <c r="J351" i="3"/>
  <c r="I1554" i="3"/>
  <c r="J1554" i="3"/>
  <c r="I1419" i="3"/>
  <c r="J1419" i="3"/>
  <c r="I3254" i="3"/>
  <c r="J3254" i="3"/>
  <c r="I3023" i="3"/>
  <c r="J3023" i="3"/>
  <c r="I2609" i="3"/>
  <c r="J2609" i="3"/>
  <c r="I2708" i="3"/>
  <c r="J2708" i="3"/>
  <c r="I1491" i="3"/>
  <c r="J1491" i="3"/>
  <c r="I1972" i="3"/>
  <c r="J1972" i="3"/>
  <c r="I3223" i="3"/>
  <c r="J3223" i="3"/>
  <c r="I396" i="3"/>
  <c r="J396" i="3"/>
  <c r="I1556" i="3"/>
  <c r="J1556" i="3"/>
  <c r="I1370" i="3"/>
  <c r="J1370" i="3"/>
  <c r="I3256" i="3"/>
  <c r="J3256" i="3"/>
  <c r="I2611" i="3"/>
  <c r="J2611" i="3"/>
  <c r="I2712" i="3"/>
  <c r="J2712" i="3"/>
  <c r="I1422" i="3"/>
  <c r="J1422" i="3"/>
  <c r="I1374" i="3"/>
  <c r="J1374" i="3"/>
  <c r="I314" i="3"/>
  <c r="J314" i="3"/>
  <c r="I2235" i="3"/>
  <c r="J2235" i="3"/>
  <c r="I1647" i="3"/>
  <c r="J1647" i="3"/>
  <c r="I1152" i="3"/>
  <c r="J1152" i="3"/>
  <c r="I427" i="3"/>
  <c r="J427" i="3"/>
  <c r="I786" i="3"/>
  <c r="J786" i="3"/>
  <c r="I2087" i="3"/>
  <c r="J2087" i="3"/>
  <c r="I1289" i="3"/>
  <c r="J1289" i="3"/>
  <c r="I1080" i="3"/>
  <c r="J1080" i="3"/>
  <c r="I409" i="3"/>
  <c r="J409" i="3"/>
  <c r="I1802" i="3"/>
  <c r="J1802" i="3"/>
  <c r="I1387" i="3"/>
  <c r="J1387" i="3"/>
  <c r="I1021" i="3"/>
  <c r="J1021" i="3"/>
  <c r="I214" i="3"/>
  <c r="J214" i="3"/>
  <c r="I13" i="3"/>
  <c r="J13" i="3"/>
  <c r="I2158" i="3"/>
  <c r="J2158" i="3"/>
  <c r="I1672" i="3"/>
  <c r="J1672" i="3"/>
  <c r="I2542" i="3"/>
  <c r="J2542" i="3"/>
  <c r="I264" i="3"/>
  <c r="J264" i="3"/>
  <c r="I899" i="3"/>
  <c r="J899" i="3"/>
  <c r="I2144" i="3"/>
  <c r="J2144" i="3"/>
  <c r="I1309" i="3"/>
  <c r="J1309" i="3"/>
  <c r="I2506" i="3"/>
  <c r="J2506" i="3"/>
  <c r="I2804" i="3"/>
  <c r="J2804" i="3"/>
  <c r="I2773" i="3"/>
  <c r="J2773" i="3"/>
  <c r="I2811" i="3"/>
  <c r="J2811" i="3"/>
  <c r="I257" i="3"/>
  <c r="J257" i="3"/>
  <c r="I2054" i="3"/>
  <c r="J2054" i="3"/>
  <c r="I2187" i="3"/>
  <c r="J2187" i="3"/>
  <c r="I963" i="3"/>
  <c r="J963" i="3"/>
  <c r="I2720" i="3"/>
  <c r="I3200" i="3"/>
  <c r="I115" i="3"/>
  <c r="I116" i="3"/>
  <c r="I117" i="3"/>
  <c r="I118" i="3"/>
  <c r="I123" i="3"/>
  <c r="I127" i="3"/>
  <c r="I600" i="3"/>
  <c r="I2410" i="3"/>
  <c r="I1650" i="3"/>
  <c r="I1800" i="3"/>
  <c r="I3378" i="3"/>
  <c r="I491" i="3"/>
  <c r="I668" i="3"/>
  <c r="I1825" i="3"/>
  <c r="I2258" i="3"/>
  <c r="I1083" i="3"/>
  <c r="I138" i="3"/>
  <c r="I141" i="3"/>
  <c r="I1088" i="3"/>
  <c r="I1089" i="3"/>
  <c r="I2431" i="3"/>
  <c r="I265" i="3"/>
  <c r="I2059" i="3"/>
  <c r="I998" i="3"/>
  <c r="I266" i="3"/>
  <c r="I2060" i="3"/>
  <c r="I999" i="3"/>
  <c r="I267" i="3"/>
  <c r="I2121" i="3"/>
  <c r="I150" i="3"/>
  <c r="I1098" i="3"/>
  <c r="I154" i="3"/>
  <c r="I1101" i="3"/>
  <c r="I156" i="3"/>
  <c r="I158" i="3"/>
  <c r="I160" i="3"/>
  <c r="I469" i="3"/>
  <c r="I2062" i="3"/>
  <c r="I1108" i="3"/>
  <c r="I1109" i="3"/>
  <c r="I164" i="3"/>
  <c r="I129" i="3"/>
  <c r="I642" i="3"/>
  <c r="I2866" i="3"/>
  <c r="I2976" i="3"/>
  <c r="I643" i="3"/>
  <c r="I2867" i="3"/>
  <c r="I2977" i="3"/>
  <c r="I135" i="3"/>
  <c r="I905" i="3"/>
  <c r="I933" i="3"/>
  <c r="I270" i="3"/>
  <c r="I2124" i="3"/>
  <c r="I166" i="3"/>
  <c r="I900" i="3"/>
  <c r="I272" i="3"/>
  <c r="I1114" i="3"/>
  <c r="I2091" i="3"/>
  <c r="I1115" i="3"/>
  <c r="I2145" i="3"/>
  <c r="I937" i="3"/>
  <c r="I938" i="3"/>
  <c r="I904" i="3"/>
  <c r="I1118" i="3"/>
  <c r="I2514" i="3"/>
  <c r="I907" i="3"/>
  <c r="I2515" i="3"/>
  <c r="I1673" i="3"/>
  <c r="I987" i="3"/>
  <c r="I874" i="3"/>
  <c r="I1733" i="3"/>
  <c r="I2481" i="3"/>
  <c r="I1675" i="3"/>
  <c r="I1123" i="3"/>
  <c r="I1214" i="3"/>
  <c r="I990" i="3"/>
  <c r="I178" i="3"/>
  <c r="I2778" i="3"/>
  <c r="I2798" i="3"/>
  <c r="I2793" i="3"/>
  <c r="I1331" i="3"/>
  <c r="I2783" i="3"/>
  <c r="I1799" i="3"/>
  <c r="I3199" i="3"/>
  <c r="I2665" i="3"/>
  <c r="I398" i="3"/>
  <c r="I1242" i="3"/>
  <c r="I3168" i="3"/>
  <c r="I1497" i="3"/>
  <c r="I3143" i="3"/>
  <c r="I1664" i="3"/>
  <c r="I2774" i="3"/>
  <c r="I744" i="3"/>
  <c r="I595" i="3"/>
  <c r="I2768" i="3"/>
  <c r="I1561" i="3"/>
  <c r="I1135" i="3"/>
  <c r="I1522" i="3"/>
  <c r="I2770" i="3"/>
  <c r="I598" i="3"/>
  <c r="I761" i="3"/>
  <c r="I664" i="3"/>
  <c r="I2840" i="3"/>
  <c r="I3077" i="3"/>
  <c r="I666" i="3"/>
  <c r="I590" i="3"/>
  <c r="I2244" i="3"/>
  <c r="I2719" i="3"/>
  <c r="I3171" i="3"/>
  <c r="I3259" i="3"/>
  <c r="I3201" i="3"/>
  <c r="I2710" i="3"/>
  <c r="I1280" i="3"/>
  <c r="I1424" i="3"/>
  <c r="I2754" i="3"/>
  <c r="I1523" i="3"/>
  <c r="I1173" i="3"/>
  <c r="I3126" i="3"/>
  <c r="I3150" i="3"/>
  <c r="I354" i="3"/>
  <c r="I2236" i="3"/>
  <c r="I1426" i="3"/>
  <c r="I1215" i="3"/>
  <c r="I3142" i="3"/>
  <c r="I1504" i="3"/>
  <c r="I3321" i="3"/>
  <c r="I95" i="3"/>
  <c r="I96" i="3"/>
  <c r="I3407" i="3"/>
  <c r="I2789" i="3"/>
  <c r="I1327" i="3"/>
  <c r="I2784" i="3"/>
  <c r="I3408" i="3"/>
  <c r="I2790" i="3"/>
  <c r="I745" i="3"/>
  <c r="I596" i="3"/>
  <c r="I3409" i="3"/>
  <c r="I2791" i="3"/>
  <c r="I1329" i="3"/>
  <c r="I2786" i="3"/>
  <c r="I1133" i="3"/>
  <c r="I103" i="3"/>
  <c r="I1137" i="3"/>
  <c r="I1140" i="3"/>
  <c r="I3410" i="3"/>
  <c r="I866" i="3"/>
  <c r="I1643" i="3"/>
  <c r="I92" i="3"/>
  <c r="I1644" i="3"/>
  <c r="I2065" i="3"/>
  <c r="I880" i="3"/>
  <c r="I3322" i="3"/>
  <c r="I3404" i="3"/>
  <c r="I1217" i="3"/>
  <c r="I3067" i="3"/>
  <c r="I3073" i="3"/>
  <c r="I3352" i="3"/>
  <c r="I616" i="3"/>
  <c r="I2067" i="3"/>
  <c r="I882" i="3"/>
  <c r="I3324" i="3"/>
  <c r="I3406" i="3"/>
  <c r="I1219" i="3"/>
  <c r="I1019" i="3"/>
  <c r="I835" i="3"/>
  <c r="I1520" i="3"/>
  <c r="I2394" i="3"/>
  <c r="I1751" i="3"/>
  <c r="I3390" i="3"/>
  <c r="I113" i="3"/>
  <c r="I119" i="3"/>
  <c r="I2259" i="3"/>
  <c r="I1868" i="3"/>
  <c r="I2398" i="3"/>
  <c r="I137" i="3"/>
  <c r="I1798" i="3"/>
  <c r="I2477" i="3"/>
  <c r="I1084" i="3"/>
  <c r="I139" i="3"/>
  <c r="I142" i="3"/>
  <c r="I143" i="3"/>
  <c r="I997" i="3"/>
  <c r="I1090" i="3"/>
  <c r="I1683" i="3"/>
  <c r="I1092" i="3"/>
  <c r="I1684" i="3"/>
  <c r="I1094" i="3"/>
  <c r="I468" i="3"/>
  <c r="I151" i="3"/>
  <c r="I1099" i="3"/>
  <c r="I155" i="3"/>
  <c r="I268" i="3"/>
  <c r="I1755" i="3"/>
  <c r="I1001" i="3"/>
  <c r="I163" i="3"/>
  <c r="I3313" i="3"/>
  <c r="I536" i="3"/>
  <c r="I3285" i="3"/>
  <c r="I2892" i="3"/>
  <c r="I3001" i="3"/>
  <c r="I132" i="3"/>
  <c r="I134" i="3"/>
  <c r="I537" i="3"/>
  <c r="I3286" i="3"/>
  <c r="I2893" i="3"/>
  <c r="I3002" i="3"/>
  <c r="I2123" i="3"/>
  <c r="I2507" i="3"/>
  <c r="I902" i="3"/>
  <c r="I2508" i="3"/>
  <c r="I271" i="3"/>
  <c r="I2509" i="3"/>
  <c r="I168" i="3"/>
  <c r="I901" i="3"/>
  <c r="I169" i="3"/>
  <c r="I932" i="3"/>
  <c r="I1116" i="3"/>
  <c r="I2117" i="3"/>
  <c r="I171" i="3"/>
  <c r="I172" i="3"/>
  <c r="I1758" i="3"/>
  <c r="I173" i="3"/>
  <c r="I941" i="3"/>
  <c r="I1732" i="3"/>
  <c r="I2480" i="3"/>
  <c r="I1121" i="3"/>
  <c r="I755" i="3"/>
  <c r="I1674" i="3"/>
  <c r="I1122" i="3"/>
  <c r="I989" i="3"/>
  <c r="I177" i="3"/>
  <c r="I1213" i="3"/>
  <c r="I193" i="3"/>
  <c r="I1808" i="3"/>
  <c r="I2149" i="3"/>
  <c r="I2435" i="3"/>
  <c r="I2809" i="3"/>
  <c r="I2771" i="3"/>
  <c r="I599" i="3"/>
  <c r="I1645" i="3"/>
  <c r="I3417" i="3"/>
  <c r="I1052" i="3"/>
  <c r="I1707" i="3"/>
  <c r="I3141" i="3"/>
  <c r="I1568" i="3"/>
  <c r="I3144" i="3"/>
  <c r="I1980" i="3"/>
  <c r="I99" i="3"/>
  <c r="I864" i="3"/>
  <c r="I2776" i="3"/>
  <c r="I746" i="3"/>
  <c r="I2808" i="3"/>
  <c r="I1330" i="3"/>
  <c r="I1051" i="3"/>
  <c r="I93" i="3"/>
  <c r="I3354" i="3"/>
  <c r="I3070" i="3"/>
  <c r="I3356" i="3"/>
  <c r="I3377" i="3"/>
  <c r="I1452" i="3"/>
  <c r="I3173" i="3"/>
  <c r="I311" i="3"/>
  <c r="I1648" i="3"/>
  <c r="I1171" i="3"/>
  <c r="I2614" i="3"/>
  <c r="I1241" i="3"/>
  <c r="I1974" i="3"/>
  <c r="I2666" i="3"/>
  <c r="I1460" i="3"/>
  <c r="I1975" i="3"/>
  <c r="I3108" i="3"/>
  <c r="I3132" i="3"/>
  <c r="I3156" i="3"/>
  <c r="I399" i="3"/>
  <c r="I1577" i="3"/>
  <c r="I1378" i="3"/>
  <c r="I1433" i="3"/>
  <c r="I742" i="3"/>
  <c r="I1126" i="3"/>
  <c r="I1129" i="3"/>
  <c r="I1131" i="3"/>
  <c r="I2805" i="3"/>
  <c r="I2779" i="3"/>
  <c r="I1640" i="3"/>
  <c r="I1048" i="3"/>
  <c r="I1132" i="3"/>
  <c r="I2806" i="3"/>
  <c r="I2780" i="3"/>
  <c r="I1328" i="3"/>
  <c r="I1049" i="3"/>
  <c r="I2807" i="3"/>
  <c r="I2781" i="3"/>
  <c r="I1642" i="3"/>
  <c r="I1050" i="3"/>
  <c r="I102" i="3"/>
  <c r="I1136" i="3"/>
  <c r="I106" i="3"/>
  <c r="I1138" i="3"/>
  <c r="I1139" i="3"/>
  <c r="I109" i="3"/>
  <c r="I1932" i="3"/>
  <c r="I747" i="3"/>
  <c r="I1563" i="3"/>
  <c r="I1564" i="3"/>
  <c r="I2839" i="3"/>
  <c r="I3069" i="3"/>
  <c r="I3348" i="3"/>
  <c r="I607" i="3"/>
  <c r="I210" i="3"/>
  <c r="I762" i="3"/>
  <c r="I3076" i="3"/>
  <c r="I3355" i="3"/>
  <c r="I665" i="3"/>
  <c r="I2841" i="3"/>
  <c r="I3071" i="3"/>
  <c r="I3350" i="3"/>
  <c r="I609" i="3"/>
  <c r="I212" i="3"/>
  <c r="I656" i="3"/>
  <c r="I713" i="3"/>
  <c r="I1905" i="3"/>
  <c r="I2245" i="3"/>
  <c r="I1824" i="3"/>
  <c r="I1170" i="3"/>
  <c r="I111" i="3"/>
  <c r="I112" i="3"/>
  <c r="I114" i="3"/>
  <c r="I789" i="3"/>
  <c r="I120" i="3"/>
  <c r="I122" i="3"/>
  <c r="I124" i="3"/>
  <c r="I126" i="3"/>
  <c r="I128" i="3"/>
  <c r="I1570" i="3"/>
  <c r="I1332" i="3"/>
  <c r="I1890" i="3"/>
  <c r="I1906" i="3"/>
  <c r="I88" i="3"/>
  <c r="I545" i="3"/>
  <c r="I1893" i="3"/>
  <c r="I1866" i="3"/>
  <c r="I2537" i="3"/>
  <c r="I1085" i="3"/>
  <c r="I1086" i="3"/>
  <c r="I1731" i="3"/>
  <c r="I206" i="3"/>
  <c r="I1091" i="3"/>
  <c r="I1826" i="3"/>
  <c r="I2119" i="3"/>
  <c r="I145" i="3"/>
  <c r="I1093" i="3"/>
  <c r="I1827" i="3"/>
  <c r="I2120" i="3"/>
  <c r="I147" i="3"/>
  <c r="I1095" i="3"/>
  <c r="I1096" i="3"/>
  <c r="I2061" i="3"/>
  <c r="I1000" i="3"/>
  <c r="I152" i="3"/>
  <c r="I1103" i="3"/>
  <c r="I1105" i="3"/>
  <c r="I1828" i="3"/>
  <c r="I161" i="3"/>
  <c r="I871" i="3"/>
  <c r="I2335" i="3"/>
  <c r="I985" i="3"/>
  <c r="I2918" i="3"/>
  <c r="I130" i="3"/>
  <c r="I131" i="3"/>
  <c r="I133" i="3"/>
  <c r="I872" i="3"/>
  <c r="I2336" i="3"/>
  <c r="I986" i="3"/>
  <c r="I2919" i="3"/>
  <c r="I3314" i="3"/>
  <c r="I136" i="3"/>
  <c r="I1756" i="3"/>
  <c r="I1111" i="3"/>
  <c r="I934" i="3"/>
  <c r="I167" i="3"/>
  <c r="I931" i="3"/>
  <c r="I273" i="3"/>
  <c r="I2510" i="3"/>
  <c r="I274" i="3"/>
  <c r="I170" i="3"/>
  <c r="I903" i="3"/>
  <c r="I1117" i="3"/>
  <c r="I2513" i="3"/>
  <c r="I276" i="3"/>
  <c r="I2125" i="3"/>
  <c r="I1119" i="3"/>
  <c r="I2126" i="3"/>
  <c r="I1120" i="3"/>
  <c r="I1805" i="3"/>
  <c r="I175" i="3"/>
  <c r="I1153" i="3"/>
  <c r="I988" i="3"/>
  <c r="I176" i="3"/>
  <c r="I1807" i="3"/>
  <c r="I2148" i="3"/>
  <c r="I2434" i="3"/>
  <c r="I192" i="3"/>
  <c r="I1735" i="3"/>
  <c r="I2483" i="3"/>
  <c r="I743" i="3"/>
  <c r="I110" i="3"/>
  <c r="I3411" i="3"/>
  <c r="I867" i="3"/>
  <c r="I1565" i="3"/>
  <c r="I94" i="3"/>
  <c r="I1867" i="3"/>
  <c r="I1453" i="3"/>
  <c r="I2667" i="3"/>
  <c r="I1495" i="3"/>
  <c r="I3120" i="3"/>
  <c r="I2714" i="3"/>
  <c r="I1292" i="3"/>
  <c r="I1127" i="3"/>
  <c r="I97" i="3"/>
  <c r="I2767" i="3"/>
  <c r="I2775" i="3"/>
  <c r="I2769" i="3"/>
  <c r="I597" i="3"/>
  <c r="I1134" i="3"/>
  <c r="I3416" i="3"/>
  <c r="I3075" i="3"/>
  <c r="I3349" i="3"/>
  <c r="I608" i="3"/>
  <c r="I211" i="3"/>
  <c r="I763" i="3"/>
  <c r="I1604" i="3"/>
  <c r="I1723" i="3"/>
  <c r="I3257" i="3"/>
  <c r="I3139" i="3"/>
  <c r="I1451" i="3"/>
  <c r="I3258" i="3"/>
  <c r="I3140" i="3"/>
  <c r="I3172" i="3"/>
  <c r="I355" i="3"/>
  <c r="I1978" i="3"/>
  <c r="I1376" i="3"/>
  <c r="I1172" i="3"/>
  <c r="I397" i="3"/>
  <c r="I1459" i="3"/>
  <c r="I2612" i="3"/>
  <c r="I1524" i="3"/>
  <c r="I2613" i="3"/>
  <c r="I3114" i="3"/>
  <c r="I3138" i="3"/>
  <c r="I3162" i="3"/>
  <c r="I2671" i="3"/>
  <c r="I1657" i="3"/>
  <c r="I1282" i="3"/>
  <c r="I1216" i="3"/>
  <c r="I1584" i="3"/>
  <c r="I1385" i="3"/>
  <c r="I1128" i="3"/>
  <c r="I98" i="3"/>
  <c r="I1130" i="3"/>
  <c r="I100" i="3"/>
  <c r="I2794" i="3"/>
  <c r="I863" i="3"/>
  <c r="I1560" i="3"/>
  <c r="I89" i="3"/>
  <c r="I101" i="3"/>
  <c r="I2795" i="3"/>
  <c r="I2785" i="3"/>
  <c r="I1641" i="3"/>
  <c r="I90" i="3"/>
  <c r="I2796" i="3"/>
  <c r="I865" i="3"/>
  <c r="I1562" i="3"/>
  <c r="I91" i="3"/>
  <c r="I104" i="3"/>
  <c r="I105" i="3"/>
  <c r="I107" i="3"/>
  <c r="I741" i="3"/>
  <c r="I108" i="3"/>
  <c r="I2777" i="3"/>
  <c r="I2797" i="3"/>
  <c r="I2792" i="3"/>
  <c r="I2782" i="3"/>
  <c r="I2787" i="3"/>
  <c r="I1141" i="3"/>
  <c r="I3066" i="3"/>
  <c r="I3072" i="3"/>
  <c r="I3351" i="3"/>
  <c r="I615" i="3"/>
  <c r="I2066" i="3"/>
  <c r="I881" i="3"/>
  <c r="I3323" i="3"/>
  <c r="I3405" i="3"/>
  <c r="I1218" i="3"/>
  <c r="I3068" i="3"/>
  <c r="I3074" i="3"/>
  <c r="I3353" i="3"/>
  <c r="I617" i="3"/>
  <c r="I1047" i="3"/>
  <c r="I1324" i="3"/>
  <c r="I505" i="3"/>
  <c r="I2395" i="3"/>
  <c r="I1889" i="3"/>
  <c r="I205" i="3"/>
  <c r="I667" i="3"/>
  <c r="I121" i="3"/>
  <c r="I125" i="3"/>
  <c r="I754" i="3"/>
  <c r="I873" i="3"/>
  <c r="I506" i="3"/>
  <c r="I1730" i="3"/>
  <c r="I3392" i="3"/>
  <c r="I790" i="3"/>
  <c r="I1752" i="3"/>
  <c r="I1706" i="3"/>
  <c r="I1043" i="3"/>
  <c r="I140" i="3"/>
  <c r="I1087" i="3"/>
  <c r="I2479" i="3"/>
  <c r="I144" i="3"/>
  <c r="I1753" i="3"/>
  <c r="I466" i="3"/>
  <c r="I146" i="3"/>
  <c r="I1754" i="3"/>
  <c r="I467" i="3"/>
  <c r="I148" i="3"/>
  <c r="I149" i="3"/>
  <c r="I1685" i="3"/>
  <c r="I1097" i="3"/>
  <c r="I153" i="3"/>
  <c r="I1100" i="3"/>
  <c r="I1102" i="3"/>
  <c r="I157" i="3"/>
  <c r="I1104" i="3"/>
  <c r="I159" i="3"/>
  <c r="I1106" i="3"/>
  <c r="I2122" i="3"/>
  <c r="I1686" i="3"/>
  <c r="I1107" i="3"/>
  <c r="I162" i="3"/>
  <c r="I1110" i="3"/>
  <c r="I752" i="3"/>
  <c r="I37" i="3"/>
  <c r="J37" i="3"/>
  <c r="I3346" i="3"/>
  <c r="I2947" i="3"/>
  <c r="I753" i="3"/>
  <c r="I38" i="3"/>
  <c r="I3347" i="3"/>
  <c r="I2948" i="3"/>
  <c r="I269" i="3"/>
  <c r="I165" i="3"/>
  <c r="I1757" i="3"/>
  <c r="I1112" i="3"/>
  <c r="I2090" i="3"/>
  <c r="I1113" i="3"/>
  <c r="I935" i="3"/>
  <c r="I936" i="3"/>
  <c r="I1797" i="3"/>
  <c r="I2511" i="3"/>
  <c r="I275" i="3"/>
  <c r="I2512" i="3"/>
  <c r="I2118" i="3"/>
  <c r="I939" i="3"/>
  <c r="I906" i="3"/>
  <c r="I940" i="3"/>
  <c r="I277" i="3"/>
  <c r="I1759" i="3"/>
  <c r="I174" i="3"/>
  <c r="I2146" i="3"/>
  <c r="I2432" i="3"/>
  <c r="I601" i="3"/>
  <c r="I186" i="3"/>
  <c r="I1806" i="3"/>
  <c r="I2147" i="3"/>
  <c r="I2433" i="3"/>
  <c r="I1734" i="3"/>
  <c r="I2482" i="3"/>
  <c r="I1676" i="3"/>
  <c r="I1124" i="3"/>
  <c r="I1142" i="3"/>
  <c r="I1933" i="3"/>
  <c r="I748" i="3"/>
  <c r="I2788" i="3"/>
  <c r="I1125" i="3"/>
  <c r="F1044" i="3"/>
  <c r="F2538" i="3"/>
  <c r="F2478" i="3"/>
  <c r="F179" i="3"/>
  <c r="J179" i="3" l="1"/>
  <c r="K179" i="3"/>
  <c r="J2478" i="3"/>
  <c r="K2478" i="3"/>
  <c r="J2538" i="3"/>
  <c r="K2538" i="3"/>
  <c r="J1044" i="3"/>
  <c r="K1044" i="3"/>
  <c r="I2538" i="3"/>
  <c r="I1044" i="3"/>
  <c r="I179" i="3"/>
  <c r="I2478" i="3"/>
</calcChain>
</file>

<file path=xl/comments1.xml><?xml version="1.0" encoding="utf-8"?>
<comments xmlns="http://schemas.openxmlformats.org/spreadsheetml/2006/main">
  <authors>
    <author>Smith, Brian</author>
  </authors>
  <commentList>
    <comment ref="I1" authorId="0">
      <text>
        <r>
          <rPr>
            <b/>
            <sz val="9"/>
            <color indexed="81"/>
            <rFont val="Tahoma"/>
            <family val="2"/>
          </rPr>
          <t>Smith, Brian:</t>
        </r>
        <r>
          <rPr>
            <sz val="9"/>
            <color indexed="81"/>
            <rFont val="Tahoma"/>
            <family val="2"/>
          </rPr>
          <t xml:space="preserve">
Highlighted Red if blank. None should be blank.</t>
        </r>
      </text>
    </comment>
  </commentList>
</comments>
</file>

<file path=xl/sharedStrings.xml><?xml version="1.0" encoding="utf-8"?>
<sst xmlns="http://schemas.openxmlformats.org/spreadsheetml/2006/main" count="74195" uniqueCount="2007">
  <si>
    <t>SurveyTypeID</t>
  </si>
  <si>
    <t>SurveyTypeDesc</t>
  </si>
  <si>
    <t>SurveyID</t>
  </si>
  <si>
    <t>NumCycles</t>
  </si>
  <si>
    <t>QID</t>
  </si>
  <si>
    <t>TrendQID</t>
  </si>
  <si>
    <t>NatlDbQID</t>
  </si>
  <si>
    <t>QAlphaID</t>
  </si>
  <si>
    <t>QDesc</t>
  </si>
  <si>
    <t>SurvInstrumentCategory</t>
  </si>
  <si>
    <t>RptCategory</t>
  </si>
  <si>
    <t>Employee - Patient Safety Culture</t>
  </si>
  <si>
    <t>We have enough staff to handle the workload</t>
  </si>
  <si>
    <t>Your Work Area/Unit</t>
  </si>
  <si>
    <t>Staffing</t>
  </si>
  <si>
    <t>Staff in this unit work longer hours than is best for patient care</t>
  </si>
  <si>
    <t>We use more agency/temporary staff than is best for patient care</t>
  </si>
  <si>
    <t>We work in "crisis mode" trying to do too much, too quickly</t>
  </si>
  <si>
    <t>When one area in this unit gets really busy, others help out</t>
  </si>
  <si>
    <t>Teamwork Within Units</t>
  </si>
  <si>
    <t>When a lot of work needs to be done quickly, we work together as a team to get the work done</t>
  </si>
  <si>
    <t>In this unit, people treat each other with respect</t>
  </si>
  <si>
    <t>People support one another in this unit</t>
  </si>
  <si>
    <t>We are actively doing things to improve patient safety</t>
  </si>
  <si>
    <t>Organizational Learning - Continuous Improvement</t>
  </si>
  <si>
    <t>Mistakes have led to positive changes here</t>
  </si>
  <si>
    <t>After we make changes to improve patient safety, we evaluate their effectiveness</t>
  </si>
  <si>
    <t>Staff feel like their mistakes are held against them</t>
  </si>
  <si>
    <t>Nonpunitive Response to Error</t>
  </si>
  <si>
    <t>When an event is reported, it feels like the person is being written up, not the problem</t>
  </si>
  <si>
    <t>Staff worry that mistakes they make are kept in their personnel file</t>
  </si>
  <si>
    <t>We have patient safety problems in this unit</t>
  </si>
  <si>
    <t>Overall Perceptions of Safety</t>
  </si>
  <si>
    <t>Our procedures and systems are good at preventing errors from happening</t>
  </si>
  <si>
    <t>Patient safety is never sacrificed to get more work done</t>
  </si>
  <si>
    <t>It is just by chance that more serious mistakes don't happen around here</t>
  </si>
  <si>
    <t>My supervisor/manager says a good word when he/she sees a job done according to established patient safety procedures</t>
  </si>
  <si>
    <t>Your Supervisor/Manager</t>
  </si>
  <si>
    <t>Supervisor/Manager Expectations &amp; Actions Promoting Patient Safety</t>
  </si>
  <si>
    <t>My supervisor/manager seriously considers staff suggestions for improving patient safety</t>
  </si>
  <si>
    <t>Whenever pressure builds up, my supervisor/manager wants us to work faster, even if it means taking shortcuts</t>
  </si>
  <si>
    <t>My supervisor/manager overlooks patient safety problems that happen over and over</t>
  </si>
  <si>
    <t>We are given feedback about changes put into place based on event reports</t>
  </si>
  <si>
    <t>Communications</t>
  </si>
  <si>
    <t>Feedback &amp; Communication about Error</t>
  </si>
  <si>
    <t>In this unit, we discuss ways to prevent errors from happening again</t>
  </si>
  <si>
    <t>We are informed about errors that happen in this unit</t>
  </si>
  <si>
    <t>Staff feels free to question the decisions or actions of those with more authority</t>
  </si>
  <si>
    <t>Communication Openness</t>
  </si>
  <si>
    <t>Staff are afraid to ask questions when something does not seem right</t>
  </si>
  <si>
    <t>Staff will freely speak up if they see something that may negatively affect patient care</t>
  </si>
  <si>
    <t>When a mistake is made, but is caught and corrected before affecting the patient, how often is this reported?</t>
  </si>
  <si>
    <t>Frequency of Events Reported</t>
  </si>
  <si>
    <t>When a mistake is made, but has no potential to harm the patient, how often is this reported?</t>
  </si>
  <si>
    <t>When a mistake is made that could harm the patient, but does not, how often is this reported?</t>
  </si>
  <si>
    <t>Please give your work area/unit in this hospital an overall grade on patient safety.</t>
  </si>
  <si>
    <t>Patient Safety Grade</t>
  </si>
  <si>
    <t>Hospital management provides a work climate that promotes patient safety</t>
  </si>
  <si>
    <t>Your Hospital</t>
  </si>
  <si>
    <t>Management Support for Patient Safety</t>
  </si>
  <si>
    <t>The actions of hospital management show that patient safety is a top priority</t>
  </si>
  <si>
    <t>Hospital management seems interested in patient safety only after an adverse event happens</t>
  </si>
  <si>
    <t>Hospital units work well together to provide the best care for patients</t>
  </si>
  <si>
    <t>Teamwork Across Units</t>
  </si>
  <si>
    <t>Hospital units do not coordinate well with each other</t>
  </si>
  <si>
    <t>There is good cooperation among hospital units that need to work together</t>
  </si>
  <si>
    <t>It is often unpleasant to work with staff from other hospital units</t>
  </si>
  <si>
    <t>Problems often occur in the exchange of information across hospital units</t>
  </si>
  <si>
    <t>Handoffs &amp; Transitions</t>
  </si>
  <si>
    <t>Important patient care information is often lost during shift changes</t>
  </si>
  <si>
    <t>Things "fall between the cracks" when transferring patients from one unit to another</t>
  </si>
  <si>
    <t>Shift changes are problematic for patients in this hospital</t>
  </si>
  <si>
    <t>In the past 12 months, how many event reports have you filled out and submitted?</t>
  </si>
  <si>
    <t>Number of Events Reported</t>
  </si>
  <si>
    <t>My Supervisor/Manager encourages us to report events through STARS</t>
  </si>
  <si>
    <t>I would be willing to use the organization's compliance hotline for reporting events when I want to remain anonymous.</t>
  </si>
  <si>
    <t>Medical Office - Patient Safety Culture</t>
  </si>
  <si>
    <t>Providers in this office are open to staff ideas about how to improve office processes</t>
  </si>
  <si>
    <t>Communication and Follow-up</t>
  </si>
  <si>
    <t>Staff are encouraged to express alternative viewpoints in this office</t>
  </si>
  <si>
    <t>It is difficult to voice disagreements in this office</t>
  </si>
  <si>
    <t>Communication About Error</t>
  </si>
  <si>
    <t>Providers and staff talk openly about office problems</t>
  </si>
  <si>
    <t>In this office, we discuss ways to prevent errors from happening again</t>
  </si>
  <si>
    <t>Staff are willing to report mistakes they observe in this office</t>
  </si>
  <si>
    <t>How often has your medical office had problems exchanging accurate, complete, and timely information with: Outside Labs/Imaging Centers?</t>
  </si>
  <si>
    <t>Information Exchange w/ Other Settings</t>
  </si>
  <si>
    <t>Information Exchange with Other Settings</t>
  </si>
  <si>
    <t>How often has your medical office had problems exchanging accurate, complete, and timely information with: Other medical offices/outside physicians</t>
  </si>
  <si>
    <t>How often has your medical office had problems exchanging accurate, complete, and timely information with: Pharmacies?</t>
  </si>
  <si>
    <t>How often has your medical office had problems exchanging accurate, complete, and timely information with: Hospitals?</t>
  </si>
  <si>
    <t>This office is more disorganized than it should be</t>
  </si>
  <si>
    <t>Working in Your Medical Office</t>
  </si>
  <si>
    <t>Office Processes and Standardization</t>
  </si>
  <si>
    <t>We have good procedures for checking that work in this office was done correctly</t>
  </si>
  <si>
    <t>We have problems with workflow in this office</t>
  </si>
  <si>
    <t>Staff in this office follow standardized processes to get tasks done</t>
  </si>
  <si>
    <t>When there is a problem in our office, we see if we need to change the way we do things</t>
  </si>
  <si>
    <t>Your Medical Office</t>
  </si>
  <si>
    <t>Organizational Learning</t>
  </si>
  <si>
    <t>This office is good at changing office processes to make sure the same problems don't happen again</t>
  </si>
  <si>
    <t>After this office makes changes to improve the patient care process, we check to see if the changes worked</t>
  </si>
  <si>
    <t>Our office processes are good at preventing mistakes that could affect patients</t>
  </si>
  <si>
    <t>Overall Perceptions of Patient Safety and Quality</t>
  </si>
  <si>
    <t>Mistakes happen more than they should in this office</t>
  </si>
  <si>
    <t>It is just by chance that we don't make more mistakes that affect our patients</t>
  </si>
  <si>
    <t>In this office, getting more work done is more important than quality of care</t>
  </si>
  <si>
    <t>They aren't investing enough resources to improve the quality of care in this office</t>
  </si>
  <si>
    <t>Owner, Managing Partner, Leadership Support</t>
  </si>
  <si>
    <t>Owner/Managing Partner/Leadership Support for Safety</t>
  </si>
  <si>
    <t>They overlook patient care mistakes that happen over and over</t>
  </si>
  <si>
    <t>They place a high priority on improving patient care processes</t>
  </si>
  <si>
    <t>They make decisions too often based on what is best for the office rather than what is best for patients</t>
  </si>
  <si>
    <t>This office reminds patients when they need to schedule an appointment for preventive or routine care</t>
  </si>
  <si>
    <t>Patient Care Tracking/Follow-up</t>
  </si>
  <si>
    <t>This office documents how well our chronic-care patients follow their treatment plans</t>
  </si>
  <si>
    <t>Our office follows up when we do not receive a report we are expecting from an outside provider</t>
  </si>
  <si>
    <t>This office follows up with patients who need monitoring</t>
  </si>
  <si>
    <t>A patient was unable to get an appointment within 48 hours for an acute/serious problem</t>
  </si>
  <si>
    <t>Access to Care</t>
  </si>
  <si>
    <t>Patient Safety and Quality Issues</t>
  </si>
  <si>
    <t>The wrong chart/medical record was used for a patient</t>
  </si>
  <si>
    <t>Patient Identification</t>
  </si>
  <si>
    <t>A patient's chart/medical record was not available when needed</t>
  </si>
  <si>
    <t>Charts/Medical Records</t>
  </si>
  <si>
    <t>Medical information was filed, scanned, or entered into the wrong patient's chart/medical record</t>
  </si>
  <si>
    <t>Medical equipment was not working properly or was in need of repair or replacement</t>
  </si>
  <si>
    <t>Medical Equipment</t>
  </si>
  <si>
    <t>A pharmacy contacted our office to clarify or correct a prescription</t>
  </si>
  <si>
    <t>Medication</t>
  </si>
  <si>
    <t>A patient's medication list was not updated during his or her visit</t>
  </si>
  <si>
    <t>The results from a lab or imaging test were not available when needed</t>
  </si>
  <si>
    <t>Diagnostics &amp; Tests</t>
  </si>
  <si>
    <t>A critical abnormal result from a lab or imaging test was not followed up within 1 business day</t>
  </si>
  <si>
    <t>This office trains staff when new processes are put into place</t>
  </si>
  <si>
    <t>Staff Training</t>
  </si>
  <si>
    <t>This office makes sure staff get the on-the-job training they need</t>
  </si>
  <si>
    <t>Staff in this office are asked to do tasks they haven't been trained to do</t>
  </si>
  <si>
    <t>When someone in this office gets really busy, others help out</t>
  </si>
  <si>
    <t>Teamwork</t>
  </si>
  <si>
    <t>In this office, there is a good working relationship between staff and providers</t>
  </si>
  <si>
    <t>In this office, we treat each other with respect</t>
  </si>
  <si>
    <t>This office emphasizes teamwork in taking care of patients</t>
  </si>
  <si>
    <t>In this office, we often feel rushed when taking care of patients</t>
  </si>
  <si>
    <t>Work Pressure and Pace</t>
  </si>
  <si>
    <t>We have too many patients for the number of providers in this office</t>
  </si>
  <si>
    <t>We have enough staff to handle our patient load</t>
  </si>
  <si>
    <t>This office has too many patients to be able to handle everything effectively</t>
  </si>
  <si>
    <t>Overall, how would you rate your medical office on the following area of health care quality: Is responsive to individual patient preferences, needs, and values</t>
  </si>
  <si>
    <t>Overall Ratings on Quality</t>
  </si>
  <si>
    <t>Overall Ratings on Quality and Patient Safety</t>
  </si>
  <si>
    <t>Overall, how would you rate your medical office on the following area of health care quality: Is based on scientific knowledge</t>
  </si>
  <si>
    <t>Overall, how would you rate your medical office on the following area of health care quality: Minimizes waits and potentially harmful delays</t>
  </si>
  <si>
    <t>Overall, how would you rate your medical office on the following area of health care quality: Ensures cost-effective care (avoids waste, overuse, and misuse of services)</t>
  </si>
  <si>
    <t>Overall, how would you rate your medical office on the following area of health care quality: Provides the same quality of care to all individuals regardless of gender, race, ethnicity, socioeconomic status, language, etc.</t>
  </si>
  <si>
    <t>Overall, how would you rate the systems and clinical processes your medical office has in place to prevent, catch, and correct problems that have the potential to affect patients?</t>
  </si>
  <si>
    <t>Overall Rating on Patient Safety</t>
  </si>
  <si>
    <t>Patient Insights - ASC</t>
  </si>
  <si>
    <t>H2C</t>
  </si>
  <si>
    <t>During this Center visit, did the nurses treat you with courtesy and respect?</t>
  </si>
  <si>
    <t>YOUR CARE FROM NURSES</t>
  </si>
  <si>
    <t>H2O</t>
  </si>
  <si>
    <t>During this visit, did nurses listen carefully to you?</t>
  </si>
  <si>
    <t>H2J</t>
  </si>
  <si>
    <t>During this visit, did nurses explain things in a way you could understand?</t>
  </si>
  <si>
    <t>During this visit, were your needs met in a timely manner?</t>
  </si>
  <si>
    <t>H3O</t>
  </si>
  <si>
    <t>During this visit, did doctors listen carefully to you?</t>
  </si>
  <si>
    <t>YOUR CARE FROM DOCTORS</t>
  </si>
  <si>
    <t>H3J</t>
  </si>
  <si>
    <t>During this visit, did doctors explain things to you in a way you could understand?</t>
  </si>
  <si>
    <t>H3C</t>
  </si>
  <si>
    <t>During this visit, did doctors treat you with courtesy and respect?</t>
  </si>
  <si>
    <t>H4AE</t>
  </si>
  <si>
    <t>During this visit, was your pain well controlled?</t>
  </si>
  <si>
    <t>YOUR EXPERIENCE IN THIS CENTER</t>
  </si>
  <si>
    <t>During this visit, was the environment around you kept clean?</t>
  </si>
  <si>
    <t>H30</t>
  </si>
  <si>
    <t>Using any number from 0 to 10, where 0 is the worst Center possible and 10 is the best Center possible, what number would you use to rate the Center?</t>
  </si>
  <si>
    <t>OVERALL RATING OF CENTER</t>
  </si>
  <si>
    <t>H17</t>
  </si>
  <si>
    <t>Would you recommend this Center to your friends and family?</t>
  </si>
  <si>
    <t>Q1MF</t>
  </si>
  <si>
    <t>Instructions prior to the procedure.</t>
  </si>
  <si>
    <t>Instructions</t>
  </si>
  <si>
    <t>Q6F</t>
  </si>
  <si>
    <t>How easy was it to find your way to the facility?</t>
  </si>
  <si>
    <t>Find Facility</t>
  </si>
  <si>
    <t>Q6AF</t>
  </si>
  <si>
    <t>Cleanliness and comfort of the facility.</t>
  </si>
  <si>
    <t>Cleanliness</t>
  </si>
  <si>
    <t>Q5DF</t>
  </si>
  <si>
    <t>Wait times while at the facility.</t>
  </si>
  <si>
    <t>Wait Time</t>
  </si>
  <si>
    <t>WAIT TIME</t>
  </si>
  <si>
    <t>Q4BF</t>
  </si>
  <si>
    <t>Protection of your privacy.</t>
  </si>
  <si>
    <t>Privacy</t>
  </si>
  <si>
    <t>Q1QF</t>
  </si>
  <si>
    <t>How well our staff treated you upon arrival.</t>
  </si>
  <si>
    <t>Treatment By Staff</t>
  </si>
  <si>
    <t>Q53F</t>
  </si>
  <si>
    <t>The nurses' assessment of your health prior to the procedure.</t>
  </si>
  <si>
    <t>Nurse's Assessment</t>
  </si>
  <si>
    <t>Q2AF</t>
  </si>
  <si>
    <t>The overall rating of the staff involved in your care.</t>
  </si>
  <si>
    <t>Staff Overall</t>
  </si>
  <si>
    <t>Q8FF</t>
  </si>
  <si>
    <t>The discharge process, including how well the staff understood your needs, explained what to expect at home and taking enough time with you before discharge.</t>
  </si>
  <si>
    <t>Discharge</t>
  </si>
  <si>
    <t>Q3TF</t>
  </si>
  <si>
    <t>Your confidence and trust in your physician.</t>
  </si>
  <si>
    <t>Trust Physician</t>
  </si>
  <si>
    <t>Q10DF</t>
  </si>
  <si>
    <t>How well we informed you about the charges and billings prior to the procedure.</t>
  </si>
  <si>
    <t>Billing</t>
  </si>
  <si>
    <t>H1D</t>
  </si>
  <si>
    <t>How satisfied were you with the ability to schedule the visit on a convenient day and time?</t>
  </si>
  <si>
    <t>SCHEDULING/REGISTRATION</t>
  </si>
  <si>
    <t>H1B</t>
  </si>
  <si>
    <t>How satisfied were you with the registration process?</t>
  </si>
  <si>
    <t>How often did the patient care staff treat you with courtesy and respect?</t>
  </si>
  <si>
    <t>CARE FROM STAFF</t>
  </si>
  <si>
    <t>How often did the patient care staff listen carefully to you?</t>
  </si>
  <si>
    <t>How often did the patient care staff explain things in a way you could understand?</t>
  </si>
  <si>
    <t>H4WW</t>
  </si>
  <si>
    <t>How often was the patient care staff able to calm your fears?</t>
  </si>
  <si>
    <t>H2</t>
  </si>
  <si>
    <t>Using any number from 0 to 10, where 0 is the worst possible care and 10 is the best possible care, what number would you use to rate the care received from all the patient care staff who treated you?</t>
  </si>
  <si>
    <t>H4AA</t>
  </si>
  <si>
    <t>How often did the patient care staff do a good job of informing your designated family member or friend about your care and treatment?</t>
  </si>
  <si>
    <t>H4AF</t>
  </si>
  <si>
    <t>How often did the patient care staff do everything they could to help you with your pain?</t>
  </si>
  <si>
    <t>H4AM</t>
  </si>
  <si>
    <t>Before giving you any new medicine, how often did the patient care staff tell you what the medicine was for?</t>
  </si>
  <si>
    <t>H3</t>
  </si>
  <si>
    <t>Using any number from 0 to 10, where 0 is the worst possible care and 10 is the best possible care, what number would you use to rate the care received from all the doctors who treated you?</t>
  </si>
  <si>
    <t>CARE FROM DOCTORS</t>
  </si>
  <si>
    <t>Care From Doctors</t>
  </si>
  <si>
    <t>H5C</t>
  </si>
  <si>
    <t>How often did the patient care staff do a good job of keeping you informed about delays in care or treatment?</t>
  </si>
  <si>
    <t>H5D</t>
  </si>
  <si>
    <t>How satisfied were you with the total amount of time you spent waiting at the facility?</t>
  </si>
  <si>
    <t>H6F</t>
  </si>
  <si>
    <t>During this visit, how satisfied were you with how easy it was to find your way around the facility?</t>
  </si>
  <si>
    <t>FACILITY</t>
  </si>
  <si>
    <t>H6AA</t>
  </si>
  <si>
    <t>How satisfied were you with the cleanliness of the facility?</t>
  </si>
  <si>
    <t>H8A</t>
  </si>
  <si>
    <t>How satisfied were you with how clearly and completely you were told what to do and what to expect after returning home?</t>
  </si>
  <si>
    <t>DISCHARGE/OUTCOME</t>
  </si>
  <si>
    <t>H7X</t>
  </si>
  <si>
    <t>How satisfied were you with how much you were helped by this visit?</t>
  </si>
  <si>
    <t>Using any number from 0 to 10, where 0 is the worst outpatient facility possible and 10 is the best outpatient facility possible, what number would you use to rate this outpatient facility?</t>
  </si>
  <si>
    <t>Overall Rating</t>
  </si>
  <si>
    <t>Would you recommend this outpatient facility to your friends and family?</t>
  </si>
  <si>
    <t>Would Recommend</t>
  </si>
  <si>
    <t>H6AT</t>
  </si>
  <si>
    <t>ENVIRONMENT</t>
  </si>
  <si>
    <t>H6FA</t>
  </si>
  <si>
    <t>How satisfied were you with the signs directing you to the surgery center parking, entrances, and facility?</t>
  </si>
  <si>
    <t>H4BA</t>
  </si>
  <si>
    <t>How satisfied were you with the privacy of the environment at the facility, including the protection of your confidential information?</t>
  </si>
  <si>
    <t>How satisfied were you with the patient care staff keeping you informed about delays in care or treatment?</t>
  </si>
  <si>
    <t>H1EF</t>
  </si>
  <si>
    <t>How satisfied were you with the courtesy and helpfulness of the receptionist at the facility?</t>
  </si>
  <si>
    <t>H2CD</t>
  </si>
  <si>
    <t>How satisfied were you with the courtesy and compassion of the nurses who cared for you at the facility?</t>
  </si>
  <si>
    <t>How satisfied were you with the patient care staff listening carefully to you?</t>
  </si>
  <si>
    <t>How satisfied were you with the patient care staff explaining things in a way you could understand?</t>
  </si>
  <si>
    <t>Using any number from 0 to 10, where 0 is the lowest and 10 is the highest, what number would you use to rate the care received from all the doctors who treated you?</t>
  </si>
  <si>
    <t>How satisfied were you with the quality of medical care you received during this visit?</t>
  </si>
  <si>
    <t>Using any number from 0 to 10, where 0 is the lowest and 10 is the highest, what number would you use to rate this outpatient facility?</t>
  </si>
  <si>
    <t>OVERALL RATING</t>
  </si>
  <si>
    <t>H17DT</t>
  </si>
  <si>
    <t>Would you recommend our facility to a family member or friend?</t>
  </si>
  <si>
    <t>WOULD RECOMMEND</t>
  </si>
  <si>
    <t>Using any number from 0 to 10, what number would you use to rate the care received from all the patient care staff who treated you?</t>
  </si>
  <si>
    <t>SAME DAY SURGERY</t>
  </si>
  <si>
    <t>Overall Rating of Hospital</t>
  </si>
  <si>
    <t>Willingness to Recommend the Hospital</t>
  </si>
  <si>
    <t>During this visit, did staff demonstrate concern for your personal safety?</t>
  </si>
  <si>
    <t>How satisfied were you with the promptness and professionalism of the person who helped arrange for your surgery/procedure?</t>
  </si>
  <si>
    <t>ARRANGING FOR AND GETTING CARE</t>
  </si>
  <si>
    <t>Arranging For and Getting Care</t>
  </si>
  <si>
    <t>How satisfied were you with the length of time between the date your physician recommended this surgery/procedure and the date of your actual surgery/procedure?</t>
  </si>
  <si>
    <t>How satisfied were you with the waiting times you experienced on the day of your surgery/procedure?</t>
  </si>
  <si>
    <t>The courtesy and friendliness of the receptionist at the surgery center.</t>
  </si>
  <si>
    <t>OUR STAFF</t>
  </si>
  <si>
    <t>The courtesy and friendliness of the nurses who cared for you at the surgery center.</t>
  </si>
  <si>
    <t>The way the nurses communicated with you about your surgery/procedure.</t>
  </si>
  <si>
    <t>The cleanliness of the waiting and procedure rooms at the surgery center.</t>
  </si>
  <si>
    <t>THE MEDICAL ENVIRONMENT</t>
  </si>
  <si>
    <t>The temperature of the waiting and procedure rooms at the surgery center.</t>
  </si>
  <si>
    <t>The privacy of the environment at the surgery center including the protection of your confidential information.</t>
  </si>
  <si>
    <t>H6DC</t>
  </si>
  <si>
    <t>How safe and secure the staff made you feel.</t>
  </si>
  <si>
    <t>H4AB</t>
  </si>
  <si>
    <t>How well your pain was managed.</t>
  </si>
  <si>
    <t>YOUR MEDICAL CARE</t>
  </si>
  <si>
    <t>The physician who performed your surgery/procedure.</t>
  </si>
  <si>
    <t>The way your physician addressed your questions and gave you understandable instructions about your surgery/procedure.</t>
  </si>
  <si>
    <t>H3CT</t>
  </si>
  <si>
    <t>The respect and concern shown by your physician on the day of your surgery/procedure.</t>
  </si>
  <si>
    <t>The way your physician listened when you explained your medical needs and concerns about your surgery/procedure.</t>
  </si>
  <si>
    <t>H3AT</t>
  </si>
  <si>
    <t>The thoroughness and completeness of your exam and medical treatment at the surgery center.</t>
  </si>
  <si>
    <t>H8AA</t>
  </si>
  <si>
    <t>The explanation you were given as to what to do and what to expect when you return home after your surgery/procedure.</t>
  </si>
  <si>
    <t>EXPLANATIONS / INSTRUCTIONS</t>
  </si>
  <si>
    <t>H10D</t>
  </si>
  <si>
    <t>The helpfulness and courtesy of the billing personnel at the surgery center.</t>
  </si>
  <si>
    <t>BILLING</t>
  </si>
  <si>
    <t>The signs directing you to the surgery center parking, entrances, and offices.</t>
  </si>
  <si>
    <t>ACCESS TO SURGERY CENTER</t>
  </si>
  <si>
    <t>H6GP</t>
  </si>
  <si>
    <t>The convenience and availability of parking at the surgery center.</t>
  </si>
  <si>
    <t>H14</t>
  </si>
  <si>
    <t>Overall, how satisfied were you with the quality of care and services you received from our surgery center?</t>
  </si>
  <si>
    <t>OVERALL SATISFACTION</t>
  </si>
  <si>
    <t>Overall Satisfaction</t>
  </si>
  <si>
    <t>H1MP</t>
  </si>
  <si>
    <t>How satisfied were you with the quality of instructions given on how to prepare for the procedure before arriving at the facility?</t>
  </si>
  <si>
    <t>SCHEDULING &amp; ARRIVAL</t>
  </si>
  <si>
    <t>During your visit, how often did the nurses treat you with courtesy and respect?</t>
  </si>
  <si>
    <t>During your visit, how often did nurses listen carefully to you?</t>
  </si>
  <si>
    <t>During your visit, how often did nurses explain things in a way you could understand?</t>
  </si>
  <si>
    <t>During your visit, how often were your needs met in a timely manner?</t>
  </si>
  <si>
    <t>During your visit, how often did the doctors treat you with courtesy and respect?</t>
  </si>
  <si>
    <t>During your visit, how often did doctors listen carefully to you?</t>
  </si>
  <si>
    <t>During your visit, how often did doctors explain things to you in a way you could understand?</t>
  </si>
  <si>
    <t>During your visit, how often was your pain well controlled?</t>
  </si>
  <si>
    <t>PAIN, ENVIRONMENT &amp; DISCHARGE</t>
  </si>
  <si>
    <t>During your visit, how often was the environment around you kept clean?</t>
  </si>
  <si>
    <t>Y8AB</t>
  </si>
  <si>
    <t>During your visit, did you get information in writing about what symptoms or health problems to look out for after you left the facility?</t>
  </si>
  <si>
    <t>Would you recommend this facility to others?</t>
  </si>
  <si>
    <t>OVERALL RATINGS</t>
  </si>
  <si>
    <t>Overall Ratings</t>
  </si>
  <si>
    <t>Using any number from 0 to 10, where 0 is the worst facility possible and 10 is the best facility possible, what number would you use to rate this facility?</t>
  </si>
  <si>
    <t>Patient Insights - CAHPS PCMH Child (Phone)</t>
  </si>
  <si>
    <t>H9DA</t>
  </si>
  <si>
    <t>In the last 12 months, when you phoned this provider's office during regular office hours, how often did you get an answer to your medical question that same day?</t>
  </si>
  <si>
    <t>Getting Timely Appointments, Care, and Information</t>
  </si>
  <si>
    <t>H9DB</t>
  </si>
  <si>
    <t>In the last 12 months, when you phoned this provider's office after regular office hours, how often did you get an answer to your medical question as soon as you needed?</t>
  </si>
  <si>
    <t>H1DA</t>
  </si>
  <si>
    <t>In the last 12 months when you phoned this provider's office to get an appointment for care your child needed right away, how often did you get an appointment as soon as your child needed?</t>
  </si>
  <si>
    <t>H1DB</t>
  </si>
  <si>
    <t>In the last 12 months, when you made an appointment for a check-up or routine care for your child with this provider, how often did you get an appointment as soon as your child needed?</t>
  </si>
  <si>
    <t>H5DD</t>
  </si>
  <si>
    <t>In the last 12 months, how often did your child see this provider within 15 minutes of his or her appointment time?</t>
  </si>
  <si>
    <t>Y3N</t>
  </si>
  <si>
    <t>Did this provider give you enough information about what was discussed during the visit when you were not there?</t>
  </si>
  <si>
    <t>Communication - Child Only</t>
  </si>
  <si>
    <t>H3JC</t>
  </si>
  <si>
    <t>In the last 12 months, how often did this provider explain things in a way that was easy for your child to understand?</t>
  </si>
  <si>
    <t>H3OC</t>
  </si>
  <si>
    <t>In the last 12 months, how often did this provider listen carefully to your child?</t>
  </si>
  <si>
    <t>Y3NF</t>
  </si>
  <si>
    <t>Did this provider give you enough information about what you needed to do to follow up on your child's care?</t>
  </si>
  <si>
    <t>H9DD</t>
  </si>
  <si>
    <t>In the last 12 months, how often were you able to get the care your child needed from this provider's office during evenings, weekends, or holidays?</t>
  </si>
  <si>
    <t>Y4AM1</t>
  </si>
  <si>
    <t>In the last 12 months, did you and anyone in this provider’s office talk at each visit about all the prescription medicines your child was taking?</t>
  </si>
  <si>
    <t>Coordination of Care</t>
  </si>
  <si>
    <t>Attention to Care from Other Providers</t>
  </si>
  <si>
    <t>H3DB</t>
  </si>
  <si>
    <t>In the last 12 months, how often did this provider seem informed and up-to-date about the care your child got from specialists?</t>
  </si>
  <si>
    <t>Y3FH</t>
  </si>
  <si>
    <t>In the last 12 months, did anyone in this provider’s office ask you if there are things that make it hard for you to take care of your child's health?</t>
  </si>
  <si>
    <t>PCMH – Self Management Support</t>
  </si>
  <si>
    <t>Providers Support You in Taking Care of Your Child's Health (PCMH)</t>
  </si>
  <si>
    <t>Y3FG</t>
  </si>
  <si>
    <t>In the last 12 months, did anyone in this provider's office talk with you about specific goals for your child's health?</t>
  </si>
  <si>
    <t>In the last 12 months, how often did this provider listen carefully to you?</t>
  </si>
  <si>
    <t>How Well Providers Communicate With Patients</t>
  </si>
  <si>
    <t>H3FF</t>
  </si>
  <si>
    <t>In the last 12 months, how often did this provider give you easy to understand information about these health questions or concerns?</t>
  </si>
  <si>
    <t>H3CS</t>
  </si>
  <si>
    <t>In the last 12 months, how often did this provider show respect for what you had to say?</t>
  </si>
  <si>
    <t>In the last 12 months, how often did this provider explain things about your child's health in a way that was easy to understand?</t>
  </si>
  <si>
    <t>How Well Providers Communicate with Patients</t>
  </si>
  <si>
    <t>H3D</t>
  </si>
  <si>
    <t>In the last 12 months, how often did this provider seem to know the important information about your child's medical history?</t>
  </si>
  <si>
    <t>H3AA</t>
  </si>
  <si>
    <t>In the last 12 months, how often did this provider spend enough time with your child?</t>
  </si>
  <si>
    <t>H4FC</t>
  </si>
  <si>
    <t>In the last 12 months, when this provider ordered a blood test, x-ray or other test for your child, how often did someone from this provider's office follow up to give you those results?</t>
  </si>
  <si>
    <t>Follow-up on Test Results</t>
  </si>
  <si>
    <t>Follow-Up On Test Results</t>
  </si>
  <si>
    <t>Using any number from 0 to 10, where 0 is the worst provider possible and 10 is the best provider possible, what number would you use to rate this provider?</t>
  </si>
  <si>
    <t>Patients' Rating of the Provider</t>
  </si>
  <si>
    <t>Y3DB</t>
  </si>
  <si>
    <t>In the last 12 months, did you and anyone in this provider's office talk about your child's learning ability?</t>
  </si>
  <si>
    <t>Provider’s Attention to Your Child’s Growth and Development</t>
  </si>
  <si>
    <t>Y3DC</t>
  </si>
  <si>
    <t>In the last 12 months, did you and anyone in this provider's office talk about the kinds of behaviors that are normal for your child at this age?</t>
  </si>
  <si>
    <t>Y3DD</t>
  </si>
  <si>
    <t>In the last 12 months, did you and anyone in this provider's office talk about how your child's body is growing?</t>
  </si>
  <si>
    <t>Y3DE</t>
  </si>
  <si>
    <t>In the last 12 months, did you and anyone in this provider's office talk about your child's moods and emotions?</t>
  </si>
  <si>
    <t>Y3DK</t>
  </si>
  <si>
    <t>In the last 12 months, did you and anyone in this provider's office talk about how your child gets along with others?</t>
  </si>
  <si>
    <t>Y3DL</t>
  </si>
  <si>
    <t>In the last 12 months, did you and anyone in this provider's office talk about whether there are any problems in your household that might affect your child?</t>
  </si>
  <si>
    <t>Provider’s Advice on Keeping Your Child Safe and Healthy</t>
  </si>
  <si>
    <t>Y3DF</t>
  </si>
  <si>
    <t>In the last 12 months, did you and anyone in this provider's office talk about things you can do to keep your child from getting injured?</t>
  </si>
  <si>
    <t>Y3DF1</t>
  </si>
  <si>
    <t>In the last 12 months, did anyone in this provider's office give you information about how to keep your child from getting injured?</t>
  </si>
  <si>
    <t>Y3DG</t>
  </si>
  <si>
    <t>In the last 12 months, did you and anyone in this provider's office talk about how much time your child spends on a computer and in front of a TV?</t>
  </si>
  <si>
    <t>Y3DH</t>
  </si>
  <si>
    <t>In the last 12 months, did you and anyone in this provider's office talk about how much or what kind of food your child eats?</t>
  </si>
  <si>
    <t>Y3DJ</t>
  </si>
  <si>
    <t>In the last 12 months, did you and anyone in this provider's office talk about how much or what kind of exercise your child gets?</t>
  </si>
  <si>
    <t>H9H</t>
  </si>
  <si>
    <t>In the last 12 months, how often were clerks and receptionists at this provider's office as helpful as you thought they should be?</t>
  </si>
  <si>
    <t>Helpful, Courteous, and Respectful Office Staff</t>
  </si>
  <si>
    <t>Helpful, Courteous, And Respectful Office Staff</t>
  </si>
  <si>
    <t>H9C</t>
  </si>
  <si>
    <t>In the last 12 months, how often did clerks and receptionists at this provider's office treat you with courtesy and respect?</t>
  </si>
  <si>
    <t>PCMH - Coordination of Care</t>
  </si>
  <si>
    <t>PCMH - Comprehensiveness/Whole Person Care — Child Developmental</t>
  </si>
  <si>
    <t>PCMH - Comprehensiveness/Whole Person Care — Child Prevention</t>
  </si>
  <si>
    <t>PCMH - Self Management Support</t>
  </si>
  <si>
    <t>Patient Insights - CG-CAHPS (PCMH Phone)</t>
  </si>
  <si>
    <t>H4AM1</t>
  </si>
  <si>
    <t>When you talked about starting or stopping a prescription medicine, how much did this provider talk about the reasons you might want to take a medicine?</t>
  </si>
  <si>
    <t>Providers Discuss Medication Decisions (PCMH)</t>
  </si>
  <si>
    <t>PCMH - Shared Decision Making</t>
  </si>
  <si>
    <t>H4AM2</t>
  </si>
  <si>
    <t>When you talked about starting or stopping a prescription medicine, how much did this provider talk about the reasons you might not want to take a medicine?</t>
  </si>
  <si>
    <t>Y4AM</t>
  </si>
  <si>
    <t>When you talked about starting or stopping a prescription medicine, did this provider ask you what you thought was best for you?</t>
  </si>
  <si>
    <t>In the last 12 months, did anyone in this provider’s office talk with you about specific goals for your health?</t>
  </si>
  <si>
    <t>Providers Support You in Taking Care of Your Own Health (PCMH)</t>
  </si>
  <si>
    <t>In the last 12 months, did anyone in this provider’s office ask you if there are things that make it hard for you to take care of your health?</t>
  </si>
  <si>
    <t>In the last 12 months, when this provider ordered a blood test, x-ray or other test for you, how often did someone from this provider's office follow-up to give you those results?</t>
  </si>
  <si>
    <t>In the last 12 months, how often did this provider seem informed and up-to-date about the care you got from specialists?</t>
  </si>
  <si>
    <t>Attention to Care from Other Providers (PCMH)</t>
  </si>
  <si>
    <t>In the last 12 months, did you and anyone in this provider’s office talk at each visit about all the prescription medicines you were taking?</t>
  </si>
  <si>
    <t>Y19D</t>
  </si>
  <si>
    <t>In the last 12 months, did anyone in this provider’s office ask you if there was a period of time when you felt sad, empty, or depressed?</t>
  </si>
  <si>
    <t>Providers Pay Attention to Your Mental or Emotional Health (PCMH)</t>
  </si>
  <si>
    <t>PCMH - Comprehensiveness/Whole Person Care — Adult Behavioral</t>
  </si>
  <si>
    <t>Y19W</t>
  </si>
  <si>
    <t>In the last 12 months, did you and anyone in this provider’s office talk about things in your life that worry you or cause you stress?</t>
  </si>
  <si>
    <t>Y19P</t>
  </si>
  <si>
    <t>In the last 12 months, did you and anyone in this provider’s office talk about a personal problem, family problem, alcohol use, drug use, or a mental or emotional illness?</t>
  </si>
  <si>
    <t>In the last 12 months, when you phoned this provider's office to get an appointment for care you needed right away, how often did you get an appointment as soon as you needed?</t>
  </si>
  <si>
    <t>In the last 12 months, when you made an appointment for a check-up or routine care with this provider, how often did you get an appointment as soon as you needed?</t>
  </si>
  <si>
    <t>In the last 12 months, how often did you see this provider within 15 minutes of your appointment time?</t>
  </si>
  <si>
    <t>In the last 12 months, how often were you able to get the care you needed from this provider's office during evenings, weekends, or holidays?</t>
  </si>
  <si>
    <t>Access To Care (PCMH)</t>
  </si>
  <si>
    <t>In the last 12 months, how often did this provider explain things in a way that was easy to understand?</t>
  </si>
  <si>
    <t>In the last 12 months, how often did this provider seem to know the important information about your medical history?</t>
  </si>
  <si>
    <t>In the last 12 months, how often did this provider spend enough time with you?</t>
  </si>
  <si>
    <t>In the last 12 months, when this provider ordered a blood test, x-ray or other test for you, how often did someone from this provider’s office follow up to give you those results?</t>
  </si>
  <si>
    <t>In the last 12 months when you phoned this provider's office to get an appointment for care you needed right away, how often did you get an appointment as soon as you needed?</t>
  </si>
  <si>
    <t>In the last 12 months, when this provider ordered a blood test, x-ray or other test for you, how often did someone from this provider's office follow up to give you those results?</t>
  </si>
  <si>
    <t>Patient Insights - CG-CAHPS 12M (eSurvey)</t>
  </si>
  <si>
    <t>Wait time includes time spent in the waiting room and exam room. In the last 12 months, how often did you see this provider within 15 minutes of your appointment time?</t>
  </si>
  <si>
    <t>In the last 12 months, when this provider ordered a blood test, x-ray, or other test for you, how often did someone from this provider's office follow up to give you those results?</t>
  </si>
  <si>
    <t>When you phoned this provider's office to get an appointment for care you needed right away, how often did you get an appointment as soon as you needed?</t>
  </si>
  <si>
    <t>When you made an appointment for a check-up or routine care with this provider, how often did you get an appointment as soon as you needed?</t>
  </si>
  <si>
    <t>When you phoned this provider's office during regular office hours, how often did you get an answer to your medical question that same day?</t>
  </si>
  <si>
    <t>When you phoned this provider's office after regular office hours, how often did you get an answer to your medical question as soon as you needed?</t>
  </si>
  <si>
    <t>How often did you see this provider within 15 minutes of your appointment time?</t>
  </si>
  <si>
    <t>How often did this provider explain things in a way that was easy to understand?</t>
  </si>
  <si>
    <t>How often did this provider listen carefully to you?</t>
  </si>
  <si>
    <t>How often did this provider give you easy to understand information about these health questions or concerns?</t>
  </si>
  <si>
    <t>How often did this provider seem to know the important information about your medical history?</t>
  </si>
  <si>
    <t>How often did this provider show respect for what you had to say?</t>
  </si>
  <si>
    <t>How often did this provider spend enough time with you?</t>
  </si>
  <si>
    <t>When this provider ordered a blood test, x-ray or other test for you, how often did someone from this provider's office follow up to give you those results?</t>
  </si>
  <si>
    <t>How often were clerks and receptionists at this provider's office as helpful as you thought they should be?</t>
  </si>
  <si>
    <t>How often did clerks and receptionists at this provider's office treat you with courtesy and respect?</t>
  </si>
  <si>
    <t>In the last 12 months, how often did the provider seem informed and up-to-date about the care you got from specialists?</t>
  </si>
  <si>
    <t>During your most recent visit, did this provider explain things in a way that was easy to understand?</t>
  </si>
  <si>
    <t>During your most recent visit, did this provider give you easy to understand information about these health questions or concerns?</t>
  </si>
  <si>
    <t>During your most recent visit, did this provider seem to know the important information about your medical history?</t>
  </si>
  <si>
    <t>During your most recent visit, did this provider show respect for what you had to say?</t>
  </si>
  <si>
    <t>During your most recent visit, did this provider spend enough time with you?</t>
  </si>
  <si>
    <t>During your most recent visit, did this provider listen carefully to you?</t>
  </si>
  <si>
    <t>During your most recent visit, were clerks and receptionists at this provider's office as helpful as you thought they should be?</t>
  </si>
  <si>
    <t>During your most recent visit, did clerks and receptionists at this provider's office treat you with courtesy and respect?</t>
  </si>
  <si>
    <t>In the last 12 months, when you phoned this provider's office to get an appointment for care you needed right away, how often did you get an appointment as soon as you thought you needed?</t>
  </si>
  <si>
    <t>Appointment Scheduling</t>
  </si>
  <si>
    <t>In the last 12 months, when you made an appointment for a check-up or routine care with this provider, how often did you get an appointment as soon as you thought you needed?</t>
  </si>
  <si>
    <t>Timeliness of Care</t>
  </si>
  <si>
    <t>In the last 12 months, when this provider ordered a blood test, x-ray or other test for you, how often did someone from this office follow up to give you those results?</t>
  </si>
  <si>
    <t>Provider Care/Communication</t>
  </si>
  <si>
    <t>In the last 12 months, how often did this provider give you easy to understand instructions about taking care of these health problems or concerns?</t>
  </si>
  <si>
    <t>Overall Rating of Provider</t>
  </si>
  <si>
    <t>H30C</t>
  </si>
  <si>
    <t>Using any number from 0 to 10, where 0 is the worst and 10 is the best, what number would you use to rate this clinic?</t>
  </si>
  <si>
    <t>Overall Clinic Rating</t>
  </si>
  <si>
    <t>Office Staff</t>
  </si>
  <si>
    <t>In the last 12 months, when you contacted this provider's office to get an appointment for care you needed right away, how often did you get an appointment as soon as you needed?</t>
  </si>
  <si>
    <t>In the last 12 months, when you contacted this provider's office during regular office hours, how often did you get an answer to your medical question that same day?</t>
  </si>
  <si>
    <t>In the last 12 months, when you contacted this provider's office after regular office hours, how often did you get an answer to your medical question as soon as you needed?</t>
  </si>
  <si>
    <t>Patient Insights - CG-CAHPS 12M (eSurvey+Phone)</t>
  </si>
  <si>
    <t>H1DS</t>
  </si>
  <si>
    <t>In the last 6 months, when calling the office for a sick visit, how often were you easily able to get through to schedule an appointment?</t>
  </si>
  <si>
    <t>REGISTRATION/ACCESS ( C)</t>
  </si>
  <si>
    <t>In the last 6 months, when you made an appointment for a well check or routine care with this clinic, how often did you get an appointment as soon as you thought you needed?</t>
  </si>
  <si>
    <t>In the last 6 months, when you phoned this clinic during regular office hours, how often did you get an answer to your medical question that same day?</t>
  </si>
  <si>
    <t>In the last 6 months, how often did the doctors treat you and your child with courtesy and respect?</t>
  </si>
  <si>
    <t>DOCTORS ( C)</t>
  </si>
  <si>
    <t>In the last 6 months, how often did the nurses and patient care staff treat you and your child with courtesy and respect?</t>
  </si>
  <si>
    <t>NURSES/STAFF ( C)</t>
  </si>
  <si>
    <t>H6DW</t>
  </si>
  <si>
    <t>In the last 6 months, how often did the patient care staff wash their hands or use an alcohol hand rub before caring for your child?</t>
  </si>
  <si>
    <t>H4D</t>
  </si>
  <si>
    <t>In the last 6 months, how often did nurses, doctors and other staff do a good job of working together as a team?</t>
  </si>
  <si>
    <t>In the last 6 months, how often did the doctors explain things in a way you could understand?</t>
  </si>
  <si>
    <t>In the last 6 months, how often did the doctors spend enough time with you and your child?</t>
  </si>
  <si>
    <t>In the last 6 months, how often did this doctor give you easy to understand take-home instructions about taking care of your child's health problems or concerns?</t>
  </si>
  <si>
    <t>DISCHARGE ( C)</t>
  </si>
  <si>
    <t>In the last 6 months, how often did the patient care staff do a good job of keeping you informed of delays in care or treatment?</t>
  </si>
  <si>
    <t>WAITING ( C)</t>
  </si>
  <si>
    <t>H5DE</t>
  </si>
  <si>
    <t>In the last 6 months, how often was your child escorted to the exam room within 15 minutes of being checked in?</t>
  </si>
  <si>
    <t>H5DF</t>
  </si>
  <si>
    <t>In the last 6 months, after being placed in an exam room, how often did you see the physician within 15 minutes?</t>
  </si>
  <si>
    <t>In the last 6 months, how often did the clerks and receptionists at this office treat you and your child with courtesy and respect?</t>
  </si>
  <si>
    <t>H10C</t>
  </si>
  <si>
    <t>In the last 6 months, how often did the billing office treat you with courtesy and respect when handling any billing questions?</t>
  </si>
  <si>
    <t>BILLING/INSURANCE ( C)</t>
  </si>
  <si>
    <t>H9DC</t>
  </si>
  <si>
    <t>Given that normal office hours are 9 a.m. to 5 p.m., how important is it to you that your pediatrician offer extended office hours before 9 a.m. or after 5 p.m. once a week?</t>
  </si>
  <si>
    <t>OVERALL RATING ( C)</t>
  </si>
  <si>
    <t>Would you recommend this office to your friends and family?</t>
  </si>
  <si>
    <t>How satisfied were you with the overall quality of care and services you received during the visit/stay?</t>
  </si>
  <si>
    <t>In the last 6 months, how often did the doctors seem informed and up-to-date about the care your child got from specialists?</t>
  </si>
  <si>
    <t>PCMH – COORDINATION OF CARE ( C)</t>
  </si>
  <si>
    <t>In the last 6 months, did you and anyone in the doctor’s office talk at each visit about all the prescription medicines your child was taking?</t>
  </si>
  <si>
    <t>In the last 6 months, when the doctors ordered a blood test, x-ray or other test for your child, how often did someone from the doctor’s office follow up to give you those results?</t>
  </si>
  <si>
    <t>In the last 6 months, did anyone in the doctor’s office talk with you about specific goals for your child’s health?</t>
  </si>
  <si>
    <t>PCMH – Support Items ( C)</t>
  </si>
  <si>
    <t>In the last 6 months, did anyone in the doctor’s office ask you if there are things that make it hard for you to take care of your child’s health?</t>
  </si>
  <si>
    <t>In the last 6 months, did anyone in the doctor’s office ask you if there was a period of time when your child felt sad, empty, or depressed?</t>
  </si>
  <si>
    <t>PCMH – COMPREHENSIVENESS ( C)</t>
  </si>
  <si>
    <t>In the last 6 months, did you and anyone in the doctor’s office talk about things in your child’s life that worry you or cause you stress?</t>
  </si>
  <si>
    <t>In the last 6 months, did you and anyone in the doctor’s office talk about a personal problem, family problem, alcohol use, drug use, or a mental or emotional illness?</t>
  </si>
  <si>
    <t>AdminStaff7:  Follow Through</t>
  </si>
  <si>
    <t>Administrative Staff Quality</t>
  </si>
  <si>
    <t>Patient Insights - CG-CAHPS 12M Child (eSurvey)</t>
  </si>
  <si>
    <t>Your Child's Care From This Provider in the Last 12 Months</t>
  </si>
  <si>
    <t>In the last 12 months, when you phoned this provider's office to get an appointment for care your child needed right away, how often did you get an appointment as soon as your child needed?</t>
  </si>
  <si>
    <t>In the last 12 months, when this provider ordered a blood test, x-ray, or other test for your child, how often did someone from this provider's office follow up to give you those results?</t>
  </si>
  <si>
    <t>Patient Insights - CG-CAHPS 12M Child (Phone)</t>
  </si>
  <si>
    <t>Patient Insights - CG-CAHPS Visit (eSurvey)</t>
  </si>
  <si>
    <t>H17ET</t>
  </si>
  <si>
    <t>On a 0 to 10 scale, how likely is it that you would recommend this provider to a family member or friend?</t>
  </si>
  <si>
    <t>Willingness to Recommend (C)</t>
  </si>
  <si>
    <t>Y5DD</t>
  </si>
  <si>
    <t>During your most recent visit, did you see this provider within 15 minutes of your appointment time?</t>
  </si>
  <si>
    <t>Getting Timely Appointments, Care, and Information (C)</t>
  </si>
  <si>
    <t>H3JA</t>
  </si>
  <si>
    <t>H3OA</t>
  </si>
  <si>
    <t>H3FFA</t>
  </si>
  <si>
    <t>H3DA</t>
  </si>
  <si>
    <t>H3CSA</t>
  </si>
  <si>
    <t>H3AAA</t>
  </si>
  <si>
    <t>Y4FC</t>
  </si>
  <si>
    <t>Did someone from this provider's office follow up to give you those results?</t>
  </si>
  <si>
    <t>H9HA</t>
  </si>
  <si>
    <t>H9CA</t>
  </si>
  <si>
    <t>Wait time includes time spent in the waiting room and exam room. During your most recent visit, did you see this provider within 15 minutes of your appointment time?</t>
  </si>
  <si>
    <t>H17B</t>
  </si>
  <si>
    <t>Would you recommend this provider's office to your family and friends?</t>
  </si>
  <si>
    <t>Willingness to Recommend</t>
  </si>
  <si>
    <t>Patient Insights - CG-CAHPS Visit Child (Phone)</t>
  </si>
  <si>
    <t>Your Child's Care Most Recent Visit With Provider</t>
  </si>
  <si>
    <t>H3JAC</t>
  </si>
  <si>
    <t>During your child's most recent visit, did this provider explain things in a way that was easy for your child to understand?</t>
  </si>
  <si>
    <t>H3OAC</t>
  </si>
  <si>
    <t>During your child's most recent visit, did this provider listen carefully to your child?</t>
  </si>
  <si>
    <t>During your child's most recent visit, did your child see this provider within 15 minutes of his or her appointment time?</t>
  </si>
  <si>
    <t>During your child's most recent visit, did this provider explain things about your child's health in a way that was easy to understand?</t>
  </si>
  <si>
    <t>During your child's most recent visit, did this provider listen carefully to you?</t>
  </si>
  <si>
    <t>During your child's most recent visit, did this provider give you easy to understand information about these health questions or concerns?</t>
  </si>
  <si>
    <t>During your child's most recent visit, did this provider seem to know the important information about your child's medical history?</t>
  </si>
  <si>
    <t>During your child's most recent visit, did this provider show respect for what you had to say?</t>
  </si>
  <si>
    <t>During your child's most recent visit, did this provider spend enough time with your child?</t>
  </si>
  <si>
    <t>During your child's most recent visit, were clerks and receptionists at this provider's office as helpful as you thought they should be?</t>
  </si>
  <si>
    <t>During your child's most recent visit, did clerks and receptionists at this provider's office treat you with courtesy and respect?</t>
  </si>
  <si>
    <t>Patient Insights - CG-CAHPS(Visit Phone)</t>
  </si>
  <si>
    <t>In the last twelve months, did you get explanations about costs and paying for your care as soon as you needed it?</t>
  </si>
  <si>
    <t>Additional Items</t>
  </si>
  <si>
    <t>In the last twelve months, did you get help with your insurance questions and issues as soon as you needed it?</t>
  </si>
  <si>
    <t>Patient Insights - ED</t>
  </si>
  <si>
    <t>CONDITION OF TREATMENT AREA:  The condition of the area where your treatment was given, including cleanliness, temperature and appearance.</t>
  </si>
  <si>
    <t>Registration</t>
  </si>
  <si>
    <t>H1BA</t>
  </si>
  <si>
    <t>EFFICIENCY OF REGISTRATION PROCEDURE:  The ease of getting registered, including the amount of time it took.</t>
  </si>
  <si>
    <t>COURTESY OF PERSONNEL:  The courtesy and friendliness of the registration personnel.</t>
  </si>
  <si>
    <t>Before giving you any new medicine, how often did the patient care staff explain what the medicine was for?</t>
  </si>
  <si>
    <t>Patient Care Staff</t>
  </si>
  <si>
    <t>H2M</t>
  </si>
  <si>
    <t>How often did the patient care staff show the proper sense of urgency in treating your medical problem?</t>
  </si>
  <si>
    <t>H4K</t>
  </si>
  <si>
    <t>How often did you feel that the care and services received during the visit were well coordinated?</t>
  </si>
  <si>
    <t>H2W</t>
  </si>
  <si>
    <t>How often did you feel comfortable asking the patient care staff questions about your care and treatment in the emergency department?</t>
  </si>
  <si>
    <t>H3BC</t>
  </si>
  <si>
    <t>How often did you feel the providers, the doctor, nurse practitioner, or physician assistant really cared about you as a person?</t>
  </si>
  <si>
    <t>Doctors</t>
  </si>
  <si>
    <t>H3A</t>
  </si>
  <si>
    <t>How satisfied were you with the amount of time the providers, the doctor, nurse practitioner, or physician assistant spent with you?</t>
  </si>
  <si>
    <t>Using any number from 0 to 10, what number would you use to rate the care received from all the providers, the doctor, nurse practitioner, or physician assistant who treated you?</t>
  </si>
  <si>
    <t>How satisfied were you with how much you were helped by this emergency department visit?</t>
  </si>
  <si>
    <t>General ED Experience</t>
  </si>
  <si>
    <t>H5B</t>
  </si>
  <si>
    <t>How satisfied were you with the total amount of time spent in the emergency department from arrival to discharge?</t>
  </si>
  <si>
    <t>How often did the patient care staff wash their hands or use an alcohol hand rub before providing patient care?</t>
  </si>
  <si>
    <t>Quality And Patient Safety</t>
  </si>
  <si>
    <t>H6DA</t>
  </si>
  <si>
    <t>How often did the patient care staff check the patient identification band before giving medications or treatment?</t>
  </si>
  <si>
    <t>Would you recommend this emergency department to your friends and family?</t>
  </si>
  <si>
    <t>Using any number from 0 to 10, where 0 is the worst ED possible and 10 is the best ED possible,  what number would you use to rate this emergency department?</t>
  </si>
  <si>
    <t>Before giving any new medicine, how often did patient care staff explain what the medicine was for?</t>
  </si>
  <si>
    <t>How often did you feel the doctors really cared about you as a person?</t>
  </si>
  <si>
    <t>How satisfied were you with the amount of time the doctors spent with you?</t>
  </si>
  <si>
    <t>On a 0 to 10 scale, where 0 means not at all likely and 10 means extremely likely, how likely is it that you would recommend this emergency department to a family member or friend?</t>
  </si>
  <si>
    <t>NPS</t>
  </si>
  <si>
    <t>H4TC</t>
  </si>
  <si>
    <t>How often did the nurses and other staff explain tests, treatments and what to expect?</t>
  </si>
  <si>
    <t>How satisfied were you with the courtesy and respect, friendliness and kindness you were given?</t>
  </si>
  <si>
    <t>H32</t>
  </si>
  <si>
    <t>Using any number from 0 to 10, where 0 is the worst possible care and 10 is the best possible care, what number would you use to rate the care received from the ED physicians who treated you?</t>
  </si>
  <si>
    <t>H4NN</t>
  </si>
  <si>
    <t>How often did the nurses, doctors and other staff do a good job of communicating with each other about your care?</t>
  </si>
  <si>
    <t>H10J</t>
  </si>
  <si>
    <t>How satisfied were you with how clearly the staff explained financial obligations and insurance matters?</t>
  </si>
  <si>
    <t>H1H</t>
  </si>
  <si>
    <t>How satisfied were you with how quickly the registration process was completed?</t>
  </si>
  <si>
    <t>H1O</t>
  </si>
  <si>
    <t>How often were the registration staff helpful?</t>
  </si>
  <si>
    <t>H2A</t>
  </si>
  <si>
    <t>How often did the patient care staff do a good job of responding quickly to requests?</t>
  </si>
  <si>
    <t>H4B</t>
  </si>
  <si>
    <t>How often did doctors, nurses and other staff do everything they could to respect your privacy?</t>
  </si>
  <si>
    <t>H6G</t>
  </si>
  <si>
    <t>How satisfied were you with the availability of parking?</t>
  </si>
  <si>
    <t>HE1C</t>
  </si>
  <si>
    <t>When you first arrived at the emergency room, how long was it before someone talked to you about the reason why you were there?</t>
  </si>
  <si>
    <t>Going to the Emergency Room</t>
  </si>
  <si>
    <t>YE5D2</t>
  </si>
  <si>
    <t>During this emergency room visit did you get care within 30 minutes of getting to the emergency room?</t>
  </si>
  <si>
    <t>During Your Emergency Room Visit</t>
  </si>
  <si>
    <t>HEAM1</t>
  </si>
  <si>
    <t>Before giving you any new medicine, did the doctors or nurses tell you what the medicine was for?</t>
  </si>
  <si>
    <t>HE4AF</t>
  </si>
  <si>
    <t>During this emergency room visit, did the doctors and nurses do everything they could to help you with your pain?</t>
  </si>
  <si>
    <t>HE11T</t>
  </si>
  <si>
    <t>During this emergency room visit, did doctors and nurses give you as much information as you wanted about the results of these tests?</t>
  </si>
  <si>
    <t>HE3Z</t>
  </si>
  <si>
    <t>During this emergency room visit, were you kept informed about who was in charge of your care?</t>
  </si>
  <si>
    <t>People Who Took Care Of You</t>
  </si>
  <si>
    <t>HE2AT</t>
  </si>
  <si>
    <t>During this emergency room visit, did nurses spend enough time with you?</t>
  </si>
  <si>
    <t>During this emergency room visit, how often did nurses listen carefully to you?</t>
  </si>
  <si>
    <t>During this emergency room visit, how often did nurses explain things in a way you could understand?</t>
  </si>
  <si>
    <t>During this emergency room visit, how often did doctors treat you with courtesy and respect?</t>
  </si>
  <si>
    <t>During this emergency room visit, how often did doctors listen carefully to you?</t>
  </si>
  <si>
    <t>During this emergency room visit, how often did doctors explain things in a way you could understand?</t>
  </si>
  <si>
    <t>During this emergency room visit, how often did nurses treat you with courtesy and respect?</t>
  </si>
  <si>
    <t>HE3AT</t>
  </si>
  <si>
    <t>During this emergency room visit, did doctors spend enough time with you?</t>
  </si>
  <si>
    <t>Using any number from 0 to 10, where 0 is the worst and 10 is the best, what number would you use to rate your care during this emergency room visit?</t>
  </si>
  <si>
    <t>Overall Experience</t>
  </si>
  <si>
    <t>Would you recommend this emergency room to your friends and family?</t>
  </si>
  <si>
    <t>H2BC</t>
  </si>
  <si>
    <t>How often did you feel the nurses really cared about you as a person?</t>
  </si>
  <si>
    <t>Nurses</t>
  </si>
  <si>
    <t>How often did the nurses explain things in a way you could understand?</t>
  </si>
  <si>
    <t>How often did the provider explain things in a way you could understand?</t>
  </si>
  <si>
    <t>HE5D1</t>
  </si>
  <si>
    <t>During this emergency room visit, did someone let you know about how long you would wait before you got care for the first time?</t>
  </si>
  <si>
    <t>HE71A</t>
  </si>
  <si>
    <t>During this emergency room visit, was your family member or friend allowed to stay with you when you wanted them with you?</t>
  </si>
  <si>
    <t>SE4AM</t>
  </si>
  <si>
    <t>During this emergency room visit, did the doctors or nurses ask about all of the medicines you were taking?</t>
  </si>
  <si>
    <t>HE4AN</t>
  </si>
  <si>
    <t>Before giving you any new medicine, did the doctors or nurses describe possible side effects to you in a way you could understand?</t>
  </si>
  <si>
    <t>HE12</t>
  </si>
  <si>
    <t>During this emergency room visit, did you get medicine for pain?</t>
  </si>
  <si>
    <t>YE7EF</t>
  </si>
  <si>
    <t>During this emergency room visit, when you needed an interpreter did you get one?</t>
  </si>
  <si>
    <t>H4F</t>
  </si>
  <si>
    <t>During this emergency room visit, how often did doctors, nurses, or emergency room staff introduce themselves to you the first time they came to take care of you?</t>
  </si>
  <si>
    <t>During this emergency room visit, how often did nurses explain things in a way you could understand</t>
  </si>
  <si>
    <t>During this emergency room visit, how often did doctors explain things in a way you could understand</t>
  </si>
  <si>
    <t>YE8PC</t>
  </si>
  <si>
    <t>Before you left the emergency room, did you understand what your main health problem was?</t>
  </si>
  <si>
    <t>Leaving The Emergency Room</t>
  </si>
  <si>
    <t>YE8PS</t>
  </si>
  <si>
    <t>Before you left the emergency room, did you understand what symptoms or health problems to look out for when you left the emergency room?</t>
  </si>
  <si>
    <t>HEAM2</t>
  </si>
  <si>
    <t>Before you left the emergency room, did a doctor or nurse tell you what the new medicines were for?</t>
  </si>
  <si>
    <t>YE8A1</t>
  </si>
  <si>
    <t>Before you left the emergency room, did someone ask you if you would be able to get this follow-up care?</t>
  </si>
  <si>
    <t>How often did you feel comfortable asking the patient care staff questions about your care and treatment in the emergency room?</t>
  </si>
  <si>
    <t>How satisfied were you with the total amount of time spent in the emergency room from arrival to discharge?</t>
  </si>
  <si>
    <t>How satisfied were you with how much you were helped by this emergency room visit?</t>
  </si>
  <si>
    <t>Using any number from 0 to 10, where 0 is the worst emergency room possible and 10 is the best emergency room possible, what number would you use to rate this emergency room?</t>
  </si>
  <si>
    <t>During this emergency room visit, how often was your pain well controlled?</t>
  </si>
  <si>
    <t>Experiences in ER</t>
  </si>
  <si>
    <t>H4AFD</t>
  </si>
  <si>
    <t>During this emergency room visit, how often did the doctor do everything they could to help you with your pain?</t>
  </si>
  <si>
    <t>Patient Insights - HH CAHPS (Mail)</t>
  </si>
  <si>
    <t>H4Y</t>
  </si>
  <si>
    <t>In the last 2 months of care, how often did home health providers from this agency keep you informed about when they would arrive at your home?</t>
  </si>
  <si>
    <t>YOUR HOME HEALTH PROVIDERS</t>
  </si>
  <si>
    <t>Communication Between Providers And Patients</t>
  </si>
  <si>
    <t>Y10H</t>
  </si>
  <si>
    <t>In the last 2 months of care, when you contacted this agency’s office did you get the help or advice you needed?</t>
  </si>
  <si>
    <t>YOUR HOME HEALTH AGENCY</t>
  </si>
  <si>
    <t>Y1H</t>
  </si>
  <si>
    <t>When you first started getting home health care from this agency, did someone from the agency tell you what care and services you would get?</t>
  </si>
  <si>
    <t>YOUR HOME HEALTH CARE</t>
  </si>
  <si>
    <t>In the last 2 months of care, how often did home health providers from this agency explain things in a way that was easy to understand?</t>
  </si>
  <si>
    <t>In the last 2 months of care, how often did home health providers from this agency listen carefully to you?</t>
  </si>
  <si>
    <t>Y1HA</t>
  </si>
  <si>
    <t>When you first started getting home health care from this agency, did someone from the agency talk with you about how to set up your home so you can move around safely?</t>
  </si>
  <si>
    <t>Specific Care Issues</t>
  </si>
  <si>
    <t>Y1HB</t>
  </si>
  <si>
    <t>When you started getting home health care from this agency, did someone from the agency talk with you about all the prescription and over-the-counter medicines you were taking?</t>
  </si>
  <si>
    <t>Y1HC</t>
  </si>
  <si>
    <t>When you started getting home health care from this agency, did someone from the agency ask to see all the prescription and over-the-counter medicines you were taking?</t>
  </si>
  <si>
    <t>Y4HP</t>
  </si>
  <si>
    <t>In the last 2 months of care, did you and a home health provider from this agency talk about pain?</t>
  </si>
  <si>
    <t>Y4P</t>
  </si>
  <si>
    <t>In the last 2 months of care, did home health providers from this agency talk with you about the purpose for taking the new or changed prescription medicines?</t>
  </si>
  <si>
    <t>Y4Q</t>
  </si>
  <si>
    <t>In the last 2 months of care, did home health providers from this agency talk with you about when to take these medicines?</t>
  </si>
  <si>
    <t>Y4S</t>
  </si>
  <si>
    <t>In the last 2 months of care, did home health providers from this agency talk with you about the side effects of these medicines?</t>
  </si>
  <si>
    <t>Y8HP</t>
  </si>
  <si>
    <t>In the last 2 months of care, did you have any problems with the care you got through this agency?</t>
  </si>
  <si>
    <t>Care Of Patients</t>
  </si>
  <si>
    <t>In the last 2 months of care, how often did home health providers from this agency treat you with courtesy and respect?</t>
  </si>
  <si>
    <t>H2CG</t>
  </si>
  <si>
    <t>In the last 2 months of care, how often did home health providers from this agency treat you as gently as possible?</t>
  </si>
  <si>
    <t>H2HK</t>
  </si>
  <si>
    <t>In the last 2 months of care, how often did home health providers from this agency seem informed and up-to-date about all the care or treatment you got at home?</t>
  </si>
  <si>
    <t>Using any number from 0 to 10, where 0 is the worst home health care possible and 10 is the best home health care possible, what number would you use to rate your care from this agency's home health providers?</t>
  </si>
  <si>
    <t>Would you recommend this agency to your family or friends if they needed home health care?</t>
  </si>
  <si>
    <t>Patient Insights - HH CAHPS (Phone)</t>
  </si>
  <si>
    <t>Patient Insights - ICH-CAHPS</t>
  </si>
  <si>
    <t>In the last 3 months, how often did your kidney doctors listen carefully to you?</t>
  </si>
  <si>
    <t>Nephrologists' Communication and Caring</t>
  </si>
  <si>
    <t>In the last 3 months, how often did your kidney doctors explain things in a way that was easy for you to understand?</t>
  </si>
  <si>
    <t>In the last 3 months, how often did your kidney doctors show respect for what you had to say?</t>
  </si>
  <si>
    <t>In the last 3 months, how often did your kidney doctors spend enough time with you?</t>
  </si>
  <si>
    <t>In the last 3 months, how often did you feel your kidney doctors really cared about you as a person?</t>
  </si>
  <si>
    <t>Y2HD</t>
  </si>
  <si>
    <t>Do your kidney doctors seem informed and up to date about the health care you receive from other doctors?</t>
  </si>
  <si>
    <t>Using any number from 0 to 10, what number would you use to rate the kidney doctors you have now?</t>
  </si>
  <si>
    <t>Global Ratings</t>
  </si>
  <si>
    <t>H2DS</t>
  </si>
  <si>
    <t>Using any number from 0 to 10, what number would you use to rate your dialysis center staff?</t>
  </si>
  <si>
    <t>Using any number from 0 to 10, what number would you use to rate this dialysis center?</t>
  </si>
  <si>
    <t>Y4BD</t>
  </si>
  <si>
    <t>In the last 3 months, did dialysis center staff keep information about you and your health as private as possible from other patients?</t>
  </si>
  <si>
    <t>Quality of Dialysis Center Care and Operations</t>
  </si>
  <si>
    <t>Y2WD</t>
  </si>
  <si>
    <t>In the last 3 months, did you feel comfortable asking the dialysis center staff everything you wanted about dialysis care?</t>
  </si>
  <si>
    <t>Y2DE</t>
  </si>
  <si>
    <t>In the last 3 months, did dialysis center staff talk to you about what you should eat and drink?</t>
  </si>
  <si>
    <t>H5DH</t>
  </si>
  <si>
    <t>In the last 3 months, when you arrived on time, how often did you get put on the dialysis machine within 15 minutes of your appointment or shift time?</t>
  </si>
  <si>
    <t>H6AD</t>
  </si>
  <si>
    <t>In the last 3 months, how often was the dialysis center as clean as it could be?</t>
  </si>
  <si>
    <t>H2DC</t>
  </si>
  <si>
    <t>In the last 12 months, how often were you satisfied with the way they handled these problems?</t>
  </si>
  <si>
    <t>In the last 3 months, how often did the dialysis center staff listen carefully to you?</t>
  </si>
  <si>
    <t>In the last 3 months, how often did the dialysis center staff explain things in a way that was easy to understand?</t>
  </si>
  <si>
    <t>H2CSD</t>
  </si>
  <si>
    <t>In the last 3 months, how often did the dialysis center staff show respect for what you had to say?</t>
  </si>
  <si>
    <t>H2AD</t>
  </si>
  <si>
    <t>In the last 3 months, how often did the dialysis center staff spend enough time with you?</t>
  </si>
  <si>
    <t>In the last 3 months, how often did you feel the dialysis center staff really cared about you as a person?</t>
  </si>
  <si>
    <t>H4M</t>
  </si>
  <si>
    <t>In the last 3 months, how often did dialysis center staff make you as comfortable as possible during dialysis?</t>
  </si>
  <si>
    <t>H7BN</t>
  </si>
  <si>
    <t>In the last 3 months, how often did dialysis center staff insert your needles with as little pain as possible?</t>
  </si>
  <si>
    <t>H2DH</t>
  </si>
  <si>
    <t>In the last 3 months, how often did dialysis center staff check you as closely as you wanted while you were on the dialysis machine?</t>
  </si>
  <si>
    <t>H2DI</t>
  </si>
  <si>
    <t>In the last 3 months, how often was the dialysis center staff able to manage problems during your dialysis?</t>
  </si>
  <si>
    <t>H2K</t>
  </si>
  <si>
    <t>In the last 3 months, how often did dialysis center staff behave in a professional manner?</t>
  </si>
  <si>
    <t>H2DT</t>
  </si>
  <si>
    <t>In the last 3 months, how often did dialysis center staff explain blood test results in a way that was easy to understand?</t>
  </si>
  <si>
    <t>Y11D</t>
  </si>
  <si>
    <t>Did this dialysis center ever give you any written information about your rights as a patient?</t>
  </si>
  <si>
    <t>Providing Information to Patients</t>
  </si>
  <si>
    <t>Y11DH</t>
  </si>
  <si>
    <t>Did dialysis center staff at this center ever review your rights as a patient with you?</t>
  </si>
  <si>
    <t>Y8AH</t>
  </si>
  <si>
    <t>Has dialysis center staff ever told you what to do if you experience a health problem at home?</t>
  </si>
  <si>
    <t>Y2DH</t>
  </si>
  <si>
    <t>Has any dialysis center staff ever told you how to get off the machine if there is an emergency at the center?</t>
  </si>
  <si>
    <t>Y7H</t>
  </si>
  <si>
    <t>Do you know how to take care of your graft, fistula or catheter?</t>
  </si>
  <si>
    <t>Y2DF</t>
  </si>
  <si>
    <t>In the last 12 months, did either your kidney doctors or dialysis center staff talk to you as much as you wanted about which treatment is right for you?</t>
  </si>
  <si>
    <t>Y2DJ</t>
  </si>
  <si>
    <t>In the last 12 months, did either your kidney doctors or dialysis center staff talk to you about peritoneal dialysis?</t>
  </si>
  <si>
    <t>Y2DK</t>
  </si>
  <si>
    <t>In the last 12 months, were you as involved as much as you wanted in choosing the treatment for kidney disease that is right for you?</t>
  </si>
  <si>
    <t>Y2DG</t>
  </si>
  <si>
    <t>In the last 12 months, has a doctor or dialysis center staff explained to you why you are not eligible for a kidney transplant?</t>
  </si>
  <si>
    <t>In the last 12 months, have either your kidney doctors or dialysis center staff explained to you why you are not eligible for a kidney transplant?</t>
  </si>
  <si>
    <t>Using any number from 0 to 10, where 0 is the worst kidney doctors possible and 10 is the best kidney doctors possible, what number would you use to rate the kidney doctors you have now?</t>
  </si>
  <si>
    <t>Nephrologists' Overall Rating</t>
  </si>
  <si>
    <t>Using any number from 0 to 10, where 0 is the worst dialysis center staff possible and 10 is the best dialysis center staff possible, what number would you use to rate your dialysis center staff?</t>
  </si>
  <si>
    <t>Dialysis Center Staff Overall Rating</t>
  </si>
  <si>
    <t>Using any number from 0 to 10, where 0 is the worst dialysis center possible and 10 is the best dialysis center possible, what number would you use to rate this dialysis center?</t>
  </si>
  <si>
    <t>Overall Center Rating</t>
  </si>
  <si>
    <t>Patient Insights - IP</t>
  </si>
  <si>
    <t>During this hospital stay, how often did nurses treat you with courtesy and respect?</t>
  </si>
  <si>
    <t>Communication with Nurses (HCAHPS)</t>
  </si>
  <si>
    <t>During this hospital stay, how often did nurses listen carefully to you?</t>
  </si>
  <si>
    <t>During this hospital stay, how often did nurses explain things in a way you could understand?</t>
  </si>
  <si>
    <t>During this hospital stay, how often did doctors treat you with courtesy and respect?</t>
  </si>
  <si>
    <t>Communication with Doctors (HCAHPS)</t>
  </si>
  <si>
    <t>During this hospital stay, how often did doctors listen carefully to you?</t>
  </si>
  <si>
    <t>During this hospital stay, how often did doctors explain things in a way you could understand?</t>
  </si>
  <si>
    <t>H4AP</t>
  </si>
  <si>
    <t>How often did you get help in getting to the bathroom or in using a bedpan as soon as you wanted?</t>
  </si>
  <si>
    <t>Responsiveness of Hospital Staff (HCAHPS)</t>
  </si>
  <si>
    <t>H2AA</t>
  </si>
  <si>
    <t>During this hospital stay, after you pressed the call button, how often did you get help as soon as you wanted it?</t>
  </si>
  <si>
    <t>H6A</t>
  </si>
  <si>
    <t>During this hospital stay, how often were your room and bathroom kept clean?</t>
  </si>
  <si>
    <t>Cleanliness &amp; Quietness of the Hospital Environment (HCAHPS)</t>
  </si>
  <si>
    <t>H6O</t>
  </si>
  <si>
    <t>During this hospital stay, how often was the area around your room quiet at night?</t>
  </si>
  <si>
    <t>Cleanliness of the Hospital Environment</t>
  </si>
  <si>
    <t>Quietness of the Hospital Environment</t>
  </si>
  <si>
    <t>During this hospital stay, how often was your pain well controlled?</t>
  </si>
  <si>
    <t>Pain Management (HCAHPS)</t>
  </si>
  <si>
    <t>During this hospital stay, how often did the hospital staff do everything they could to help you with your pain?</t>
  </si>
  <si>
    <t>Before giving you any new medicine, how often did hospital staff tell you what the medicine was for?</t>
  </si>
  <si>
    <t>Communication about Medicines (HCAHPS)</t>
  </si>
  <si>
    <t>H4AN</t>
  </si>
  <si>
    <t>Before giving you any new medicine, how often did hospital staff describe possible side effects in a way you could understand?</t>
  </si>
  <si>
    <t>Y8AA</t>
  </si>
  <si>
    <t>During this hospital stay, did doctors, nurses, or other hospital staff talk with you about whether you would have the help you needed when you left the hospital?</t>
  </si>
  <si>
    <t>Discharge Information (HCAHPS)</t>
  </si>
  <si>
    <t>During this hospital stay, did you get information in writing about what symptoms or health problems to look out for after you left the hospital?</t>
  </si>
  <si>
    <t>What number would you use to rate this hospital during your stay? (0=worst possible … 10=best possible)</t>
  </si>
  <si>
    <t>Overall Rating of Hospital (HCAHPS)</t>
  </si>
  <si>
    <t>Would you recommend this hospital to your friends and family?</t>
  </si>
  <si>
    <t>Willingness to Recommend the Hospital (HCAHPS)</t>
  </si>
  <si>
    <t>H8PF</t>
  </si>
  <si>
    <t>During this hospital stay, staff took my preferences and those of my family or caregiver into account in deciding what my health care needs would be when I left.</t>
  </si>
  <si>
    <t>Transition of Care</t>
  </si>
  <si>
    <t>H8PR</t>
  </si>
  <si>
    <t>When I left the hospital, I had a good understanding of the things I was responsible for in managing my health.</t>
  </si>
  <si>
    <t>H8PM</t>
  </si>
  <si>
    <t>When I left the hospital, I clearly understood the purpose for taking each of my medications.</t>
  </si>
  <si>
    <t>How safe and secure the hospital staff made you feel.</t>
  </si>
  <si>
    <t>Your Satisfaction with This Hospital Stay</t>
  </si>
  <si>
    <t>Your Satisfaction With This Hospital Stay</t>
  </si>
  <si>
    <t>D5ED</t>
  </si>
  <si>
    <t>During this hospital stay, were you admitted to this hospital through the Emergency Room?</t>
  </si>
  <si>
    <t>H7LS</t>
  </si>
  <si>
    <t>Overall how satisfied were you with the Laboratory Staff?</t>
  </si>
  <si>
    <t>Overall how satisfied were you regarding your x-ray or radiology experience?</t>
  </si>
  <si>
    <t>H7C</t>
  </si>
  <si>
    <t>How satisfied were you with the overall quality of the food service?</t>
  </si>
  <si>
    <t>H2AF</t>
  </si>
  <si>
    <t>During this hospital stay, how frequently did nurses check on you every hour during the daytime to see if you needed anything?</t>
  </si>
  <si>
    <t>Frequency of Hourly Rounding</t>
  </si>
  <si>
    <t>H2AF2</t>
  </si>
  <si>
    <t>For the times that nurses checked on you, how would you rate your level of satisfaction with their attention to your needs?</t>
  </si>
  <si>
    <t>Satisfaction with Hourly Rounding</t>
  </si>
  <si>
    <t>H2ED</t>
  </si>
  <si>
    <t>What number would you use to rate the care received from all the nurses and patient care staff who treated you in the emergency department?</t>
  </si>
  <si>
    <t>Care From Nurses</t>
  </si>
  <si>
    <t>H3ED</t>
  </si>
  <si>
    <t>What number would you use to rate the care received from all doctors who treated you in the emergency department?</t>
  </si>
  <si>
    <t>H30E</t>
  </si>
  <si>
    <t>Overall ED Rating</t>
  </si>
  <si>
    <t>H17E</t>
  </si>
  <si>
    <t>Would Recommend ED</t>
  </si>
  <si>
    <t>SC10</t>
  </si>
  <si>
    <t>During this hospital stay, did you need help from nurses or other hospital staff in getting to the bathroom or in using a bedpan?</t>
  </si>
  <si>
    <t>Facts About Your Stay</t>
  </si>
  <si>
    <t>SC12</t>
  </si>
  <si>
    <t>During this hospital stay, did you need medicine for pain?</t>
  </si>
  <si>
    <t>SC15</t>
  </si>
  <si>
    <t>During this hospital stay, were you given any medicine that you had not taken before?</t>
  </si>
  <si>
    <t>Y2R</t>
  </si>
  <si>
    <t>During this hospital stay, did a nurse leader visit you?</t>
  </si>
  <si>
    <t>Y6DW</t>
  </si>
  <si>
    <t>Before and after providing care, treatment or services, did the staff wash their hands with soap and water or use a hand cleansing foam?</t>
  </si>
  <si>
    <t>Facts About Your Stay (Clean Hands)</t>
  </si>
  <si>
    <t>Did you receive a follow-up call from the hospital about your discharge instructions?</t>
  </si>
  <si>
    <t>Your Satisfaction with This Hospital Stay (Discharge)</t>
  </si>
  <si>
    <t>Communication with Nurses</t>
  </si>
  <si>
    <t>Communication with Doctors</t>
  </si>
  <si>
    <t>Responsiveness of Hospital Staff</t>
  </si>
  <si>
    <t>Pain Management</t>
  </si>
  <si>
    <t>Communication about Medicines</t>
  </si>
  <si>
    <t>During this hospital stay, did doctors, nurses or other hospital staff talk with you about whether you would have the help you needed when you left the hospital?</t>
  </si>
  <si>
    <t>Discharge Information</t>
  </si>
  <si>
    <t>Using any number from 0 to 10, where 0 is the worst hospital possible and 10 is the best hospital possible, what number would you use to rate this hospital during your stay?</t>
  </si>
  <si>
    <t>H1AB</t>
  </si>
  <si>
    <t>The efficiency of the admission process</t>
  </si>
  <si>
    <t>Satisfaction Items</t>
  </si>
  <si>
    <t>H4VA</t>
  </si>
  <si>
    <t>Staff treatment of your family and friends</t>
  </si>
  <si>
    <t>H4DT</t>
  </si>
  <si>
    <t>Teamwork of the hospital staff who cared for you</t>
  </si>
  <si>
    <t>H7CA</t>
  </si>
  <si>
    <t>QUALITY OF FOOD:  Overall, how good it tasted, serving temperature and variety available.</t>
  </si>
  <si>
    <t>Diet &amp; Meals</t>
  </si>
  <si>
    <t>On a 0 to 10 scale, where 0 means not at all likely and 10 means extremely likely, how likely is it that you would recommend this hospital to a family member or friend?</t>
  </si>
  <si>
    <t>Patient Insights - IP/Behavioral Health</t>
  </si>
  <si>
    <t>During your stay, how often did the staff listen carefully to you?</t>
  </si>
  <si>
    <t>Counseling and Treatment</t>
  </si>
  <si>
    <t>During your stay, how often did the staff explain things in a way you could understand?</t>
  </si>
  <si>
    <t>H2CR</t>
  </si>
  <si>
    <t>During your stay, how often did the staff show respect for what you had to say?</t>
  </si>
  <si>
    <t>H2AT</t>
  </si>
  <si>
    <t>During your stay, how often did the staff spend enough time with you?</t>
  </si>
  <si>
    <t>H6DB</t>
  </si>
  <si>
    <t>During your stay, how often did you feel safe when you were with the staff who provided your counseling or treatment?</t>
  </si>
  <si>
    <t>Y4AN</t>
  </si>
  <si>
    <t>During your stay, were you told what side effects of those medicines to watch for?</t>
  </si>
  <si>
    <t>H2ZT</t>
  </si>
  <si>
    <t>During your stay, how often were you involved as much as you wanted in your counseling or treatment?</t>
  </si>
  <si>
    <t>Y4NC</t>
  </si>
  <si>
    <t>During your stay, did anyone talk to you about whether to include your family or friends in your counseling or treatment?</t>
  </si>
  <si>
    <t>Y11A</t>
  </si>
  <si>
    <t>Before you left the facility, were you told about self-help or support groups, such as consumer-run groups or 12-step programs?</t>
  </si>
  <si>
    <t>Y11B</t>
  </si>
  <si>
    <t>Before you left the facility, were you given information about different kinds of counseling or treatment that are available?</t>
  </si>
  <si>
    <t>Y11C</t>
  </si>
  <si>
    <t>Before you left the facility, were you given as much information as you wanted about what you could do to manage your condition?</t>
  </si>
  <si>
    <t>During your stay, were you given information about your rights as a patient?</t>
  </si>
  <si>
    <t>Y11M</t>
  </si>
  <si>
    <t>During your stay, did you feel you could refuse a specific type of medicine or treatment?</t>
  </si>
  <si>
    <t>Y4BN</t>
  </si>
  <si>
    <t>During your stay, as far as you know, did anyone you went to for counseling or treatment share information with others that should have been kept private?</t>
  </si>
  <si>
    <t>Y11R</t>
  </si>
  <si>
    <t>During your stay, was the care you received responsive to those needs?</t>
  </si>
  <si>
    <t>H11C</t>
  </si>
  <si>
    <t>During your stay, how much were you helped by the counseling or treatment you got?</t>
  </si>
  <si>
    <t>Using any number from 0 to 10, where 0 is the worst counseling or treatment possible and 10 is the best counseling or treatment possible, what number would you use to rate all your counseling or treatment?</t>
  </si>
  <si>
    <t>Would you recommend this facility to your friends and family?</t>
  </si>
  <si>
    <t>During your stay, how often did doctors treat you with courtesy and respect?</t>
  </si>
  <si>
    <t>During your hospital stay, how often were your room and bathroom kept clean?</t>
  </si>
  <si>
    <t>Were you satisfied with the psychiatrist who treated you?</t>
  </si>
  <si>
    <t>Were you satisfied with the nursing staff who treated you?</t>
  </si>
  <si>
    <t>Were you satisfied with the therapists/counselors/clinician who treated you?</t>
  </si>
  <si>
    <t>Were you instructed on how to make a complaint?</t>
  </si>
  <si>
    <t>Did you have an understanding of your overall care needs?</t>
  </si>
  <si>
    <t>Were you satisfied with the food service?</t>
  </si>
  <si>
    <t>Were you satisfied with the food selection?</t>
  </si>
  <si>
    <t>During your stay, how often did doctors explain things in a way you could understand?</t>
  </si>
  <si>
    <t>During this stay, how often did the staff explain things in a way you could understand?</t>
  </si>
  <si>
    <t>During this stay, how often did the staff listen carefully to you?</t>
  </si>
  <si>
    <t>During this stay, how often did the staff show respect for what you had to say?</t>
  </si>
  <si>
    <t>During this stay, how often did the staff spend enough time with you?</t>
  </si>
  <si>
    <t>During this stay, how often did you feel safe with the staff who provided treatment?</t>
  </si>
  <si>
    <t>During this stay, how often were you involved as much as you wanted in treatment?</t>
  </si>
  <si>
    <t>During this stay, were you told what side effects of those medicines to watch for?</t>
  </si>
  <si>
    <t>During this stay, did anyone talk to you about whether to include family or friends in treatment?</t>
  </si>
  <si>
    <t>Before leaving the facility, were you told about self-help or support groups, such as consumer-run groups or 12-step programs?</t>
  </si>
  <si>
    <t>Before leaving the facility, were you given information about different kinds of treatment that are available?</t>
  </si>
  <si>
    <t>Before leaving the facility, were you given as much information as you wanted about what you could do to manage your condition?</t>
  </si>
  <si>
    <t>During this stay, were you given information about your rights as a patient?</t>
  </si>
  <si>
    <t>During this stay, did you feel you could refuse a specific type of medicine or treatment?</t>
  </si>
  <si>
    <t>During this stay, was the care you received responsive to those needs?</t>
  </si>
  <si>
    <t>During this stay, how much were you helped by the treatment provided?</t>
  </si>
  <si>
    <t>During this stay, as far as you know, did anyone you went to for treatment share information with others that should have been kept private?</t>
  </si>
  <si>
    <t>SC4AN</t>
  </si>
  <si>
    <t>During this stay, did you take any prescription medicines as a part of treatment?</t>
  </si>
  <si>
    <t>SC11R</t>
  </si>
  <si>
    <t>Does your language, race, religion, ethnic background or culture make any difference in the kind of treatment you need?</t>
  </si>
  <si>
    <t>Using any number from 0 to 10, where 0 is the worst treatment possible and 10 is the best treatment possible, what number would you use to rate all of your treatment during this stay?</t>
  </si>
  <si>
    <t>How often did the doctors, nurses, and other hospital staff introduce themselves when they first came to care for you?</t>
  </si>
  <si>
    <t>During this stay, how often did doctors explain things in a way you could understand?</t>
  </si>
  <si>
    <t>H2BB</t>
  </si>
  <si>
    <t>How often did the staff treat you as a whole person, not just a medical condition?</t>
  </si>
  <si>
    <t>During this stay, how often did the staff listen carefully to you or your child?</t>
  </si>
  <si>
    <t>During this stay, how often did the staff explain things in a way you or your child could understand?</t>
  </si>
  <si>
    <t xml:space="preserve">During this stay, how often did the staff show respect for what you or your child had to say? </t>
  </si>
  <si>
    <t xml:space="preserve">During this stay, how often did the staff spend enough time with you or your child? </t>
  </si>
  <si>
    <t>During this stay, how often did you feel your child was safe?</t>
  </si>
  <si>
    <t xml:space="preserve">During this stay, were you or your child told what side effects of those medicines to watch for? </t>
  </si>
  <si>
    <t>Before leaving the facility, were you or your child told about self-help, support groups or local resources?</t>
  </si>
  <si>
    <t>Before leaving the facility, were you or your child given information about different kinds of treatment that are available?</t>
  </si>
  <si>
    <t xml:space="preserve">Before leaving the facility, were you or your child given as much information as you wanted about what you could do to manage your child’s condition? </t>
  </si>
  <si>
    <t xml:space="preserve">During this stay, were you or your child given information about your rights as a patient? </t>
  </si>
  <si>
    <t>During this stay, how much was your child helped by the treatment provided?</t>
  </si>
  <si>
    <t xml:space="preserve">During this stay, did your child take any prescription medicines as part of treatment? </t>
  </si>
  <si>
    <t>During this stay, did anyone include you in your child’s treatment?</t>
  </si>
  <si>
    <t xml:space="preserve">During this stay, did you or your child feel you could refuse a specific type of medicine or treatment? </t>
  </si>
  <si>
    <t xml:space="preserve">Does your child’s language, race, religion, ethnic background or culture make any difference in the kind of counseling or treatment he or she needs? </t>
  </si>
  <si>
    <t xml:space="preserve">During this stay, was the care your child received responsive to those needs? </t>
  </si>
  <si>
    <t>During this stay, as far as you know, did anyone your child went to for treatment share information with others that should have been kept private?</t>
  </si>
  <si>
    <t>Using any number from 0 to 10, where 0 is the worst treatment possible and 10 is the best treatment possible, what number would you use to rate all of your child’s treatment during this stay?</t>
  </si>
  <si>
    <t>How often did the doctors, nurses, and other hospital staff introduce themselves when they first came to care for your child?</t>
  </si>
  <si>
    <t>During this stay, how often did doctors explain things in a way you or your child could understand?</t>
  </si>
  <si>
    <t>How often did the staff treat your child as a whole person, not just a medical condition?</t>
  </si>
  <si>
    <t>During this stay, how often did the staff listen carefully to you or your loved one?</t>
  </si>
  <si>
    <t>During this stay, how often did the staff explain things in a way you or your loved one could understand?</t>
  </si>
  <si>
    <t>During this stay, how often did the staff show respect for what you or your loved one had to say?</t>
  </si>
  <si>
    <t xml:space="preserve">During this stay, how often did the staff spend enough time with you or your loved one? </t>
  </si>
  <si>
    <t xml:space="preserve">During this stay, how often did you feel your loved one was safe with the staff who provided treatment?  </t>
  </si>
  <si>
    <t xml:space="preserve">During this stay, were you or your loved one told what side effects of those medicines to watch for? </t>
  </si>
  <si>
    <t>Before leaving the facility, were you or your loved one told about self-help, support groups or local resources?</t>
  </si>
  <si>
    <t>Before leaving the facility, were you or your loved one given information about different kinds of treatment that are available?</t>
  </si>
  <si>
    <t xml:space="preserve">Before leaving the facility, were you or your loved one given as much information as you wanted about what you could do to manage your loved one’s condition? </t>
  </si>
  <si>
    <t xml:space="preserve">During this stay, were you or your loved one given information about your rights as a patient? </t>
  </si>
  <si>
    <t>During this stay, how much was your loved one helped by the treatment provided?</t>
  </si>
  <si>
    <t>During this stay, as far as you know, did anyone your loved one went to for treatment share information with others that should have been kept private?</t>
  </si>
  <si>
    <t xml:space="preserve">During this stay, did your loved one take any prescription medicines as part of treatment? </t>
  </si>
  <si>
    <t>During this stay, did anyone include you in your loved one’s treatment?</t>
  </si>
  <si>
    <t xml:space="preserve">During this stay, did you or your loved one feel you could refuse a specific type of medicine or treatment? </t>
  </si>
  <si>
    <t>Does your loved one’s language, race, religion, ethnic background or culture make any difference in the kind of treatment he or she needs?</t>
  </si>
  <si>
    <t xml:space="preserve">During this stay, was the care your loved one received responsive to those needs? </t>
  </si>
  <si>
    <t xml:space="preserve">Using any number from 0 to 10, where 0 is the worst treatment possible and 10 is the best treatment possible, what number would you use to rate all of your loved one’s treatment during this stay? </t>
  </si>
  <si>
    <t>How often did the doctors, nurses, and other hospital staff introduce themselves when they first came to care for you or your loved one?</t>
  </si>
  <si>
    <t xml:space="preserve">How often did the staff treat you or your loved one as a whole person, not just a medical condition? </t>
  </si>
  <si>
    <t>During your stay, how often did nurses listen carefully to you?</t>
  </si>
  <si>
    <t>During your stay, how often did nurses explain things in a way you could understand?</t>
  </si>
  <si>
    <t>During your stay, how often did the hospital staff follow your pain management treatment plan?</t>
  </si>
  <si>
    <t>During your child's stay, how often did the staff listen carefully to your child?</t>
  </si>
  <si>
    <t>During your child's stay, how often did the staff explain things in a way your child could understand?</t>
  </si>
  <si>
    <t>During your child's stay, how often did the staff show respect for what your child had to say?</t>
  </si>
  <si>
    <t>During your child's stay, how often did the staff spend enough time with your child?</t>
  </si>
  <si>
    <t>During your child's stay, were you told what side effects of those medicines to watch for?</t>
  </si>
  <si>
    <t>During your child's stay, how often were you involved as much as you wanted in your child's counseling or treatment?</t>
  </si>
  <si>
    <t>During your child's stay, did anyone talk to you about whether to include your family or friends in your child's counseling or treatment?</t>
  </si>
  <si>
    <t>Before your child left the facility, were you told about self-help or support groups, such as consumer-run groups or 12-step programs?</t>
  </si>
  <si>
    <t>Before your child left the facility, were you given information about different kinds of counseling or treatment that are available?</t>
  </si>
  <si>
    <t>Before your child left the facility, were you given as much information as you wanted about what you could do to manage your child's condition?</t>
  </si>
  <si>
    <t>During your child's stay, were you given information about your child's rights as a patient?</t>
  </si>
  <si>
    <t>During your child's stay, did you feel you could refuse a specific type of medicine or treatment for your child?</t>
  </si>
  <si>
    <t>During your child's stay, how much was he or she helped by the counseling or treatment he or she got?</t>
  </si>
  <si>
    <t>Were you instructed on how to make a complaint for your child?</t>
  </si>
  <si>
    <t>Were you satisfied with the food service for your child?</t>
  </si>
  <si>
    <t>Were you satisfied with the food selection for your child?</t>
  </si>
  <si>
    <t>Were you satisfied with the psychiatrists who treated your child?</t>
  </si>
  <si>
    <t>Were you satisfied with the nursing staff who treated your child?</t>
  </si>
  <si>
    <t>Were you satisfied with the therapists/counselors/clinician who treated your child?</t>
  </si>
  <si>
    <t>Did you have an understanding of your child's overall care needs?</t>
  </si>
  <si>
    <t>During your child's stay, how often did doctors explain things in a way your child could understand?</t>
  </si>
  <si>
    <t>During your child's stay, how often did doctors treat your child with courtesy and respect?</t>
  </si>
  <si>
    <t>During your child's stay, how often were your child's room and bathroom kept clean?</t>
  </si>
  <si>
    <t>During your child's stay, was the care your child received responsive to those needs?</t>
  </si>
  <si>
    <t>Using any number from 0 to 10, where 0 is the worst counseling or treatment possible and 10 is the best counseling or treatment possible, what number would you use to rate all of your child's counseling or treatment?</t>
  </si>
  <si>
    <t>Before you left, were you given as much information as you wanted about what you were expected to pay?</t>
  </si>
  <si>
    <t>During your stay, how often did staff do everything they could to help with your pain?</t>
  </si>
  <si>
    <t>Patient Insights - IP/Other</t>
  </si>
  <si>
    <t>H7CF</t>
  </si>
  <si>
    <t>How often did the quality of the meals you received meet your expectations?</t>
  </si>
  <si>
    <t>Your Care</t>
  </si>
  <si>
    <t>H7DF</t>
  </si>
  <si>
    <t>How often did the quality of services provided by rehabilitation staff meet your expectations?</t>
  </si>
  <si>
    <t>H12J</t>
  </si>
  <si>
    <t>How often did the therapists explain things in a way you could understand?</t>
  </si>
  <si>
    <t>Your Experiences in This Hospital</t>
  </si>
  <si>
    <t>When You Left the Hospital</t>
  </si>
  <si>
    <t>Likelihood to Recommend</t>
  </si>
  <si>
    <t>Likelihood To Recommend</t>
  </si>
  <si>
    <t>Patient Insights - IP/Rehab</t>
  </si>
  <si>
    <t>Using any number from 0 to 10, where 0 is the worst possible care and 10 is the best possible care, what number would you use to rate the care received from all the nurses who treated you?</t>
  </si>
  <si>
    <t>H12O</t>
  </si>
  <si>
    <t>How often did therapists listen carefully to you?</t>
  </si>
  <si>
    <t>Care From Therapists</t>
  </si>
  <si>
    <t>How often did therapists explain things in a way you could understand?</t>
  </si>
  <si>
    <t>H12</t>
  </si>
  <si>
    <t>Using any number from 0 to 10, where 0 is the worst possible care and 10 is the best possible care, what number would you use to rate the care received from all therapists who treated you?</t>
  </si>
  <si>
    <t>H12C</t>
  </si>
  <si>
    <t>How often did therapists treat you with courtesy and respect?</t>
  </si>
  <si>
    <t>During this hospital stay, how often did the patient care staff do everything they could to help you with your pain?</t>
  </si>
  <si>
    <t>Before giving you any new medicine, how often did patient care staff tell you what the medicine was for?</t>
  </si>
  <si>
    <t>H2Z</t>
  </si>
  <si>
    <t>How often did the patient care staff do a good job of involving you in the treatment plan and goal setting?</t>
  </si>
  <si>
    <t>Hospital Environment</t>
  </si>
  <si>
    <t>How satisfied were you with how much you were helped by this stay?</t>
  </si>
  <si>
    <t>General Experience</t>
  </si>
  <si>
    <t>Using any number from 0 to 10, where 0 is the worst hospital possible and 10 is the best hospital possible, what number would you use to rate this hospital?</t>
  </si>
  <si>
    <t>Would you recommend this rehab facility to your friends and family?</t>
  </si>
  <si>
    <t>Patient Insights - Nursing Home</t>
  </si>
  <si>
    <t>How often does the staff treat the resident with courtesy and respect?</t>
  </si>
  <si>
    <t>Long Term Care Providers</t>
  </si>
  <si>
    <t>How often does the staff listen carefully to the resident?</t>
  </si>
  <si>
    <t>How often does the staff explain things in a way that was easy for the resident to understand?</t>
  </si>
  <si>
    <t>After pressing the call button, how often does the resident get help as soon as needed?</t>
  </si>
  <si>
    <t>How often does the staff behave in a professional manner?</t>
  </si>
  <si>
    <t>How often is the resident's pain well controlled?</t>
  </si>
  <si>
    <t>Using any number from 0 to 10, where 0 is the worst possible care and 10 is the best possible care, what number would you use to rate the care received from all the staff?</t>
  </si>
  <si>
    <t>How often is the resident's room and bathroom kept clean?</t>
  </si>
  <si>
    <t>Environment</t>
  </si>
  <si>
    <t>How often is the area around the resident's room kept quiet at night?</t>
  </si>
  <si>
    <t>H6H</t>
  </si>
  <si>
    <t>How often do you feel the resident is safe and secure in this facility?</t>
  </si>
  <si>
    <t>How often does the resident get help using the bathroom or using a bedpan as soon as needed?</t>
  </si>
  <si>
    <t>H4U</t>
  </si>
  <si>
    <t>How satisfied are you with the assistance provided helping the resident with daily activities, such as dressing, eating and bathing?</t>
  </si>
  <si>
    <t>How satisfied are you with the overall quality of the food service?</t>
  </si>
  <si>
    <t>H4X</t>
  </si>
  <si>
    <t>How satisfied are you with the activities offered by the facility?</t>
  </si>
  <si>
    <t>H4Z</t>
  </si>
  <si>
    <t>How satisfied are you with how well the staff keeps you informed about the resident's health status?</t>
  </si>
  <si>
    <t>Would you recommend this facility to your friends and family if they needed long-term care?</t>
  </si>
  <si>
    <t>Using any number from 0 to 10, where 0 is the worst long-term care facility possible and 10 is the best long-term care facility possible, what number would you use to rate this facility?</t>
  </si>
  <si>
    <t>How satisfied are you with the cleanliness of the facility?</t>
  </si>
  <si>
    <t>How satisfied are you with the Laundry Services of the facility?</t>
  </si>
  <si>
    <t>How satisfied are you with the maintenance/upkeep of the building and equipment?</t>
  </si>
  <si>
    <t>Patient Insights - OP</t>
  </si>
  <si>
    <t>How often did the patient care staff do a good job in keeping you informed about delays in care or treatment?</t>
  </si>
  <si>
    <t>REHAB</t>
  </si>
  <si>
    <t>H2ZB</t>
  </si>
  <si>
    <t>How satisfied were you with your progress towards your goals?</t>
  </si>
  <si>
    <t>SURGERY/PROCEDURE</t>
  </si>
  <si>
    <t>How often did the staff do a good job of informing your designated family member or friend about your care and treatment?</t>
  </si>
  <si>
    <t>Using any number from 0 to 10, what number would you use to rate the care received from all the doctors who treated you?</t>
  </si>
  <si>
    <t>On a 0 to 10 scale, where 0 means not at all likely and 10 means extremely likely, how likely is it that you would recommend this outpatient service to a family member or friend?</t>
  </si>
  <si>
    <t>H7AS</t>
  </si>
  <si>
    <t>Overall how satisfied were you with the x-ray staff?</t>
  </si>
  <si>
    <t>Overall, how satisfied were you with the Laboratory Staff?</t>
  </si>
  <si>
    <t>H7LH</t>
  </si>
  <si>
    <t>How satisfied were you with the laboratory hours of operation?</t>
  </si>
  <si>
    <t>Scheduling</t>
  </si>
  <si>
    <t>How often did the nurses, doctors and other staff do a good job of working together as a team?</t>
  </si>
  <si>
    <t>Patient Insights - OP/Behavioral Health</t>
  </si>
  <si>
    <t>During your most recent visit, how often did the people you went to for counseling or treatment listen carefully to you?</t>
  </si>
  <si>
    <t>During your most recent visit, how often did the people you went to for counseling or treatment explain things in a way you could understand?</t>
  </si>
  <si>
    <t>During your most recent visit, how often did the people you went to for counseling or treatment show respect for what you had to say?</t>
  </si>
  <si>
    <t>During your most recent visit, how often did the people you went to for counseling or treatment spend enough time with you?</t>
  </si>
  <si>
    <t>During your most recent visit, how often did you feel safe when you were with the people you went to for counseling or treatment?</t>
  </si>
  <si>
    <t>During your most recent visit, how often were you involved as much as you wanted in your counseling or treatment?</t>
  </si>
  <si>
    <t>During your most recent visit, were you told about self-help or support groups, such as consumer-run groups or 12-step programs?</t>
  </si>
  <si>
    <t>During your most recent visit, were you given information about different kinds of counseling or treatment that are available?</t>
  </si>
  <si>
    <t>During your most recent visit, were you given information about your rights as a patient?</t>
  </si>
  <si>
    <t>During your most recent visit, were you given as much information as you wanted about what you could do to manage your condition?</t>
  </si>
  <si>
    <t>During your most recent visit, did you feel you could refuse a specific type of medicine or treatment?</t>
  </si>
  <si>
    <t>During your most recent visit, as far as you know, did anyone you went to for counseling or treatment share information with others that should have been kept private?</t>
  </si>
  <si>
    <t>During your most recent visit, was the care you received responsive to those needs?</t>
  </si>
  <si>
    <t>During your most recent visit, how much were you helped by the counseling or treatment you got?</t>
  </si>
  <si>
    <t>Using any number from 0 to 10, where 0 is the worst counseling or treatment possible and 10 is the best counseling or treatment possible, what number would you use to rate all your counseling or treatment during your most recent visit?</t>
  </si>
  <si>
    <t>In the last 12 months, as far as you know, did anyone you went to for counseling or treatment share information with others that should have been kept private?</t>
  </si>
  <si>
    <t>In the last 12 months, how often did the people you went to for counseling or treatment listen carefully to you?</t>
  </si>
  <si>
    <t>In the last 12 months, how often did the people you went to for counseling or treatment explain things in a way you could understand?</t>
  </si>
  <si>
    <t>In the last 12 months, how often did the people you went to for counseling or treatment show respect for what you had to say?</t>
  </si>
  <si>
    <t>In the last 12 months, how often did the people you went to for counseling or treatment spend enough time with you?</t>
  </si>
  <si>
    <t>In the last 12 months, how often did you feel safe when you were with the people you went to for counseling or treatment?</t>
  </si>
  <si>
    <t>In the last 12 months, were you told what side effects of those medicines to watch for?</t>
  </si>
  <si>
    <t>In the last 12 months, how often were you involved as much as you wanted in your counseling or treatment?</t>
  </si>
  <si>
    <t>In the last 12 months, did anyone talk to you about whether to include your family or friends in your counseling or treatment?</t>
  </si>
  <si>
    <t>In the last 12 months, were you given information about different kinds of counseling or treatment that are available?</t>
  </si>
  <si>
    <t>In the last 12 months, were you given information about your rights as a patient?</t>
  </si>
  <si>
    <t>In the last 12 months, were you given as much information as you wanted about what you could do to manage your condition?</t>
  </si>
  <si>
    <t>In the last 12 months, did you feel you could refuse a specific type of medicine or treatment?</t>
  </si>
  <si>
    <t>In the last 12 months, was the care you received responsive to those needs?</t>
  </si>
  <si>
    <t>In the last 12 months, how much were you helped by the counseling or treatment you got?</t>
  </si>
  <si>
    <t>In the last 12 months, did you take any prescription medicines as a part of your treatment?</t>
  </si>
  <si>
    <t>Does your language, race, religion, ethnic background or culture make any difference in the kind of counseling or treatment you need?</t>
  </si>
  <si>
    <t>In the last 12 months, were you told about self-help or support groups, such as consumer-run groups or 12-steps programs?</t>
  </si>
  <si>
    <t>In the last 12 months, as far as you know did anyone you went to for services share information with others that should have been kept private?</t>
  </si>
  <si>
    <t>Services</t>
  </si>
  <si>
    <t>SERVICES</t>
  </si>
  <si>
    <t>In the last 12 months, how often did the people you went to for services listen carefully to you?</t>
  </si>
  <si>
    <t>In the last 12 months, how often did the people you went to for services explain things in a way you could understand?</t>
  </si>
  <si>
    <t>In the last 12 months, how often did the people you went to for services or treatment show respect for what you had to say?</t>
  </si>
  <si>
    <t>In the last 12 months, how often did the people you went to for services spend enough time with you?</t>
  </si>
  <si>
    <t>In the last 12 months, how often did you feel safe when you were with the people you went to for services?</t>
  </si>
  <si>
    <t>In the last 12 months, how much were you helped by the services you got?</t>
  </si>
  <si>
    <t>In the last 12 months, how often were you involved as much as you wanted in your services?</t>
  </si>
  <si>
    <t>In the last 12 months, did anyone talk to you about whether to include your family or friends in your services?</t>
  </si>
  <si>
    <t>In the last 12 months, were you given information about different kinds of services that are available?</t>
  </si>
  <si>
    <t>Does your language, race, religion, ethnic background or culture make any difference in the kind of services you need?</t>
  </si>
  <si>
    <t>Using any number from 0 to 10, where 0 is the worst program possible and 10 is the best program possible, what number would you use to rate this program in the last 12 months?</t>
  </si>
  <si>
    <t>In the last 12 months, as far as you know did anyone you went to for counseling or treatment share information with others that should have been kept private?</t>
  </si>
  <si>
    <t>In the last 12 months, how often did the provider you went to for counseling or treatment listen carefully to you?</t>
  </si>
  <si>
    <t>In the last 12 months, how often did the provider you went to for counseling or treatment explain things in a way you could understand?</t>
  </si>
  <si>
    <t>In the last 12 months, how often did the provider you went to for counseling or treatment show respect for what you had to say?</t>
  </si>
  <si>
    <t>In the last 12 months, how often did the provider you went to for counseling or treatment spend enough time with you?</t>
  </si>
  <si>
    <t>Using any number from 0 to 10, where 0 is the worst counseling or treatment possible and 10 is the best counseling or treatment possible, what number would you use to rate all your counseling or treatment from your Rockwood provider in the last 12 months?</t>
  </si>
  <si>
    <t>Patient Insights - OP/Rehab</t>
  </si>
  <si>
    <t>How satisfied were you with your ability to schedule the visit on a convenient day and time?</t>
  </si>
  <si>
    <t>How often did the therapists treat you with courtesy and respect?</t>
  </si>
  <si>
    <t>How often did the therapists listen carefully to you?</t>
  </si>
  <si>
    <t>During this visit, how often did the patient care staff do everything they could to help you with your pain?</t>
  </si>
  <si>
    <t>Using any number from 0 to 10, where 0 is the worst possible therapist and 10 is the best possible therapist, what number would you use to rate this therapist who treated you?</t>
  </si>
  <si>
    <t>How often did the therapist do a good job of involving you in the treatment plan and goal setting?</t>
  </si>
  <si>
    <t>How satisfied are you with how clearly and completely you were told what to do and what to expect after your visit?</t>
  </si>
  <si>
    <t>How satisfied are you with your progress towards your goals?</t>
  </si>
  <si>
    <t>How satisfied were you with your ability to schedule the visit or call on a convenient day and time?</t>
  </si>
  <si>
    <t>How often did the APS Staff treat you with courtesy and respect?</t>
  </si>
  <si>
    <t>Services from The APS Staff</t>
  </si>
  <si>
    <t>Services From the APS STAFF</t>
  </si>
  <si>
    <t>How often did the APS Staff listen carefully to you?</t>
  </si>
  <si>
    <t>How often did the APS Staff explain things in a way you could understand?</t>
  </si>
  <si>
    <t>Using any number from 0 to 10, where 0 is the worst possible service and 10 is the best possible service, what number would you use to rate the services received from all APS Staff who worked with you?</t>
  </si>
  <si>
    <t>How often did you feel that the services received during the visit or call were well coordinated?</t>
  </si>
  <si>
    <t>APS Staff</t>
  </si>
  <si>
    <t>How often did the APS Staff do a good job of keeping you informed about delays in care delivery or services?</t>
  </si>
  <si>
    <t>How often did the APS Staff do a good job of involving you in the treatment plan and goal setting?</t>
  </si>
  <si>
    <t>How satisfied were you with how clearly and completely you were told what to do and what to expect after services received?</t>
  </si>
  <si>
    <t>Would you recommend this service to your friends and family?</t>
  </si>
  <si>
    <t>Using any number from 0 to 10, where 0 is the worst program possible and 10 is the best program possible, what number would you use to rate this program?</t>
  </si>
  <si>
    <t>How satisfied were you with your program schedule?</t>
  </si>
  <si>
    <t>How often did the Program Representatives treat you with courtesy and respect?</t>
  </si>
  <si>
    <t>Care from The Program Representatives</t>
  </si>
  <si>
    <t>How often did the Program Representatives listen carefully to you?</t>
  </si>
  <si>
    <t>How often did the Program Representatives explain things in a way you could understand?</t>
  </si>
  <si>
    <t>Using any number from 0 to 10, where 0 is the worst possible care and 10 is the best possible care, what number would you use to rate the care received from all Program Representatives who worked with you?</t>
  </si>
  <si>
    <t>How often did you feel that the program services received were well coordinated?</t>
  </si>
  <si>
    <t>Staff</t>
  </si>
  <si>
    <t>How often did the staff do a good job of involving you in the treatment plan and goal setting?</t>
  </si>
  <si>
    <t>Would you recommend this program to your friends and family?</t>
  </si>
  <si>
    <t>How often did the Birth to 3 Staff treat you with courtesy and respect?</t>
  </si>
  <si>
    <t>Care from The Birth to 3 Staff</t>
  </si>
  <si>
    <t>How often did the Birth to 3 Staff listen carefully to you?</t>
  </si>
  <si>
    <t>How often did the Birth to 3 Staff explain things in a way you could understand?</t>
  </si>
  <si>
    <t>Using any number from 0 to 10, where 0 is the worst possible care and 10 is the best possible care, what number would you use to rate the care received from all Birth to 3 Staff who treated you?</t>
  </si>
  <si>
    <t>How often did the Birth to 3 Staff do a good job of keeping you informed about delays in care or treatment?</t>
  </si>
  <si>
    <t>Birth to 3 Staff</t>
  </si>
  <si>
    <t>How often did the Birth to 3 Staff do a good job of involving you in the treatment plan and goal setting?</t>
  </si>
  <si>
    <t>How satisfied were you with how clearly and completely you were told what to do and what to expect during the visit?</t>
  </si>
  <si>
    <t>During this visit, how often did the staff do everything they could to help you with pain?</t>
  </si>
  <si>
    <t>How often did the staff do a good job of keeping you informed about delays in care or treatment?</t>
  </si>
  <si>
    <t>How often did the Children's Waiver's and Family Support Staff treat you with courtesy and respect?</t>
  </si>
  <si>
    <t>Care from the Children's Waiver's and Family Support Staff</t>
  </si>
  <si>
    <t>How often did the Children's Waiver's and Family Support Staff listen carefully to you?</t>
  </si>
  <si>
    <t>How often did the Children's Waiver's and Family Support Staff explain things in a way you could understand?</t>
  </si>
  <si>
    <t>Using any number from 0 to 10, where 0 is the worst possible care and 10 is the best possible care, what number would you use to rate the care received from all Children's Waiver's and Family Support Staff who worked with you?</t>
  </si>
  <si>
    <t>How often did the Children's Waiver's and Family Support Staff do a good job of keeping you informed about delays in care or treatment?</t>
  </si>
  <si>
    <t>Children's Waiver's and Family Support Staff</t>
  </si>
  <si>
    <t>How often did the Children's Waiver's and Family Support Staff do a good job of involving you in the treatment plan and goal setting?</t>
  </si>
  <si>
    <t>How often did the crisis staff treat you with courtesy and respect?</t>
  </si>
  <si>
    <t>Care From the Crisis Staff</t>
  </si>
  <si>
    <t>How often did the crisis staff listen carefully to you?</t>
  </si>
  <si>
    <t>How often did the crisis staff explain things in a way you could understand?</t>
  </si>
  <si>
    <t>Using any number from 0 to 10, where 0 is the worst possible care and 10 is the best possible care, what number would you use to rate the care received from all crisis staff who treated you?</t>
  </si>
  <si>
    <t>How often did the crisis staff do a good job of keeping you informed about delays in care or treatment?</t>
  </si>
  <si>
    <t>Crisis Staff</t>
  </si>
  <si>
    <t>How often did the crisis staff do a good job of involving you in the treatment plan and goal setting?</t>
  </si>
  <si>
    <t>How often did you feel that the care and services received during the visit / call were well coordinated?</t>
  </si>
  <si>
    <t>How satisfied were you with how clearly and completely you were told what to do and what to expect after the visit / call?</t>
  </si>
  <si>
    <t>Using any number from 0 to 10, where 0 is the worst outpatient rehab facility possible and 10 is the best outpatient rehab facility possible, what number would you use to rate this outpatient rehab facility?</t>
  </si>
  <si>
    <t>Patient Insights - OP/SDS</t>
  </si>
  <si>
    <t>H4AS2</t>
  </si>
  <si>
    <t>Did your doctor or anyone from the facility give you all the information you needed about your procedure?</t>
  </si>
  <si>
    <t>Survey Items</t>
  </si>
  <si>
    <t>H4AS3</t>
  </si>
  <si>
    <t>Did your doctor or anyone from the facility give you easy to understand instructions about getting ready for your procedure?</t>
  </si>
  <si>
    <t>H1HT</t>
  </si>
  <si>
    <t>When you arrived at this facility on the day of your procedure, did the check-in process run smoothly?</t>
  </si>
  <si>
    <t>H6AA2</t>
  </si>
  <si>
    <t>Was the facility clean?</t>
  </si>
  <si>
    <t>Were the clerks and receptionists at the facility as helpful as you thought they should be?</t>
  </si>
  <si>
    <t>Did the clerks and receptionists at the facility treat you with courtesy and respect?</t>
  </si>
  <si>
    <t>H4C</t>
  </si>
  <si>
    <t>Did the doctors, nurses and other staff treat you with courtesy and respect?</t>
  </si>
  <si>
    <t>H4M1</t>
  </si>
  <si>
    <t>Did the doctors, nurses and other staff make sure you were as comfortable as possible?</t>
  </si>
  <si>
    <t>H4J</t>
  </si>
  <si>
    <t>Did the doctors, nurses, and other staff explain things about your procedure in a way that was easy for you to understand?</t>
  </si>
  <si>
    <t>H4TD2</t>
  </si>
  <si>
    <t>Did your doctor or anyone from the facility prepare you for what to expect during your recovery?</t>
  </si>
  <si>
    <t>Y4AP</t>
  </si>
  <si>
    <t>At any time after leaving the facility, did you have pain as a result of your procedure?</t>
  </si>
  <si>
    <t>H7HB1</t>
  </si>
  <si>
    <t>Did your doctor or anyone from the facility explain the process of giving anesthesia in a way that was easy to understand?</t>
  </si>
  <si>
    <t>Y7HB</t>
  </si>
  <si>
    <t>Did your doctor or anyone from the facility explain the possible side effects of the anesthesia in a way that was easy to understand?</t>
  </si>
  <si>
    <t>Y8AG</t>
  </si>
  <si>
    <t>Before you left the facility, did you receive written discharge instructions?</t>
  </si>
  <si>
    <t>Y4AO</t>
  </si>
  <si>
    <t>Did your doctor or anyone from the facility give you information about what to do if you had pain as a result of your procedure?</t>
  </si>
  <si>
    <t>Y8AV</t>
  </si>
  <si>
    <t>Before you left, did your doctor or anyone from the facility give you information about what to do if you had nausea or vomiting?</t>
  </si>
  <si>
    <t>Y8AW</t>
  </si>
  <si>
    <t>Before you left, did your doctor or anyone from the facility give you information about what to do if you had bleeding as a result of your procedure?</t>
  </si>
  <si>
    <t>Y8AX</t>
  </si>
  <si>
    <t>Before you left, did your doctor or anyone from the facility give you information about what to do if you had possible signs of infection?</t>
  </si>
  <si>
    <t>At any time after leaving the facility, did you have nausea or vomiting as a result of either your procedure or the anesthesia?</t>
  </si>
  <si>
    <t>At any time after leaving the facility, did you have bleeding as a result of your procedure?</t>
  </si>
  <si>
    <t>At any time after leaving the facility, did you have any signs of infection?</t>
  </si>
  <si>
    <t>Patient Insights - POP (12mo Phone)</t>
  </si>
  <si>
    <t>How satisfied were you with the overall quality of care and services you received during the visit?</t>
  </si>
  <si>
    <t>How often did the nurses, patient care staff, doctors and other staff do a good job of working together as a team?</t>
  </si>
  <si>
    <t>H2F</t>
  </si>
  <si>
    <t>How satisfied were you with the care provided by the nursing staff or patient care staff?</t>
  </si>
  <si>
    <t>How often did the nurses or patient care staff wash their hands or use an alcohol hand rub before providing patient care?</t>
  </si>
  <si>
    <t>Would you recommend this clinic to your friends and family?</t>
  </si>
  <si>
    <t>How satisfied were you with the thoroughness and completeness of your exam and medical treatment?</t>
  </si>
  <si>
    <t>In the last 12 months, when you phoned this doctor's office to get an appointment for care you needed right away, how often did you get an appointment as soon as you thought you needed?</t>
  </si>
  <si>
    <t>In the last 12 months, when you made an appointment for a check-up or routine care with this doctor, how often did you get an appointment as soon as you thought you needed?</t>
  </si>
  <si>
    <t>In the last 12 months, when you phoned this doctor's office during regular office hours, how often did you get an answer to your medical question that same day?</t>
  </si>
  <si>
    <t>In the last 12 months, when you phoned this doctor's office after regular office hours, how often did you get an answer to your medical question as soon as you needed?</t>
  </si>
  <si>
    <t>In the last 12 months, how often did you see this doctor (or nurse practitioner) within 15 minutes of the appointment time?</t>
  </si>
  <si>
    <t>In the last 12 months, when this doctor (or nurse practitioner) ordered a blood test, x-ray or other test for you, how often did someone from this office follow up to give you those results?</t>
  </si>
  <si>
    <t>Physician Care/Communication</t>
  </si>
  <si>
    <t>In the last 12 months, how often did this doctor (or nurse practitioner) explain things in a way that was easy to understand?</t>
  </si>
  <si>
    <t>In the last 12 months, how often did this doctor (or nurse practitioner) seem to know the important information about your medical history?</t>
  </si>
  <si>
    <t>In the last 12 months, how often did this doctor (or nurse practitioner) spend enough time with you?</t>
  </si>
  <si>
    <t>In the last 12 months, how often did this doctor (or nurse practitioner) give you easy to understand instructions about taking care of these health problems or concerns?</t>
  </si>
  <si>
    <t>In the last 12 months, how often did this doctor (or nurse practitioner) listen carefully to you?</t>
  </si>
  <si>
    <t>In the last 12 months, how often did this doctor (or nurse practitioner) show respect for what you had to say?</t>
  </si>
  <si>
    <t>Using any number from 0 to 10, where 0 is the worst doctor (or NP) possible and 10 is the best doctor (or NP) possible, what number would you use to rate him/her?</t>
  </si>
  <si>
    <t>In the last 12 months, how often were clerks and receptionists at this doctor's office as helpful as you thought they should be?</t>
  </si>
  <si>
    <t>In the last 12 months, how often did clerks and receptionists at this doctor's office treat you with courtesy and respect?</t>
  </si>
  <si>
    <t>Patient Insights - Urgent Care</t>
  </si>
  <si>
    <t>H6FC</t>
  </si>
  <si>
    <t>Was it easy to find the urgent care center?</t>
  </si>
  <si>
    <t>Arrival &amp; Registration</t>
  </si>
  <si>
    <t>H1Q</t>
  </si>
  <si>
    <t>During this visit, was the registration process completed quickly?</t>
  </si>
  <si>
    <t>H1ET</t>
  </si>
  <si>
    <t>During this visit, did registration staff treat you with courtesy and respect?</t>
  </si>
  <si>
    <t>H10JD</t>
  </si>
  <si>
    <t>During this visit, did the staff explain financial obligations and insurance matters?</t>
  </si>
  <si>
    <t>H6EG</t>
  </si>
  <si>
    <t>Were you satisfied with the comfort and attractiveness of the waiting area?</t>
  </si>
  <si>
    <t>H2MD</t>
  </si>
  <si>
    <t>During this visit, did the staff show the proper sense of urgency in treating your medical problem?</t>
  </si>
  <si>
    <t>H4AF2</t>
  </si>
  <si>
    <t>During this visit, did the staff do everything they could to help you with your pain?</t>
  </si>
  <si>
    <t>H5CD</t>
  </si>
  <si>
    <t>During this visit, did the staff do a good job of keeping you informed of delays in care or treatment?</t>
  </si>
  <si>
    <t>H6AA1</t>
  </si>
  <si>
    <t>Were you satisfied with the cleanliness of the facility?</t>
  </si>
  <si>
    <t>H5BD</t>
  </si>
  <si>
    <t>Were you satisfied with the total amount of time spent in the urgent care center from arrival to discharge?</t>
  </si>
  <si>
    <t>H3CSD</t>
  </si>
  <si>
    <t>During this visit, did the provider show respect for what you had to say?</t>
  </si>
  <si>
    <t>Providers</t>
  </si>
  <si>
    <t>H3OD</t>
  </si>
  <si>
    <t>During this visit, did the provider listen carefully to you?</t>
  </si>
  <si>
    <t>H3JD</t>
  </si>
  <si>
    <t>During this visit, did the provider explain things in a way that was easy to understand?</t>
  </si>
  <si>
    <t>During this visit, did the provider spend enough time with you?</t>
  </si>
  <si>
    <t>Using any number from 0 to 10, what number would you use to rate the care received from the provider who treated you?</t>
  </si>
  <si>
    <t>H8AA1</t>
  </si>
  <si>
    <t>During this visit, were you provided clear and complete instructions on what to do and what to expect after returning home?</t>
  </si>
  <si>
    <t>Discharge Instructions</t>
  </si>
  <si>
    <t>H4AM3</t>
  </si>
  <si>
    <t>During this visit, were you provided easy-to-understand explanations regarding those medications or prescriptions?</t>
  </si>
  <si>
    <t>Using any number from 0 to 10, where 0 is the worst urgent care center possible and 10 is the best urgent care center possible, what number would you use to rate this urgent care center?</t>
  </si>
  <si>
    <t>Would you recommend this urgent care center to your friends and family?</t>
  </si>
  <si>
    <t>Patient Sat - ED (Custom)</t>
  </si>
  <si>
    <t>Patient Sat - OP (Custom)</t>
  </si>
  <si>
    <t>The convenience of the facility's location to your patients</t>
  </si>
  <si>
    <t>Outpatient Imaging Ratings and Referrals</t>
  </si>
  <si>
    <t>The cost to the patient</t>
  </si>
  <si>
    <t>Your practice’s established relationship with the imaging facility</t>
  </si>
  <si>
    <t>The range of imaging services available at the facility</t>
  </si>
  <si>
    <t>How quickly you are able to schedule services</t>
  </si>
  <si>
    <t>The ease of the pre-certification process</t>
  </si>
  <si>
    <t>How quickly your practice receives test results from the facility</t>
  </si>
  <si>
    <t>Patients’ feedback about their experiences at the facility</t>
  </si>
  <si>
    <t>The accuracy of the imaging results provided by the facility</t>
  </si>
  <si>
    <t>The helpfulness of the scheduling staff at the facility</t>
  </si>
  <si>
    <t>The quality of the radiologists at the facility</t>
  </si>
  <si>
    <t>Overall, how satisfied is your practice with this hospital in terms of your outpatient imaging referrals?</t>
  </si>
  <si>
    <t>The convenience of the facility's location to the patient</t>
  </si>
  <si>
    <t>Other Outpatient Imaging Referrals</t>
  </si>
  <si>
    <t>Overall, how satisfied is your practice with that facility in terms of your outpatient imaging referrals?</t>
  </si>
  <si>
    <t>Category Label</t>
  </si>
  <si>
    <t>Question Short Text</t>
  </si>
  <si>
    <t>PQRS Survey</t>
  </si>
  <si>
    <t>CG-CAHPS 12 Month</t>
  </si>
  <si>
    <t>Timeliness of appointment for immediate care</t>
  </si>
  <si>
    <t>Timeliness of appointment for check-up/routine care</t>
  </si>
  <si>
    <t>Provider being seen within 15 minutes of scheduled time</t>
  </si>
  <si>
    <t>Same day response to medical questions during regular hours</t>
  </si>
  <si>
    <t>Timeliness of answers to medical questions after regular hours</t>
  </si>
  <si>
    <t>Provider spends enough time with patient/parent</t>
  </si>
  <si>
    <t>Provider's respect for patient/parent</t>
  </si>
  <si>
    <t>Provider's knowledge of patient's medical history</t>
  </si>
  <si>
    <t>Provider giving understandable instructions for care</t>
  </si>
  <si>
    <t>Clear communication by providers</t>
  </si>
  <si>
    <t>Providers listening carefully to patients</t>
  </si>
  <si>
    <t>Office staff treating you with courtesy and respect</t>
  </si>
  <si>
    <t>Helpfulness of office staff</t>
  </si>
  <si>
    <t>Follow up with test results</t>
  </si>
  <si>
    <t>Overall rating of provider</t>
  </si>
  <si>
    <t>CG-CAHPS Visit</t>
  </si>
  <si>
    <t>CG-CAHPS 12 Month CHILD</t>
  </si>
  <si>
    <t>CG-CAHPS Visit CHILD</t>
  </si>
  <si>
    <t>HH-CAHPS (Home Health)</t>
  </si>
  <si>
    <t>HSTM CORE Hospice CAHPS</t>
  </si>
  <si>
    <t>HSTM CORE Outpatient</t>
  </si>
  <si>
    <t>HCAHPS (Inpatient)</t>
  </si>
  <si>
    <t>HSTM Core Child CAHPS</t>
  </si>
  <si>
    <t>Outpatient Surgery CAHPS - Transition Survey</t>
  </si>
  <si>
    <t>HSTM CORE Emergency Department</t>
  </si>
  <si>
    <t>ED-CAHPS Transition Survey</t>
  </si>
  <si>
    <t>ICH - In-Center Hemodialysis</t>
  </si>
  <si>
    <t>NICU</t>
  </si>
  <si>
    <t>HSTM Core Urgent Care</t>
  </si>
  <si>
    <t>HSTM Core Walk-in Clinic</t>
  </si>
  <si>
    <t>PCMH-Adult</t>
  </si>
  <si>
    <t>PCMH Child</t>
  </si>
  <si>
    <t xml:space="preserve">HSTM CORE Outpatient Surgery / ASC </t>
  </si>
  <si>
    <t>ACO 8 Survey</t>
  </si>
  <si>
    <t>ACO 12 Survey</t>
  </si>
  <si>
    <t>Inpatient Behavioral</t>
  </si>
  <si>
    <t>Outpatient Behavioral</t>
  </si>
  <si>
    <t>vlookup to bring in categories from Berkes file</t>
  </si>
  <si>
    <t>Needs to be updated</t>
  </si>
  <si>
    <t>Needs to be checked and possibly updated</t>
  </si>
  <si>
    <t>??</t>
  </si>
  <si>
    <t>SurveyTypeDesc (Peter's File)</t>
  </si>
  <si>
    <t>Survey type (BB File)</t>
  </si>
  <si>
    <t>New Variable</t>
  </si>
  <si>
    <t>H9DA-PCMH Child</t>
  </si>
  <si>
    <t>H9DB-PCMH Child</t>
  </si>
  <si>
    <t>H1DA-PCMH Child</t>
  </si>
  <si>
    <t>H1DB-PCMH Child</t>
  </si>
  <si>
    <t>H5DD-PCMH Child</t>
  </si>
  <si>
    <t>Y3N-PCMH Child</t>
  </si>
  <si>
    <t>H3JC-PCMH Child</t>
  </si>
  <si>
    <t>H3OC-PCMH Child</t>
  </si>
  <si>
    <t>Y3NF-PCMH Child</t>
  </si>
  <si>
    <t>H9DD-PCMH Child</t>
  </si>
  <si>
    <t>Y4AM1-PCMH Child</t>
  </si>
  <si>
    <t>H3DB-PCMH Child</t>
  </si>
  <si>
    <t>Y3FH-PCMH Child</t>
  </si>
  <si>
    <t>Y3FG-PCMH Child</t>
  </si>
  <si>
    <t>H3O-PCMH Child</t>
  </si>
  <si>
    <t>H3FF-PCMH Child</t>
  </si>
  <si>
    <t>H3CS-PCMH Child</t>
  </si>
  <si>
    <t>H3J-PCMH Child</t>
  </si>
  <si>
    <t>H3D-PCMH Child</t>
  </si>
  <si>
    <t>H3AA-PCMH Child</t>
  </si>
  <si>
    <t>H4FC-PCMH Child</t>
  </si>
  <si>
    <t>H30-PCMH Child</t>
  </si>
  <si>
    <t>Y3DB-PCMH Child</t>
  </si>
  <si>
    <t>Y3DC-PCMH Child</t>
  </si>
  <si>
    <t>Y3DD-PCMH Child</t>
  </si>
  <si>
    <t>Y3DE-PCMH Child</t>
  </si>
  <si>
    <t>Y3DK-PCMH Child</t>
  </si>
  <si>
    <t>Y3DL-PCMH Child</t>
  </si>
  <si>
    <t>Y3DF-PCMH Child</t>
  </si>
  <si>
    <t>Y3DF1-PCMH Child</t>
  </si>
  <si>
    <t>Y3DG-PCMH Child</t>
  </si>
  <si>
    <t>Y3DH-PCMH Child</t>
  </si>
  <si>
    <t>Y3DJ-PCMH Child</t>
  </si>
  <si>
    <t>H9H-PCMH Child</t>
  </si>
  <si>
    <t>H9C-PCMH Child</t>
  </si>
  <si>
    <t>H4AM1-PCMH-Adult</t>
  </si>
  <si>
    <t>H4AM2-PCMH-Adult</t>
  </si>
  <si>
    <t>Y4AM-PCMH-Adult</t>
  </si>
  <si>
    <t>Y3FG-PCMH-Adult</t>
  </si>
  <si>
    <t>Y3FH-PCMH-Adult</t>
  </si>
  <si>
    <t>H4FC-PCMH-Adult</t>
  </si>
  <si>
    <t>H3DB-PCMH-Adult</t>
  </si>
  <si>
    <t>Y4AM1-PCMH-Adult</t>
  </si>
  <si>
    <t>Y19D-PCMH-Adult</t>
  </si>
  <si>
    <t>Y19W-PCMH-Adult</t>
  </si>
  <si>
    <t>Y19P-PCMH-Adult</t>
  </si>
  <si>
    <t>H1DA-PCMH-Adult</t>
  </si>
  <si>
    <t>H1DB-PCMH-Adult</t>
  </si>
  <si>
    <t>H9DA-PCMH-Adult</t>
  </si>
  <si>
    <t>H9DB-PCMH-Adult</t>
  </si>
  <si>
    <t>H5DD-PCMH-Adult</t>
  </si>
  <si>
    <t>H9DD-PCMH-Adult</t>
  </si>
  <si>
    <t>H3J-PCMH-Adult</t>
  </si>
  <si>
    <t>H3O-PCMH-Adult</t>
  </si>
  <si>
    <t>H3FF-PCMH-Adult</t>
  </si>
  <si>
    <t>H3D-PCMH-Adult</t>
  </si>
  <si>
    <t>H3CS-PCMH-Adult</t>
  </si>
  <si>
    <t>H3AA-PCMH-Adult</t>
  </si>
  <si>
    <t>H30-PCMH-Adult</t>
  </si>
  <si>
    <t>H9H-PCMH-Adult</t>
  </si>
  <si>
    <t>H9C-PCMH-Adult</t>
  </si>
  <si>
    <t>H1DA-CG-CAHPS 12 Month</t>
  </si>
  <si>
    <t>H1DB-CG-CAHPS 12 Month</t>
  </si>
  <si>
    <t>H9DA-CG-CAHPS 12 Month</t>
  </si>
  <si>
    <t>H9DB-CG-CAHPS 12 Month</t>
  </si>
  <si>
    <t>H5DD-CG-CAHPS 12 Month</t>
  </si>
  <si>
    <t>H3J-CG-CAHPS 12 Month</t>
  </si>
  <si>
    <t>H3O-CG-CAHPS 12 Month</t>
  </si>
  <si>
    <t>H3FF-CG-CAHPS 12 Month</t>
  </si>
  <si>
    <t>H3D-CG-CAHPS 12 Month</t>
  </si>
  <si>
    <t>H3CS-CG-CAHPS 12 Month</t>
  </si>
  <si>
    <t>H3AA-CG-CAHPS 12 Month</t>
  </si>
  <si>
    <t>H4FC-CG-CAHPS 12 Month</t>
  </si>
  <si>
    <t>H30-CG-CAHPS 12 Month</t>
  </si>
  <si>
    <t>H9H-CG-CAHPS 12 Month</t>
  </si>
  <si>
    <t>H9C-CG-CAHPS 12 Month</t>
  </si>
  <si>
    <t>Y3FH-CG-CAHPS 12 Month</t>
  </si>
  <si>
    <t>Y3FG-CG-CAHPS 12 Month</t>
  </si>
  <si>
    <t>H3DB-CG-CAHPS 12 Month</t>
  </si>
  <si>
    <t>Y4AM1-CG-CAHPS 12 Month</t>
  </si>
  <si>
    <t>Y19D-CG-CAHPS 12 Month</t>
  </si>
  <si>
    <t>Y19W-CG-CAHPS 12 Month</t>
  </si>
  <si>
    <t>Y19P-CG-CAHPS 12 Month</t>
  </si>
  <si>
    <t>-CG-CAHPS 12 Month</t>
  </si>
  <si>
    <t>H30C-CG-CAHPS 12 Month</t>
  </si>
  <si>
    <t>H1DS-CG-CAHPS 12 Month</t>
  </si>
  <si>
    <t>H3C-CG-CAHPS 12 Month</t>
  </si>
  <si>
    <t>H2C-CG-CAHPS 12 Month</t>
  </si>
  <si>
    <t>H6DW-CG-CAHPS 12 Month</t>
  </si>
  <si>
    <t>H4D-CG-CAHPS 12 Month</t>
  </si>
  <si>
    <t>H5C-CG-CAHPS 12 Month</t>
  </si>
  <si>
    <t>H5DE-CG-CAHPS 12 Month</t>
  </si>
  <si>
    <t>H5DF-CG-CAHPS 12 Month</t>
  </si>
  <si>
    <t>H10C-CG-CAHPS 12 Month</t>
  </si>
  <si>
    <t>H9DC-CG-CAHPS 12 Month</t>
  </si>
  <si>
    <t>H17-CG-CAHPS 12 Month</t>
  </si>
  <si>
    <t>H14-CG-CAHPS 12 Month</t>
  </si>
  <si>
    <t>Y3DB-CG-CAHPS 12 Month CHILD</t>
  </si>
  <si>
    <t>Y3DC-CG-CAHPS 12 Month CHILD</t>
  </si>
  <si>
    <t>Y3DD-CG-CAHPS 12 Month CHILD</t>
  </si>
  <si>
    <t>Y3DE-CG-CAHPS 12 Month CHILD</t>
  </si>
  <si>
    <t>Y3DF-CG-CAHPS 12 Month CHILD</t>
  </si>
  <si>
    <t>Y3DF1-CG-CAHPS 12 Month CHILD</t>
  </si>
  <si>
    <t>Y3N-CG-CAHPS 12 Month CHILD</t>
  </si>
  <si>
    <t>H3JC-CG-CAHPS 12 Month CHILD</t>
  </si>
  <si>
    <t>H3OC-CG-CAHPS 12 Month CHILD</t>
  </si>
  <si>
    <t>Y3NF-CG-CAHPS 12 Month CHILD</t>
  </si>
  <si>
    <t>Y3DG-CG-CAHPS 12 Month CHILD</t>
  </si>
  <si>
    <t>Y3DH-CG-CAHPS 12 Month CHILD</t>
  </si>
  <si>
    <t>Y3DJ-CG-CAHPS 12 Month CHILD</t>
  </si>
  <si>
    <t>Y3DK-CG-CAHPS 12 Month CHILD</t>
  </si>
  <si>
    <t>Y3DL-CG-CAHPS 12 Month CHILD</t>
  </si>
  <si>
    <t>H1DA-CG-CAHPS 12 Month CHILD</t>
  </si>
  <si>
    <t>H1DB-CG-CAHPS 12 Month CHILD</t>
  </si>
  <si>
    <t>H9DA-CG-CAHPS 12 Month CHILD</t>
  </si>
  <si>
    <t>H9DB-CG-CAHPS 12 Month CHILD</t>
  </si>
  <si>
    <t>H5DD-CG-CAHPS 12 Month CHILD</t>
  </si>
  <si>
    <t>H3J-CG-CAHPS 12 Month CHILD</t>
  </si>
  <si>
    <t>H3O-CG-CAHPS 12 Month CHILD</t>
  </si>
  <si>
    <t>H3FF-CG-CAHPS 12 Month CHILD</t>
  </si>
  <si>
    <t>H3D-CG-CAHPS 12 Month CHILD</t>
  </si>
  <si>
    <t>H3CS-CG-CAHPS 12 Month CHILD</t>
  </si>
  <si>
    <t>H3AA-CG-CAHPS 12 Month CHILD</t>
  </si>
  <si>
    <t>H4FC-CG-CAHPS 12 Month CHILD</t>
  </si>
  <si>
    <t>H30-CG-CAHPS 12 Month CHILD</t>
  </si>
  <si>
    <t>H9H-CG-CAHPS 12 Month CHILD</t>
  </si>
  <si>
    <t>H9C-CG-CAHPS 12 Month CHILD</t>
  </si>
  <si>
    <t>H17ET-CG-CAHPS Visit</t>
  </si>
  <si>
    <t>Y5DD-CG-CAHPS Visit</t>
  </si>
  <si>
    <t>H3JA-CG-CAHPS Visit</t>
  </si>
  <si>
    <t>H3OA-CG-CAHPS Visit</t>
  </si>
  <si>
    <t>H3FFA-CG-CAHPS Visit</t>
  </si>
  <si>
    <t>H3DA-CG-CAHPS Visit</t>
  </si>
  <si>
    <t>H3CSA-CG-CAHPS Visit</t>
  </si>
  <si>
    <t>H3AAA-CG-CAHPS Visit</t>
  </si>
  <si>
    <t>Y4FC-CG-CAHPS Visit</t>
  </si>
  <si>
    <t>H9HA-CG-CAHPS Visit</t>
  </si>
  <si>
    <t>H9CA-CG-CAHPS Visit</t>
  </si>
  <si>
    <t>H1DA-CG-CAHPS Visit</t>
  </si>
  <si>
    <t>H1DB-CG-CAHPS Visit</t>
  </si>
  <si>
    <t>H9DA-CG-CAHPS Visit</t>
  </si>
  <si>
    <t>H9DB-CG-CAHPS Visit</t>
  </si>
  <si>
    <t>H5DD-CG-CAHPS Visit</t>
  </si>
  <si>
    <t>H30-CG-CAHPS Visit</t>
  </si>
  <si>
    <t>H17B-CG-CAHPS Visit</t>
  </si>
  <si>
    <t>H9DA-CG-CAHPS Visit CHILD</t>
  </si>
  <si>
    <t>H1DA-CG-CAHPS Visit CHILD</t>
  </si>
  <si>
    <t>H1DB-CG-CAHPS Visit CHILD</t>
  </si>
  <si>
    <t>H9DB-CG-CAHPS Visit CHILD</t>
  </si>
  <si>
    <t>H5DD-CG-CAHPS Visit CHILD</t>
  </si>
  <si>
    <t>H30-CG-CAHPS Visit CHILD</t>
  </si>
  <si>
    <t>Y3DB-CG-CAHPS Visit CHILD</t>
  </si>
  <si>
    <t>Y3DC-CG-CAHPS Visit CHILD</t>
  </si>
  <si>
    <t>Y3DD-CG-CAHPS Visit CHILD</t>
  </si>
  <si>
    <t>Y3DE-CG-CAHPS Visit CHILD</t>
  </si>
  <si>
    <t>Y3DK-CG-CAHPS Visit CHILD</t>
  </si>
  <si>
    <t>Y3DL-CG-CAHPS Visit CHILD</t>
  </si>
  <si>
    <t>Y3DF-CG-CAHPS Visit CHILD</t>
  </si>
  <si>
    <t>Y3DF1-CG-CAHPS Visit CHILD</t>
  </si>
  <si>
    <t>Y3DG-CG-CAHPS Visit CHILD</t>
  </si>
  <si>
    <t>Y3DH-CG-CAHPS Visit CHILD</t>
  </si>
  <si>
    <t>Y3DJ-CG-CAHPS Visit CHILD</t>
  </si>
  <si>
    <t>Y3N-CG-CAHPS Visit CHILD</t>
  </si>
  <si>
    <t>H3JAC-CG-CAHPS Visit CHILD</t>
  </si>
  <si>
    <t>H3OAC-CG-CAHPS Visit CHILD</t>
  </si>
  <si>
    <t>Y5DD-CG-CAHPS Visit CHILD</t>
  </si>
  <si>
    <t>H3JA-CG-CAHPS Visit CHILD</t>
  </si>
  <si>
    <t>H3OA-CG-CAHPS Visit CHILD</t>
  </si>
  <si>
    <t>H3FFA-CG-CAHPS Visit CHILD</t>
  </si>
  <si>
    <t>H3DA-CG-CAHPS Visit CHILD</t>
  </si>
  <si>
    <t>H3CSA-CG-CAHPS Visit CHILD</t>
  </si>
  <si>
    <t>H3AAA-CG-CAHPS Visit CHILD</t>
  </si>
  <si>
    <t>Y4FC-CG-CAHPS Visit CHILD</t>
  </si>
  <si>
    <t>H17B-CG-CAHPS Visit CHILD</t>
  </si>
  <si>
    <t>Y3NF-CG-CAHPS Visit CHILD</t>
  </si>
  <si>
    <t>H9HA-CG-CAHPS Visit CHILD</t>
  </si>
  <si>
    <t>H9CA-CG-CAHPS Visit CHILD</t>
  </si>
  <si>
    <t>-CG-CAHPS Visit</t>
  </si>
  <si>
    <t>H6AT-ED-CAHPS Transition Survey</t>
  </si>
  <si>
    <t>H1BA-ED-CAHPS Transition Survey</t>
  </si>
  <si>
    <t>H1EF-ED-CAHPS Transition Survey</t>
  </si>
  <si>
    <t>H4AM-ED-CAHPS Transition Survey</t>
  </si>
  <si>
    <t>H2J-ED-CAHPS Transition Survey</t>
  </si>
  <si>
    <t>H4AF-ED-CAHPS Transition Survey</t>
  </si>
  <si>
    <t>H5C-ED-CAHPS Transition Survey</t>
  </si>
  <si>
    <t>H2-ED-CAHPS Transition Survey</t>
  </si>
  <si>
    <t>H2M-ED-CAHPS Transition Survey</t>
  </si>
  <si>
    <t>H4K-ED-CAHPS Transition Survey</t>
  </si>
  <si>
    <t>H2W-ED-CAHPS Transition Survey</t>
  </si>
  <si>
    <t>H3BC-ED-CAHPS Transition Survey</t>
  </si>
  <si>
    <t>H3A-ED-CAHPS Transition Survey</t>
  </si>
  <si>
    <t>H3-ED-CAHPS Transition Survey</t>
  </si>
  <si>
    <t>H7X-ED-CAHPS Transition Survey</t>
  </si>
  <si>
    <t>H5B-ED-CAHPS Transition Survey</t>
  </si>
  <si>
    <t>H8A-ED-CAHPS Transition Survey</t>
  </si>
  <si>
    <t>H6DW-ED-CAHPS Transition Survey</t>
  </si>
  <si>
    <t>H6DA-ED-CAHPS Transition Survey</t>
  </si>
  <si>
    <t>H17-ED-CAHPS Transition Survey</t>
  </si>
  <si>
    <t>H30-ED-CAHPS Transition Survey</t>
  </si>
  <si>
    <t>H17ET-ED-CAHPS Transition Survey</t>
  </si>
  <si>
    <t>H4TC-ED-CAHPS Transition Survey</t>
  </si>
  <si>
    <t>H2CD-ED-CAHPS Transition Survey</t>
  </si>
  <si>
    <t>H32-ED-CAHPS Transition Survey</t>
  </si>
  <si>
    <t>H4NN-ED-CAHPS Transition Survey</t>
  </si>
  <si>
    <t>H10J-ED-CAHPS Transition Survey</t>
  </si>
  <si>
    <t>H1H-ED-CAHPS Transition Survey</t>
  </si>
  <si>
    <t>H1O-ED-CAHPS Transition Survey</t>
  </si>
  <si>
    <t>H2A-ED-CAHPS Transition Survey</t>
  </si>
  <si>
    <t>H4B-ED-CAHPS Transition Survey</t>
  </si>
  <si>
    <t>H4AA-ED-CAHPS Transition Survey</t>
  </si>
  <si>
    <t>H6G-ED-CAHPS Transition Survey</t>
  </si>
  <si>
    <t>H6AA-ED-CAHPS Transition Survey</t>
  </si>
  <si>
    <t>HE1C-ED-CAHPS Transition Survey</t>
  </si>
  <si>
    <t>YE5D2-ED-CAHPS Transition Survey</t>
  </si>
  <si>
    <t>HEAM1-ED-CAHPS Transition Survey</t>
  </si>
  <si>
    <t>HE4AF-ED-CAHPS Transition Survey</t>
  </si>
  <si>
    <t>HE11T-ED-CAHPS Transition Survey</t>
  </si>
  <si>
    <t>HE3Z-ED-CAHPS Transition Survey</t>
  </si>
  <si>
    <t>HE2AT-ED-CAHPS Transition Survey</t>
  </si>
  <si>
    <t>H2O-ED-CAHPS Transition Survey</t>
  </si>
  <si>
    <t>H3C-ED-CAHPS Transition Survey</t>
  </si>
  <si>
    <t>H3O-ED-CAHPS Transition Survey</t>
  </si>
  <si>
    <t>H3J-ED-CAHPS Transition Survey</t>
  </si>
  <si>
    <t>H2C-ED-CAHPS Transition Survey</t>
  </si>
  <si>
    <t>HE3AT-ED-CAHPS Transition Survey</t>
  </si>
  <si>
    <t>H2BC-ED-CAHPS Transition Survey</t>
  </si>
  <si>
    <t>HE5D1-ED-CAHPS Transition Survey</t>
  </si>
  <si>
    <t>HE71A-ED-CAHPS Transition Survey</t>
  </si>
  <si>
    <t>SE4AM-ED-CAHPS Transition Survey</t>
  </si>
  <si>
    <t>HE4AN-ED-CAHPS Transition Survey</t>
  </si>
  <si>
    <t>HE12-ED-CAHPS Transition Survey</t>
  </si>
  <si>
    <t>YE7EF-ED-CAHPS Transition Survey</t>
  </si>
  <si>
    <t>H4F-ED-CAHPS Transition Survey</t>
  </si>
  <si>
    <t>YE8PC-ED-CAHPS Transition Survey</t>
  </si>
  <si>
    <t>YE8PS-ED-CAHPS Transition Survey</t>
  </si>
  <si>
    <t>HEAM2-ED-CAHPS Transition Survey</t>
  </si>
  <si>
    <t>YE8A1-ED-CAHPS Transition Survey</t>
  </si>
  <si>
    <t>H4AE-ED-CAHPS Transition Survey</t>
  </si>
  <si>
    <t>H4AFD-ED-CAHPS Transition Survey</t>
  </si>
  <si>
    <t>H4Y-HH-CAHPS (Home Health)</t>
  </si>
  <si>
    <t>Y10H-HH-CAHPS (Home Health)</t>
  </si>
  <si>
    <t>Y1H-HH-CAHPS (Home Health)</t>
  </si>
  <si>
    <t>H2J-HH-CAHPS (Home Health)</t>
  </si>
  <si>
    <t>H2O-HH-CAHPS (Home Health)</t>
  </si>
  <si>
    <t>Y1HA-HH-CAHPS (Home Health)</t>
  </si>
  <si>
    <t>Y1HB-HH-CAHPS (Home Health)</t>
  </si>
  <si>
    <t>Y1HC-HH-CAHPS (Home Health)</t>
  </si>
  <si>
    <t>Y4HP-HH-CAHPS (Home Health)</t>
  </si>
  <si>
    <t>Y4P-HH-CAHPS (Home Health)</t>
  </si>
  <si>
    <t>Y4Q-HH-CAHPS (Home Health)</t>
  </si>
  <si>
    <t>Y4S-HH-CAHPS (Home Health)</t>
  </si>
  <si>
    <t>Y8HP-HH-CAHPS (Home Health)</t>
  </si>
  <si>
    <t>H2C-HH-CAHPS (Home Health)</t>
  </si>
  <si>
    <t>H2CG-HH-CAHPS (Home Health)</t>
  </si>
  <si>
    <t>H2HK-HH-CAHPS (Home Health)</t>
  </si>
  <si>
    <t>H30-HH-CAHPS (Home Health)</t>
  </si>
  <si>
    <t>H17-HH-CAHPS (Home Health)</t>
  </si>
  <si>
    <t>H3O-ICH - In-Center Hemodialysis</t>
  </si>
  <si>
    <t>H3J-ICH - In-Center Hemodialysis</t>
  </si>
  <si>
    <t>H3CS-ICH - In-Center Hemodialysis</t>
  </si>
  <si>
    <t>H3AA-ICH - In-Center Hemodialysis</t>
  </si>
  <si>
    <t>H3BC-ICH - In-Center Hemodialysis</t>
  </si>
  <si>
    <t>Y2HD-ICH - In-Center Hemodialysis</t>
  </si>
  <si>
    <t>H3-ICH - In-Center Hemodialysis</t>
  </si>
  <si>
    <t>H2DS-ICH - In-Center Hemodialysis</t>
  </si>
  <si>
    <t>H30-ICH - In-Center Hemodialysis</t>
  </si>
  <si>
    <t>Y4BD-ICH - In-Center Hemodialysis</t>
  </si>
  <si>
    <t>Y2WD-ICH - In-Center Hemodialysis</t>
  </si>
  <si>
    <t>Y2DE-ICH - In-Center Hemodialysis</t>
  </si>
  <si>
    <t>H5DH-ICH - In-Center Hemodialysis</t>
  </si>
  <si>
    <t>H6AD-ICH - In-Center Hemodialysis</t>
  </si>
  <si>
    <t>H2DC-ICH - In-Center Hemodialysis</t>
  </si>
  <si>
    <t>H2O-ICH - In-Center Hemodialysis</t>
  </si>
  <si>
    <t>H2J-ICH - In-Center Hemodialysis</t>
  </si>
  <si>
    <t>H2CSD-ICH - In-Center Hemodialysis</t>
  </si>
  <si>
    <t>H2AD-ICH - In-Center Hemodialysis</t>
  </si>
  <si>
    <t>H2BC-ICH - In-Center Hemodialysis</t>
  </si>
  <si>
    <t>H4M-ICH - In-Center Hemodialysis</t>
  </si>
  <si>
    <t>H7BN-ICH - In-Center Hemodialysis</t>
  </si>
  <si>
    <t>H2DH-ICH - In-Center Hemodialysis</t>
  </si>
  <si>
    <t>H2DI-ICH - In-Center Hemodialysis</t>
  </si>
  <si>
    <t>H2K-ICH - In-Center Hemodialysis</t>
  </si>
  <si>
    <t>H2DT-ICH - In-Center Hemodialysis</t>
  </si>
  <si>
    <t>Y11D-ICH - In-Center Hemodialysis</t>
  </si>
  <si>
    <t>Y11DH-ICH - In-Center Hemodialysis</t>
  </si>
  <si>
    <t>Y8AH-ICH - In-Center Hemodialysis</t>
  </si>
  <si>
    <t>Y2DH-ICH - In-Center Hemodialysis</t>
  </si>
  <si>
    <t>Y7H-ICH - In-Center Hemodialysis</t>
  </si>
  <si>
    <t>Y2DF-ICH - In-Center Hemodialysis</t>
  </si>
  <si>
    <t>Y2DJ-ICH - In-Center Hemodialysis</t>
  </si>
  <si>
    <t>Y2DK-ICH - In-Center Hemodialysis</t>
  </si>
  <si>
    <t>Y2DG-ICH - In-Center Hemodialysis</t>
  </si>
  <si>
    <t>H2C-HCAHPS (Inpatient)</t>
  </si>
  <si>
    <t>H2O-HCAHPS (Inpatient)</t>
  </si>
  <si>
    <t>H2J-HCAHPS (Inpatient)</t>
  </si>
  <si>
    <t>H3C-HCAHPS (Inpatient)</t>
  </si>
  <si>
    <t>H3O-HCAHPS (Inpatient)</t>
  </si>
  <si>
    <t>H3J-HCAHPS (Inpatient)</t>
  </si>
  <si>
    <t>H4AP-HCAHPS (Inpatient)</t>
  </si>
  <si>
    <t>H2AA-HCAHPS (Inpatient)</t>
  </si>
  <si>
    <t>H6A-HCAHPS (Inpatient)</t>
  </si>
  <si>
    <t>H6O-HCAHPS (Inpatient)</t>
  </si>
  <si>
    <t>H4AE-HCAHPS (Inpatient)</t>
  </si>
  <si>
    <t>H4AF-HCAHPS (Inpatient)</t>
  </si>
  <si>
    <t>H4AM-HCAHPS (Inpatient)</t>
  </si>
  <si>
    <t>H4AN-HCAHPS (Inpatient)</t>
  </si>
  <si>
    <t>Y8AA-HCAHPS (Inpatient)</t>
  </si>
  <si>
    <t>Y8AB-HCAHPS (Inpatient)</t>
  </si>
  <si>
    <t>H30-HCAHPS (Inpatient)</t>
  </si>
  <si>
    <t>H17-HCAHPS (Inpatient)</t>
  </si>
  <si>
    <t>H8PF-HCAHPS (Inpatient)</t>
  </si>
  <si>
    <t>H8PR-HCAHPS (Inpatient)</t>
  </si>
  <si>
    <t>H8PM-HCAHPS (Inpatient)</t>
  </si>
  <si>
    <t>H6DC-HCAHPS (Inpatient)</t>
  </si>
  <si>
    <t>D5ED-HCAHPS (Inpatient)</t>
  </si>
  <si>
    <t>H7LS-HCAHPS (Inpatient)</t>
  </si>
  <si>
    <t>-HCAHPS (Inpatient)</t>
  </si>
  <si>
    <t>H7C-HCAHPS (Inpatient)</t>
  </si>
  <si>
    <t>H2AF-HCAHPS (Inpatient)</t>
  </si>
  <si>
    <t>H2AF2-HCAHPS (Inpatient)</t>
  </si>
  <si>
    <t>H2ED-HCAHPS (Inpatient)</t>
  </si>
  <si>
    <t>H3ED-HCAHPS (Inpatient)</t>
  </si>
  <si>
    <t>H30E-HCAHPS (Inpatient)</t>
  </si>
  <si>
    <t>H17E-HCAHPS (Inpatient)</t>
  </si>
  <si>
    <t>SC10-HCAHPS (Inpatient)</t>
  </si>
  <si>
    <t>SC12-HCAHPS (Inpatient)</t>
  </si>
  <si>
    <t>SC15-HCAHPS (Inpatient)</t>
  </si>
  <si>
    <t>Y2R-HCAHPS (Inpatient)</t>
  </si>
  <si>
    <t>Y6DW-HCAHPS (Inpatient)</t>
  </si>
  <si>
    <t>H1AB-HCAHPS (Inpatient)</t>
  </si>
  <si>
    <t>H4VA-HCAHPS (Inpatient)</t>
  </si>
  <si>
    <t>H4DT-HCAHPS (Inpatient)</t>
  </si>
  <si>
    <t>H7CA-HCAHPS (Inpatient)</t>
  </si>
  <si>
    <t>H6DW-HCAHPS (Inpatient)</t>
  </si>
  <si>
    <t>H6DA-HCAHPS (Inpatient)</t>
  </si>
  <si>
    <t>H17ET-HCAHPS (Inpatient)</t>
  </si>
  <si>
    <t>H2O-Inpatient Behavioral</t>
  </si>
  <si>
    <t>H2J-Inpatient Behavioral</t>
  </si>
  <si>
    <t>H2CR-Inpatient Behavioral</t>
  </si>
  <si>
    <t>H2AT-Inpatient Behavioral</t>
  </si>
  <si>
    <t>H6DB-Inpatient Behavioral</t>
  </si>
  <si>
    <t>Y4AN-Inpatient Behavioral</t>
  </si>
  <si>
    <t>H2ZT-Inpatient Behavioral</t>
  </si>
  <si>
    <t>Y4NC-Inpatient Behavioral</t>
  </si>
  <si>
    <t>Y11A-Inpatient Behavioral</t>
  </si>
  <si>
    <t>Y11B-Inpatient Behavioral</t>
  </si>
  <si>
    <t>Y11C-Inpatient Behavioral</t>
  </si>
  <si>
    <t>Y11D-Inpatient Behavioral</t>
  </si>
  <si>
    <t>Y11M-Inpatient Behavioral</t>
  </si>
  <si>
    <t>Y4BN-Inpatient Behavioral</t>
  </si>
  <si>
    <t>Y11R-Inpatient Behavioral</t>
  </si>
  <si>
    <t>H11C-Inpatient Behavioral</t>
  </si>
  <si>
    <t>H30-Inpatient Behavioral</t>
  </si>
  <si>
    <t>H17-Inpatient Behavioral</t>
  </si>
  <si>
    <t>-Inpatient Behavioral</t>
  </si>
  <si>
    <t>H3J-Inpatient Behavioral</t>
  </si>
  <si>
    <t>SC4AN-Inpatient Behavioral</t>
  </si>
  <si>
    <t>SC11R-Inpatient Behavioral</t>
  </si>
  <si>
    <t>H4F-Inpatient Behavioral</t>
  </si>
  <si>
    <t>H2BB-Inpatient Behavioral</t>
  </si>
  <si>
    <t>H7CF-HCAHPS (Inpatient)</t>
  </si>
  <si>
    <t>H7DF-HCAHPS (Inpatient)</t>
  </si>
  <si>
    <t>H12J-HCAHPS (Inpatient)</t>
  </si>
  <si>
    <t>H2-HCAHPS (Inpatient)</t>
  </si>
  <si>
    <t>H12O-HCAHPS (Inpatient)</t>
  </si>
  <si>
    <t>H12-HCAHPS (Inpatient)</t>
  </si>
  <si>
    <t>H12C-HCAHPS (Inpatient)</t>
  </si>
  <si>
    <t>H3-HCAHPS (Inpatient)</t>
  </si>
  <si>
    <t>H4K-HCAHPS (Inpatient)</t>
  </si>
  <si>
    <t>H2Z-HCAHPS (Inpatient)</t>
  </si>
  <si>
    <t>H5C-HCAHPS (Inpatient)</t>
  </si>
  <si>
    <t>H7X-HCAHPS (Inpatient)</t>
  </si>
  <si>
    <t>H8A-HCAHPS (Inpatient)</t>
  </si>
  <si>
    <t>H1B-HSTM CORE Outpatient</t>
  </si>
  <si>
    <t>H1D-HSTM CORE Outpatient</t>
  </si>
  <si>
    <t>H5C-HSTM CORE Outpatient</t>
  </si>
  <si>
    <t>H4WW-HSTM CORE Outpatient</t>
  </si>
  <si>
    <t>H2-HSTM CORE Outpatient</t>
  </si>
  <si>
    <t>H2C-HSTM CORE Outpatient</t>
  </si>
  <si>
    <t>H2O-HSTM CORE Outpatient</t>
  </si>
  <si>
    <t>H2J-HSTM CORE Outpatient</t>
  </si>
  <si>
    <t>H5D-HSTM CORE Outpatient</t>
  </si>
  <si>
    <t>H6F-HSTM CORE Outpatient</t>
  </si>
  <si>
    <t>H6AA-HSTM CORE Outpatient</t>
  </si>
  <si>
    <t>H2Z-HSTM CORE Outpatient</t>
  </si>
  <si>
    <t>H2ZB-HSTM CORE Outpatient</t>
  </si>
  <si>
    <t>H4AF-HSTM CORE Outpatient</t>
  </si>
  <si>
    <t>H4AM-HSTM CORE Outpatient</t>
  </si>
  <si>
    <t>H4AA-HSTM CORE Outpatient</t>
  </si>
  <si>
    <t>H6DA-HSTM CORE Outpatient</t>
  </si>
  <si>
    <t>H7X-HSTM CORE Outpatient</t>
  </si>
  <si>
    <t>H8A-HSTM CORE Outpatient</t>
  </si>
  <si>
    <t>H3-HSTM CORE Outpatient</t>
  </si>
  <si>
    <t>H17-HSTM CORE Outpatient</t>
  </si>
  <si>
    <t>H30-HSTM CORE Outpatient</t>
  </si>
  <si>
    <t>-HSTM CORE Outpatient</t>
  </si>
  <si>
    <t>H1MP-HSTM CORE Outpatient</t>
  </si>
  <si>
    <t>H10J-HSTM CORE Outpatient</t>
  </si>
  <si>
    <t>H1H-HSTM CORE Outpatient</t>
  </si>
  <si>
    <t>H1O-HSTM CORE Outpatient</t>
  </si>
  <si>
    <t>H2A-HSTM CORE Outpatient</t>
  </si>
  <si>
    <t>H4B-HSTM CORE Outpatient</t>
  </si>
  <si>
    <t>H4NN-HSTM CORE Outpatient</t>
  </si>
  <si>
    <t>H6G-HSTM CORE Outpatient</t>
  </si>
  <si>
    <t>H7AS-HSTM CORE Outpatient</t>
  </si>
  <si>
    <t>H7LS-HSTM CORE Outpatient</t>
  </si>
  <si>
    <t>H7LH-HSTM CORE Outpatient</t>
  </si>
  <si>
    <t>H4D-HSTM CORE Outpatient</t>
  </si>
  <si>
    <t>H1DA-Outpatient Behavioral</t>
  </si>
  <si>
    <t>H9C-Outpatient Behavioral</t>
  </si>
  <si>
    <t>H2O-Outpatient Behavioral</t>
  </si>
  <si>
    <t>H2J-Outpatient Behavioral</t>
  </si>
  <si>
    <t>H2CR-Outpatient Behavioral</t>
  </si>
  <si>
    <t>H2AT-Outpatient Behavioral</t>
  </si>
  <si>
    <t>H6DB-Outpatient Behavioral</t>
  </si>
  <si>
    <t>H2ZT-Outpatient Behavioral</t>
  </si>
  <si>
    <t>Y11A-Outpatient Behavioral</t>
  </si>
  <si>
    <t>Y11B-Outpatient Behavioral</t>
  </si>
  <si>
    <t>Y11D-Outpatient Behavioral</t>
  </si>
  <si>
    <t>Y11C-Outpatient Behavioral</t>
  </si>
  <si>
    <t>Y11M-Outpatient Behavioral</t>
  </si>
  <si>
    <t>Y4BN-Outpatient Behavioral</t>
  </si>
  <si>
    <t>Y11R-Outpatient Behavioral</t>
  </si>
  <si>
    <t>H11C-Outpatient Behavioral</t>
  </si>
  <si>
    <t>H30-Outpatient Behavioral</t>
  </si>
  <si>
    <t>Y4AN-Outpatient Behavioral</t>
  </si>
  <si>
    <t>Y4NC-Outpatient Behavioral</t>
  </si>
  <si>
    <t>SC4AN-Outpatient Behavioral</t>
  </si>
  <si>
    <t>-Outpatient Behavioral</t>
  </si>
  <si>
    <t>H17-Outpatient Behavioral</t>
  </si>
  <si>
    <t>H12C-HSTM CORE Outpatient</t>
  </si>
  <si>
    <t>H12-HSTM CORE Outpatient</t>
  </si>
  <si>
    <t>H12O-HSTM CORE Outpatient</t>
  </si>
  <si>
    <t>H12J-HSTM CORE Outpatient</t>
  </si>
  <si>
    <t>H4K-HSTM CORE Outpatient</t>
  </si>
  <si>
    <t xml:space="preserve">H1D-HSTM CORE Outpatient Surgery / ASC </t>
  </si>
  <si>
    <t xml:space="preserve">H1B-HSTM CORE Outpatient Surgery / ASC </t>
  </si>
  <si>
    <t xml:space="preserve">H2-HSTM CORE Outpatient Surgery / ASC </t>
  </si>
  <si>
    <t xml:space="preserve">H4WW-HSTM CORE Outpatient Surgery / ASC </t>
  </si>
  <si>
    <t xml:space="preserve">H2C-HSTM CORE Outpatient Surgery / ASC </t>
  </si>
  <si>
    <t xml:space="preserve">H2J-HSTM CORE Outpatient Surgery / ASC </t>
  </si>
  <si>
    <t xml:space="preserve">H2O-HSTM CORE Outpatient Surgery / ASC </t>
  </si>
  <si>
    <t xml:space="preserve">H5C-HSTM CORE Outpatient Surgery / ASC </t>
  </si>
  <si>
    <t xml:space="preserve">H4AA-HSTM CORE Outpatient Surgery / ASC </t>
  </si>
  <si>
    <t xml:space="preserve">H4AF-HSTM CORE Outpatient Surgery / ASC </t>
  </si>
  <si>
    <t xml:space="preserve">H4AM-HSTM CORE Outpatient Surgery / ASC </t>
  </si>
  <si>
    <t xml:space="preserve">H7X-HSTM CORE Outpatient Surgery / ASC </t>
  </si>
  <si>
    <t xml:space="preserve">H3-HSTM CORE Outpatient Surgery / ASC </t>
  </si>
  <si>
    <t xml:space="preserve">H8A-HSTM CORE Outpatient Surgery / ASC </t>
  </si>
  <si>
    <t xml:space="preserve">H5D-HSTM CORE Outpatient Surgery / ASC </t>
  </si>
  <si>
    <t xml:space="preserve">H6F-HSTM CORE Outpatient Surgery / ASC </t>
  </si>
  <si>
    <t xml:space="preserve">H6AA-HSTM CORE Outpatient Surgery / ASC </t>
  </si>
  <si>
    <t xml:space="preserve">H30-HSTM CORE Outpatient Surgery / ASC </t>
  </si>
  <si>
    <t xml:space="preserve">H17-HSTM CORE Outpatient Surgery / ASC </t>
  </si>
  <si>
    <t xml:space="preserve">-HSTM CORE Outpatient Surgery / ASC </t>
  </si>
  <si>
    <t xml:space="preserve">H3O-HSTM CORE Outpatient Surgery / ASC </t>
  </si>
  <si>
    <t xml:space="preserve">H3J-HSTM CORE Outpatient Surgery / ASC </t>
  </si>
  <si>
    <t xml:space="preserve">H3C-HSTM CORE Outpatient Surgery / ASC </t>
  </si>
  <si>
    <t xml:space="preserve">H4AE-HSTM CORE Outpatient Surgery / ASC </t>
  </si>
  <si>
    <t xml:space="preserve">H4AS2-HSTM CORE Outpatient Surgery / ASC </t>
  </si>
  <si>
    <t xml:space="preserve">H4AS3-HSTM CORE Outpatient Surgery / ASC </t>
  </si>
  <si>
    <t xml:space="preserve">H1HT-HSTM CORE Outpatient Surgery / ASC </t>
  </si>
  <si>
    <t xml:space="preserve">H6AA2-HSTM CORE Outpatient Surgery / ASC </t>
  </si>
  <si>
    <t xml:space="preserve">H9HA-HSTM CORE Outpatient Surgery / ASC </t>
  </si>
  <si>
    <t xml:space="preserve">H9CA-HSTM CORE Outpatient Surgery / ASC </t>
  </si>
  <si>
    <t xml:space="preserve">H4C-HSTM CORE Outpatient Surgery / ASC </t>
  </si>
  <si>
    <t xml:space="preserve">H4M1-HSTM CORE Outpatient Surgery / ASC </t>
  </si>
  <si>
    <t xml:space="preserve">H4J-HSTM CORE Outpatient Surgery / ASC </t>
  </si>
  <si>
    <t xml:space="preserve">H4TD2-HSTM CORE Outpatient Surgery / ASC </t>
  </si>
  <si>
    <t xml:space="preserve">Y4AP-HSTM CORE Outpatient Surgery / ASC </t>
  </si>
  <si>
    <t xml:space="preserve">H7HB1-HSTM CORE Outpatient Surgery / ASC </t>
  </si>
  <si>
    <t xml:space="preserve">Y7HB-HSTM CORE Outpatient Surgery / ASC </t>
  </si>
  <si>
    <t xml:space="preserve">Y8AG-HSTM CORE Outpatient Surgery / ASC </t>
  </si>
  <si>
    <t xml:space="preserve">Y4AO-HSTM CORE Outpatient Surgery / ASC </t>
  </si>
  <si>
    <t xml:space="preserve">Y8AV-HSTM CORE Outpatient Surgery / ASC </t>
  </si>
  <si>
    <t xml:space="preserve">Y8AW-HSTM CORE Outpatient Surgery / ASC </t>
  </si>
  <si>
    <t xml:space="preserve">Y8AX-HSTM CORE Outpatient Surgery / ASC </t>
  </si>
  <si>
    <t>H6FC-HSTM Core Urgent Care</t>
  </si>
  <si>
    <t>H1Q-HSTM Core Urgent Care</t>
  </si>
  <si>
    <t>H1ET-HSTM Core Urgent Care</t>
  </si>
  <si>
    <t>H10JD-HSTM Core Urgent Care</t>
  </si>
  <si>
    <t>H6EG-HSTM Core Urgent Care</t>
  </si>
  <si>
    <t>H2MD-HSTM Core Urgent Care</t>
  </si>
  <si>
    <t>H4AF2-HSTM Core Urgent Care</t>
  </si>
  <si>
    <t>H5CD-HSTM Core Urgent Care</t>
  </si>
  <si>
    <t>H6AA1-HSTM Core Urgent Care</t>
  </si>
  <si>
    <t>H5BD-HSTM Core Urgent Care</t>
  </si>
  <si>
    <t>H3CSD-HSTM Core Urgent Care</t>
  </si>
  <si>
    <t>H3OD-HSTM Core Urgent Care</t>
  </si>
  <si>
    <t>H3JD-HSTM Core Urgent Care</t>
  </si>
  <si>
    <t>H3AAA-HSTM Core Urgent Care</t>
  </si>
  <si>
    <t>H3-HSTM Core Urgent Care</t>
  </si>
  <si>
    <t>H8AA1-HSTM Core Urgent Care</t>
  </si>
  <si>
    <t>H4AM3-HSTM Core Urgent Care</t>
  </si>
  <si>
    <t>H30-HSTM Core Urgent Care</t>
  </si>
  <si>
    <t>H17B-HSTM Core Urgent Care</t>
  </si>
  <si>
    <t>Qdesc</t>
  </si>
  <si>
    <t>Needs to be updated from Services to Counseling and Treatment For SurveyID(2493,2494)</t>
  </si>
  <si>
    <t>label doesn’t say Scheduling/Registration only says Scheduling for survey type (17)</t>
  </si>
  <si>
    <t>Willingness to Recommend/Likelihood to Recommend</t>
  </si>
  <si>
    <t>Should be Willingness to Recommend/Likelihood to Recommend</t>
  </si>
  <si>
    <t>change category to Getting Timely Appointments, Care, and Information fr survey ID 2277,2455,2664,2329,1255</t>
  </si>
  <si>
    <t>change category to Getting Timely Appointments, Care, and Information fr survey ID 2277,2572,2685,2455,2664,2329,1255</t>
  </si>
  <si>
    <t>label needs to be changed to Responsiveness of Hospital staff</t>
  </si>
  <si>
    <t>label needs to be changed to Counseling and Treatment for survey ID 2493 and 2494</t>
  </si>
  <si>
    <t xml:space="preserve">label needs to be changed to Counseling and Treatment </t>
  </si>
  <si>
    <t>label needs to be changed to Rehab</t>
  </si>
  <si>
    <t>label needs to be changed to same day surgery</t>
  </si>
  <si>
    <t>label needs to be changed to pain management</t>
  </si>
  <si>
    <t>change label to commincation about medicines for survey id 1559</t>
  </si>
  <si>
    <t>change label to Responsiveness of Hospital Staff for survey id 1559 and 1008</t>
  </si>
  <si>
    <t>change label to Responsiveness of Hospital Staff  for survey id 1559 and 1008</t>
  </si>
  <si>
    <t>label needs to be changed to care from staff survey id 2192,2244,2346,2126,2572,2685,2244,2542,2760,2747</t>
  </si>
  <si>
    <t>label needs to be changed to  Quietness of the Hospital Environment</t>
  </si>
  <si>
    <t>Survey Type</t>
  </si>
  <si>
    <t>Core Survey ID</t>
  </si>
  <si>
    <t>Status</t>
  </si>
  <si>
    <t>Patient Insights - Hospice</t>
  </si>
  <si>
    <t>A</t>
  </si>
  <si>
    <t>O</t>
  </si>
  <si>
    <t>P</t>
  </si>
  <si>
    <t>Patient Insights - NICU</t>
  </si>
  <si>
    <t>Patient Insights - IP/PEDS</t>
  </si>
  <si>
    <t>C</t>
  </si>
  <si>
    <t>Patient Insights - OP/Cancer</t>
  </si>
  <si>
    <t>Patient Insights - Home Health</t>
  </si>
  <si>
    <t>Patient Insights - OP/PEDS</t>
  </si>
  <si>
    <t>Patient Insights - Bariatric</t>
  </si>
  <si>
    <t>Patient Insights - Immediate/Express Care</t>
  </si>
  <si>
    <t>Patient Insights - Occupational Health</t>
  </si>
  <si>
    <t>Patient Insights - Walk-in Clinic</t>
  </si>
  <si>
    <t>Patient Insights - ED/PEDS</t>
  </si>
  <si>
    <t>Patient Insights - Inpatient Care Transition</t>
  </si>
  <si>
    <t>Patient Insights - CAHPS PCMH (eSurvey)</t>
  </si>
  <si>
    <t>Patient Insights - LTACH</t>
  </si>
  <si>
    <t>Patient Insights - Nursing Home Discharged</t>
  </si>
  <si>
    <t>Patient Insights - CAHPS PCMH (eSurvey+Phone)</t>
  </si>
  <si>
    <t>Patient Insights - CAHPS PCMH Child (eSurvey+Phone)</t>
  </si>
  <si>
    <t>Count in 201509 Cycles</t>
  </si>
  <si>
    <t xml:space="preserve"> </t>
  </si>
  <si>
    <t>Additional Questions</t>
  </si>
  <si>
    <t>H76S</t>
  </si>
  <si>
    <t>Question Text</t>
  </si>
  <si>
    <t>Scheduling/Registration</t>
  </si>
  <si>
    <t>Care From Staff</t>
  </si>
  <si>
    <t>How often did the patient care staff treat (you/the patient) with courtesy and respect?</t>
  </si>
  <si>
    <t>How often did the patient care staff listen carefully to (you/the patient)?</t>
  </si>
  <si>
    <t>How often did the patient care staff explain things in a way (you/the patient) could understand?</t>
  </si>
  <si>
    <t>How often did the patient care staff do a good job in keeping (you/the patient) informed about delays in care or treatment?</t>
  </si>
  <si>
    <t>How often was the patient care staff able to calm (your/the patient’s) fears?</t>
  </si>
  <si>
    <t>Using any number from 0 to 10, where 0 is the worst possible care and 10 is the best possible care, what number would you use to rate the care received from all the patient care staff who treated (you/the patient)?</t>
  </si>
  <si>
    <t>How satisfied were you with the total amount of time (you/the patient) spent waiting at the facility?</t>
  </si>
  <si>
    <t>Facility</t>
  </si>
  <si>
    <t>Rehab</t>
  </si>
  <si>
    <t>How often did the patient care staff do a good job of involving (you/the patient) in the treatment plan and goal setting?</t>
  </si>
  <si>
    <t>How satisfied were you with (your/the patient's) progress toward (your/the patient's) goals?</t>
  </si>
  <si>
    <t>Same Day Surgery</t>
  </si>
  <si>
    <t>How often did the patient care staff do everything they could to help (you/the patient) with (your/the patient's) pain?</t>
  </si>
  <si>
    <t>Before giving (you/the patient) any new medicine, how often did the patient care staff tell (you/the patient) what the medicine was for?</t>
  </si>
  <si>
    <t>How often did the staff do a good job informing (your/the patient's) designated family member or friend about (your/the patient's) care and treatment?</t>
  </si>
  <si>
    <t>How satisfied were you with how clearly and completely (you were/the patient was) told what to do and what to expect after returning home?</t>
  </si>
  <si>
    <t>How satisfied were you with how much (you were/the patient was) helped by this visit?</t>
  </si>
  <si>
    <t>Using any number from 0 to 10, where 0 is the worst possible care and 10 is the best possible care, what number would you use to rate the care received from all the doctors who treated (you/the patient)?</t>
  </si>
  <si>
    <t>Actual Category Name</t>
  </si>
  <si>
    <t>???</t>
  </si>
  <si>
    <t>EXTRA QUESTIONS IN CATEGORY</t>
  </si>
  <si>
    <t>WILLINGNESS TO RECOMMEND THE HOSPITAL</t>
  </si>
  <si>
    <t>OVERALL RATING OF HOSPITAL</t>
  </si>
  <si>
    <t>Actual Category</t>
  </si>
  <si>
    <t>Doctors caring about the patient as a person</t>
  </si>
  <si>
    <t>Amount of time doctors spend with patients</t>
  </si>
  <si>
    <t>Doctors - Overall Rating</t>
  </si>
  <si>
    <t>Amount of time spent in the ED</t>
  </si>
  <si>
    <t>Clear/complete discharge instructions</t>
  </si>
  <si>
    <t>How much the patient was helped by this visit</t>
  </si>
  <si>
    <t>Patient Advocacy (likelihood to recommend)</t>
  </si>
  <si>
    <t>Overall rating of emergency department</t>
  </si>
  <si>
    <t>Urgency shown by the patient care staff in treating the patient's medical problem</t>
  </si>
  <si>
    <t>Coordination of care and services</t>
  </si>
  <si>
    <t>Explanations of new medicines</t>
  </si>
  <si>
    <t>Staff doing everything they could to help with pain</t>
  </si>
  <si>
    <t>Comfort asking patient care staff questions about care/treatment</t>
  </si>
  <si>
    <t>Informing patients of delays in care/treatment</t>
  </si>
  <si>
    <t>Patient Care Staff - Overall Rating</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</si>
</sst>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sz val="7"/>
      <name val="Arial"/>
      <family val="2"/>
    </font>
    <font>
      <sz val="9"/>
      <name val="Arial"/>
      <family val="2"/>
    </font>
    <font>
      <b/>
      <sz val="10"/>
      <name val="Arial"/>
      <family val="2"/>
    </font>
    <font>
      <b/>
      <sz val="9"/>
      <name val="Arial"/>
      <family val="2"/>
    </font>
    <font>
      <b/>
      <sz val="14"/>
      <color theme="1"/>
      <name val="Calibri"/>
      <family val="2"/>
      <scheme val="minor"/>
    </font>
    <font>
      <sz val="10"/>
      <color theme="1"/>
      <name val="Calibri"/>
      <family val="2"/>
      <scheme val="minor"/>
    </font>
    <font>
      <sz val="11"/>
      <color rgb="FFFF0000"/>
      <name val="Calibri"/>
      <family val="2"/>
      <scheme val="minor"/>
    </font>
    <font>
      <sz val="12"/>
      <name val="Arial"/>
      <family val="2"/>
    </font>
    <font>
      <sz val="11"/>
      <name val="Calibri"/>
      <family val="2"/>
      <scheme val="minor"/>
    </font>
    <font>
      <sz val="16"/>
      <color theme="1"/>
      <name val="Calibri"/>
      <family val="2"/>
      <scheme val="minor"/>
    </font>
    <font>
      <sz val="11"/>
      <color rgb="FF00B0F0"/>
      <name val="Calibri"/>
      <family val="2"/>
      <scheme val="minor"/>
    </font>
    <font>
      <b/>
      <sz val="9"/>
      <color indexed="81"/>
      <name val="Tahoma"/>
      <family val="2"/>
    </font>
    <font>
      <sz val="9"/>
      <color indexed="81"/>
      <name val="Tahoma"/>
      <family val="2"/>
    </font>
  </fonts>
  <fills count="15">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1"/>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medium">
        <color auto="1"/>
      </top>
      <bottom/>
      <diagonal/>
    </border>
    <border>
      <left/>
      <right/>
      <top/>
      <bottom style="medium">
        <color auto="1"/>
      </bottom>
      <diagonal/>
    </border>
    <border>
      <left/>
      <right/>
      <top style="medium">
        <color auto="1"/>
      </top>
      <bottom style="medium">
        <color auto="1"/>
      </bottom>
      <diagonal/>
    </border>
  </borders>
  <cellStyleXfs count="1">
    <xf numFmtId="0" fontId="0" fillId="0" borderId="0"/>
  </cellStyleXfs>
  <cellXfs count="73">
    <xf numFmtId="0" fontId="0" fillId="0" borderId="0" xfId="0"/>
    <xf numFmtId="0" fontId="1" fillId="2" borderId="0" xfId="0" applyFont="1" applyFill="1" applyAlignment="1">
      <alignment horizontal="center"/>
    </xf>
    <xf numFmtId="0" fontId="1" fillId="3" borderId="0" xfId="0" applyFont="1" applyFill="1" applyAlignment="1">
      <alignment horizontal="center" vertical="center"/>
    </xf>
    <xf numFmtId="0" fontId="0" fillId="0" borderId="0" xfId="0" applyFont="1" applyFill="1" applyBorder="1"/>
    <xf numFmtId="0" fontId="3" fillId="0" borderId="0" xfId="0" applyFont="1" applyFill="1" applyBorder="1" applyAlignment="1">
      <alignment horizontal="center" vertical="center"/>
    </xf>
    <xf numFmtId="0" fontId="0" fillId="4" borderId="0" xfId="0" applyFill="1"/>
    <xf numFmtId="0" fontId="1" fillId="3" borderId="1" xfId="0" applyFont="1" applyFill="1" applyBorder="1" applyAlignment="1">
      <alignment horizontal="center" vertical="center" wrapText="1"/>
    </xf>
    <xf numFmtId="0" fontId="1" fillId="2" borderId="1" xfId="0" applyFont="1" applyFill="1" applyBorder="1" applyAlignment="1">
      <alignment horizontal="center"/>
    </xf>
    <xf numFmtId="0" fontId="0" fillId="0" borderId="1" xfId="0" applyFont="1" applyFill="1" applyBorder="1"/>
    <xf numFmtId="0" fontId="0" fillId="0" borderId="1" xfId="0" applyBorder="1"/>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xf numFmtId="0" fontId="1" fillId="5" borderId="0" xfId="0" applyFont="1" applyFill="1" applyAlignment="1">
      <alignment horizontal="center"/>
    </xf>
    <xf numFmtId="0" fontId="1" fillId="5" borderId="0" xfId="0" applyFont="1" applyFill="1" applyAlignment="1">
      <alignment horizontal="center" wrapText="1"/>
    </xf>
    <xf numFmtId="0" fontId="0" fillId="6" borderId="0" xfId="0" applyFill="1"/>
    <xf numFmtId="0" fontId="0" fillId="6" borderId="0" xfId="0" applyFill="1" applyAlignment="1">
      <alignment horizontal="center"/>
    </xf>
    <xf numFmtId="0" fontId="0" fillId="7" borderId="0" xfId="0" applyFill="1"/>
    <xf numFmtId="0" fontId="0" fillId="7" borderId="0" xfId="0" applyFill="1" applyAlignment="1">
      <alignment horizontal="center"/>
    </xf>
    <xf numFmtId="0" fontId="0" fillId="8" borderId="0" xfId="0" applyFill="1"/>
    <xf numFmtId="0" fontId="0" fillId="8" borderId="0" xfId="0" applyFill="1" applyAlignment="1">
      <alignment horizontal="center"/>
    </xf>
    <xf numFmtId="0" fontId="0" fillId="9" borderId="0" xfId="0" applyFill="1" applyAlignment="1">
      <alignment horizontal="center" vertical="center"/>
    </xf>
    <xf numFmtId="0" fontId="0" fillId="9" borderId="0" xfId="0" applyFill="1"/>
    <xf numFmtId="0" fontId="0" fillId="9" borderId="0" xfId="0" applyFill="1" applyAlignment="1">
      <alignment horizontal="center"/>
    </xf>
    <xf numFmtId="0" fontId="4" fillId="10" borderId="2" xfId="0" applyFont="1" applyFill="1" applyBorder="1" applyAlignment="1">
      <alignment horizontal="center" vertical="center"/>
    </xf>
    <xf numFmtId="0" fontId="5" fillId="10" borderId="2" xfId="0" applyFont="1" applyFill="1" applyBorder="1" applyAlignment="1">
      <alignment horizontal="center" vertical="center"/>
    </xf>
    <xf numFmtId="0" fontId="2" fillId="10" borderId="2" xfId="0" applyFont="1" applyFill="1" applyBorder="1" applyAlignment="1">
      <alignment horizontal="left" vertical="center"/>
    </xf>
    <xf numFmtId="0" fontId="4" fillId="10" borderId="0" xfId="0" applyFont="1" applyFill="1" applyBorder="1" applyAlignment="1">
      <alignment horizontal="center" vertical="center"/>
    </xf>
    <xf numFmtId="0" fontId="5" fillId="10" borderId="0" xfId="0" applyFont="1" applyFill="1" applyBorder="1" applyAlignment="1">
      <alignment horizontal="center" vertical="center"/>
    </xf>
    <xf numFmtId="0" fontId="2" fillId="10" borderId="0" xfId="0" applyFont="1" applyFill="1" applyBorder="1" applyAlignment="1">
      <alignment horizontal="left" vertical="center"/>
    </xf>
    <xf numFmtId="0" fontId="4" fillId="10" borderId="3" xfId="0" applyFont="1" applyFill="1" applyBorder="1" applyAlignment="1">
      <alignment horizontal="center" vertical="center"/>
    </xf>
    <xf numFmtId="0" fontId="5" fillId="10" borderId="3" xfId="0" applyFont="1" applyFill="1" applyBorder="1" applyAlignment="1">
      <alignment horizontal="center" vertical="center"/>
    </xf>
    <xf numFmtId="0" fontId="2" fillId="10" borderId="3" xfId="0" applyFont="1" applyFill="1" applyBorder="1" applyAlignment="1">
      <alignment horizontal="left" vertical="center"/>
    </xf>
    <xf numFmtId="0" fontId="4" fillId="10" borderId="4" xfId="0" applyFont="1" applyFill="1" applyBorder="1" applyAlignment="1">
      <alignment horizontal="center" vertical="center"/>
    </xf>
    <xf numFmtId="0" fontId="5" fillId="10" borderId="4" xfId="0" applyFont="1" applyFill="1" applyBorder="1" applyAlignment="1">
      <alignment horizontal="center" vertical="center"/>
    </xf>
    <xf numFmtId="0" fontId="2" fillId="10" borderId="4" xfId="0" applyFont="1" applyFill="1" applyBorder="1" applyAlignment="1">
      <alignment horizontal="left" vertical="center"/>
    </xf>
    <xf numFmtId="0" fontId="0" fillId="11" borderId="0" xfId="0" applyFill="1" applyAlignment="1">
      <alignment horizontal="center"/>
    </xf>
    <xf numFmtId="0" fontId="0" fillId="10" borderId="0" xfId="0" applyFill="1" applyAlignment="1">
      <alignment horizontal="center" vertical="center"/>
    </xf>
    <xf numFmtId="0" fontId="7" fillId="3" borderId="0" xfId="0" applyFont="1" applyFill="1" applyAlignment="1">
      <alignment horizontal="center" vertical="center"/>
    </xf>
    <xf numFmtId="0" fontId="0" fillId="10" borderId="0" xfId="0" applyFill="1" applyAlignment="1">
      <alignment horizontal="left" vertical="center"/>
    </xf>
    <xf numFmtId="0" fontId="7" fillId="10" borderId="0" xfId="0" applyFont="1" applyFill="1" applyAlignment="1">
      <alignment horizontal="center" vertical="center"/>
    </xf>
    <xf numFmtId="0" fontId="1" fillId="10" borderId="0" xfId="0" applyFont="1" applyFill="1" applyAlignment="1">
      <alignment horizontal="center" vertical="center"/>
    </xf>
    <xf numFmtId="0" fontId="0" fillId="12" borderId="0" xfId="0" applyFill="1" applyAlignment="1">
      <alignment horizontal="center" vertical="center"/>
    </xf>
    <xf numFmtId="0" fontId="0" fillId="12" borderId="0" xfId="0" applyFill="1"/>
    <xf numFmtId="0" fontId="0" fillId="12" borderId="0" xfId="0" applyFill="1" applyAlignment="1">
      <alignment horizontal="center"/>
    </xf>
    <xf numFmtId="0" fontId="0" fillId="13" borderId="0" xfId="0" applyFill="1" applyAlignment="1">
      <alignment horizontal="center" vertical="center"/>
    </xf>
    <xf numFmtId="0" fontId="0" fillId="13" borderId="0" xfId="0" applyFill="1"/>
    <xf numFmtId="0" fontId="0" fillId="13" borderId="0" xfId="0" applyFill="1" applyAlignment="1">
      <alignment horizontal="center"/>
    </xf>
    <xf numFmtId="0" fontId="4" fillId="9" borderId="4" xfId="0" applyFont="1" applyFill="1" applyBorder="1" applyAlignment="1">
      <alignment horizontal="center" vertical="center"/>
    </xf>
    <xf numFmtId="0" fontId="5" fillId="9" borderId="4" xfId="0" applyFont="1" applyFill="1" applyBorder="1" applyAlignment="1">
      <alignment horizontal="center" vertical="center"/>
    </xf>
    <xf numFmtId="0" fontId="2" fillId="9" borderId="4" xfId="0" applyFont="1" applyFill="1" applyBorder="1" applyAlignment="1">
      <alignment horizontal="left" vertical="center"/>
    </xf>
    <xf numFmtId="0" fontId="6" fillId="3" borderId="0" xfId="0" applyFont="1" applyFill="1" applyAlignment="1">
      <alignment horizontal="center" vertical="center"/>
    </xf>
    <xf numFmtId="0" fontId="1" fillId="4" borderId="0" xfId="0" applyFont="1" applyFill="1" applyAlignment="1">
      <alignment horizontal="center"/>
    </xf>
    <xf numFmtId="0" fontId="0" fillId="4" borderId="0" xfId="0" applyFill="1" applyAlignment="1">
      <alignment horizontal="center"/>
    </xf>
    <xf numFmtId="0" fontId="5" fillId="4" borderId="2" xfId="0" applyFont="1" applyFill="1" applyBorder="1" applyAlignment="1">
      <alignment horizontal="center" vertical="center"/>
    </xf>
    <xf numFmtId="0" fontId="9" fillId="10" borderId="2" xfId="0" applyFont="1" applyFill="1" applyBorder="1" applyAlignment="1">
      <alignment horizontal="left" vertical="center" wrapText="1"/>
    </xf>
    <xf numFmtId="0" fontId="5" fillId="4" borderId="0" xfId="0" applyFont="1" applyFill="1" applyBorder="1" applyAlignment="1">
      <alignment horizontal="center" vertical="center"/>
    </xf>
    <xf numFmtId="0" fontId="9" fillId="10" borderId="0" xfId="0" applyFont="1" applyFill="1" applyBorder="1" applyAlignment="1">
      <alignment horizontal="left" vertical="center" wrapText="1"/>
    </xf>
    <xf numFmtId="0" fontId="5" fillId="11" borderId="0" xfId="0" applyFont="1" applyFill="1" applyBorder="1" applyAlignment="1">
      <alignment horizontal="center" vertical="center"/>
    </xf>
    <xf numFmtId="0" fontId="0" fillId="14" borderId="0" xfId="0" applyFill="1" applyAlignment="1">
      <alignment horizontal="center"/>
    </xf>
    <xf numFmtId="0" fontId="8" fillId="0" borderId="0" xfId="0" applyFont="1" applyAlignment="1">
      <alignment horizontal="center"/>
    </xf>
    <xf numFmtId="0" fontId="5" fillId="14" borderId="3" xfId="0" applyFont="1" applyFill="1" applyBorder="1" applyAlignment="1">
      <alignment horizontal="center" vertical="center"/>
    </xf>
    <xf numFmtId="0" fontId="9" fillId="10" borderId="3" xfId="0" applyFont="1" applyFill="1" applyBorder="1" applyAlignment="1">
      <alignment horizontal="left" vertical="center" wrapText="1"/>
    </xf>
    <xf numFmtId="0" fontId="5" fillId="13" borderId="2" xfId="0" applyFont="1" applyFill="1" applyBorder="1" applyAlignment="1">
      <alignment horizontal="center" vertical="center"/>
    </xf>
    <xf numFmtId="0" fontId="5" fillId="12" borderId="0" xfId="0" applyFont="1" applyFill="1" applyBorder="1" applyAlignment="1">
      <alignment horizontal="center" vertical="center"/>
    </xf>
    <xf numFmtId="0" fontId="5" fillId="12" borderId="3" xfId="0" applyFont="1" applyFill="1" applyBorder="1" applyAlignment="1">
      <alignment horizontal="center" vertical="center"/>
    </xf>
    <xf numFmtId="0" fontId="5" fillId="12" borderId="2" xfId="0" applyFont="1" applyFill="1" applyBorder="1" applyAlignment="1">
      <alignment horizontal="center" vertical="center"/>
    </xf>
    <xf numFmtId="0" fontId="10" fillId="0" borderId="0" xfId="0" applyFont="1"/>
    <xf numFmtId="0" fontId="11" fillId="0" borderId="0" xfId="0" applyFont="1"/>
    <xf numFmtId="0" fontId="0" fillId="0" borderId="0" xfId="0" applyFill="1" applyAlignment="1">
      <alignment horizontal="center"/>
    </xf>
    <xf numFmtId="0" fontId="12" fillId="0" borderId="0" xfId="0" applyFont="1" applyAlignment="1">
      <alignment horizontal="center"/>
    </xf>
    <xf numFmtId="0" fontId="10" fillId="0" borderId="0" xfId="0" applyFont="1" applyAlignment="1">
      <alignment horizontal="center"/>
    </xf>
  </cellXfs>
  <cellStyles count="1">
    <cellStyle name="Normal" xfId="0" builtinId="0"/>
  </cellStyles>
  <dxfs count="31">
    <dxf>
      <fill>
        <patternFill>
          <bgColor rgb="FFFFFF00"/>
        </patternFill>
      </fill>
    </dxf>
    <dxf>
      <fill>
        <patternFill>
          <bgColor rgb="FFFFFF00"/>
        </patternFill>
      </fill>
    </dxf>
    <dxf>
      <fill>
        <patternFill>
          <bgColor rgb="FFFFFF00"/>
        </patternFill>
      </fill>
    </dxf>
    <dxf>
      <fill>
        <patternFill>
          <bgColor rgb="FF92D050"/>
        </patternFill>
      </fill>
    </dxf>
    <dxf>
      <fill>
        <patternFill>
          <bgColor rgb="FF92D050"/>
        </patternFill>
      </fill>
    </dxf>
    <dxf>
      <fill>
        <patternFill>
          <bgColor rgb="FF92D050"/>
        </patternFill>
      </fill>
    </dxf>
    <dxf>
      <fill>
        <patternFill>
          <bgColor rgb="FFFF0000"/>
        </patternFill>
      </fill>
    </dxf>
    <dxf>
      <fill>
        <patternFill>
          <bgColor rgb="FF00B0F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FF00"/>
        </patternFill>
      </fill>
    </dxf>
    <dxf>
      <fill>
        <patternFill>
          <bgColor rgb="FFFFFF00"/>
        </patternFill>
      </fill>
    </dxf>
    <dxf>
      <fill>
        <patternFill>
          <bgColor rgb="FFFFFF00"/>
        </patternFill>
      </fill>
    </dxf>
    <dxf>
      <fill>
        <patternFill>
          <bgColor rgb="FF92D050"/>
        </patternFill>
      </fill>
    </dxf>
    <dxf>
      <fill>
        <patternFill>
          <bgColor rgb="FF92D050"/>
        </patternFill>
      </fill>
    </dxf>
    <dxf>
      <fill>
        <patternFill>
          <bgColor rgb="FF92D050"/>
        </patternFill>
      </fill>
    </dxf>
    <dxf>
      <fill>
        <patternFill>
          <bgColor rgb="FFFF0000"/>
        </patternFill>
      </fill>
    </dxf>
    <dxf>
      <fill>
        <patternFill>
          <bgColor rgb="FF00B0F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3721"/>
  <sheetViews>
    <sheetView topLeftCell="I1" workbookViewId="0">
      <pane ySplit="1" topLeftCell="A2542" activePane="bottomLeft" state="frozen"/>
      <selection pane="bottomLeft" activeCell="A2542" sqref="A2542:M2562"/>
    </sheetView>
  </sheetViews>
  <sheetFormatPr defaultRowHeight="15" x14ac:dyDescent="0.25"/>
  <cols>
    <col min="1" max="1" width="13.28515625" style="11" bestFit="1" customWidth="1"/>
    <col min="2" max="2" width="46.42578125" bestFit="1" customWidth="1"/>
    <col min="3" max="3" width="33.5703125" style="12" customWidth="1"/>
    <col min="4" max="4" width="8.85546875" style="12" bestFit="1" customWidth="1"/>
    <col min="5" max="5" width="10.85546875" style="12" bestFit="1" customWidth="1"/>
    <col min="6" max="6" width="6" style="12" bestFit="1" customWidth="1"/>
    <col min="7" max="7" width="9.42578125" style="12" bestFit="1" customWidth="1"/>
    <col min="8" max="8" width="10.42578125" style="12" bestFit="1" customWidth="1"/>
    <col min="9" max="9" width="9.42578125" style="12" bestFit="1" customWidth="1"/>
    <col min="10" max="10" width="41.7109375" style="12" bestFit="1" customWidth="1"/>
    <col min="11" max="11" width="50.7109375" customWidth="1"/>
    <col min="12" max="13" width="50.7109375" style="12" customWidth="1"/>
  </cols>
  <sheetData>
    <row r="1" spans="1:14" x14ac:dyDescent="0.25">
      <c r="A1" s="10" t="s">
        <v>0</v>
      </c>
      <c r="B1" s="1" t="s">
        <v>1</v>
      </c>
      <c r="C1" s="1"/>
      <c r="D1" s="1" t="s">
        <v>2</v>
      </c>
      <c r="E1" s="1" t="s">
        <v>3</v>
      </c>
      <c r="F1" s="1" t="s">
        <v>4</v>
      </c>
      <c r="G1" s="1" t="s">
        <v>5</v>
      </c>
      <c r="H1" s="1" t="s">
        <v>6</v>
      </c>
      <c r="I1" s="1" t="s">
        <v>7</v>
      </c>
      <c r="J1" s="1"/>
      <c r="K1" s="1" t="s">
        <v>1919</v>
      </c>
      <c r="L1" s="1" t="s">
        <v>9</v>
      </c>
      <c r="M1" s="1" t="s">
        <v>10</v>
      </c>
    </row>
    <row r="2" spans="1:14" hidden="1" x14ac:dyDescent="0.25">
      <c r="A2" s="11">
        <v>89</v>
      </c>
      <c r="B2" t="s">
        <v>11</v>
      </c>
      <c r="C2" s="12" t="e">
        <v>#N/A</v>
      </c>
      <c r="D2" s="12">
        <v>1875</v>
      </c>
      <c r="E2" s="12">
        <v>16</v>
      </c>
      <c r="F2" s="12">
        <v>13407</v>
      </c>
      <c r="G2" s="12">
        <v>13407</v>
      </c>
      <c r="H2" s="12">
        <v>13407</v>
      </c>
      <c r="J2" s="12" t="e">
        <v>#N/A</v>
      </c>
      <c r="K2" t="s">
        <v>12</v>
      </c>
      <c r="L2" s="12" t="s">
        <v>13</v>
      </c>
      <c r="M2" s="12" t="s">
        <v>14</v>
      </c>
      <c r="N2" s="13">
        <f>IF(L2=M2,0,1)</f>
        <v>1</v>
      </c>
    </row>
    <row r="3" spans="1:14" hidden="1" x14ac:dyDescent="0.25">
      <c r="A3" s="11">
        <v>89</v>
      </c>
      <c r="B3" t="s">
        <v>11</v>
      </c>
      <c r="C3" s="12" t="e">
        <v>#N/A</v>
      </c>
      <c r="D3" s="12">
        <v>1875</v>
      </c>
      <c r="E3" s="12">
        <v>16</v>
      </c>
      <c r="F3" s="12">
        <v>13410</v>
      </c>
      <c r="G3" s="12">
        <v>13410</v>
      </c>
      <c r="H3" s="12">
        <v>13410</v>
      </c>
      <c r="J3" s="12" t="e">
        <v>#N/A</v>
      </c>
      <c r="K3" t="s">
        <v>15</v>
      </c>
      <c r="L3" s="12" t="s">
        <v>13</v>
      </c>
      <c r="M3" s="12" t="s">
        <v>14</v>
      </c>
      <c r="N3" s="13">
        <f t="shared" ref="N3:N66" si="0">IF(L3=M3,0,1)</f>
        <v>1</v>
      </c>
    </row>
    <row r="4" spans="1:14" hidden="1" x14ac:dyDescent="0.25">
      <c r="A4" s="11">
        <v>89</v>
      </c>
      <c r="B4" t="s">
        <v>11</v>
      </c>
      <c r="C4" s="12" t="e">
        <v>#N/A</v>
      </c>
      <c r="D4" s="12">
        <v>1875</v>
      </c>
      <c r="E4" s="12">
        <v>16</v>
      </c>
      <c r="F4" s="12">
        <v>13412</v>
      </c>
      <c r="G4" s="12">
        <v>13412</v>
      </c>
      <c r="H4" s="12">
        <v>13412</v>
      </c>
      <c r="J4" s="12" t="e">
        <v>#N/A</v>
      </c>
      <c r="K4" t="s">
        <v>16</v>
      </c>
      <c r="L4" s="12" t="s">
        <v>13</v>
      </c>
      <c r="M4" s="12" t="s">
        <v>14</v>
      </c>
      <c r="N4" s="13">
        <f t="shared" si="0"/>
        <v>1</v>
      </c>
    </row>
    <row r="5" spans="1:14" hidden="1" x14ac:dyDescent="0.25">
      <c r="A5" s="11">
        <v>89</v>
      </c>
      <c r="B5" t="s">
        <v>11</v>
      </c>
      <c r="C5" s="12" t="e">
        <v>#N/A</v>
      </c>
      <c r="D5" s="12">
        <v>1875</v>
      </c>
      <c r="E5" s="12">
        <v>16</v>
      </c>
      <c r="F5" s="12">
        <v>13419</v>
      </c>
      <c r="G5" s="12">
        <v>13419</v>
      </c>
      <c r="H5" s="12">
        <v>13419</v>
      </c>
      <c r="J5" s="12" t="e">
        <v>#N/A</v>
      </c>
      <c r="K5" t="s">
        <v>17</v>
      </c>
      <c r="L5" s="12" t="s">
        <v>13</v>
      </c>
      <c r="M5" s="12" t="s">
        <v>14</v>
      </c>
      <c r="N5" s="13">
        <f t="shared" si="0"/>
        <v>1</v>
      </c>
    </row>
    <row r="6" spans="1:14" hidden="1" x14ac:dyDescent="0.25">
      <c r="A6" s="11">
        <v>89</v>
      </c>
      <c r="B6" t="s">
        <v>11</v>
      </c>
      <c r="C6" s="12" t="e">
        <v>#N/A</v>
      </c>
      <c r="D6" s="12">
        <v>1875</v>
      </c>
      <c r="E6" s="12">
        <v>16</v>
      </c>
      <c r="F6" s="12">
        <v>13416</v>
      </c>
      <c r="G6" s="12">
        <v>13416</v>
      </c>
      <c r="H6" s="12">
        <v>13416</v>
      </c>
      <c r="J6" s="12" t="e">
        <v>#N/A</v>
      </c>
      <c r="K6" t="s">
        <v>18</v>
      </c>
      <c r="L6" s="12" t="s">
        <v>13</v>
      </c>
      <c r="M6" s="12" t="s">
        <v>19</v>
      </c>
      <c r="N6" s="13">
        <f t="shared" si="0"/>
        <v>1</v>
      </c>
    </row>
    <row r="7" spans="1:14" hidden="1" x14ac:dyDescent="0.25">
      <c r="A7" s="11">
        <v>89</v>
      </c>
      <c r="B7" t="s">
        <v>11</v>
      </c>
      <c r="C7" s="12" t="e">
        <v>#N/A</v>
      </c>
      <c r="D7" s="12">
        <v>1875</v>
      </c>
      <c r="E7" s="12">
        <v>16</v>
      </c>
      <c r="F7" s="12">
        <v>13408</v>
      </c>
      <c r="G7" s="12">
        <v>13408</v>
      </c>
      <c r="H7" s="12">
        <v>13408</v>
      </c>
      <c r="J7" s="12" t="e">
        <v>#N/A</v>
      </c>
      <c r="K7" t="s">
        <v>20</v>
      </c>
      <c r="L7" s="12" t="s">
        <v>13</v>
      </c>
      <c r="M7" s="12" t="s">
        <v>19</v>
      </c>
      <c r="N7" s="13">
        <f t="shared" si="0"/>
        <v>1</v>
      </c>
    </row>
    <row r="8" spans="1:14" hidden="1" x14ac:dyDescent="0.25">
      <c r="A8" s="11">
        <v>89</v>
      </c>
      <c r="B8" t="s">
        <v>11</v>
      </c>
      <c r="C8" s="12" t="e">
        <v>#N/A</v>
      </c>
      <c r="D8" s="12">
        <v>1875</v>
      </c>
      <c r="E8" s="12">
        <v>16</v>
      </c>
      <c r="F8" s="12">
        <v>13409</v>
      </c>
      <c r="G8" s="12">
        <v>13409</v>
      </c>
      <c r="H8" s="12">
        <v>13409</v>
      </c>
      <c r="J8" s="12" t="e">
        <v>#N/A</v>
      </c>
      <c r="K8" t="s">
        <v>21</v>
      </c>
      <c r="L8" s="12" t="s">
        <v>13</v>
      </c>
      <c r="M8" s="12" t="s">
        <v>19</v>
      </c>
      <c r="N8" s="13">
        <f t="shared" si="0"/>
        <v>1</v>
      </c>
    </row>
    <row r="9" spans="1:14" hidden="1" x14ac:dyDescent="0.25">
      <c r="A9" s="11">
        <v>89</v>
      </c>
      <c r="B9" t="s">
        <v>11</v>
      </c>
      <c r="C9" s="12" t="e">
        <v>#N/A</v>
      </c>
      <c r="D9" s="12">
        <v>1875</v>
      </c>
      <c r="E9" s="12">
        <v>16</v>
      </c>
      <c r="F9" s="12">
        <v>13406</v>
      </c>
      <c r="G9" s="12">
        <v>13406</v>
      </c>
      <c r="H9" s="12">
        <v>13406</v>
      </c>
      <c r="J9" s="12" t="e">
        <v>#N/A</v>
      </c>
      <c r="K9" t="s">
        <v>22</v>
      </c>
      <c r="L9" s="12" t="s">
        <v>13</v>
      </c>
      <c r="M9" s="12" t="s">
        <v>19</v>
      </c>
      <c r="N9" s="13">
        <f t="shared" si="0"/>
        <v>1</v>
      </c>
    </row>
    <row r="10" spans="1:14" hidden="1" x14ac:dyDescent="0.25">
      <c r="A10" s="11">
        <v>89</v>
      </c>
      <c r="B10" t="s">
        <v>11</v>
      </c>
      <c r="C10" s="12" t="e">
        <v>#N/A</v>
      </c>
      <c r="D10" s="12">
        <v>1875</v>
      </c>
      <c r="E10" s="12">
        <v>16</v>
      </c>
      <c r="F10" s="12">
        <v>13411</v>
      </c>
      <c r="G10" s="12">
        <v>13411</v>
      </c>
      <c r="H10" s="12">
        <v>13411</v>
      </c>
      <c r="J10" s="12" t="e">
        <v>#N/A</v>
      </c>
      <c r="K10" t="s">
        <v>23</v>
      </c>
      <c r="L10" s="12" t="s">
        <v>13</v>
      </c>
      <c r="M10" s="12" t="s">
        <v>24</v>
      </c>
      <c r="N10" s="13">
        <f t="shared" si="0"/>
        <v>1</v>
      </c>
    </row>
    <row r="11" spans="1:14" hidden="1" x14ac:dyDescent="0.25">
      <c r="A11" s="11">
        <v>89</v>
      </c>
      <c r="B11" t="s">
        <v>11</v>
      </c>
      <c r="C11" s="12" t="e">
        <v>#N/A</v>
      </c>
      <c r="D11" s="12">
        <v>1875</v>
      </c>
      <c r="E11" s="12">
        <v>16</v>
      </c>
      <c r="F11" s="12">
        <v>13414</v>
      </c>
      <c r="G11" s="12">
        <v>13414</v>
      </c>
      <c r="H11" s="12">
        <v>13414</v>
      </c>
      <c r="J11" s="12" t="e">
        <v>#N/A</v>
      </c>
      <c r="K11" t="s">
        <v>25</v>
      </c>
      <c r="L11" s="12" t="s">
        <v>13</v>
      </c>
      <c r="M11" s="12" t="s">
        <v>24</v>
      </c>
      <c r="N11" s="13">
        <f t="shared" si="0"/>
        <v>1</v>
      </c>
    </row>
    <row r="12" spans="1:14" hidden="1" x14ac:dyDescent="0.25">
      <c r="A12" s="11">
        <v>89</v>
      </c>
      <c r="B12" t="s">
        <v>11</v>
      </c>
      <c r="C12" s="12" t="e">
        <v>#N/A</v>
      </c>
      <c r="D12" s="12">
        <v>1875</v>
      </c>
      <c r="E12" s="12">
        <v>16</v>
      </c>
      <c r="F12" s="12">
        <v>13418</v>
      </c>
      <c r="G12" s="12">
        <v>13418</v>
      </c>
      <c r="H12" s="12">
        <v>13418</v>
      </c>
      <c r="J12" s="12" t="e">
        <v>#N/A</v>
      </c>
      <c r="K12" t="s">
        <v>26</v>
      </c>
      <c r="L12" s="12" t="s">
        <v>13</v>
      </c>
      <c r="M12" s="12" t="s">
        <v>24</v>
      </c>
      <c r="N12" s="13">
        <f t="shared" si="0"/>
        <v>1</v>
      </c>
    </row>
    <row r="13" spans="1:14" hidden="1" x14ac:dyDescent="0.25">
      <c r="A13" s="11">
        <v>89</v>
      </c>
      <c r="B13" t="s">
        <v>11</v>
      </c>
      <c r="C13" s="12" t="e">
        <v>#N/A</v>
      </c>
      <c r="D13" s="12">
        <v>1875</v>
      </c>
      <c r="E13" s="12">
        <v>16</v>
      </c>
      <c r="F13" s="12">
        <v>13413</v>
      </c>
      <c r="G13" s="12">
        <v>13413</v>
      </c>
      <c r="H13" s="12">
        <v>13413</v>
      </c>
      <c r="J13" s="12" t="e">
        <v>#N/A</v>
      </c>
      <c r="K13" t="s">
        <v>27</v>
      </c>
      <c r="L13" s="12" t="s">
        <v>13</v>
      </c>
      <c r="M13" s="12" t="s">
        <v>28</v>
      </c>
      <c r="N13" s="13">
        <f t="shared" si="0"/>
        <v>1</v>
      </c>
    </row>
    <row r="14" spans="1:14" hidden="1" x14ac:dyDescent="0.25">
      <c r="A14" s="11">
        <v>89</v>
      </c>
      <c r="B14" t="s">
        <v>11</v>
      </c>
      <c r="C14" s="12" t="e">
        <v>#N/A</v>
      </c>
      <c r="D14" s="12">
        <v>1875</v>
      </c>
      <c r="E14" s="12">
        <v>16</v>
      </c>
      <c r="F14" s="12">
        <v>13417</v>
      </c>
      <c r="G14" s="12">
        <v>13417</v>
      </c>
      <c r="H14" s="12">
        <v>13417</v>
      </c>
      <c r="J14" s="12" t="e">
        <v>#N/A</v>
      </c>
      <c r="K14" t="s">
        <v>29</v>
      </c>
      <c r="L14" s="12" t="s">
        <v>13</v>
      </c>
      <c r="M14" s="12" t="s">
        <v>28</v>
      </c>
      <c r="N14" s="13">
        <f t="shared" si="0"/>
        <v>1</v>
      </c>
    </row>
    <row r="15" spans="1:14" hidden="1" x14ac:dyDescent="0.25">
      <c r="A15" s="11">
        <v>89</v>
      </c>
      <c r="B15" t="s">
        <v>11</v>
      </c>
      <c r="C15" s="12" t="e">
        <v>#N/A</v>
      </c>
      <c r="D15" s="12">
        <v>1875</v>
      </c>
      <c r="E15" s="12">
        <v>16</v>
      </c>
      <c r="F15" s="12">
        <v>13421</v>
      </c>
      <c r="G15" s="12">
        <v>13421</v>
      </c>
      <c r="H15" s="12">
        <v>13421</v>
      </c>
      <c r="J15" s="12" t="e">
        <v>#N/A</v>
      </c>
      <c r="K15" t="s">
        <v>30</v>
      </c>
      <c r="L15" s="12" t="s">
        <v>13</v>
      </c>
      <c r="M15" s="12" t="s">
        <v>28</v>
      </c>
      <c r="N15" s="13">
        <f t="shared" si="0"/>
        <v>1</v>
      </c>
    </row>
    <row r="16" spans="1:14" hidden="1" x14ac:dyDescent="0.25">
      <c r="A16" s="11">
        <v>89</v>
      </c>
      <c r="B16" t="s">
        <v>11</v>
      </c>
      <c r="C16" s="12" t="e">
        <v>#N/A</v>
      </c>
      <c r="D16" s="12">
        <v>1875</v>
      </c>
      <c r="E16" s="12">
        <v>16</v>
      </c>
      <c r="F16" s="12">
        <v>13422</v>
      </c>
      <c r="G16" s="12">
        <v>13422</v>
      </c>
      <c r="H16" s="12">
        <v>13422</v>
      </c>
      <c r="J16" s="12" t="e">
        <v>#N/A</v>
      </c>
      <c r="K16" t="s">
        <v>31</v>
      </c>
      <c r="L16" s="12" t="s">
        <v>13</v>
      </c>
      <c r="M16" s="12" t="s">
        <v>32</v>
      </c>
      <c r="N16" s="13">
        <f t="shared" si="0"/>
        <v>1</v>
      </c>
    </row>
    <row r="17" spans="1:14" hidden="1" x14ac:dyDescent="0.25">
      <c r="A17" s="11">
        <v>89</v>
      </c>
      <c r="B17" t="s">
        <v>11</v>
      </c>
      <c r="C17" s="12" t="e">
        <v>#N/A</v>
      </c>
      <c r="D17" s="12">
        <v>1875</v>
      </c>
      <c r="E17" s="12">
        <v>16</v>
      </c>
      <c r="F17" s="12">
        <v>13423</v>
      </c>
      <c r="G17" s="12">
        <v>13423</v>
      </c>
      <c r="H17" s="12">
        <v>13423</v>
      </c>
      <c r="J17" s="12" t="e">
        <v>#N/A</v>
      </c>
      <c r="K17" t="s">
        <v>33</v>
      </c>
      <c r="L17" s="12" t="s">
        <v>13</v>
      </c>
      <c r="M17" s="12" t="s">
        <v>32</v>
      </c>
      <c r="N17" s="13">
        <f t="shared" si="0"/>
        <v>1</v>
      </c>
    </row>
    <row r="18" spans="1:14" hidden="1" x14ac:dyDescent="0.25">
      <c r="A18" s="11">
        <v>89</v>
      </c>
      <c r="B18" t="s">
        <v>11</v>
      </c>
      <c r="C18" s="12" t="e">
        <v>#N/A</v>
      </c>
      <c r="D18" s="12">
        <v>1875</v>
      </c>
      <c r="E18" s="12">
        <v>16</v>
      </c>
      <c r="F18" s="12">
        <v>13420</v>
      </c>
      <c r="G18" s="12">
        <v>13420</v>
      </c>
      <c r="H18" s="12">
        <v>13420</v>
      </c>
      <c r="J18" s="12" t="e">
        <v>#N/A</v>
      </c>
      <c r="K18" t="s">
        <v>34</v>
      </c>
      <c r="L18" s="12" t="s">
        <v>13</v>
      </c>
      <c r="M18" s="12" t="s">
        <v>32</v>
      </c>
      <c r="N18" s="13">
        <f t="shared" si="0"/>
        <v>1</v>
      </c>
    </row>
    <row r="19" spans="1:14" hidden="1" x14ac:dyDescent="0.25">
      <c r="A19" s="11">
        <v>89</v>
      </c>
      <c r="B19" t="s">
        <v>11</v>
      </c>
      <c r="C19" s="12" t="e">
        <v>#N/A</v>
      </c>
      <c r="D19" s="12">
        <v>1875</v>
      </c>
      <c r="E19" s="12">
        <v>16</v>
      </c>
      <c r="F19" s="12">
        <v>13415</v>
      </c>
      <c r="G19" s="12">
        <v>13415</v>
      </c>
      <c r="H19" s="12">
        <v>13415</v>
      </c>
      <c r="J19" s="12" t="e">
        <v>#N/A</v>
      </c>
      <c r="K19" t="s">
        <v>35</v>
      </c>
      <c r="L19" s="12" t="s">
        <v>13</v>
      </c>
      <c r="M19" s="12" t="s">
        <v>32</v>
      </c>
      <c r="N19" s="13">
        <f t="shared" si="0"/>
        <v>1</v>
      </c>
    </row>
    <row r="20" spans="1:14" hidden="1" x14ac:dyDescent="0.25">
      <c r="A20" s="11">
        <v>89</v>
      </c>
      <c r="B20" t="s">
        <v>11</v>
      </c>
      <c r="C20" s="12" t="e">
        <v>#N/A</v>
      </c>
      <c r="D20" s="12">
        <v>1875</v>
      </c>
      <c r="E20" s="12">
        <v>16</v>
      </c>
      <c r="F20" s="12">
        <v>13424</v>
      </c>
      <c r="G20" s="12">
        <v>13424</v>
      </c>
      <c r="H20" s="12">
        <v>13424</v>
      </c>
      <c r="J20" s="12" t="e">
        <v>#N/A</v>
      </c>
      <c r="K20" t="s">
        <v>36</v>
      </c>
      <c r="L20" s="12" t="s">
        <v>37</v>
      </c>
      <c r="M20" s="12" t="s">
        <v>38</v>
      </c>
      <c r="N20" s="13">
        <f t="shared" si="0"/>
        <v>1</v>
      </c>
    </row>
    <row r="21" spans="1:14" hidden="1" x14ac:dyDescent="0.25">
      <c r="A21" s="11">
        <v>89</v>
      </c>
      <c r="B21" t="s">
        <v>11</v>
      </c>
      <c r="C21" s="12" t="e">
        <v>#N/A</v>
      </c>
      <c r="D21" s="12">
        <v>1875</v>
      </c>
      <c r="E21" s="12">
        <v>16</v>
      </c>
      <c r="F21" s="12">
        <v>13426</v>
      </c>
      <c r="G21" s="12">
        <v>13426</v>
      </c>
      <c r="H21" s="12">
        <v>13426</v>
      </c>
      <c r="J21" s="12" t="e">
        <v>#N/A</v>
      </c>
      <c r="K21" t="s">
        <v>39</v>
      </c>
      <c r="L21" s="12" t="s">
        <v>37</v>
      </c>
      <c r="M21" s="12" t="s">
        <v>38</v>
      </c>
      <c r="N21" s="13">
        <f t="shared" si="0"/>
        <v>1</v>
      </c>
    </row>
    <row r="22" spans="1:14" hidden="1" x14ac:dyDescent="0.25">
      <c r="A22" s="11">
        <v>89</v>
      </c>
      <c r="B22" t="s">
        <v>11</v>
      </c>
      <c r="C22" s="12" t="e">
        <v>#N/A</v>
      </c>
      <c r="D22" s="12">
        <v>1875</v>
      </c>
      <c r="E22" s="12">
        <v>16</v>
      </c>
      <c r="F22" s="12">
        <v>13427</v>
      </c>
      <c r="G22" s="12">
        <v>13427</v>
      </c>
      <c r="H22" s="12">
        <v>13427</v>
      </c>
      <c r="J22" s="12" t="e">
        <v>#N/A</v>
      </c>
      <c r="K22" t="s">
        <v>40</v>
      </c>
      <c r="L22" s="12" t="s">
        <v>37</v>
      </c>
      <c r="M22" s="12" t="s">
        <v>38</v>
      </c>
      <c r="N22" s="13">
        <f t="shared" si="0"/>
        <v>1</v>
      </c>
    </row>
    <row r="23" spans="1:14" hidden="1" x14ac:dyDescent="0.25">
      <c r="A23" s="11">
        <v>89</v>
      </c>
      <c r="B23" t="s">
        <v>11</v>
      </c>
      <c r="C23" s="12" t="e">
        <v>#N/A</v>
      </c>
      <c r="D23" s="12">
        <v>1875</v>
      </c>
      <c r="E23" s="12">
        <v>16</v>
      </c>
      <c r="F23" s="12">
        <v>13428</v>
      </c>
      <c r="G23" s="12">
        <v>13428</v>
      </c>
      <c r="H23" s="12">
        <v>13428</v>
      </c>
      <c r="J23" s="12" t="e">
        <v>#N/A</v>
      </c>
      <c r="K23" t="s">
        <v>41</v>
      </c>
      <c r="L23" s="12" t="s">
        <v>37</v>
      </c>
      <c r="M23" s="12" t="s">
        <v>38</v>
      </c>
      <c r="N23" s="13">
        <f t="shared" si="0"/>
        <v>1</v>
      </c>
    </row>
    <row r="24" spans="1:14" hidden="1" x14ac:dyDescent="0.25">
      <c r="A24" s="11">
        <v>89</v>
      </c>
      <c r="B24" t="s">
        <v>11</v>
      </c>
      <c r="C24" s="12" t="e">
        <v>#N/A</v>
      </c>
      <c r="D24" s="12">
        <v>1875</v>
      </c>
      <c r="E24" s="12">
        <v>16</v>
      </c>
      <c r="F24" s="12">
        <v>13429</v>
      </c>
      <c r="G24" s="12">
        <v>13429</v>
      </c>
      <c r="H24" s="12">
        <v>13429</v>
      </c>
      <c r="J24" s="12" t="e">
        <v>#N/A</v>
      </c>
      <c r="K24" t="s">
        <v>42</v>
      </c>
      <c r="L24" s="12" t="s">
        <v>43</v>
      </c>
      <c r="M24" s="12" t="s">
        <v>44</v>
      </c>
      <c r="N24" s="13">
        <f t="shared" si="0"/>
        <v>1</v>
      </c>
    </row>
    <row r="25" spans="1:14" hidden="1" x14ac:dyDescent="0.25">
      <c r="A25" s="11">
        <v>89</v>
      </c>
      <c r="B25" t="s">
        <v>11</v>
      </c>
      <c r="C25" s="12" t="e">
        <v>#N/A</v>
      </c>
      <c r="D25" s="12">
        <v>1875</v>
      </c>
      <c r="E25" s="12">
        <v>16</v>
      </c>
      <c r="F25" s="12">
        <v>13434</v>
      </c>
      <c r="G25" s="12">
        <v>13434</v>
      </c>
      <c r="H25" s="12">
        <v>13434</v>
      </c>
      <c r="J25" s="12" t="e">
        <v>#N/A</v>
      </c>
      <c r="K25" t="s">
        <v>45</v>
      </c>
      <c r="L25" s="12" t="s">
        <v>43</v>
      </c>
      <c r="M25" s="12" t="s">
        <v>44</v>
      </c>
      <c r="N25" s="13">
        <f t="shared" si="0"/>
        <v>1</v>
      </c>
    </row>
    <row r="26" spans="1:14" hidden="1" x14ac:dyDescent="0.25">
      <c r="A26" s="11">
        <v>89</v>
      </c>
      <c r="B26" t="s">
        <v>11</v>
      </c>
      <c r="C26" s="12" t="e">
        <v>#N/A</v>
      </c>
      <c r="D26" s="12">
        <v>1875</v>
      </c>
      <c r="E26" s="12">
        <v>16</v>
      </c>
      <c r="F26" s="12">
        <v>13432</v>
      </c>
      <c r="G26" s="12">
        <v>13432</v>
      </c>
      <c r="H26" s="12">
        <v>13432</v>
      </c>
      <c r="J26" s="12" t="e">
        <v>#N/A</v>
      </c>
      <c r="K26" t="s">
        <v>46</v>
      </c>
      <c r="L26" s="12" t="s">
        <v>43</v>
      </c>
      <c r="M26" s="12" t="s">
        <v>44</v>
      </c>
      <c r="N26" s="13">
        <f t="shared" si="0"/>
        <v>1</v>
      </c>
    </row>
    <row r="27" spans="1:14" hidden="1" x14ac:dyDescent="0.25">
      <c r="A27" s="11">
        <v>89</v>
      </c>
      <c r="B27" t="s">
        <v>11</v>
      </c>
      <c r="C27" s="12" t="e">
        <v>#N/A</v>
      </c>
      <c r="D27" s="12">
        <v>1875</v>
      </c>
      <c r="E27" s="12">
        <v>16</v>
      </c>
      <c r="F27" s="12">
        <v>13433</v>
      </c>
      <c r="G27" s="12">
        <v>13433</v>
      </c>
      <c r="H27" s="12">
        <v>13433</v>
      </c>
      <c r="J27" s="12" t="e">
        <v>#N/A</v>
      </c>
      <c r="K27" t="s">
        <v>47</v>
      </c>
      <c r="L27" s="12" t="s">
        <v>43</v>
      </c>
      <c r="M27" s="12" t="s">
        <v>48</v>
      </c>
      <c r="N27" s="13">
        <f t="shared" si="0"/>
        <v>1</v>
      </c>
    </row>
    <row r="28" spans="1:14" hidden="1" x14ac:dyDescent="0.25">
      <c r="A28" s="11">
        <v>89</v>
      </c>
      <c r="B28" t="s">
        <v>11</v>
      </c>
      <c r="C28" s="12" t="e">
        <v>#N/A</v>
      </c>
      <c r="D28" s="12">
        <v>1875</v>
      </c>
      <c r="E28" s="12">
        <v>16</v>
      </c>
      <c r="F28" s="12">
        <v>13438</v>
      </c>
      <c r="G28" s="12">
        <v>13438</v>
      </c>
      <c r="H28" s="12">
        <v>13438</v>
      </c>
      <c r="J28" s="12" t="e">
        <v>#N/A</v>
      </c>
      <c r="K28" t="s">
        <v>49</v>
      </c>
      <c r="L28" s="12" t="s">
        <v>43</v>
      </c>
      <c r="M28" s="12" t="s">
        <v>48</v>
      </c>
      <c r="N28" s="13">
        <f t="shared" si="0"/>
        <v>1</v>
      </c>
    </row>
    <row r="29" spans="1:14" hidden="1" x14ac:dyDescent="0.25">
      <c r="A29" s="11">
        <v>89</v>
      </c>
      <c r="B29" t="s">
        <v>11</v>
      </c>
      <c r="C29" s="12" t="e">
        <v>#N/A</v>
      </c>
      <c r="D29" s="12">
        <v>1875</v>
      </c>
      <c r="E29" s="12">
        <v>16</v>
      </c>
      <c r="F29" s="12">
        <v>13430</v>
      </c>
      <c r="G29" s="12">
        <v>13430</v>
      </c>
      <c r="H29" s="12">
        <v>13430</v>
      </c>
      <c r="J29" s="12" t="e">
        <v>#N/A</v>
      </c>
      <c r="K29" t="s">
        <v>50</v>
      </c>
      <c r="L29" s="12" t="s">
        <v>43</v>
      </c>
      <c r="M29" s="12" t="s">
        <v>48</v>
      </c>
      <c r="N29" s="13">
        <f t="shared" si="0"/>
        <v>1</v>
      </c>
    </row>
    <row r="30" spans="1:14" hidden="1" x14ac:dyDescent="0.25">
      <c r="A30" s="11">
        <v>89</v>
      </c>
      <c r="B30" t="s">
        <v>11</v>
      </c>
      <c r="C30" s="12" t="e">
        <v>#N/A</v>
      </c>
      <c r="D30" s="12">
        <v>1875</v>
      </c>
      <c r="E30" s="12">
        <v>16</v>
      </c>
      <c r="F30" s="12">
        <v>13440</v>
      </c>
      <c r="G30" s="12">
        <v>13440</v>
      </c>
      <c r="H30" s="12">
        <v>13440</v>
      </c>
      <c r="J30" s="12" t="e">
        <v>#N/A</v>
      </c>
      <c r="K30" t="s">
        <v>51</v>
      </c>
      <c r="L30" s="12" t="s">
        <v>52</v>
      </c>
      <c r="M30" s="12" t="s">
        <v>52</v>
      </c>
      <c r="N30" s="13">
        <f t="shared" si="0"/>
        <v>0</v>
      </c>
    </row>
    <row r="31" spans="1:14" hidden="1" x14ac:dyDescent="0.25">
      <c r="A31" s="11">
        <v>89</v>
      </c>
      <c r="B31" t="s">
        <v>11</v>
      </c>
      <c r="C31" s="12" t="e">
        <v>#N/A</v>
      </c>
      <c r="D31" s="12">
        <v>1875</v>
      </c>
      <c r="E31" s="12">
        <v>16</v>
      </c>
      <c r="F31" s="12">
        <v>13441</v>
      </c>
      <c r="G31" s="12">
        <v>13441</v>
      </c>
      <c r="H31" s="12">
        <v>13441</v>
      </c>
      <c r="J31" s="12" t="e">
        <v>#N/A</v>
      </c>
      <c r="K31" t="s">
        <v>53</v>
      </c>
      <c r="L31" s="12" t="s">
        <v>52</v>
      </c>
      <c r="M31" s="12" t="s">
        <v>52</v>
      </c>
      <c r="N31" s="13">
        <f t="shared" si="0"/>
        <v>0</v>
      </c>
    </row>
    <row r="32" spans="1:14" hidden="1" x14ac:dyDescent="0.25">
      <c r="A32" s="11">
        <v>89</v>
      </c>
      <c r="B32" t="s">
        <v>11</v>
      </c>
      <c r="C32" s="12" t="e">
        <v>#N/A</v>
      </c>
      <c r="D32" s="12">
        <v>1875</v>
      </c>
      <c r="E32" s="12">
        <v>16</v>
      </c>
      <c r="F32" s="12">
        <v>13442</v>
      </c>
      <c r="G32" s="12">
        <v>13442</v>
      </c>
      <c r="H32" s="12">
        <v>13442</v>
      </c>
      <c r="J32" s="12" t="e">
        <v>#N/A</v>
      </c>
      <c r="K32" t="s">
        <v>54</v>
      </c>
      <c r="L32" s="12" t="s">
        <v>52</v>
      </c>
      <c r="M32" s="12" t="s">
        <v>52</v>
      </c>
      <c r="N32" s="13">
        <f t="shared" si="0"/>
        <v>0</v>
      </c>
    </row>
    <row r="33" spans="1:14" hidden="1" x14ac:dyDescent="0.25">
      <c r="A33" s="11">
        <v>89</v>
      </c>
      <c r="B33" t="s">
        <v>11</v>
      </c>
      <c r="C33" s="12" t="e">
        <v>#N/A</v>
      </c>
      <c r="D33" s="12">
        <v>1875</v>
      </c>
      <c r="E33" s="12">
        <v>16</v>
      </c>
      <c r="F33" s="12">
        <v>13443</v>
      </c>
      <c r="G33" s="12">
        <v>13443</v>
      </c>
      <c r="H33" s="12">
        <v>13443</v>
      </c>
      <c r="J33" s="12" t="e">
        <v>#N/A</v>
      </c>
      <c r="K33" t="s">
        <v>55</v>
      </c>
      <c r="L33" s="12" t="s">
        <v>56</v>
      </c>
      <c r="M33" s="12" t="s">
        <v>56</v>
      </c>
      <c r="N33" s="13">
        <f t="shared" si="0"/>
        <v>0</v>
      </c>
    </row>
    <row r="34" spans="1:14" hidden="1" x14ac:dyDescent="0.25">
      <c r="A34" s="11">
        <v>89</v>
      </c>
      <c r="B34" t="s">
        <v>11</v>
      </c>
      <c r="C34" s="12" t="e">
        <v>#N/A</v>
      </c>
      <c r="D34" s="12">
        <v>1875</v>
      </c>
      <c r="E34" s="12">
        <v>16</v>
      </c>
      <c r="F34" s="12">
        <v>13445</v>
      </c>
      <c r="G34" s="12">
        <v>13445</v>
      </c>
      <c r="H34" s="12">
        <v>13445</v>
      </c>
      <c r="J34" s="12" t="e">
        <v>#N/A</v>
      </c>
      <c r="K34" t="s">
        <v>57</v>
      </c>
      <c r="L34" s="12" t="s">
        <v>58</v>
      </c>
      <c r="M34" s="12" t="s">
        <v>59</v>
      </c>
      <c r="N34" s="13">
        <f t="shared" si="0"/>
        <v>1</v>
      </c>
    </row>
    <row r="35" spans="1:14" hidden="1" x14ac:dyDescent="0.25">
      <c r="A35" s="11">
        <v>89</v>
      </c>
      <c r="B35" t="s">
        <v>11</v>
      </c>
      <c r="C35" s="12" t="e">
        <v>#N/A</v>
      </c>
      <c r="D35" s="12">
        <v>1875</v>
      </c>
      <c r="E35" s="12">
        <v>16</v>
      </c>
      <c r="F35" s="12">
        <v>13454</v>
      </c>
      <c r="G35" s="12">
        <v>13454</v>
      </c>
      <c r="H35" s="12">
        <v>13454</v>
      </c>
      <c r="J35" s="12" t="e">
        <v>#N/A</v>
      </c>
      <c r="K35" t="s">
        <v>60</v>
      </c>
      <c r="L35" s="12" t="s">
        <v>58</v>
      </c>
      <c r="M35" s="12" t="s">
        <v>59</v>
      </c>
      <c r="N35" s="13">
        <f t="shared" si="0"/>
        <v>1</v>
      </c>
    </row>
    <row r="36" spans="1:14" hidden="1" x14ac:dyDescent="0.25">
      <c r="A36" s="11">
        <v>89</v>
      </c>
      <c r="B36" t="s">
        <v>11</v>
      </c>
      <c r="C36" s="12" t="e">
        <v>#N/A</v>
      </c>
      <c r="D36" s="12">
        <v>1875</v>
      </c>
      <c r="E36" s="12">
        <v>16</v>
      </c>
      <c r="F36" s="12">
        <v>13455</v>
      </c>
      <c r="G36" s="12">
        <v>13455</v>
      </c>
      <c r="H36" s="12">
        <v>13455</v>
      </c>
      <c r="J36" s="12" t="e">
        <v>#N/A</v>
      </c>
      <c r="K36" t="s">
        <v>61</v>
      </c>
      <c r="L36" s="12" t="s">
        <v>58</v>
      </c>
      <c r="M36" s="12" t="s">
        <v>59</v>
      </c>
      <c r="N36" s="13">
        <f t="shared" si="0"/>
        <v>1</v>
      </c>
    </row>
    <row r="37" spans="1:14" hidden="1" x14ac:dyDescent="0.25">
      <c r="A37" s="11">
        <v>89</v>
      </c>
      <c r="B37" t="s">
        <v>11</v>
      </c>
      <c r="C37" s="12" t="e">
        <v>#N/A</v>
      </c>
      <c r="D37" s="12">
        <v>1875</v>
      </c>
      <c r="E37" s="12">
        <v>16</v>
      </c>
      <c r="F37" s="12">
        <v>13456</v>
      </c>
      <c r="G37" s="12">
        <v>13456</v>
      </c>
      <c r="H37" s="12">
        <v>13456</v>
      </c>
      <c r="J37" s="12" t="e">
        <v>#N/A</v>
      </c>
      <c r="K37" t="s">
        <v>62</v>
      </c>
      <c r="L37" s="12" t="s">
        <v>58</v>
      </c>
      <c r="M37" s="12" t="s">
        <v>63</v>
      </c>
      <c r="N37" s="13">
        <f t="shared" si="0"/>
        <v>1</v>
      </c>
    </row>
    <row r="38" spans="1:14" hidden="1" x14ac:dyDescent="0.25">
      <c r="A38" s="11">
        <v>89</v>
      </c>
      <c r="B38" t="s">
        <v>11</v>
      </c>
      <c r="C38" s="12" t="e">
        <v>#N/A</v>
      </c>
      <c r="D38" s="12">
        <v>1875</v>
      </c>
      <c r="E38" s="12">
        <v>16</v>
      </c>
      <c r="F38" s="12">
        <v>13446</v>
      </c>
      <c r="G38" s="12">
        <v>13446</v>
      </c>
      <c r="H38" s="12">
        <v>13446</v>
      </c>
      <c r="J38" s="12" t="e">
        <v>#N/A</v>
      </c>
      <c r="K38" t="s">
        <v>64</v>
      </c>
      <c r="L38" s="12" t="s">
        <v>58</v>
      </c>
      <c r="M38" s="12" t="s">
        <v>63</v>
      </c>
      <c r="N38" s="13">
        <f t="shared" si="0"/>
        <v>1</v>
      </c>
    </row>
    <row r="39" spans="1:14" hidden="1" x14ac:dyDescent="0.25">
      <c r="A39" s="11">
        <v>89</v>
      </c>
      <c r="B39" t="s">
        <v>11</v>
      </c>
      <c r="C39" s="12" t="e">
        <v>#N/A</v>
      </c>
      <c r="D39" s="12">
        <v>1875</v>
      </c>
      <c r="E39" s="12">
        <v>16</v>
      </c>
      <c r="F39" s="12">
        <v>13448</v>
      </c>
      <c r="G39" s="12">
        <v>13448</v>
      </c>
      <c r="H39" s="12">
        <v>13448</v>
      </c>
      <c r="J39" s="12" t="e">
        <v>#N/A</v>
      </c>
      <c r="K39" t="s">
        <v>65</v>
      </c>
      <c r="L39" s="12" t="s">
        <v>58</v>
      </c>
      <c r="M39" s="12" t="s">
        <v>63</v>
      </c>
      <c r="N39" s="13">
        <f t="shared" si="0"/>
        <v>1</v>
      </c>
    </row>
    <row r="40" spans="1:14" hidden="1" x14ac:dyDescent="0.25">
      <c r="A40" s="11">
        <v>89</v>
      </c>
      <c r="B40" t="s">
        <v>11</v>
      </c>
      <c r="C40" s="12" t="e">
        <v>#N/A</v>
      </c>
      <c r="D40" s="12">
        <v>1875</v>
      </c>
      <c r="E40" s="12">
        <v>16</v>
      </c>
      <c r="F40" s="12">
        <v>13451</v>
      </c>
      <c r="G40" s="12">
        <v>13451</v>
      </c>
      <c r="H40" s="12">
        <v>13451</v>
      </c>
      <c r="J40" s="12" t="e">
        <v>#N/A</v>
      </c>
      <c r="K40" t="s">
        <v>66</v>
      </c>
      <c r="L40" s="12" t="s">
        <v>58</v>
      </c>
      <c r="M40" s="12" t="s">
        <v>63</v>
      </c>
      <c r="N40" s="13">
        <f t="shared" si="0"/>
        <v>1</v>
      </c>
    </row>
    <row r="41" spans="1:14" hidden="1" x14ac:dyDescent="0.25">
      <c r="A41" s="11">
        <v>89</v>
      </c>
      <c r="B41" t="s">
        <v>11</v>
      </c>
      <c r="C41" s="12" t="e">
        <v>#N/A</v>
      </c>
      <c r="D41" s="12">
        <v>1875</v>
      </c>
      <c r="E41" s="12">
        <v>16</v>
      </c>
      <c r="F41" s="12">
        <v>13452</v>
      </c>
      <c r="G41" s="12">
        <v>13452</v>
      </c>
      <c r="H41" s="12">
        <v>13452</v>
      </c>
      <c r="J41" s="12" t="e">
        <v>#N/A</v>
      </c>
      <c r="K41" t="s">
        <v>67</v>
      </c>
      <c r="L41" s="12" t="s">
        <v>58</v>
      </c>
      <c r="M41" s="12" t="s">
        <v>68</v>
      </c>
      <c r="N41" s="13">
        <f t="shared" si="0"/>
        <v>1</v>
      </c>
    </row>
    <row r="42" spans="1:14" hidden="1" x14ac:dyDescent="0.25">
      <c r="A42" s="11">
        <v>89</v>
      </c>
      <c r="B42" t="s">
        <v>11</v>
      </c>
      <c r="C42" s="12" t="e">
        <v>#N/A</v>
      </c>
      <c r="D42" s="12">
        <v>1875</v>
      </c>
      <c r="E42" s="12">
        <v>16</v>
      </c>
      <c r="F42" s="12">
        <v>13450</v>
      </c>
      <c r="G42" s="12">
        <v>13450</v>
      </c>
      <c r="H42" s="12">
        <v>13450</v>
      </c>
      <c r="J42" s="12" t="e">
        <v>#N/A</v>
      </c>
      <c r="K42" t="s">
        <v>69</v>
      </c>
      <c r="L42" s="12" t="s">
        <v>58</v>
      </c>
      <c r="M42" s="12" t="s">
        <v>68</v>
      </c>
      <c r="N42" s="13">
        <f t="shared" si="0"/>
        <v>1</v>
      </c>
    </row>
    <row r="43" spans="1:14" hidden="1" x14ac:dyDescent="0.25">
      <c r="A43" s="11">
        <v>89</v>
      </c>
      <c r="B43" t="s">
        <v>11</v>
      </c>
      <c r="C43" s="12" t="e">
        <v>#N/A</v>
      </c>
      <c r="D43" s="12">
        <v>1875</v>
      </c>
      <c r="E43" s="12">
        <v>16</v>
      </c>
      <c r="F43" s="12">
        <v>13447</v>
      </c>
      <c r="G43" s="12">
        <v>13447</v>
      </c>
      <c r="H43" s="12">
        <v>13447</v>
      </c>
      <c r="J43" s="12" t="e">
        <v>#N/A</v>
      </c>
      <c r="K43" t="s">
        <v>70</v>
      </c>
      <c r="L43" s="12" t="s">
        <v>58</v>
      </c>
      <c r="M43" s="12" t="s">
        <v>68</v>
      </c>
      <c r="N43" s="13">
        <f t="shared" si="0"/>
        <v>1</v>
      </c>
    </row>
    <row r="44" spans="1:14" hidden="1" x14ac:dyDescent="0.25">
      <c r="A44" s="11">
        <v>89</v>
      </c>
      <c r="B44" t="s">
        <v>11</v>
      </c>
      <c r="C44" s="12" t="e">
        <v>#N/A</v>
      </c>
      <c r="D44" s="12">
        <v>1875</v>
      </c>
      <c r="E44" s="12">
        <v>16</v>
      </c>
      <c r="F44" s="12">
        <v>13457</v>
      </c>
      <c r="G44" s="12">
        <v>13457</v>
      </c>
      <c r="H44" s="12">
        <v>13457</v>
      </c>
      <c r="J44" s="12" t="e">
        <v>#N/A</v>
      </c>
      <c r="K44" t="s">
        <v>71</v>
      </c>
      <c r="L44" s="12" t="s">
        <v>58</v>
      </c>
      <c r="M44" s="12" t="s">
        <v>68</v>
      </c>
      <c r="N44" s="13">
        <f t="shared" si="0"/>
        <v>1</v>
      </c>
    </row>
    <row r="45" spans="1:14" hidden="1" x14ac:dyDescent="0.25">
      <c r="A45" s="11">
        <v>89</v>
      </c>
      <c r="B45" t="s">
        <v>11</v>
      </c>
      <c r="C45" s="12" t="e">
        <v>#N/A</v>
      </c>
      <c r="D45" s="12">
        <v>1875</v>
      </c>
      <c r="E45" s="12">
        <v>16</v>
      </c>
      <c r="F45" s="12">
        <v>13458</v>
      </c>
      <c r="G45" s="12">
        <v>13458</v>
      </c>
      <c r="H45" s="12">
        <v>13458</v>
      </c>
      <c r="J45" s="12" t="e">
        <v>#N/A</v>
      </c>
      <c r="K45" t="s">
        <v>72</v>
      </c>
      <c r="L45" s="12" t="s">
        <v>73</v>
      </c>
      <c r="M45" s="12" t="s">
        <v>73</v>
      </c>
      <c r="N45" s="13">
        <f t="shared" si="0"/>
        <v>0</v>
      </c>
    </row>
    <row r="46" spans="1:14" hidden="1" x14ac:dyDescent="0.25">
      <c r="A46" s="11">
        <v>89</v>
      </c>
      <c r="B46" t="s">
        <v>11</v>
      </c>
      <c r="C46" s="12" t="e">
        <v>#N/A</v>
      </c>
      <c r="D46" s="12">
        <v>2502</v>
      </c>
      <c r="E46" s="12">
        <v>9</v>
      </c>
      <c r="F46" s="12">
        <v>13406</v>
      </c>
      <c r="G46" s="12">
        <v>13406</v>
      </c>
      <c r="H46" s="12">
        <v>13406</v>
      </c>
      <c r="J46" s="12" t="e">
        <v>#N/A</v>
      </c>
      <c r="K46" t="s">
        <v>22</v>
      </c>
      <c r="L46" s="12" t="s">
        <v>13</v>
      </c>
      <c r="M46" s="12" t="s">
        <v>19</v>
      </c>
      <c r="N46" s="13">
        <f t="shared" si="0"/>
        <v>1</v>
      </c>
    </row>
    <row r="47" spans="1:14" hidden="1" x14ac:dyDescent="0.25">
      <c r="A47" s="11">
        <v>89</v>
      </c>
      <c r="B47" t="s">
        <v>11</v>
      </c>
      <c r="C47" s="12" t="e">
        <v>#N/A</v>
      </c>
      <c r="D47" s="12">
        <v>2502</v>
      </c>
      <c r="E47" s="12">
        <v>9</v>
      </c>
      <c r="F47" s="12">
        <v>13408</v>
      </c>
      <c r="G47" s="12">
        <v>13408</v>
      </c>
      <c r="H47" s="12">
        <v>13408</v>
      </c>
      <c r="J47" s="12" t="e">
        <v>#N/A</v>
      </c>
      <c r="K47" t="s">
        <v>20</v>
      </c>
      <c r="L47" s="12" t="s">
        <v>13</v>
      </c>
      <c r="M47" s="12" t="s">
        <v>19</v>
      </c>
      <c r="N47" s="13">
        <f t="shared" si="0"/>
        <v>1</v>
      </c>
    </row>
    <row r="48" spans="1:14" hidden="1" x14ac:dyDescent="0.25">
      <c r="A48" s="11">
        <v>89</v>
      </c>
      <c r="B48" t="s">
        <v>11</v>
      </c>
      <c r="C48" s="12" t="e">
        <v>#N/A</v>
      </c>
      <c r="D48" s="12">
        <v>2502</v>
      </c>
      <c r="E48" s="12">
        <v>9</v>
      </c>
      <c r="F48" s="12">
        <v>13409</v>
      </c>
      <c r="G48" s="12">
        <v>13409</v>
      </c>
      <c r="H48" s="12">
        <v>13409</v>
      </c>
      <c r="J48" s="12" t="e">
        <v>#N/A</v>
      </c>
      <c r="K48" t="s">
        <v>21</v>
      </c>
      <c r="L48" s="12" t="s">
        <v>13</v>
      </c>
      <c r="M48" s="12" t="s">
        <v>19</v>
      </c>
      <c r="N48" s="13">
        <f t="shared" si="0"/>
        <v>1</v>
      </c>
    </row>
    <row r="49" spans="1:14" hidden="1" x14ac:dyDescent="0.25">
      <c r="A49" s="11">
        <v>89</v>
      </c>
      <c r="B49" t="s">
        <v>11</v>
      </c>
      <c r="C49" s="12" t="e">
        <v>#N/A</v>
      </c>
      <c r="D49" s="12">
        <v>2502</v>
      </c>
      <c r="E49" s="12">
        <v>9</v>
      </c>
      <c r="F49" s="12">
        <v>13416</v>
      </c>
      <c r="G49" s="12">
        <v>13416</v>
      </c>
      <c r="H49" s="12">
        <v>13416</v>
      </c>
      <c r="J49" s="12" t="e">
        <v>#N/A</v>
      </c>
      <c r="K49" t="s">
        <v>18</v>
      </c>
      <c r="L49" s="12" t="s">
        <v>13</v>
      </c>
      <c r="M49" s="12" t="s">
        <v>19</v>
      </c>
      <c r="N49" s="13">
        <f t="shared" si="0"/>
        <v>1</v>
      </c>
    </row>
    <row r="50" spans="1:14" hidden="1" x14ac:dyDescent="0.25">
      <c r="A50" s="11">
        <v>89</v>
      </c>
      <c r="B50" t="s">
        <v>11</v>
      </c>
      <c r="C50" s="12" t="e">
        <v>#N/A</v>
      </c>
      <c r="D50" s="12">
        <v>2502</v>
      </c>
      <c r="E50" s="12">
        <v>9</v>
      </c>
      <c r="F50" s="12">
        <v>13419</v>
      </c>
      <c r="G50" s="12">
        <v>13419</v>
      </c>
      <c r="H50" s="12">
        <v>13419</v>
      </c>
      <c r="J50" s="12" t="e">
        <v>#N/A</v>
      </c>
      <c r="K50" t="s">
        <v>17</v>
      </c>
      <c r="L50" s="12" t="s">
        <v>13</v>
      </c>
      <c r="M50" s="12" t="s">
        <v>14</v>
      </c>
      <c r="N50" s="13">
        <f t="shared" si="0"/>
        <v>1</v>
      </c>
    </row>
    <row r="51" spans="1:14" hidden="1" x14ac:dyDescent="0.25">
      <c r="A51" s="11">
        <v>89</v>
      </c>
      <c r="B51" t="s">
        <v>11</v>
      </c>
      <c r="C51" s="12" t="e">
        <v>#N/A</v>
      </c>
      <c r="D51" s="12">
        <v>2502</v>
      </c>
      <c r="E51" s="12">
        <v>9</v>
      </c>
      <c r="F51" s="12">
        <v>13412</v>
      </c>
      <c r="G51" s="12">
        <v>13412</v>
      </c>
      <c r="H51" s="12">
        <v>13412</v>
      </c>
      <c r="J51" s="12" t="e">
        <v>#N/A</v>
      </c>
      <c r="K51" t="s">
        <v>16</v>
      </c>
      <c r="L51" s="12" t="s">
        <v>13</v>
      </c>
      <c r="M51" s="12" t="s">
        <v>14</v>
      </c>
      <c r="N51" s="13">
        <f t="shared" si="0"/>
        <v>1</v>
      </c>
    </row>
    <row r="52" spans="1:14" hidden="1" x14ac:dyDescent="0.25">
      <c r="A52" s="11">
        <v>89</v>
      </c>
      <c r="B52" t="s">
        <v>11</v>
      </c>
      <c r="C52" s="12" t="e">
        <v>#N/A</v>
      </c>
      <c r="D52" s="12">
        <v>2502</v>
      </c>
      <c r="E52" s="12">
        <v>9</v>
      </c>
      <c r="F52" s="12">
        <v>13410</v>
      </c>
      <c r="G52" s="12">
        <v>13410</v>
      </c>
      <c r="H52" s="12">
        <v>13410</v>
      </c>
      <c r="J52" s="12" t="e">
        <v>#N/A</v>
      </c>
      <c r="K52" t="s">
        <v>15</v>
      </c>
      <c r="L52" s="12" t="s">
        <v>13</v>
      </c>
      <c r="M52" s="12" t="s">
        <v>14</v>
      </c>
      <c r="N52" s="13">
        <f t="shared" si="0"/>
        <v>1</v>
      </c>
    </row>
    <row r="53" spans="1:14" hidden="1" x14ac:dyDescent="0.25">
      <c r="A53" s="11">
        <v>89</v>
      </c>
      <c r="B53" t="s">
        <v>11</v>
      </c>
      <c r="C53" s="12" t="e">
        <v>#N/A</v>
      </c>
      <c r="D53" s="12">
        <v>2502</v>
      </c>
      <c r="E53" s="12">
        <v>9</v>
      </c>
      <c r="F53" s="12">
        <v>13407</v>
      </c>
      <c r="G53" s="12">
        <v>13407</v>
      </c>
      <c r="H53" s="12">
        <v>13407</v>
      </c>
      <c r="J53" s="12" t="e">
        <v>#N/A</v>
      </c>
      <c r="K53" t="s">
        <v>12</v>
      </c>
      <c r="L53" s="12" t="s">
        <v>13</v>
      </c>
      <c r="M53" s="12" t="s">
        <v>14</v>
      </c>
      <c r="N53" s="13">
        <f t="shared" si="0"/>
        <v>1</v>
      </c>
    </row>
    <row r="54" spans="1:14" hidden="1" x14ac:dyDescent="0.25">
      <c r="A54" s="11">
        <v>89</v>
      </c>
      <c r="B54" t="s">
        <v>11</v>
      </c>
      <c r="C54" s="12" t="e">
        <v>#N/A</v>
      </c>
      <c r="D54" s="12">
        <v>2502</v>
      </c>
      <c r="E54" s="12">
        <v>9</v>
      </c>
      <c r="F54" s="12">
        <v>13411</v>
      </c>
      <c r="G54" s="12">
        <v>13411</v>
      </c>
      <c r="H54" s="12">
        <v>13411</v>
      </c>
      <c r="J54" s="12" t="e">
        <v>#N/A</v>
      </c>
      <c r="K54" t="s">
        <v>23</v>
      </c>
      <c r="L54" s="12" t="s">
        <v>13</v>
      </c>
      <c r="M54" s="12" t="s">
        <v>24</v>
      </c>
      <c r="N54" s="13">
        <f t="shared" si="0"/>
        <v>1</v>
      </c>
    </row>
    <row r="55" spans="1:14" hidden="1" x14ac:dyDescent="0.25">
      <c r="A55" s="11">
        <v>89</v>
      </c>
      <c r="B55" t="s">
        <v>11</v>
      </c>
      <c r="C55" s="12" t="e">
        <v>#N/A</v>
      </c>
      <c r="D55" s="12">
        <v>2502</v>
      </c>
      <c r="E55" s="12">
        <v>9</v>
      </c>
      <c r="F55" s="12">
        <v>13414</v>
      </c>
      <c r="G55" s="12">
        <v>13414</v>
      </c>
      <c r="H55" s="12">
        <v>13414</v>
      </c>
      <c r="J55" s="12" t="e">
        <v>#N/A</v>
      </c>
      <c r="K55" t="s">
        <v>25</v>
      </c>
      <c r="L55" s="12" t="s">
        <v>13</v>
      </c>
      <c r="M55" s="12" t="s">
        <v>24</v>
      </c>
      <c r="N55" s="13">
        <f t="shared" si="0"/>
        <v>1</v>
      </c>
    </row>
    <row r="56" spans="1:14" hidden="1" x14ac:dyDescent="0.25">
      <c r="A56" s="11">
        <v>89</v>
      </c>
      <c r="B56" t="s">
        <v>11</v>
      </c>
      <c r="C56" s="12" t="e">
        <v>#N/A</v>
      </c>
      <c r="D56" s="12">
        <v>2502</v>
      </c>
      <c r="E56" s="12">
        <v>9</v>
      </c>
      <c r="F56" s="12">
        <v>13418</v>
      </c>
      <c r="G56" s="12">
        <v>13418</v>
      </c>
      <c r="H56" s="12">
        <v>13418</v>
      </c>
      <c r="J56" s="12" t="e">
        <v>#N/A</v>
      </c>
      <c r="K56" t="s">
        <v>26</v>
      </c>
      <c r="L56" s="12" t="s">
        <v>13</v>
      </c>
      <c r="M56" s="12" t="s">
        <v>24</v>
      </c>
      <c r="N56" s="13">
        <f t="shared" si="0"/>
        <v>1</v>
      </c>
    </row>
    <row r="57" spans="1:14" hidden="1" x14ac:dyDescent="0.25">
      <c r="A57" s="11">
        <v>89</v>
      </c>
      <c r="B57" t="s">
        <v>11</v>
      </c>
      <c r="C57" s="12" t="e">
        <v>#N/A</v>
      </c>
      <c r="D57" s="12">
        <v>2502</v>
      </c>
      <c r="E57" s="12">
        <v>9</v>
      </c>
      <c r="F57" s="12">
        <v>13413</v>
      </c>
      <c r="G57" s="12">
        <v>13413</v>
      </c>
      <c r="H57" s="12">
        <v>13413</v>
      </c>
      <c r="J57" s="12" t="e">
        <v>#N/A</v>
      </c>
      <c r="K57" t="s">
        <v>27</v>
      </c>
      <c r="L57" s="12" t="s">
        <v>13</v>
      </c>
      <c r="M57" s="12" t="s">
        <v>28</v>
      </c>
      <c r="N57" s="13">
        <f t="shared" si="0"/>
        <v>1</v>
      </c>
    </row>
    <row r="58" spans="1:14" hidden="1" x14ac:dyDescent="0.25">
      <c r="A58" s="11">
        <v>89</v>
      </c>
      <c r="B58" t="s">
        <v>11</v>
      </c>
      <c r="C58" s="12" t="e">
        <v>#N/A</v>
      </c>
      <c r="D58" s="12">
        <v>2502</v>
      </c>
      <c r="E58" s="12">
        <v>9</v>
      </c>
      <c r="F58" s="12">
        <v>13417</v>
      </c>
      <c r="G58" s="12">
        <v>13417</v>
      </c>
      <c r="H58" s="12">
        <v>13417</v>
      </c>
      <c r="J58" s="12" t="e">
        <v>#N/A</v>
      </c>
      <c r="K58" t="s">
        <v>29</v>
      </c>
      <c r="L58" s="12" t="s">
        <v>13</v>
      </c>
      <c r="M58" s="12" t="s">
        <v>28</v>
      </c>
      <c r="N58" s="13">
        <f t="shared" si="0"/>
        <v>1</v>
      </c>
    </row>
    <row r="59" spans="1:14" hidden="1" x14ac:dyDescent="0.25">
      <c r="A59" s="11">
        <v>89</v>
      </c>
      <c r="B59" t="s">
        <v>11</v>
      </c>
      <c r="C59" s="12" t="e">
        <v>#N/A</v>
      </c>
      <c r="D59" s="12">
        <v>2502</v>
      </c>
      <c r="E59" s="12">
        <v>9</v>
      </c>
      <c r="F59" s="12">
        <v>13421</v>
      </c>
      <c r="G59" s="12">
        <v>13421</v>
      </c>
      <c r="H59" s="12">
        <v>13421</v>
      </c>
      <c r="J59" s="12" t="e">
        <v>#N/A</v>
      </c>
      <c r="K59" t="s">
        <v>30</v>
      </c>
      <c r="L59" s="12" t="s">
        <v>13</v>
      </c>
      <c r="M59" s="12" t="s">
        <v>28</v>
      </c>
      <c r="N59" s="13">
        <f t="shared" si="0"/>
        <v>1</v>
      </c>
    </row>
    <row r="60" spans="1:14" hidden="1" x14ac:dyDescent="0.25">
      <c r="A60" s="11">
        <v>89</v>
      </c>
      <c r="B60" t="s">
        <v>11</v>
      </c>
      <c r="C60" s="12" t="e">
        <v>#N/A</v>
      </c>
      <c r="D60" s="12">
        <v>2502</v>
      </c>
      <c r="E60" s="12">
        <v>9</v>
      </c>
      <c r="F60" s="12">
        <v>13422</v>
      </c>
      <c r="G60" s="12">
        <v>13422</v>
      </c>
      <c r="H60" s="12">
        <v>13422</v>
      </c>
      <c r="J60" s="12" t="e">
        <v>#N/A</v>
      </c>
      <c r="K60" t="s">
        <v>31</v>
      </c>
      <c r="L60" s="12" t="s">
        <v>13</v>
      </c>
      <c r="M60" s="12" t="s">
        <v>32</v>
      </c>
      <c r="N60" s="13">
        <f t="shared" si="0"/>
        <v>1</v>
      </c>
    </row>
    <row r="61" spans="1:14" hidden="1" x14ac:dyDescent="0.25">
      <c r="A61" s="11">
        <v>89</v>
      </c>
      <c r="B61" t="s">
        <v>11</v>
      </c>
      <c r="C61" s="12" t="e">
        <v>#N/A</v>
      </c>
      <c r="D61" s="12">
        <v>2502</v>
      </c>
      <c r="E61" s="12">
        <v>9</v>
      </c>
      <c r="F61" s="12">
        <v>13423</v>
      </c>
      <c r="G61" s="12">
        <v>13423</v>
      </c>
      <c r="H61" s="12">
        <v>13423</v>
      </c>
      <c r="J61" s="12" t="e">
        <v>#N/A</v>
      </c>
      <c r="K61" t="s">
        <v>33</v>
      </c>
      <c r="L61" s="12" t="s">
        <v>13</v>
      </c>
      <c r="M61" s="12" t="s">
        <v>32</v>
      </c>
      <c r="N61" s="13">
        <f t="shared" si="0"/>
        <v>1</v>
      </c>
    </row>
    <row r="62" spans="1:14" hidden="1" x14ac:dyDescent="0.25">
      <c r="A62" s="11">
        <v>89</v>
      </c>
      <c r="B62" t="s">
        <v>11</v>
      </c>
      <c r="C62" s="12" t="e">
        <v>#N/A</v>
      </c>
      <c r="D62" s="12">
        <v>2502</v>
      </c>
      <c r="E62" s="12">
        <v>9</v>
      </c>
      <c r="F62" s="12">
        <v>13420</v>
      </c>
      <c r="G62" s="12">
        <v>13420</v>
      </c>
      <c r="H62" s="12">
        <v>13420</v>
      </c>
      <c r="J62" s="12" t="e">
        <v>#N/A</v>
      </c>
      <c r="K62" t="s">
        <v>34</v>
      </c>
      <c r="L62" s="12" t="s">
        <v>13</v>
      </c>
      <c r="M62" s="12" t="s">
        <v>32</v>
      </c>
      <c r="N62" s="13">
        <f t="shared" si="0"/>
        <v>1</v>
      </c>
    </row>
    <row r="63" spans="1:14" hidden="1" x14ac:dyDescent="0.25">
      <c r="A63" s="11">
        <v>89</v>
      </c>
      <c r="B63" t="s">
        <v>11</v>
      </c>
      <c r="C63" s="12" t="e">
        <v>#N/A</v>
      </c>
      <c r="D63" s="12">
        <v>2502</v>
      </c>
      <c r="E63" s="12">
        <v>9</v>
      </c>
      <c r="F63" s="12">
        <v>13415</v>
      </c>
      <c r="G63" s="12">
        <v>13415</v>
      </c>
      <c r="H63" s="12">
        <v>13415</v>
      </c>
      <c r="J63" s="12" t="e">
        <v>#N/A</v>
      </c>
      <c r="K63" t="s">
        <v>35</v>
      </c>
      <c r="L63" s="12" t="s">
        <v>13</v>
      </c>
      <c r="M63" s="12" t="s">
        <v>32</v>
      </c>
      <c r="N63" s="13">
        <f t="shared" si="0"/>
        <v>1</v>
      </c>
    </row>
    <row r="64" spans="1:14" hidden="1" x14ac:dyDescent="0.25">
      <c r="A64" s="11">
        <v>89</v>
      </c>
      <c r="B64" t="s">
        <v>11</v>
      </c>
      <c r="C64" s="12" t="e">
        <v>#N/A</v>
      </c>
      <c r="D64" s="12">
        <v>2502</v>
      </c>
      <c r="E64" s="12">
        <v>9</v>
      </c>
      <c r="F64" s="12">
        <v>13424</v>
      </c>
      <c r="G64" s="12">
        <v>13424</v>
      </c>
      <c r="H64" s="12">
        <v>13424</v>
      </c>
      <c r="J64" s="12" t="e">
        <v>#N/A</v>
      </c>
      <c r="K64" t="s">
        <v>36</v>
      </c>
      <c r="L64" s="12" t="s">
        <v>37</v>
      </c>
      <c r="M64" s="12" t="s">
        <v>38</v>
      </c>
      <c r="N64" s="13">
        <f t="shared" si="0"/>
        <v>1</v>
      </c>
    </row>
    <row r="65" spans="1:14" hidden="1" x14ac:dyDescent="0.25">
      <c r="A65" s="11">
        <v>89</v>
      </c>
      <c r="B65" t="s">
        <v>11</v>
      </c>
      <c r="C65" s="12" t="e">
        <v>#N/A</v>
      </c>
      <c r="D65" s="12">
        <v>2502</v>
      </c>
      <c r="E65" s="12">
        <v>9</v>
      </c>
      <c r="F65" s="12">
        <v>13426</v>
      </c>
      <c r="G65" s="12">
        <v>13426</v>
      </c>
      <c r="H65" s="12">
        <v>13426</v>
      </c>
      <c r="J65" s="12" t="e">
        <v>#N/A</v>
      </c>
      <c r="K65" t="s">
        <v>39</v>
      </c>
      <c r="L65" s="12" t="s">
        <v>37</v>
      </c>
      <c r="M65" s="12" t="s">
        <v>38</v>
      </c>
      <c r="N65" s="13">
        <f t="shared" si="0"/>
        <v>1</v>
      </c>
    </row>
    <row r="66" spans="1:14" hidden="1" x14ac:dyDescent="0.25">
      <c r="A66" s="11">
        <v>89</v>
      </c>
      <c r="B66" t="s">
        <v>11</v>
      </c>
      <c r="C66" s="12" t="e">
        <v>#N/A</v>
      </c>
      <c r="D66" s="12">
        <v>2502</v>
      </c>
      <c r="E66" s="12">
        <v>9</v>
      </c>
      <c r="F66" s="12">
        <v>13427</v>
      </c>
      <c r="G66" s="12">
        <v>13427</v>
      </c>
      <c r="H66" s="12">
        <v>13427</v>
      </c>
      <c r="J66" s="12" t="e">
        <v>#N/A</v>
      </c>
      <c r="K66" t="s">
        <v>40</v>
      </c>
      <c r="L66" s="12" t="s">
        <v>37</v>
      </c>
      <c r="M66" s="12" t="s">
        <v>38</v>
      </c>
      <c r="N66" s="13">
        <f t="shared" si="0"/>
        <v>1</v>
      </c>
    </row>
    <row r="67" spans="1:14" hidden="1" x14ac:dyDescent="0.25">
      <c r="A67" s="11">
        <v>89</v>
      </c>
      <c r="B67" t="s">
        <v>11</v>
      </c>
      <c r="C67" s="12" t="e">
        <v>#N/A</v>
      </c>
      <c r="D67" s="12">
        <v>2502</v>
      </c>
      <c r="E67" s="12">
        <v>9</v>
      </c>
      <c r="F67" s="12">
        <v>13428</v>
      </c>
      <c r="G67" s="12">
        <v>13428</v>
      </c>
      <c r="H67" s="12">
        <v>13428</v>
      </c>
      <c r="J67" s="12" t="e">
        <v>#N/A</v>
      </c>
      <c r="K67" t="s">
        <v>41</v>
      </c>
      <c r="L67" s="12" t="s">
        <v>37</v>
      </c>
      <c r="M67" s="12" t="s">
        <v>38</v>
      </c>
      <c r="N67" s="13">
        <f t="shared" ref="N67:N130" si="1">IF(L67=M67,0,1)</f>
        <v>1</v>
      </c>
    </row>
    <row r="68" spans="1:14" hidden="1" x14ac:dyDescent="0.25">
      <c r="A68" s="11">
        <v>89</v>
      </c>
      <c r="B68" t="s">
        <v>11</v>
      </c>
      <c r="C68" s="12" t="e">
        <v>#N/A</v>
      </c>
      <c r="D68" s="12">
        <v>2502</v>
      </c>
      <c r="E68" s="12">
        <v>9</v>
      </c>
      <c r="F68" s="12">
        <v>13429</v>
      </c>
      <c r="G68" s="12">
        <v>13429</v>
      </c>
      <c r="H68" s="12">
        <v>13429</v>
      </c>
      <c r="J68" s="12" t="e">
        <v>#N/A</v>
      </c>
      <c r="K68" t="s">
        <v>42</v>
      </c>
      <c r="L68" s="12" t="s">
        <v>43</v>
      </c>
      <c r="M68" s="12" t="s">
        <v>44</v>
      </c>
      <c r="N68" s="13">
        <f t="shared" si="1"/>
        <v>1</v>
      </c>
    </row>
    <row r="69" spans="1:14" hidden="1" x14ac:dyDescent="0.25">
      <c r="A69" s="11">
        <v>89</v>
      </c>
      <c r="B69" t="s">
        <v>11</v>
      </c>
      <c r="C69" s="12" t="e">
        <v>#N/A</v>
      </c>
      <c r="D69" s="12">
        <v>2502</v>
      </c>
      <c r="E69" s="12">
        <v>9</v>
      </c>
      <c r="F69" s="12">
        <v>13434</v>
      </c>
      <c r="G69" s="12">
        <v>13434</v>
      </c>
      <c r="H69" s="12">
        <v>13434</v>
      </c>
      <c r="J69" s="12" t="e">
        <v>#N/A</v>
      </c>
      <c r="K69" t="s">
        <v>45</v>
      </c>
      <c r="L69" s="12" t="s">
        <v>43</v>
      </c>
      <c r="M69" s="12" t="s">
        <v>44</v>
      </c>
      <c r="N69" s="13">
        <f t="shared" si="1"/>
        <v>1</v>
      </c>
    </row>
    <row r="70" spans="1:14" hidden="1" x14ac:dyDescent="0.25">
      <c r="A70" s="11">
        <v>89</v>
      </c>
      <c r="B70" t="s">
        <v>11</v>
      </c>
      <c r="C70" s="12" t="e">
        <v>#N/A</v>
      </c>
      <c r="D70" s="12">
        <v>2502</v>
      </c>
      <c r="E70" s="12">
        <v>9</v>
      </c>
      <c r="F70" s="12">
        <v>13432</v>
      </c>
      <c r="G70" s="12">
        <v>13432</v>
      </c>
      <c r="H70" s="12">
        <v>13432</v>
      </c>
      <c r="J70" s="12" t="e">
        <v>#N/A</v>
      </c>
      <c r="K70" t="s">
        <v>46</v>
      </c>
      <c r="L70" s="12" t="s">
        <v>43</v>
      </c>
      <c r="M70" s="12" t="s">
        <v>44</v>
      </c>
      <c r="N70" s="13">
        <f t="shared" si="1"/>
        <v>1</v>
      </c>
    </row>
    <row r="71" spans="1:14" hidden="1" x14ac:dyDescent="0.25">
      <c r="A71" s="11">
        <v>89</v>
      </c>
      <c r="B71" t="s">
        <v>11</v>
      </c>
      <c r="C71" s="12" t="e">
        <v>#N/A</v>
      </c>
      <c r="D71" s="12">
        <v>2502</v>
      </c>
      <c r="E71" s="12">
        <v>9</v>
      </c>
      <c r="F71" s="12">
        <v>13433</v>
      </c>
      <c r="G71" s="12">
        <v>13433</v>
      </c>
      <c r="H71" s="12">
        <v>13433</v>
      </c>
      <c r="J71" s="12" t="e">
        <v>#N/A</v>
      </c>
      <c r="K71" t="s">
        <v>47</v>
      </c>
      <c r="L71" s="12" t="s">
        <v>43</v>
      </c>
      <c r="M71" s="12" t="s">
        <v>48</v>
      </c>
      <c r="N71" s="13">
        <f t="shared" si="1"/>
        <v>1</v>
      </c>
    </row>
    <row r="72" spans="1:14" hidden="1" x14ac:dyDescent="0.25">
      <c r="A72" s="11">
        <v>89</v>
      </c>
      <c r="B72" t="s">
        <v>11</v>
      </c>
      <c r="C72" s="12" t="e">
        <v>#N/A</v>
      </c>
      <c r="D72" s="12">
        <v>2502</v>
      </c>
      <c r="E72" s="12">
        <v>9</v>
      </c>
      <c r="F72" s="12">
        <v>13438</v>
      </c>
      <c r="G72" s="12">
        <v>13438</v>
      </c>
      <c r="H72" s="12">
        <v>13438</v>
      </c>
      <c r="J72" s="12" t="e">
        <v>#N/A</v>
      </c>
      <c r="K72" t="s">
        <v>49</v>
      </c>
      <c r="L72" s="12" t="s">
        <v>43</v>
      </c>
      <c r="M72" s="12" t="s">
        <v>48</v>
      </c>
      <c r="N72" s="13">
        <f t="shared" si="1"/>
        <v>1</v>
      </c>
    </row>
    <row r="73" spans="1:14" hidden="1" x14ac:dyDescent="0.25">
      <c r="A73" s="11">
        <v>89</v>
      </c>
      <c r="B73" t="s">
        <v>11</v>
      </c>
      <c r="C73" s="12" t="e">
        <v>#N/A</v>
      </c>
      <c r="D73" s="12">
        <v>2502</v>
      </c>
      <c r="E73" s="12">
        <v>9</v>
      </c>
      <c r="F73" s="12">
        <v>13430</v>
      </c>
      <c r="G73" s="12">
        <v>13430</v>
      </c>
      <c r="H73" s="12">
        <v>13430</v>
      </c>
      <c r="J73" s="12" t="e">
        <v>#N/A</v>
      </c>
      <c r="K73" t="s">
        <v>50</v>
      </c>
      <c r="L73" s="12" t="s">
        <v>43</v>
      </c>
      <c r="M73" s="12" t="s">
        <v>48</v>
      </c>
      <c r="N73" s="13">
        <f t="shared" si="1"/>
        <v>1</v>
      </c>
    </row>
    <row r="74" spans="1:14" hidden="1" x14ac:dyDescent="0.25">
      <c r="A74" s="11">
        <v>89</v>
      </c>
      <c r="B74" t="s">
        <v>11</v>
      </c>
      <c r="C74" s="12" t="e">
        <v>#N/A</v>
      </c>
      <c r="D74" s="12">
        <v>2502</v>
      </c>
      <c r="E74" s="12">
        <v>9</v>
      </c>
      <c r="F74" s="12">
        <v>13440</v>
      </c>
      <c r="G74" s="12">
        <v>13440</v>
      </c>
      <c r="H74" s="12">
        <v>13440</v>
      </c>
      <c r="J74" s="12" t="e">
        <v>#N/A</v>
      </c>
      <c r="K74" t="s">
        <v>51</v>
      </c>
      <c r="L74" s="12" t="s">
        <v>52</v>
      </c>
      <c r="M74" s="12" t="s">
        <v>52</v>
      </c>
      <c r="N74" s="13">
        <f t="shared" si="1"/>
        <v>0</v>
      </c>
    </row>
    <row r="75" spans="1:14" hidden="1" x14ac:dyDescent="0.25">
      <c r="A75" s="11">
        <v>89</v>
      </c>
      <c r="B75" t="s">
        <v>11</v>
      </c>
      <c r="C75" s="12" t="e">
        <v>#N/A</v>
      </c>
      <c r="D75" s="12">
        <v>2502</v>
      </c>
      <c r="E75" s="12">
        <v>9</v>
      </c>
      <c r="F75" s="12">
        <v>13441</v>
      </c>
      <c r="G75" s="12">
        <v>13441</v>
      </c>
      <c r="H75" s="12">
        <v>13441</v>
      </c>
      <c r="J75" s="12" t="e">
        <v>#N/A</v>
      </c>
      <c r="K75" t="s">
        <v>53</v>
      </c>
      <c r="L75" s="12" t="s">
        <v>52</v>
      </c>
      <c r="M75" s="12" t="s">
        <v>52</v>
      </c>
      <c r="N75" s="13">
        <f t="shared" si="1"/>
        <v>0</v>
      </c>
    </row>
    <row r="76" spans="1:14" hidden="1" x14ac:dyDescent="0.25">
      <c r="A76" s="11">
        <v>89</v>
      </c>
      <c r="B76" t="s">
        <v>11</v>
      </c>
      <c r="C76" s="12" t="e">
        <v>#N/A</v>
      </c>
      <c r="D76" s="12">
        <v>2502</v>
      </c>
      <c r="E76" s="12">
        <v>9</v>
      </c>
      <c r="F76" s="12">
        <v>13442</v>
      </c>
      <c r="G76" s="12">
        <v>13442</v>
      </c>
      <c r="H76" s="12">
        <v>13442</v>
      </c>
      <c r="J76" s="12" t="e">
        <v>#N/A</v>
      </c>
      <c r="K76" t="s">
        <v>54</v>
      </c>
      <c r="L76" s="12" t="s">
        <v>52</v>
      </c>
      <c r="M76" s="12" t="s">
        <v>52</v>
      </c>
      <c r="N76" s="13">
        <f t="shared" si="1"/>
        <v>0</v>
      </c>
    </row>
    <row r="77" spans="1:14" hidden="1" x14ac:dyDescent="0.25">
      <c r="A77" s="11">
        <v>89</v>
      </c>
      <c r="B77" t="s">
        <v>11</v>
      </c>
      <c r="C77" s="12" t="e">
        <v>#N/A</v>
      </c>
      <c r="D77" s="12">
        <v>2502</v>
      </c>
      <c r="E77" s="12">
        <v>9</v>
      </c>
      <c r="F77" s="12">
        <v>23192</v>
      </c>
      <c r="G77" s="12">
        <v>23192</v>
      </c>
      <c r="H77" s="12">
        <v>23192</v>
      </c>
      <c r="J77" s="12" t="e">
        <v>#N/A</v>
      </c>
      <c r="K77" t="s">
        <v>74</v>
      </c>
      <c r="L77" s="12" t="s">
        <v>52</v>
      </c>
      <c r="M77" s="12" t="s">
        <v>52</v>
      </c>
      <c r="N77" s="13">
        <f t="shared" si="1"/>
        <v>0</v>
      </c>
    </row>
    <row r="78" spans="1:14" hidden="1" x14ac:dyDescent="0.25">
      <c r="A78" s="11">
        <v>89</v>
      </c>
      <c r="B78" t="s">
        <v>11</v>
      </c>
      <c r="C78" s="12" t="e">
        <v>#N/A</v>
      </c>
      <c r="D78" s="12">
        <v>2502</v>
      </c>
      <c r="E78" s="12">
        <v>9</v>
      </c>
      <c r="F78" s="12">
        <v>23262</v>
      </c>
      <c r="G78" s="12">
        <v>23262</v>
      </c>
      <c r="H78" s="12">
        <v>23262</v>
      </c>
      <c r="J78" s="12" t="e">
        <v>#N/A</v>
      </c>
      <c r="K78" t="s">
        <v>75</v>
      </c>
      <c r="L78" s="12" t="s">
        <v>52</v>
      </c>
      <c r="M78" s="12" t="s">
        <v>52</v>
      </c>
      <c r="N78" s="13">
        <f t="shared" si="1"/>
        <v>0</v>
      </c>
    </row>
    <row r="79" spans="1:14" hidden="1" x14ac:dyDescent="0.25">
      <c r="A79" s="11">
        <v>89</v>
      </c>
      <c r="B79" t="s">
        <v>11</v>
      </c>
      <c r="C79" s="12" t="e">
        <v>#N/A</v>
      </c>
      <c r="D79" s="12">
        <v>2502</v>
      </c>
      <c r="E79" s="12">
        <v>9</v>
      </c>
      <c r="F79" s="12">
        <v>13443</v>
      </c>
      <c r="G79" s="12">
        <v>13443</v>
      </c>
      <c r="H79" s="12">
        <v>13443</v>
      </c>
      <c r="J79" s="12" t="e">
        <v>#N/A</v>
      </c>
      <c r="K79" t="s">
        <v>55</v>
      </c>
      <c r="L79" s="12" t="s">
        <v>56</v>
      </c>
      <c r="M79" s="12" t="s">
        <v>56</v>
      </c>
      <c r="N79" s="13">
        <f t="shared" si="1"/>
        <v>0</v>
      </c>
    </row>
    <row r="80" spans="1:14" hidden="1" x14ac:dyDescent="0.25">
      <c r="A80" s="11">
        <v>89</v>
      </c>
      <c r="B80" t="s">
        <v>11</v>
      </c>
      <c r="C80" s="12" t="e">
        <v>#N/A</v>
      </c>
      <c r="D80" s="12">
        <v>2502</v>
      </c>
      <c r="E80" s="12">
        <v>9</v>
      </c>
      <c r="F80" s="12">
        <v>13445</v>
      </c>
      <c r="G80" s="12">
        <v>13445</v>
      </c>
      <c r="H80" s="12">
        <v>13445</v>
      </c>
      <c r="J80" s="12" t="e">
        <v>#N/A</v>
      </c>
      <c r="K80" t="s">
        <v>57</v>
      </c>
      <c r="L80" s="12" t="s">
        <v>58</v>
      </c>
      <c r="M80" s="12" t="s">
        <v>59</v>
      </c>
      <c r="N80" s="13">
        <f t="shared" si="1"/>
        <v>1</v>
      </c>
    </row>
    <row r="81" spans="1:14" hidden="1" x14ac:dyDescent="0.25">
      <c r="A81" s="11">
        <v>89</v>
      </c>
      <c r="B81" t="s">
        <v>11</v>
      </c>
      <c r="C81" s="12" t="e">
        <v>#N/A</v>
      </c>
      <c r="D81" s="12">
        <v>2502</v>
      </c>
      <c r="E81" s="12">
        <v>9</v>
      </c>
      <c r="F81" s="12">
        <v>13454</v>
      </c>
      <c r="G81" s="12">
        <v>13454</v>
      </c>
      <c r="H81" s="12">
        <v>13454</v>
      </c>
      <c r="J81" s="12" t="e">
        <v>#N/A</v>
      </c>
      <c r="K81" t="s">
        <v>60</v>
      </c>
      <c r="L81" s="12" t="s">
        <v>58</v>
      </c>
      <c r="M81" s="12" t="s">
        <v>59</v>
      </c>
      <c r="N81" s="13">
        <f t="shared" si="1"/>
        <v>1</v>
      </c>
    </row>
    <row r="82" spans="1:14" hidden="1" x14ac:dyDescent="0.25">
      <c r="A82" s="11">
        <v>89</v>
      </c>
      <c r="B82" t="s">
        <v>11</v>
      </c>
      <c r="C82" s="12" t="e">
        <v>#N/A</v>
      </c>
      <c r="D82" s="12">
        <v>2502</v>
      </c>
      <c r="E82" s="12">
        <v>9</v>
      </c>
      <c r="F82" s="12">
        <v>13455</v>
      </c>
      <c r="G82" s="12">
        <v>13455</v>
      </c>
      <c r="H82" s="12">
        <v>13455</v>
      </c>
      <c r="J82" s="12" t="e">
        <v>#N/A</v>
      </c>
      <c r="K82" t="s">
        <v>61</v>
      </c>
      <c r="L82" s="12" t="s">
        <v>58</v>
      </c>
      <c r="M82" s="12" t="s">
        <v>59</v>
      </c>
      <c r="N82" s="13">
        <f t="shared" si="1"/>
        <v>1</v>
      </c>
    </row>
    <row r="83" spans="1:14" hidden="1" x14ac:dyDescent="0.25">
      <c r="A83" s="11">
        <v>89</v>
      </c>
      <c r="B83" t="s">
        <v>11</v>
      </c>
      <c r="C83" s="12" t="e">
        <v>#N/A</v>
      </c>
      <c r="D83" s="12">
        <v>2502</v>
      </c>
      <c r="E83" s="12">
        <v>9</v>
      </c>
      <c r="F83" s="12">
        <v>13456</v>
      </c>
      <c r="G83" s="12">
        <v>13456</v>
      </c>
      <c r="H83" s="12">
        <v>13456</v>
      </c>
      <c r="J83" s="12" t="e">
        <v>#N/A</v>
      </c>
      <c r="K83" t="s">
        <v>62</v>
      </c>
      <c r="L83" s="12" t="s">
        <v>58</v>
      </c>
      <c r="M83" s="12" t="s">
        <v>63</v>
      </c>
      <c r="N83" s="13">
        <f t="shared" si="1"/>
        <v>1</v>
      </c>
    </row>
    <row r="84" spans="1:14" hidden="1" x14ac:dyDescent="0.25">
      <c r="A84" s="11">
        <v>89</v>
      </c>
      <c r="B84" t="s">
        <v>11</v>
      </c>
      <c r="C84" s="12" t="e">
        <v>#N/A</v>
      </c>
      <c r="D84" s="12">
        <v>2502</v>
      </c>
      <c r="E84" s="12">
        <v>9</v>
      </c>
      <c r="F84" s="12">
        <v>13446</v>
      </c>
      <c r="G84" s="12">
        <v>13446</v>
      </c>
      <c r="H84" s="12">
        <v>13446</v>
      </c>
      <c r="J84" s="12" t="e">
        <v>#N/A</v>
      </c>
      <c r="K84" t="s">
        <v>64</v>
      </c>
      <c r="L84" s="12" t="s">
        <v>58</v>
      </c>
      <c r="M84" s="12" t="s">
        <v>63</v>
      </c>
      <c r="N84" s="13">
        <f t="shared" si="1"/>
        <v>1</v>
      </c>
    </row>
    <row r="85" spans="1:14" hidden="1" x14ac:dyDescent="0.25">
      <c r="A85" s="11">
        <v>89</v>
      </c>
      <c r="B85" t="s">
        <v>11</v>
      </c>
      <c r="C85" s="12" t="e">
        <v>#N/A</v>
      </c>
      <c r="D85" s="12">
        <v>2502</v>
      </c>
      <c r="E85" s="12">
        <v>9</v>
      </c>
      <c r="F85" s="12">
        <v>13448</v>
      </c>
      <c r="G85" s="12">
        <v>13448</v>
      </c>
      <c r="H85" s="12">
        <v>13448</v>
      </c>
      <c r="J85" s="12" t="e">
        <v>#N/A</v>
      </c>
      <c r="K85" t="s">
        <v>65</v>
      </c>
      <c r="L85" s="12" t="s">
        <v>58</v>
      </c>
      <c r="M85" s="12" t="s">
        <v>63</v>
      </c>
      <c r="N85" s="13">
        <f t="shared" si="1"/>
        <v>1</v>
      </c>
    </row>
    <row r="86" spans="1:14" hidden="1" x14ac:dyDescent="0.25">
      <c r="A86" s="11">
        <v>89</v>
      </c>
      <c r="B86" t="s">
        <v>11</v>
      </c>
      <c r="C86" s="12" t="e">
        <v>#N/A</v>
      </c>
      <c r="D86" s="12">
        <v>2502</v>
      </c>
      <c r="E86" s="12">
        <v>9</v>
      </c>
      <c r="F86" s="12">
        <v>13451</v>
      </c>
      <c r="G86" s="12">
        <v>13451</v>
      </c>
      <c r="H86" s="12">
        <v>13451</v>
      </c>
      <c r="J86" s="12" t="e">
        <v>#N/A</v>
      </c>
      <c r="K86" t="s">
        <v>66</v>
      </c>
      <c r="L86" s="12" t="s">
        <v>58</v>
      </c>
      <c r="M86" s="12" t="s">
        <v>63</v>
      </c>
      <c r="N86" s="13">
        <f t="shared" si="1"/>
        <v>1</v>
      </c>
    </row>
    <row r="87" spans="1:14" hidden="1" x14ac:dyDescent="0.25">
      <c r="A87" s="11">
        <v>89</v>
      </c>
      <c r="B87" t="s">
        <v>11</v>
      </c>
      <c r="C87" s="12" t="e">
        <v>#N/A</v>
      </c>
      <c r="D87" s="12">
        <v>2502</v>
      </c>
      <c r="E87" s="12">
        <v>9</v>
      </c>
      <c r="F87" s="12">
        <v>13452</v>
      </c>
      <c r="G87" s="12">
        <v>13452</v>
      </c>
      <c r="H87" s="12">
        <v>13452</v>
      </c>
      <c r="J87" s="12" t="e">
        <v>#N/A</v>
      </c>
      <c r="K87" t="s">
        <v>67</v>
      </c>
      <c r="L87" s="12" t="s">
        <v>58</v>
      </c>
      <c r="M87" s="12" t="s">
        <v>68</v>
      </c>
      <c r="N87" s="13">
        <f t="shared" si="1"/>
        <v>1</v>
      </c>
    </row>
    <row r="88" spans="1:14" hidden="1" x14ac:dyDescent="0.25">
      <c r="A88" s="11">
        <v>89</v>
      </c>
      <c r="B88" t="s">
        <v>11</v>
      </c>
      <c r="C88" s="12" t="e">
        <v>#N/A</v>
      </c>
      <c r="D88" s="12">
        <v>2502</v>
      </c>
      <c r="E88" s="12">
        <v>9</v>
      </c>
      <c r="F88" s="12">
        <v>13450</v>
      </c>
      <c r="G88" s="12">
        <v>13450</v>
      </c>
      <c r="H88" s="12">
        <v>13450</v>
      </c>
      <c r="J88" s="12" t="e">
        <v>#N/A</v>
      </c>
      <c r="K88" t="s">
        <v>69</v>
      </c>
      <c r="L88" s="12" t="s">
        <v>58</v>
      </c>
      <c r="M88" s="12" t="s">
        <v>68</v>
      </c>
      <c r="N88" s="13">
        <f t="shared" si="1"/>
        <v>1</v>
      </c>
    </row>
    <row r="89" spans="1:14" hidden="1" x14ac:dyDescent="0.25">
      <c r="A89" s="11">
        <v>89</v>
      </c>
      <c r="B89" t="s">
        <v>11</v>
      </c>
      <c r="C89" s="12" t="e">
        <v>#N/A</v>
      </c>
      <c r="D89" s="12">
        <v>2502</v>
      </c>
      <c r="E89" s="12">
        <v>9</v>
      </c>
      <c r="F89" s="12">
        <v>13447</v>
      </c>
      <c r="G89" s="12">
        <v>13447</v>
      </c>
      <c r="H89" s="12">
        <v>13447</v>
      </c>
      <c r="J89" s="12" t="e">
        <v>#N/A</v>
      </c>
      <c r="K89" t="s">
        <v>70</v>
      </c>
      <c r="L89" s="12" t="s">
        <v>58</v>
      </c>
      <c r="M89" s="12" t="s">
        <v>68</v>
      </c>
      <c r="N89" s="13">
        <f t="shared" si="1"/>
        <v>1</v>
      </c>
    </row>
    <row r="90" spans="1:14" hidden="1" x14ac:dyDescent="0.25">
      <c r="A90" s="11">
        <v>89</v>
      </c>
      <c r="B90" t="s">
        <v>11</v>
      </c>
      <c r="C90" s="12" t="e">
        <v>#N/A</v>
      </c>
      <c r="D90" s="12">
        <v>2502</v>
      </c>
      <c r="E90" s="12">
        <v>9</v>
      </c>
      <c r="F90" s="12">
        <v>13457</v>
      </c>
      <c r="G90" s="12">
        <v>13457</v>
      </c>
      <c r="H90" s="12">
        <v>13457</v>
      </c>
      <c r="J90" s="12" t="e">
        <v>#N/A</v>
      </c>
      <c r="K90" t="s">
        <v>71</v>
      </c>
      <c r="L90" s="12" t="s">
        <v>58</v>
      </c>
      <c r="M90" s="12" t="s">
        <v>68</v>
      </c>
      <c r="N90" s="13">
        <f t="shared" si="1"/>
        <v>1</v>
      </c>
    </row>
    <row r="91" spans="1:14" hidden="1" x14ac:dyDescent="0.25">
      <c r="A91" s="11">
        <v>89</v>
      </c>
      <c r="B91" t="s">
        <v>11</v>
      </c>
      <c r="C91" s="12" t="e">
        <v>#N/A</v>
      </c>
      <c r="D91" s="12">
        <v>2502</v>
      </c>
      <c r="E91" s="12">
        <v>9</v>
      </c>
      <c r="F91" s="12">
        <v>13458</v>
      </c>
      <c r="G91" s="12">
        <v>13458</v>
      </c>
      <c r="H91" s="12">
        <v>13458</v>
      </c>
      <c r="J91" s="12" t="e">
        <v>#N/A</v>
      </c>
      <c r="K91" t="s">
        <v>72</v>
      </c>
      <c r="L91" s="12" t="s">
        <v>73</v>
      </c>
      <c r="M91" s="12" t="s">
        <v>73</v>
      </c>
      <c r="N91" s="13">
        <f t="shared" si="1"/>
        <v>0</v>
      </c>
    </row>
    <row r="92" spans="1:14" hidden="1" x14ac:dyDescent="0.25">
      <c r="A92" s="11">
        <v>89</v>
      </c>
      <c r="B92" t="s">
        <v>11</v>
      </c>
      <c r="C92" s="12" t="e">
        <v>#N/A</v>
      </c>
      <c r="D92" s="12">
        <v>1395</v>
      </c>
      <c r="E92" s="12">
        <v>5</v>
      </c>
      <c r="F92" s="12">
        <v>13407</v>
      </c>
      <c r="G92" s="12">
        <v>13407</v>
      </c>
      <c r="H92" s="12">
        <v>13407</v>
      </c>
      <c r="J92" s="12" t="e">
        <v>#N/A</v>
      </c>
      <c r="K92" t="s">
        <v>12</v>
      </c>
      <c r="L92" s="12" t="s">
        <v>13</v>
      </c>
      <c r="M92" s="12" t="s">
        <v>14</v>
      </c>
      <c r="N92" s="13">
        <f t="shared" si="1"/>
        <v>1</v>
      </c>
    </row>
    <row r="93" spans="1:14" hidden="1" x14ac:dyDescent="0.25">
      <c r="A93" s="11">
        <v>89</v>
      </c>
      <c r="B93" t="s">
        <v>11</v>
      </c>
      <c r="C93" s="12" t="e">
        <v>#N/A</v>
      </c>
      <c r="D93" s="12">
        <v>1395</v>
      </c>
      <c r="E93" s="12">
        <v>5</v>
      </c>
      <c r="F93" s="12">
        <v>13410</v>
      </c>
      <c r="G93" s="12">
        <v>13410</v>
      </c>
      <c r="H93" s="12">
        <v>13410</v>
      </c>
      <c r="J93" s="12" t="e">
        <v>#N/A</v>
      </c>
      <c r="K93" t="s">
        <v>15</v>
      </c>
      <c r="L93" s="12" t="s">
        <v>13</v>
      </c>
      <c r="M93" s="12" t="s">
        <v>14</v>
      </c>
      <c r="N93" s="13">
        <f t="shared" si="1"/>
        <v>1</v>
      </c>
    </row>
    <row r="94" spans="1:14" hidden="1" x14ac:dyDescent="0.25">
      <c r="A94" s="11">
        <v>89</v>
      </c>
      <c r="B94" t="s">
        <v>11</v>
      </c>
      <c r="C94" s="12" t="e">
        <v>#N/A</v>
      </c>
      <c r="D94" s="12">
        <v>1395</v>
      </c>
      <c r="E94" s="12">
        <v>5</v>
      </c>
      <c r="F94" s="12">
        <v>13412</v>
      </c>
      <c r="G94" s="12">
        <v>13412</v>
      </c>
      <c r="H94" s="12">
        <v>13412</v>
      </c>
      <c r="J94" s="12" t="e">
        <v>#N/A</v>
      </c>
      <c r="K94" t="s">
        <v>16</v>
      </c>
      <c r="L94" s="12" t="s">
        <v>13</v>
      </c>
      <c r="M94" s="12" t="s">
        <v>14</v>
      </c>
      <c r="N94" s="13">
        <f t="shared" si="1"/>
        <v>1</v>
      </c>
    </row>
    <row r="95" spans="1:14" hidden="1" x14ac:dyDescent="0.25">
      <c r="A95" s="11">
        <v>89</v>
      </c>
      <c r="B95" t="s">
        <v>11</v>
      </c>
      <c r="C95" s="12" t="e">
        <v>#N/A</v>
      </c>
      <c r="D95" s="12">
        <v>1395</v>
      </c>
      <c r="E95" s="12">
        <v>5</v>
      </c>
      <c r="F95" s="12">
        <v>13419</v>
      </c>
      <c r="G95" s="12">
        <v>13419</v>
      </c>
      <c r="H95" s="12">
        <v>13419</v>
      </c>
      <c r="J95" s="12" t="e">
        <v>#N/A</v>
      </c>
      <c r="K95" t="s">
        <v>17</v>
      </c>
      <c r="L95" s="12" t="s">
        <v>13</v>
      </c>
      <c r="M95" s="12" t="s">
        <v>14</v>
      </c>
      <c r="N95" s="13">
        <f t="shared" si="1"/>
        <v>1</v>
      </c>
    </row>
    <row r="96" spans="1:14" hidden="1" x14ac:dyDescent="0.25">
      <c r="A96" s="11">
        <v>89</v>
      </c>
      <c r="B96" t="s">
        <v>11</v>
      </c>
      <c r="C96" s="12" t="e">
        <v>#N/A</v>
      </c>
      <c r="D96" s="12">
        <v>1395</v>
      </c>
      <c r="E96" s="12">
        <v>5</v>
      </c>
      <c r="F96" s="12">
        <v>13409</v>
      </c>
      <c r="G96" s="12">
        <v>13409</v>
      </c>
      <c r="H96" s="12">
        <v>13409</v>
      </c>
      <c r="J96" s="12" t="e">
        <v>#N/A</v>
      </c>
      <c r="K96" t="s">
        <v>21</v>
      </c>
      <c r="L96" s="12" t="s">
        <v>13</v>
      </c>
      <c r="M96" s="12" t="s">
        <v>19</v>
      </c>
      <c r="N96" s="13">
        <f t="shared" si="1"/>
        <v>1</v>
      </c>
    </row>
    <row r="97" spans="1:14" hidden="1" x14ac:dyDescent="0.25">
      <c r="A97" s="11">
        <v>89</v>
      </c>
      <c r="B97" t="s">
        <v>11</v>
      </c>
      <c r="C97" s="12" t="e">
        <v>#N/A</v>
      </c>
      <c r="D97" s="12">
        <v>1395</v>
      </c>
      <c r="E97" s="12">
        <v>5</v>
      </c>
      <c r="F97" s="12">
        <v>13416</v>
      </c>
      <c r="G97" s="12">
        <v>13416</v>
      </c>
      <c r="H97" s="12">
        <v>13416</v>
      </c>
      <c r="J97" s="12" t="e">
        <v>#N/A</v>
      </c>
      <c r="K97" t="s">
        <v>18</v>
      </c>
      <c r="L97" s="12" t="s">
        <v>13</v>
      </c>
      <c r="M97" s="12" t="s">
        <v>19</v>
      </c>
      <c r="N97" s="13">
        <f t="shared" si="1"/>
        <v>1</v>
      </c>
    </row>
    <row r="98" spans="1:14" hidden="1" x14ac:dyDescent="0.25">
      <c r="A98" s="11">
        <v>89</v>
      </c>
      <c r="B98" t="s">
        <v>11</v>
      </c>
      <c r="C98" s="12" t="e">
        <v>#N/A</v>
      </c>
      <c r="D98" s="12">
        <v>1395</v>
      </c>
      <c r="E98" s="12">
        <v>5</v>
      </c>
      <c r="F98" s="12">
        <v>13406</v>
      </c>
      <c r="G98" s="12">
        <v>13406</v>
      </c>
      <c r="H98" s="12">
        <v>13406</v>
      </c>
      <c r="J98" s="12" t="e">
        <v>#N/A</v>
      </c>
      <c r="K98" t="s">
        <v>22</v>
      </c>
      <c r="L98" s="12" t="s">
        <v>13</v>
      </c>
      <c r="M98" s="12" t="s">
        <v>19</v>
      </c>
      <c r="N98" s="13">
        <f t="shared" si="1"/>
        <v>1</v>
      </c>
    </row>
    <row r="99" spans="1:14" hidden="1" x14ac:dyDescent="0.25">
      <c r="A99" s="11">
        <v>89</v>
      </c>
      <c r="B99" t="s">
        <v>11</v>
      </c>
      <c r="C99" s="12" t="e">
        <v>#N/A</v>
      </c>
      <c r="D99" s="12">
        <v>1395</v>
      </c>
      <c r="E99" s="12">
        <v>5</v>
      </c>
      <c r="F99" s="12">
        <v>13408</v>
      </c>
      <c r="G99" s="12">
        <v>13408</v>
      </c>
      <c r="H99" s="12">
        <v>13408</v>
      </c>
      <c r="J99" s="12" t="e">
        <v>#N/A</v>
      </c>
      <c r="K99" t="s">
        <v>20</v>
      </c>
      <c r="L99" s="12" t="s">
        <v>13</v>
      </c>
      <c r="M99" s="12" t="s">
        <v>19</v>
      </c>
      <c r="N99" s="13">
        <f t="shared" si="1"/>
        <v>1</v>
      </c>
    </row>
    <row r="100" spans="1:14" hidden="1" x14ac:dyDescent="0.25">
      <c r="A100" s="11">
        <v>89</v>
      </c>
      <c r="B100" t="s">
        <v>11</v>
      </c>
      <c r="C100" s="12" t="e">
        <v>#N/A</v>
      </c>
      <c r="D100" s="12">
        <v>1395</v>
      </c>
      <c r="E100" s="12">
        <v>5</v>
      </c>
      <c r="F100" s="12">
        <v>13418</v>
      </c>
      <c r="G100" s="12">
        <v>13418</v>
      </c>
      <c r="H100" s="12">
        <v>13418</v>
      </c>
      <c r="J100" s="12" t="e">
        <v>#N/A</v>
      </c>
      <c r="K100" t="s">
        <v>26</v>
      </c>
      <c r="L100" s="12" t="s">
        <v>13</v>
      </c>
      <c r="M100" s="12" t="s">
        <v>24</v>
      </c>
      <c r="N100" s="13">
        <f t="shared" si="1"/>
        <v>1</v>
      </c>
    </row>
    <row r="101" spans="1:14" hidden="1" x14ac:dyDescent="0.25">
      <c r="A101" s="11">
        <v>89</v>
      </c>
      <c r="B101" t="s">
        <v>11</v>
      </c>
      <c r="C101" s="12" t="e">
        <v>#N/A</v>
      </c>
      <c r="D101" s="12">
        <v>1395</v>
      </c>
      <c r="E101" s="12">
        <v>5</v>
      </c>
      <c r="F101" s="12">
        <v>13411</v>
      </c>
      <c r="G101" s="12">
        <v>13411</v>
      </c>
      <c r="H101" s="12">
        <v>13411</v>
      </c>
      <c r="J101" s="12" t="e">
        <v>#N/A</v>
      </c>
      <c r="K101" t="s">
        <v>23</v>
      </c>
      <c r="L101" s="12" t="s">
        <v>13</v>
      </c>
      <c r="M101" s="12" t="s">
        <v>24</v>
      </c>
      <c r="N101" s="13">
        <f t="shared" si="1"/>
        <v>1</v>
      </c>
    </row>
    <row r="102" spans="1:14" hidden="1" x14ac:dyDescent="0.25">
      <c r="A102" s="11">
        <v>89</v>
      </c>
      <c r="B102" t="s">
        <v>11</v>
      </c>
      <c r="C102" s="12" t="e">
        <v>#N/A</v>
      </c>
      <c r="D102" s="12">
        <v>1395</v>
      </c>
      <c r="E102" s="12">
        <v>5</v>
      </c>
      <c r="F102" s="12">
        <v>13414</v>
      </c>
      <c r="G102" s="12">
        <v>13414</v>
      </c>
      <c r="H102" s="12">
        <v>13414</v>
      </c>
      <c r="J102" s="12" t="e">
        <v>#N/A</v>
      </c>
      <c r="K102" t="s">
        <v>25</v>
      </c>
      <c r="L102" s="12" t="s">
        <v>13</v>
      </c>
      <c r="M102" s="12" t="s">
        <v>24</v>
      </c>
      <c r="N102" s="13">
        <f t="shared" si="1"/>
        <v>1</v>
      </c>
    </row>
    <row r="103" spans="1:14" hidden="1" x14ac:dyDescent="0.25">
      <c r="A103" s="11">
        <v>89</v>
      </c>
      <c r="B103" t="s">
        <v>11</v>
      </c>
      <c r="C103" s="12" t="e">
        <v>#N/A</v>
      </c>
      <c r="D103" s="12">
        <v>1395</v>
      </c>
      <c r="E103" s="12">
        <v>5</v>
      </c>
      <c r="F103" s="12">
        <v>13413</v>
      </c>
      <c r="G103" s="12">
        <v>13413</v>
      </c>
      <c r="H103" s="12">
        <v>13413</v>
      </c>
      <c r="J103" s="12" t="e">
        <v>#N/A</v>
      </c>
      <c r="K103" t="s">
        <v>27</v>
      </c>
      <c r="L103" s="12" t="s">
        <v>13</v>
      </c>
      <c r="M103" s="12" t="s">
        <v>28</v>
      </c>
      <c r="N103" s="13">
        <f t="shared" si="1"/>
        <v>1</v>
      </c>
    </row>
    <row r="104" spans="1:14" hidden="1" x14ac:dyDescent="0.25">
      <c r="A104" s="11">
        <v>89</v>
      </c>
      <c r="B104" t="s">
        <v>11</v>
      </c>
      <c r="C104" s="12" t="e">
        <v>#N/A</v>
      </c>
      <c r="D104" s="12">
        <v>1395</v>
      </c>
      <c r="E104" s="12">
        <v>5</v>
      </c>
      <c r="F104" s="12">
        <v>13417</v>
      </c>
      <c r="G104" s="12">
        <v>13417</v>
      </c>
      <c r="H104" s="12">
        <v>13417</v>
      </c>
      <c r="J104" s="12" t="e">
        <v>#N/A</v>
      </c>
      <c r="K104" t="s">
        <v>29</v>
      </c>
      <c r="L104" s="12" t="s">
        <v>13</v>
      </c>
      <c r="M104" s="12" t="s">
        <v>28</v>
      </c>
      <c r="N104" s="13">
        <f t="shared" si="1"/>
        <v>1</v>
      </c>
    </row>
    <row r="105" spans="1:14" hidden="1" x14ac:dyDescent="0.25">
      <c r="A105" s="11">
        <v>89</v>
      </c>
      <c r="B105" t="s">
        <v>11</v>
      </c>
      <c r="C105" s="12" t="e">
        <v>#N/A</v>
      </c>
      <c r="D105" s="12">
        <v>1395</v>
      </c>
      <c r="E105" s="12">
        <v>5</v>
      </c>
      <c r="F105" s="12">
        <v>13421</v>
      </c>
      <c r="G105" s="12">
        <v>13421</v>
      </c>
      <c r="H105" s="12">
        <v>13421</v>
      </c>
      <c r="J105" s="12" t="e">
        <v>#N/A</v>
      </c>
      <c r="K105" t="s">
        <v>30</v>
      </c>
      <c r="L105" s="12" t="s">
        <v>13</v>
      </c>
      <c r="M105" s="12" t="s">
        <v>28</v>
      </c>
      <c r="N105" s="13">
        <f t="shared" si="1"/>
        <v>1</v>
      </c>
    </row>
    <row r="106" spans="1:14" hidden="1" x14ac:dyDescent="0.25">
      <c r="A106" s="11">
        <v>89</v>
      </c>
      <c r="B106" t="s">
        <v>11</v>
      </c>
      <c r="C106" s="12" t="e">
        <v>#N/A</v>
      </c>
      <c r="D106" s="12">
        <v>1395</v>
      </c>
      <c r="E106" s="12">
        <v>5</v>
      </c>
      <c r="F106" s="12">
        <v>13423</v>
      </c>
      <c r="G106" s="12">
        <v>13423</v>
      </c>
      <c r="H106" s="12">
        <v>13423</v>
      </c>
      <c r="J106" s="12" t="e">
        <v>#N/A</v>
      </c>
      <c r="K106" t="s">
        <v>33</v>
      </c>
      <c r="L106" s="12" t="s">
        <v>13</v>
      </c>
      <c r="M106" s="12" t="s">
        <v>32</v>
      </c>
      <c r="N106" s="13">
        <f t="shared" si="1"/>
        <v>1</v>
      </c>
    </row>
    <row r="107" spans="1:14" hidden="1" x14ac:dyDescent="0.25">
      <c r="A107" s="11">
        <v>89</v>
      </c>
      <c r="B107" t="s">
        <v>11</v>
      </c>
      <c r="C107" s="12" t="e">
        <v>#N/A</v>
      </c>
      <c r="D107" s="12">
        <v>1395</v>
      </c>
      <c r="E107" s="12">
        <v>5</v>
      </c>
      <c r="F107" s="12">
        <v>13420</v>
      </c>
      <c r="G107" s="12">
        <v>13420</v>
      </c>
      <c r="H107" s="12">
        <v>13420</v>
      </c>
      <c r="J107" s="12" t="e">
        <v>#N/A</v>
      </c>
      <c r="K107" t="s">
        <v>34</v>
      </c>
      <c r="L107" s="12" t="s">
        <v>13</v>
      </c>
      <c r="M107" s="12" t="s">
        <v>32</v>
      </c>
      <c r="N107" s="13">
        <f t="shared" si="1"/>
        <v>1</v>
      </c>
    </row>
    <row r="108" spans="1:14" hidden="1" x14ac:dyDescent="0.25">
      <c r="A108" s="11">
        <v>89</v>
      </c>
      <c r="B108" t="s">
        <v>11</v>
      </c>
      <c r="C108" s="12" t="e">
        <v>#N/A</v>
      </c>
      <c r="D108" s="12">
        <v>1395</v>
      </c>
      <c r="E108" s="12">
        <v>5</v>
      </c>
      <c r="F108" s="12">
        <v>13415</v>
      </c>
      <c r="G108" s="12">
        <v>13415</v>
      </c>
      <c r="H108" s="12">
        <v>13415</v>
      </c>
      <c r="J108" s="12" t="e">
        <v>#N/A</v>
      </c>
      <c r="K108" t="s">
        <v>35</v>
      </c>
      <c r="L108" s="12" t="s">
        <v>13</v>
      </c>
      <c r="M108" s="12" t="s">
        <v>32</v>
      </c>
      <c r="N108" s="13">
        <f t="shared" si="1"/>
        <v>1</v>
      </c>
    </row>
    <row r="109" spans="1:14" hidden="1" x14ac:dyDescent="0.25">
      <c r="A109" s="11">
        <v>89</v>
      </c>
      <c r="B109" t="s">
        <v>11</v>
      </c>
      <c r="C109" s="12" t="e">
        <v>#N/A</v>
      </c>
      <c r="D109" s="12">
        <v>1395</v>
      </c>
      <c r="E109" s="12">
        <v>5</v>
      </c>
      <c r="F109" s="12">
        <v>13422</v>
      </c>
      <c r="G109" s="12">
        <v>13422</v>
      </c>
      <c r="H109" s="12">
        <v>13422</v>
      </c>
      <c r="J109" s="12" t="e">
        <v>#N/A</v>
      </c>
      <c r="K109" t="s">
        <v>31</v>
      </c>
      <c r="L109" s="12" t="s">
        <v>13</v>
      </c>
      <c r="M109" s="12" t="s">
        <v>32</v>
      </c>
      <c r="N109" s="13">
        <f t="shared" si="1"/>
        <v>1</v>
      </c>
    </row>
    <row r="110" spans="1:14" hidden="1" x14ac:dyDescent="0.25">
      <c r="A110" s="11">
        <v>89</v>
      </c>
      <c r="B110" t="s">
        <v>11</v>
      </c>
      <c r="C110" s="12" t="e">
        <v>#N/A</v>
      </c>
      <c r="D110" s="12">
        <v>1395</v>
      </c>
      <c r="E110" s="12">
        <v>5</v>
      </c>
      <c r="F110" s="12">
        <v>13428</v>
      </c>
      <c r="G110" s="12">
        <v>13428</v>
      </c>
      <c r="H110" s="12">
        <v>13428</v>
      </c>
      <c r="J110" s="12" t="e">
        <v>#N/A</v>
      </c>
      <c r="K110" t="s">
        <v>41</v>
      </c>
      <c r="L110" s="12" t="s">
        <v>37</v>
      </c>
      <c r="M110" s="12" t="s">
        <v>38</v>
      </c>
      <c r="N110" s="13">
        <f t="shared" si="1"/>
        <v>1</v>
      </c>
    </row>
    <row r="111" spans="1:14" hidden="1" x14ac:dyDescent="0.25">
      <c r="A111" s="11">
        <v>89</v>
      </c>
      <c r="B111" t="s">
        <v>11</v>
      </c>
      <c r="C111" s="12" t="e">
        <v>#N/A</v>
      </c>
      <c r="D111" s="12">
        <v>1395</v>
      </c>
      <c r="E111" s="12">
        <v>5</v>
      </c>
      <c r="F111" s="12">
        <v>13426</v>
      </c>
      <c r="G111" s="12">
        <v>13426</v>
      </c>
      <c r="H111" s="12">
        <v>13426</v>
      </c>
      <c r="J111" s="12" t="e">
        <v>#N/A</v>
      </c>
      <c r="K111" t="s">
        <v>39</v>
      </c>
      <c r="L111" s="12" t="s">
        <v>37</v>
      </c>
      <c r="M111" s="12" t="s">
        <v>38</v>
      </c>
      <c r="N111" s="13">
        <f t="shared" si="1"/>
        <v>1</v>
      </c>
    </row>
    <row r="112" spans="1:14" hidden="1" x14ac:dyDescent="0.25">
      <c r="A112" s="11">
        <v>89</v>
      </c>
      <c r="B112" t="s">
        <v>11</v>
      </c>
      <c r="C112" s="12" t="e">
        <v>#N/A</v>
      </c>
      <c r="D112" s="12">
        <v>1395</v>
      </c>
      <c r="E112" s="12">
        <v>5</v>
      </c>
      <c r="F112" s="12">
        <v>13424</v>
      </c>
      <c r="G112" s="12">
        <v>13424</v>
      </c>
      <c r="H112" s="12">
        <v>13424</v>
      </c>
      <c r="J112" s="12" t="e">
        <v>#N/A</v>
      </c>
      <c r="K112" t="s">
        <v>36</v>
      </c>
      <c r="L112" s="12" t="s">
        <v>37</v>
      </c>
      <c r="M112" s="12" t="s">
        <v>38</v>
      </c>
      <c r="N112" s="13">
        <f t="shared" si="1"/>
        <v>1</v>
      </c>
    </row>
    <row r="113" spans="1:14" hidden="1" x14ac:dyDescent="0.25">
      <c r="A113" s="11">
        <v>89</v>
      </c>
      <c r="B113" t="s">
        <v>11</v>
      </c>
      <c r="C113" s="12" t="e">
        <v>#N/A</v>
      </c>
      <c r="D113" s="12">
        <v>1395</v>
      </c>
      <c r="E113" s="12">
        <v>5</v>
      </c>
      <c r="F113" s="12">
        <v>13427</v>
      </c>
      <c r="G113" s="12">
        <v>13427</v>
      </c>
      <c r="H113" s="12">
        <v>13427</v>
      </c>
      <c r="J113" s="12" t="e">
        <v>#N/A</v>
      </c>
      <c r="K113" t="s">
        <v>40</v>
      </c>
      <c r="L113" s="12" t="s">
        <v>37</v>
      </c>
      <c r="M113" s="12" t="s">
        <v>38</v>
      </c>
      <c r="N113" s="13">
        <f t="shared" si="1"/>
        <v>1</v>
      </c>
    </row>
    <row r="114" spans="1:14" hidden="1" x14ac:dyDescent="0.25">
      <c r="A114" s="11">
        <v>89</v>
      </c>
      <c r="B114" t="s">
        <v>11</v>
      </c>
      <c r="C114" s="12" t="e">
        <v>#N/A</v>
      </c>
      <c r="D114" s="12">
        <v>1395</v>
      </c>
      <c r="E114" s="12">
        <v>5</v>
      </c>
      <c r="F114" s="12">
        <v>13434</v>
      </c>
      <c r="G114" s="12">
        <v>13434</v>
      </c>
      <c r="H114" s="12">
        <v>13434</v>
      </c>
      <c r="J114" s="12" t="e">
        <v>#N/A</v>
      </c>
      <c r="K114" t="s">
        <v>45</v>
      </c>
      <c r="L114" s="12" t="s">
        <v>43</v>
      </c>
      <c r="M114" s="12" t="s">
        <v>44</v>
      </c>
      <c r="N114" s="13">
        <f t="shared" si="1"/>
        <v>1</v>
      </c>
    </row>
    <row r="115" spans="1:14" hidden="1" x14ac:dyDescent="0.25">
      <c r="A115" s="11">
        <v>89</v>
      </c>
      <c r="B115" t="s">
        <v>11</v>
      </c>
      <c r="C115" s="12" t="e">
        <v>#N/A</v>
      </c>
      <c r="D115" s="12">
        <v>1395</v>
      </c>
      <c r="E115" s="12">
        <v>5</v>
      </c>
      <c r="F115" s="12">
        <v>13429</v>
      </c>
      <c r="G115" s="12">
        <v>13429</v>
      </c>
      <c r="H115" s="12">
        <v>13429</v>
      </c>
      <c r="J115" s="12" t="e">
        <v>#N/A</v>
      </c>
      <c r="K115" t="s">
        <v>42</v>
      </c>
      <c r="L115" s="12" t="s">
        <v>43</v>
      </c>
      <c r="M115" s="12" t="s">
        <v>44</v>
      </c>
      <c r="N115" s="13">
        <f t="shared" si="1"/>
        <v>1</v>
      </c>
    </row>
    <row r="116" spans="1:14" hidden="1" x14ac:dyDescent="0.25">
      <c r="A116" s="11">
        <v>89</v>
      </c>
      <c r="B116" t="s">
        <v>11</v>
      </c>
      <c r="C116" s="12" t="e">
        <v>#N/A</v>
      </c>
      <c r="D116" s="12">
        <v>1395</v>
      </c>
      <c r="E116" s="12">
        <v>5</v>
      </c>
      <c r="F116" s="12">
        <v>13432</v>
      </c>
      <c r="G116" s="12">
        <v>13432</v>
      </c>
      <c r="H116" s="12">
        <v>13432</v>
      </c>
      <c r="J116" s="12" t="e">
        <v>#N/A</v>
      </c>
      <c r="K116" t="s">
        <v>46</v>
      </c>
      <c r="L116" s="12" t="s">
        <v>43</v>
      </c>
      <c r="M116" s="12" t="s">
        <v>44</v>
      </c>
      <c r="N116" s="13">
        <f t="shared" si="1"/>
        <v>1</v>
      </c>
    </row>
    <row r="117" spans="1:14" hidden="1" x14ac:dyDescent="0.25">
      <c r="A117" s="11">
        <v>89</v>
      </c>
      <c r="B117" t="s">
        <v>11</v>
      </c>
      <c r="C117" s="12" t="e">
        <v>#N/A</v>
      </c>
      <c r="D117" s="12">
        <v>1395</v>
      </c>
      <c r="E117" s="12">
        <v>5</v>
      </c>
      <c r="F117" s="12">
        <v>13438</v>
      </c>
      <c r="G117" s="12">
        <v>13438</v>
      </c>
      <c r="H117" s="12">
        <v>13438</v>
      </c>
      <c r="J117" s="12" t="e">
        <v>#N/A</v>
      </c>
      <c r="K117" t="s">
        <v>49</v>
      </c>
      <c r="L117" s="12" t="s">
        <v>43</v>
      </c>
      <c r="M117" s="12" t="s">
        <v>48</v>
      </c>
      <c r="N117" s="13">
        <f t="shared" si="1"/>
        <v>1</v>
      </c>
    </row>
    <row r="118" spans="1:14" hidden="1" x14ac:dyDescent="0.25">
      <c r="A118" s="11">
        <v>89</v>
      </c>
      <c r="B118" t="s">
        <v>11</v>
      </c>
      <c r="C118" s="12" t="e">
        <v>#N/A</v>
      </c>
      <c r="D118" s="12">
        <v>1395</v>
      </c>
      <c r="E118" s="12">
        <v>5</v>
      </c>
      <c r="F118" s="12">
        <v>13430</v>
      </c>
      <c r="G118" s="12">
        <v>13430</v>
      </c>
      <c r="H118" s="12">
        <v>13430</v>
      </c>
      <c r="J118" s="12" t="e">
        <v>#N/A</v>
      </c>
      <c r="K118" t="s">
        <v>50</v>
      </c>
      <c r="L118" s="12" t="s">
        <v>43</v>
      </c>
      <c r="M118" s="12" t="s">
        <v>48</v>
      </c>
      <c r="N118" s="13">
        <f t="shared" si="1"/>
        <v>1</v>
      </c>
    </row>
    <row r="119" spans="1:14" hidden="1" x14ac:dyDescent="0.25">
      <c r="A119" s="11">
        <v>89</v>
      </c>
      <c r="B119" t="s">
        <v>11</v>
      </c>
      <c r="C119" s="12" t="e">
        <v>#N/A</v>
      </c>
      <c r="D119" s="12">
        <v>1395</v>
      </c>
      <c r="E119" s="12">
        <v>5</v>
      </c>
      <c r="F119" s="12">
        <v>13433</v>
      </c>
      <c r="G119" s="12">
        <v>13433</v>
      </c>
      <c r="H119" s="12">
        <v>13433</v>
      </c>
      <c r="J119" s="12" t="e">
        <v>#N/A</v>
      </c>
      <c r="K119" t="s">
        <v>47</v>
      </c>
      <c r="L119" s="12" t="s">
        <v>43</v>
      </c>
      <c r="M119" s="12" t="s">
        <v>48</v>
      </c>
      <c r="N119" s="13">
        <f t="shared" si="1"/>
        <v>1</v>
      </c>
    </row>
    <row r="120" spans="1:14" hidden="1" x14ac:dyDescent="0.25">
      <c r="A120" s="11">
        <v>89</v>
      </c>
      <c r="B120" t="s">
        <v>11</v>
      </c>
      <c r="C120" s="12" t="e">
        <v>#N/A</v>
      </c>
      <c r="D120" s="12">
        <v>1395</v>
      </c>
      <c r="E120" s="12">
        <v>5</v>
      </c>
      <c r="F120" s="12">
        <v>13454</v>
      </c>
      <c r="G120" s="12">
        <v>13454</v>
      </c>
      <c r="H120" s="12">
        <v>13454</v>
      </c>
      <c r="J120" s="12" t="e">
        <v>#N/A</v>
      </c>
      <c r="K120" t="s">
        <v>60</v>
      </c>
      <c r="L120" s="12" t="s">
        <v>58</v>
      </c>
      <c r="M120" s="12" t="s">
        <v>59</v>
      </c>
      <c r="N120" s="13">
        <f t="shared" si="1"/>
        <v>1</v>
      </c>
    </row>
    <row r="121" spans="1:14" hidden="1" x14ac:dyDescent="0.25">
      <c r="A121" s="11">
        <v>89</v>
      </c>
      <c r="B121" t="s">
        <v>11</v>
      </c>
      <c r="C121" s="12" t="e">
        <v>#N/A</v>
      </c>
      <c r="D121" s="12">
        <v>1395</v>
      </c>
      <c r="E121" s="12">
        <v>5</v>
      </c>
      <c r="F121" s="12">
        <v>13445</v>
      </c>
      <c r="G121" s="12">
        <v>13445</v>
      </c>
      <c r="H121" s="12">
        <v>13445</v>
      </c>
      <c r="J121" s="12" t="e">
        <v>#N/A</v>
      </c>
      <c r="K121" t="s">
        <v>57</v>
      </c>
      <c r="L121" s="12" t="s">
        <v>58</v>
      </c>
      <c r="M121" s="12" t="s">
        <v>59</v>
      </c>
      <c r="N121" s="13">
        <f t="shared" si="1"/>
        <v>1</v>
      </c>
    </row>
    <row r="122" spans="1:14" hidden="1" x14ac:dyDescent="0.25">
      <c r="A122" s="11">
        <v>89</v>
      </c>
      <c r="B122" t="s">
        <v>11</v>
      </c>
      <c r="C122" s="12" t="e">
        <v>#N/A</v>
      </c>
      <c r="D122" s="12">
        <v>1395</v>
      </c>
      <c r="E122" s="12">
        <v>5</v>
      </c>
      <c r="F122" s="12">
        <v>13455</v>
      </c>
      <c r="G122" s="12">
        <v>13455</v>
      </c>
      <c r="H122" s="12">
        <v>13455</v>
      </c>
      <c r="J122" s="12" t="e">
        <v>#N/A</v>
      </c>
      <c r="K122" t="s">
        <v>61</v>
      </c>
      <c r="L122" s="12" t="s">
        <v>58</v>
      </c>
      <c r="M122" s="12" t="s">
        <v>59</v>
      </c>
      <c r="N122" s="13">
        <f t="shared" si="1"/>
        <v>1</v>
      </c>
    </row>
    <row r="123" spans="1:14" hidden="1" x14ac:dyDescent="0.25">
      <c r="A123" s="11">
        <v>89</v>
      </c>
      <c r="B123" t="s">
        <v>11</v>
      </c>
      <c r="C123" s="12" t="e">
        <v>#N/A</v>
      </c>
      <c r="D123" s="12">
        <v>1395</v>
      </c>
      <c r="E123" s="12">
        <v>5</v>
      </c>
      <c r="F123" s="12">
        <v>13451</v>
      </c>
      <c r="G123" s="12">
        <v>13451</v>
      </c>
      <c r="H123" s="12">
        <v>13451</v>
      </c>
      <c r="J123" s="12" t="e">
        <v>#N/A</v>
      </c>
      <c r="K123" t="s">
        <v>66</v>
      </c>
      <c r="L123" s="12" t="s">
        <v>58</v>
      </c>
      <c r="M123" s="12" t="s">
        <v>63</v>
      </c>
      <c r="N123" s="13">
        <f t="shared" si="1"/>
        <v>1</v>
      </c>
    </row>
    <row r="124" spans="1:14" hidden="1" x14ac:dyDescent="0.25">
      <c r="A124" s="11">
        <v>89</v>
      </c>
      <c r="B124" t="s">
        <v>11</v>
      </c>
      <c r="C124" s="12" t="e">
        <v>#N/A</v>
      </c>
      <c r="D124" s="12">
        <v>1395</v>
      </c>
      <c r="E124" s="12">
        <v>5</v>
      </c>
      <c r="F124" s="12">
        <v>13456</v>
      </c>
      <c r="G124" s="12">
        <v>13456</v>
      </c>
      <c r="H124" s="12">
        <v>13456</v>
      </c>
      <c r="J124" s="12" t="e">
        <v>#N/A</v>
      </c>
      <c r="K124" t="s">
        <v>62</v>
      </c>
      <c r="L124" s="12" t="s">
        <v>58</v>
      </c>
      <c r="M124" s="12" t="s">
        <v>63</v>
      </c>
      <c r="N124" s="13">
        <f t="shared" si="1"/>
        <v>1</v>
      </c>
    </row>
    <row r="125" spans="1:14" hidden="1" x14ac:dyDescent="0.25">
      <c r="A125" s="11">
        <v>89</v>
      </c>
      <c r="B125" t="s">
        <v>11</v>
      </c>
      <c r="C125" s="12" t="e">
        <v>#N/A</v>
      </c>
      <c r="D125" s="12">
        <v>1395</v>
      </c>
      <c r="E125" s="12">
        <v>5</v>
      </c>
      <c r="F125" s="12">
        <v>13446</v>
      </c>
      <c r="G125" s="12">
        <v>13446</v>
      </c>
      <c r="H125" s="12">
        <v>13446</v>
      </c>
      <c r="J125" s="12" t="e">
        <v>#N/A</v>
      </c>
      <c r="K125" t="s">
        <v>64</v>
      </c>
      <c r="L125" s="12" t="s">
        <v>58</v>
      </c>
      <c r="M125" s="12" t="s">
        <v>63</v>
      </c>
      <c r="N125" s="13">
        <f t="shared" si="1"/>
        <v>1</v>
      </c>
    </row>
    <row r="126" spans="1:14" hidden="1" x14ac:dyDescent="0.25">
      <c r="A126" s="11">
        <v>89</v>
      </c>
      <c r="B126" t="s">
        <v>11</v>
      </c>
      <c r="C126" s="12" t="e">
        <v>#N/A</v>
      </c>
      <c r="D126" s="12">
        <v>1395</v>
      </c>
      <c r="E126" s="12">
        <v>5</v>
      </c>
      <c r="F126" s="12">
        <v>13448</v>
      </c>
      <c r="G126" s="12">
        <v>13448</v>
      </c>
      <c r="H126" s="12">
        <v>13448</v>
      </c>
      <c r="J126" s="12" t="e">
        <v>#N/A</v>
      </c>
      <c r="K126" t="s">
        <v>65</v>
      </c>
      <c r="L126" s="12" t="s">
        <v>58</v>
      </c>
      <c r="M126" s="12" t="s">
        <v>63</v>
      </c>
      <c r="N126" s="13">
        <f t="shared" si="1"/>
        <v>1</v>
      </c>
    </row>
    <row r="127" spans="1:14" hidden="1" x14ac:dyDescent="0.25">
      <c r="A127" s="11">
        <v>89</v>
      </c>
      <c r="B127" t="s">
        <v>11</v>
      </c>
      <c r="C127" s="12" t="e">
        <v>#N/A</v>
      </c>
      <c r="D127" s="12">
        <v>1395</v>
      </c>
      <c r="E127" s="12">
        <v>5</v>
      </c>
      <c r="F127" s="12">
        <v>13450</v>
      </c>
      <c r="G127" s="12">
        <v>13450</v>
      </c>
      <c r="H127" s="12">
        <v>13450</v>
      </c>
      <c r="J127" s="12" t="e">
        <v>#N/A</v>
      </c>
      <c r="K127" t="s">
        <v>69</v>
      </c>
      <c r="L127" s="12" t="s">
        <v>58</v>
      </c>
      <c r="M127" s="12" t="s">
        <v>68</v>
      </c>
      <c r="N127" s="13">
        <f t="shared" si="1"/>
        <v>1</v>
      </c>
    </row>
    <row r="128" spans="1:14" hidden="1" x14ac:dyDescent="0.25">
      <c r="A128" s="11">
        <v>89</v>
      </c>
      <c r="B128" t="s">
        <v>11</v>
      </c>
      <c r="C128" s="12" t="e">
        <v>#N/A</v>
      </c>
      <c r="D128" s="12">
        <v>1395</v>
      </c>
      <c r="E128" s="12">
        <v>5</v>
      </c>
      <c r="F128" s="12">
        <v>13452</v>
      </c>
      <c r="G128" s="12">
        <v>13452</v>
      </c>
      <c r="H128" s="12">
        <v>13452</v>
      </c>
      <c r="J128" s="12" t="e">
        <v>#N/A</v>
      </c>
      <c r="K128" t="s">
        <v>67</v>
      </c>
      <c r="L128" s="12" t="s">
        <v>58</v>
      </c>
      <c r="M128" s="12" t="s">
        <v>68</v>
      </c>
      <c r="N128" s="13">
        <f t="shared" si="1"/>
        <v>1</v>
      </c>
    </row>
    <row r="129" spans="1:14" hidden="1" x14ac:dyDescent="0.25">
      <c r="A129" s="11">
        <v>89</v>
      </c>
      <c r="B129" t="s">
        <v>11</v>
      </c>
      <c r="C129" s="12" t="e">
        <v>#N/A</v>
      </c>
      <c r="D129" s="12">
        <v>1395</v>
      </c>
      <c r="E129" s="12">
        <v>5</v>
      </c>
      <c r="F129" s="12">
        <v>13457</v>
      </c>
      <c r="G129" s="12">
        <v>13457</v>
      </c>
      <c r="H129" s="12">
        <v>13457</v>
      </c>
      <c r="J129" s="12" t="e">
        <v>#N/A</v>
      </c>
      <c r="K129" t="s">
        <v>71</v>
      </c>
      <c r="L129" s="12" t="s">
        <v>58</v>
      </c>
      <c r="M129" s="12" t="s">
        <v>68</v>
      </c>
      <c r="N129" s="13">
        <f t="shared" si="1"/>
        <v>1</v>
      </c>
    </row>
    <row r="130" spans="1:14" hidden="1" x14ac:dyDescent="0.25">
      <c r="A130" s="11">
        <v>89</v>
      </c>
      <c r="B130" t="s">
        <v>11</v>
      </c>
      <c r="C130" s="12" t="e">
        <v>#N/A</v>
      </c>
      <c r="D130" s="12">
        <v>1395</v>
      </c>
      <c r="E130" s="12">
        <v>5</v>
      </c>
      <c r="F130" s="12">
        <v>13447</v>
      </c>
      <c r="G130" s="12">
        <v>13447</v>
      </c>
      <c r="H130" s="12">
        <v>13447</v>
      </c>
      <c r="J130" s="12" t="e">
        <v>#N/A</v>
      </c>
      <c r="K130" t="s">
        <v>70</v>
      </c>
      <c r="L130" s="12" t="s">
        <v>58</v>
      </c>
      <c r="M130" s="12" t="s">
        <v>68</v>
      </c>
      <c r="N130" s="13">
        <f t="shared" si="1"/>
        <v>1</v>
      </c>
    </row>
    <row r="131" spans="1:14" hidden="1" x14ac:dyDescent="0.25">
      <c r="A131" s="11">
        <v>89</v>
      </c>
      <c r="B131" t="s">
        <v>11</v>
      </c>
      <c r="C131" s="12" t="e">
        <v>#N/A</v>
      </c>
      <c r="D131" s="12">
        <v>1395</v>
      </c>
      <c r="E131" s="12">
        <v>5</v>
      </c>
      <c r="F131" s="12">
        <v>13440</v>
      </c>
      <c r="G131" s="12">
        <v>13440</v>
      </c>
      <c r="H131" s="12">
        <v>13440</v>
      </c>
      <c r="J131" s="12" t="e">
        <v>#N/A</v>
      </c>
      <c r="K131" t="s">
        <v>51</v>
      </c>
      <c r="L131" s="12" t="s">
        <v>52</v>
      </c>
      <c r="M131" s="12" t="s">
        <v>52</v>
      </c>
      <c r="N131" s="13">
        <f t="shared" ref="N131:N194" si="2">IF(L131=M131,0,1)</f>
        <v>0</v>
      </c>
    </row>
    <row r="132" spans="1:14" hidden="1" x14ac:dyDescent="0.25">
      <c r="A132" s="11">
        <v>89</v>
      </c>
      <c r="B132" t="s">
        <v>11</v>
      </c>
      <c r="C132" s="12" t="e">
        <v>#N/A</v>
      </c>
      <c r="D132" s="12">
        <v>1395</v>
      </c>
      <c r="E132" s="12">
        <v>5</v>
      </c>
      <c r="F132" s="12">
        <v>13441</v>
      </c>
      <c r="G132" s="12">
        <v>13441</v>
      </c>
      <c r="H132" s="12">
        <v>13441</v>
      </c>
      <c r="J132" s="12" t="e">
        <v>#N/A</v>
      </c>
      <c r="K132" t="s">
        <v>53</v>
      </c>
      <c r="L132" s="12" t="s">
        <v>52</v>
      </c>
      <c r="M132" s="12" t="s">
        <v>52</v>
      </c>
      <c r="N132" s="13">
        <f t="shared" si="2"/>
        <v>0</v>
      </c>
    </row>
    <row r="133" spans="1:14" hidden="1" x14ac:dyDescent="0.25">
      <c r="A133" s="11">
        <v>89</v>
      </c>
      <c r="B133" t="s">
        <v>11</v>
      </c>
      <c r="C133" s="12" t="e">
        <v>#N/A</v>
      </c>
      <c r="D133" s="12">
        <v>1395</v>
      </c>
      <c r="E133" s="12">
        <v>5</v>
      </c>
      <c r="F133" s="12">
        <v>13442</v>
      </c>
      <c r="G133" s="12">
        <v>13442</v>
      </c>
      <c r="H133" s="12">
        <v>13442</v>
      </c>
      <c r="J133" s="12" t="e">
        <v>#N/A</v>
      </c>
      <c r="K133" t="s">
        <v>54</v>
      </c>
      <c r="L133" s="12" t="s">
        <v>52</v>
      </c>
      <c r="M133" s="12" t="s">
        <v>52</v>
      </c>
      <c r="N133" s="13">
        <f t="shared" si="2"/>
        <v>0</v>
      </c>
    </row>
    <row r="134" spans="1:14" hidden="1" x14ac:dyDescent="0.25">
      <c r="A134" s="11">
        <v>89</v>
      </c>
      <c r="B134" t="s">
        <v>11</v>
      </c>
      <c r="C134" s="12" t="e">
        <v>#N/A</v>
      </c>
      <c r="D134" s="12">
        <v>1395</v>
      </c>
      <c r="E134" s="12">
        <v>5</v>
      </c>
      <c r="F134" s="12">
        <v>13443</v>
      </c>
      <c r="G134" s="12">
        <v>13443</v>
      </c>
      <c r="H134" s="12">
        <v>13443</v>
      </c>
      <c r="J134" s="12" t="e">
        <v>#N/A</v>
      </c>
      <c r="K134" t="s">
        <v>55</v>
      </c>
      <c r="L134" s="12" t="s">
        <v>56</v>
      </c>
      <c r="M134" s="12" t="s">
        <v>56</v>
      </c>
      <c r="N134" s="13">
        <f t="shared" si="2"/>
        <v>0</v>
      </c>
    </row>
    <row r="135" spans="1:14" hidden="1" x14ac:dyDescent="0.25">
      <c r="A135" s="11">
        <v>89</v>
      </c>
      <c r="B135" t="s">
        <v>11</v>
      </c>
      <c r="C135" s="12" t="e">
        <v>#N/A</v>
      </c>
      <c r="D135" s="12">
        <v>1395</v>
      </c>
      <c r="E135" s="12">
        <v>5</v>
      </c>
      <c r="F135" s="12">
        <v>13458</v>
      </c>
      <c r="G135" s="12">
        <v>13458</v>
      </c>
      <c r="H135" s="12">
        <v>13458</v>
      </c>
      <c r="J135" s="12" t="e">
        <v>#N/A</v>
      </c>
      <c r="K135" t="s">
        <v>72</v>
      </c>
      <c r="L135" s="12" t="s">
        <v>73</v>
      </c>
      <c r="M135" s="12" t="s">
        <v>73</v>
      </c>
      <c r="N135" s="13">
        <f t="shared" si="2"/>
        <v>0</v>
      </c>
    </row>
    <row r="136" spans="1:14" hidden="1" x14ac:dyDescent="0.25">
      <c r="A136" s="11">
        <v>170</v>
      </c>
      <c r="B136" t="s">
        <v>76</v>
      </c>
      <c r="C136" s="12" t="e">
        <v>#N/A</v>
      </c>
      <c r="D136" s="12">
        <v>2207</v>
      </c>
      <c r="E136" s="12">
        <v>2</v>
      </c>
      <c r="F136" s="12">
        <v>20985</v>
      </c>
      <c r="G136" s="12">
        <v>20985</v>
      </c>
      <c r="H136" s="12">
        <v>20985</v>
      </c>
      <c r="J136" s="12" t="e">
        <v>#N/A</v>
      </c>
      <c r="K136" t="s">
        <v>77</v>
      </c>
      <c r="L136" s="12" t="s">
        <v>78</v>
      </c>
      <c r="M136" s="12" t="s">
        <v>48</v>
      </c>
      <c r="N136" s="13">
        <f t="shared" si="2"/>
        <v>1</v>
      </c>
    </row>
    <row r="137" spans="1:14" hidden="1" x14ac:dyDescent="0.25">
      <c r="A137" s="11">
        <v>170</v>
      </c>
      <c r="B137" t="s">
        <v>76</v>
      </c>
      <c r="C137" s="12" t="e">
        <v>#N/A</v>
      </c>
      <c r="D137" s="12">
        <v>2207</v>
      </c>
      <c r="E137" s="12">
        <v>2</v>
      </c>
      <c r="F137" s="12">
        <v>20986</v>
      </c>
      <c r="G137" s="12">
        <v>20986</v>
      </c>
      <c r="H137" s="12">
        <v>20986</v>
      </c>
      <c r="J137" s="12" t="e">
        <v>#N/A</v>
      </c>
      <c r="K137" t="s">
        <v>79</v>
      </c>
      <c r="L137" s="12" t="s">
        <v>78</v>
      </c>
      <c r="M137" s="12" t="s">
        <v>48</v>
      </c>
      <c r="N137" s="13">
        <f t="shared" si="2"/>
        <v>1</v>
      </c>
    </row>
    <row r="138" spans="1:14" hidden="1" x14ac:dyDescent="0.25">
      <c r="A138" s="11">
        <v>170</v>
      </c>
      <c r="B138" t="s">
        <v>76</v>
      </c>
      <c r="C138" s="12" t="e">
        <v>#N/A</v>
      </c>
      <c r="D138" s="12">
        <v>2207</v>
      </c>
      <c r="E138" s="12">
        <v>2</v>
      </c>
      <c r="F138" s="12">
        <v>20988</v>
      </c>
      <c r="G138" s="12">
        <v>20988</v>
      </c>
      <c r="H138" s="12">
        <v>20988</v>
      </c>
      <c r="J138" s="12" t="e">
        <v>#N/A</v>
      </c>
      <c r="K138" t="s">
        <v>49</v>
      </c>
      <c r="L138" s="12" t="s">
        <v>78</v>
      </c>
      <c r="M138" s="12" t="s">
        <v>48</v>
      </c>
      <c r="N138" s="13">
        <f t="shared" si="2"/>
        <v>1</v>
      </c>
    </row>
    <row r="139" spans="1:14" hidden="1" x14ac:dyDescent="0.25">
      <c r="A139" s="11">
        <v>170</v>
      </c>
      <c r="B139" t="s">
        <v>76</v>
      </c>
      <c r="C139" s="12" t="e">
        <v>#N/A</v>
      </c>
      <c r="D139" s="12">
        <v>2207</v>
      </c>
      <c r="E139" s="12">
        <v>2</v>
      </c>
      <c r="F139" s="12">
        <v>20994</v>
      </c>
      <c r="G139" s="12">
        <v>20994</v>
      </c>
      <c r="H139" s="12">
        <v>20994</v>
      </c>
      <c r="J139" s="12" t="e">
        <v>#N/A</v>
      </c>
      <c r="K139" t="s">
        <v>80</v>
      </c>
      <c r="L139" s="12" t="s">
        <v>78</v>
      </c>
      <c r="M139" s="12" t="s">
        <v>48</v>
      </c>
      <c r="N139" s="13">
        <f t="shared" si="2"/>
        <v>1</v>
      </c>
    </row>
    <row r="140" spans="1:14" hidden="1" x14ac:dyDescent="0.25">
      <c r="A140" s="11">
        <v>170</v>
      </c>
      <c r="B140" t="s">
        <v>76</v>
      </c>
      <c r="C140" s="12" t="e">
        <v>#N/A</v>
      </c>
      <c r="D140" s="12">
        <v>2207</v>
      </c>
      <c r="E140" s="12">
        <v>2</v>
      </c>
      <c r="F140" s="12">
        <v>20991</v>
      </c>
      <c r="G140" s="12">
        <v>20991</v>
      </c>
      <c r="H140" s="12">
        <v>20991</v>
      </c>
      <c r="J140" s="12" t="e">
        <v>#N/A</v>
      </c>
      <c r="K140" t="s">
        <v>27</v>
      </c>
      <c r="L140" s="12" t="s">
        <v>78</v>
      </c>
      <c r="M140" s="12" t="s">
        <v>81</v>
      </c>
      <c r="N140" s="13">
        <f t="shared" si="2"/>
        <v>1</v>
      </c>
    </row>
    <row r="141" spans="1:14" hidden="1" x14ac:dyDescent="0.25">
      <c r="A141" s="11">
        <v>170</v>
      </c>
      <c r="B141" t="s">
        <v>76</v>
      </c>
      <c r="C141" s="12" t="e">
        <v>#N/A</v>
      </c>
      <c r="D141" s="12">
        <v>2207</v>
      </c>
      <c r="E141" s="12">
        <v>2</v>
      </c>
      <c r="F141" s="12">
        <v>20992</v>
      </c>
      <c r="G141" s="12">
        <v>20992</v>
      </c>
      <c r="H141" s="12">
        <v>20992</v>
      </c>
      <c r="J141" s="12" t="e">
        <v>#N/A</v>
      </c>
      <c r="K141" t="s">
        <v>82</v>
      </c>
      <c r="L141" s="12" t="s">
        <v>78</v>
      </c>
      <c r="M141" s="12" t="s">
        <v>81</v>
      </c>
      <c r="N141" s="13">
        <f t="shared" si="2"/>
        <v>1</v>
      </c>
    </row>
    <row r="142" spans="1:14" hidden="1" x14ac:dyDescent="0.25">
      <c r="A142" s="11">
        <v>170</v>
      </c>
      <c r="B142" t="s">
        <v>76</v>
      </c>
      <c r="C142" s="12" t="e">
        <v>#N/A</v>
      </c>
      <c r="D142" s="12">
        <v>2207</v>
      </c>
      <c r="E142" s="12">
        <v>2</v>
      </c>
      <c r="F142" s="12">
        <v>20995</v>
      </c>
      <c r="G142" s="12">
        <v>20995</v>
      </c>
      <c r="H142" s="12">
        <v>20995</v>
      </c>
      <c r="J142" s="12" t="e">
        <v>#N/A</v>
      </c>
      <c r="K142" t="s">
        <v>83</v>
      </c>
      <c r="L142" s="12" t="s">
        <v>78</v>
      </c>
      <c r="M142" s="12" t="s">
        <v>81</v>
      </c>
      <c r="N142" s="13">
        <f t="shared" si="2"/>
        <v>1</v>
      </c>
    </row>
    <row r="143" spans="1:14" hidden="1" x14ac:dyDescent="0.25">
      <c r="A143" s="11">
        <v>170</v>
      </c>
      <c r="B143" t="s">
        <v>76</v>
      </c>
      <c r="C143" s="12" t="e">
        <v>#N/A</v>
      </c>
      <c r="D143" s="12">
        <v>2207</v>
      </c>
      <c r="E143" s="12">
        <v>2</v>
      </c>
      <c r="F143" s="12">
        <v>20996</v>
      </c>
      <c r="G143" s="12">
        <v>20996</v>
      </c>
      <c r="H143" s="12">
        <v>20996</v>
      </c>
      <c r="J143" s="12" t="e">
        <v>#N/A</v>
      </c>
      <c r="K143" t="s">
        <v>84</v>
      </c>
      <c r="L143" s="12" t="s">
        <v>78</v>
      </c>
      <c r="M143" s="12" t="s">
        <v>81</v>
      </c>
      <c r="N143" s="13">
        <f t="shared" si="2"/>
        <v>1</v>
      </c>
    </row>
    <row r="144" spans="1:14" hidden="1" x14ac:dyDescent="0.25">
      <c r="A144" s="11">
        <v>170</v>
      </c>
      <c r="B144" t="s">
        <v>76</v>
      </c>
      <c r="C144" s="12" t="e">
        <v>#N/A</v>
      </c>
      <c r="D144" s="12">
        <v>2207</v>
      </c>
      <c r="E144" s="12">
        <v>2</v>
      </c>
      <c r="F144" s="12">
        <v>20962</v>
      </c>
      <c r="G144" s="12">
        <v>20962</v>
      </c>
      <c r="H144" s="12">
        <v>20962</v>
      </c>
      <c r="J144" s="12" t="e">
        <v>#N/A</v>
      </c>
      <c r="K144" t="s">
        <v>85</v>
      </c>
      <c r="L144" s="12" t="s">
        <v>86</v>
      </c>
      <c r="M144" s="12" t="s">
        <v>87</v>
      </c>
      <c r="N144" s="13">
        <f t="shared" si="2"/>
        <v>1</v>
      </c>
    </row>
    <row r="145" spans="1:14" hidden="1" x14ac:dyDescent="0.25">
      <c r="A145" s="11">
        <v>170</v>
      </c>
      <c r="B145" t="s">
        <v>76</v>
      </c>
      <c r="C145" s="12" t="e">
        <v>#N/A</v>
      </c>
      <c r="D145" s="12">
        <v>2207</v>
      </c>
      <c r="E145" s="12">
        <v>2</v>
      </c>
      <c r="F145" s="12">
        <v>20963</v>
      </c>
      <c r="G145" s="12">
        <v>20963</v>
      </c>
      <c r="H145" s="12">
        <v>20963</v>
      </c>
      <c r="J145" s="12" t="e">
        <v>#N/A</v>
      </c>
      <c r="K145" t="s">
        <v>88</v>
      </c>
      <c r="L145" s="12" t="s">
        <v>86</v>
      </c>
      <c r="M145" s="12" t="s">
        <v>87</v>
      </c>
      <c r="N145" s="13">
        <f t="shared" si="2"/>
        <v>1</v>
      </c>
    </row>
    <row r="146" spans="1:14" hidden="1" x14ac:dyDescent="0.25">
      <c r="A146" s="11">
        <v>170</v>
      </c>
      <c r="B146" t="s">
        <v>76</v>
      </c>
      <c r="C146" s="12" t="e">
        <v>#N/A</v>
      </c>
      <c r="D146" s="12">
        <v>2207</v>
      </c>
      <c r="E146" s="12">
        <v>2</v>
      </c>
      <c r="F146" s="12">
        <v>20964</v>
      </c>
      <c r="G146" s="12">
        <v>20964</v>
      </c>
      <c r="H146" s="12">
        <v>20964</v>
      </c>
      <c r="J146" s="12" t="e">
        <v>#N/A</v>
      </c>
      <c r="K146" t="s">
        <v>89</v>
      </c>
      <c r="L146" s="12" t="s">
        <v>86</v>
      </c>
      <c r="M146" s="12" t="s">
        <v>87</v>
      </c>
      <c r="N146" s="13">
        <f t="shared" si="2"/>
        <v>1</v>
      </c>
    </row>
    <row r="147" spans="1:14" hidden="1" x14ac:dyDescent="0.25">
      <c r="A147" s="11">
        <v>170</v>
      </c>
      <c r="B147" t="s">
        <v>76</v>
      </c>
      <c r="C147" s="12" t="e">
        <v>#N/A</v>
      </c>
      <c r="D147" s="12">
        <v>2207</v>
      </c>
      <c r="E147" s="12">
        <v>2</v>
      </c>
      <c r="F147" s="12">
        <v>20966</v>
      </c>
      <c r="G147" s="12">
        <v>20966</v>
      </c>
      <c r="H147" s="12">
        <v>20966</v>
      </c>
      <c r="J147" s="12" t="e">
        <v>#N/A</v>
      </c>
      <c r="K147" t="s">
        <v>90</v>
      </c>
      <c r="L147" s="12" t="s">
        <v>86</v>
      </c>
      <c r="M147" s="12" t="s">
        <v>87</v>
      </c>
      <c r="N147" s="13">
        <f t="shared" si="2"/>
        <v>1</v>
      </c>
    </row>
    <row r="148" spans="1:14" hidden="1" x14ac:dyDescent="0.25">
      <c r="A148" s="11">
        <v>170</v>
      </c>
      <c r="B148" t="s">
        <v>76</v>
      </c>
      <c r="C148" s="12" t="e">
        <v>#N/A</v>
      </c>
      <c r="D148" s="12">
        <v>2207</v>
      </c>
      <c r="E148" s="12">
        <v>2</v>
      </c>
      <c r="F148" s="12">
        <v>20977</v>
      </c>
      <c r="G148" s="12">
        <v>20977</v>
      </c>
      <c r="H148" s="12">
        <v>20977</v>
      </c>
      <c r="J148" s="12" t="e">
        <v>#N/A</v>
      </c>
      <c r="K148" t="s">
        <v>91</v>
      </c>
      <c r="L148" s="12" t="s">
        <v>92</v>
      </c>
      <c r="M148" s="12" t="s">
        <v>93</v>
      </c>
      <c r="N148" s="13">
        <f t="shared" si="2"/>
        <v>1</v>
      </c>
    </row>
    <row r="149" spans="1:14" hidden="1" x14ac:dyDescent="0.25">
      <c r="A149" s="11">
        <v>170</v>
      </c>
      <c r="B149" t="s">
        <v>76</v>
      </c>
      <c r="C149" s="12" t="e">
        <v>#N/A</v>
      </c>
      <c r="D149" s="12">
        <v>2207</v>
      </c>
      <c r="E149" s="12">
        <v>2</v>
      </c>
      <c r="F149" s="12">
        <v>20978</v>
      </c>
      <c r="G149" s="12">
        <v>20978</v>
      </c>
      <c r="H149" s="12">
        <v>20978</v>
      </c>
      <c r="J149" s="12" t="e">
        <v>#N/A</v>
      </c>
      <c r="K149" t="s">
        <v>94</v>
      </c>
      <c r="L149" s="12" t="s">
        <v>92</v>
      </c>
      <c r="M149" s="12" t="s">
        <v>93</v>
      </c>
      <c r="N149" s="13">
        <f t="shared" si="2"/>
        <v>1</v>
      </c>
    </row>
    <row r="150" spans="1:14" hidden="1" x14ac:dyDescent="0.25">
      <c r="A150" s="11">
        <v>170</v>
      </c>
      <c r="B150" t="s">
        <v>76</v>
      </c>
      <c r="C150" s="12" t="e">
        <v>#N/A</v>
      </c>
      <c r="D150" s="12">
        <v>2207</v>
      </c>
      <c r="E150" s="12">
        <v>2</v>
      </c>
      <c r="F150" s="12">
        <v>20981</v>
      </c>
      <c r="G150" s="12">
        <v>20981</v>
      </c>
      <c r="H150" s="12">
        <v>20981</v>
      </c>
      <c r="J150" s="12" t="e">
        <v>#N/A</v>
      </c>
      <c r="K150" t="s">
        <v>95</v>
      </c>
      <c r="L150" s="12" t="s">
        <v>92</v>
      </c>
      <c r="M150" s="12" t="s">
        <v>93</v>
      </c>
      <c r="N150" s="13">
        <f t="shared" si="2"/>
        <v>1</v>
      </c>
    </row>
    <row r="151" spans="1:14" hidden="1" x14ac:dyDescent="0.25">
      <c r="A151" s="11">
        <v>170</v>
      </c>
      <c r="B151" t="s">
        <v>76</v>
      </c>
      <c r="C151" s="12" t="e">
        <v>#N/A</v>
      </c>
      <c r="D151" s="12">
        <v>2207</v>
      </c>
      <c r="E151" s="12">
        <v>2</v>
      </c>
      <c r="F151" s="12">
        <v>20984</v>
      </c>
      <c r="G151" s="12">
        <v>20984</v>
      </c>
      <c r="H151" s="12">
        <v>20984</v>
      </c>
      <c r="J151" s="12" t="e">
        <v>#N/A</v>
      </c>
      <c r="K151" t="s">
        <v>96</v>
      </c>
      <c r="L151" s="12" t="s">
        <v>92</v>
      </c>
      <c r="M151" s="12" t="s">
        <v>93</v>
      </c>
      <c r="N151" s="13">
        <f t="shared" si="2"/>
        <v>1</v>
      </c>
    </row>
    <row r="152" spans="1:14" hidden="1" x14ac:dyDescent="0.25">
      <c r="A152" s="11">
        <v>170</v>
      </c>
      <c r="B152" t="s">
        <v>76</v>
      </c>
      <c r="C152" s="12" t="e">
        <v>#N/A</v>
      </c>
      <c r="D152" s="12">
        <v>2207</v>
      </c>
      <c r="E152" s="12">
        <v>2</v>
      </c>
      <c r="F152" s="12">
        <v>21002</v>
      </c>
      <c r="G152" s="12">
        <v>21002</v>
      </c>
      <c r="H152" s="12">
        <v>21002</v>
      </c>
      <c r="J152" s="12" t="e">
        <v>#N/A</v>
      </c>
      <c r="K152" t="s">
        <v>97</v>
      </c>
      <c r="L152" s="12" t="s">
        <v>98</v>
      </c>
      <c r="M152" s="12" t="s">
        <v>99</v>
      </c>
      <c r="N152" s="13">
        <f t="shared" si="2"/>
        <v>1</v>
      </c>
    </row>
    <row r="153" spans="1:14" hidden="1" x14ac:dyDescent="0.25">
      <c r="A153" s="11">
        <v>170</v>
      </c>
      <c r="B153" t="s">
        <v>76</v>
      </c>
      <c r="C153" s="12" t="e">
        <v>#N/A</v>
      </c>
      <c r="D153" s="12">
        <v>2207</v>
      </c>
      <c r="E153" s="12">
        <v>2</v>
      </c>
      <c r="F153" s="12">
        <v>21006</v>
      </c>
      <c r="G153" s="12">
        <v>21006</v>
      </c>
      <c r="H153" s="12">
        <v>21006</v>
      </c>
      <c r="J153" s="12" t="e">
        <v>#N/A</v>
      </c>
      <c r="K153" t="s">
        <v>100</v>
      </c>
      <c r="L153" s="12" t="s">
        <v>98</v>
      </c>
      <c r="M153" s="12" t="s">
        <v>99</v>
      </c>
      <c r="N153" s="13">
        <f t="shared" si="2"/>
        <v>1</v>
      </c>
    </row>
    <row r="154" spans="1:14" hidden="1" x14ac:dyDescent="0.25">
      <c r="A154" s="11">
        <v>170</v>
      </c>
      <c r="B154" t="s">
        <v>76</v>
      </c>
      <c r="C154" s="12" t="e">
        <v>#N/A</v>
      </c>
      <c r="D154" s="12">
        <v>2207</v>
      </c>
      <c r="E154" s="12">
        <v>2</v>
      </c>
      <c r="F154" s="12">
        <v>21008</v>
      </c>
      <c r="G154" s="12">
        <v>21008</v>
      </c>
      <c r="H154" s="12">
        <v>21008</v>
      </c>
      <c r="J154" s="12" t="e">
        <v>#N/A</v>
      </c>
      <c r="K154" t="s">
        <v>101</v>
      </c>
      <c r="L154" s="12" t="s">
        <v>98</v>
      </c>
      <c r="M154" s="12" t="s">
        <v>99</v>
      </c>
      <c r="N154" s="13">
        <f t="shared" si="2"/>
        <v>1</v>
      </c>
    </row>
    <row r="155" spans="1:14" hidden="1" x14ac:dyDescent="0.25">
      <c r="A155" s="11">
        <v>170</v>
      </c>
      <c r="B155" t="s">
        <v>76</v>
      </c>
      <c r="C155" s="12" t="e">
        <v>#N/A</v>
      </c>
      <c r="D155" s="12">
        <v>2207</v>
      </c>
      <c r="E155" s="12">
        <v>2</v>
      </c>
      <c r="F155" s="12">
        <v>21003</v>
      </c>
      <c r="G155" s="12">
        <v>21003</v>
      </c>
      <c r="H155" s="12">
        <v>21003</v>
      </c>
      <c r="J155" s="12" t="e">
        <v>#N/A</v>
      </c>
      <c r="K155" t="s">
        <v>102</v>
      </c>
      <c r="L155" s="12" t="s">
        <v>98</v>
      </c>
      <c r="M155" s="12" t="s">
        <v>103</v>
      </c>
      <c r="N155" s="13">
        <f t="shared" si="2"/>
        <v>1</v>
      </c>
    </row>
    <row r="156" spans="1:14" hidden="1" x14ac:dyDescent="0.25">
      <c r="A156" s="11">
        <v>170</v>
      </c>
      <c r="B156" t="s">
        <v>76</v>
      </c>
      <c r="C156" s="12" t="e">
        <v>#N/A</v>
      </c>
      <c r="D156" s="12">
        <v>2207</v>
      </c>
      <c r="E156" s="12">
        <v>2</v>
      </c>
      <c r="F156" s="12">
        <v>21004</v>
      </c>
      <c r="G156" s="12">
        <v>21004</v>
      </c>
      <c r="H156" s="12">
        <v>21004</v>
      </c>
      <c r="J156" s="12" t="e">
        <v>#N/A</v>
      </c>
      <c r="K156" t="s">
        <v>104</v>
      </c>
      <c r="L156" s="12" t="s">
        <v>98</v>
      </c>
      <c r="M156" s="12" t="s">
        <v>103</v>
      </c>
      <c r="N156" s="13">
        <f t="shared" si="2"/>
        <v>1</v>
      </c>
    </row>
    <row r="157" spans="1:14" hidden="1" x14ac:dyDescent="0.25">
      <c r="A157" s="11">
        <v>170</v>
      </c>
      <c r="B157" t="s">
        <v>76</v>
      </c>
      <c r="C157" s="12" t="e">
        <v>#N/A</v>
      </c>
      <c r="D157" s="12">
        <v>2207</v>
      </c>
      <c r="E157" s="12">
        <v>2</v>
      </c>
      <c r="F157" s="12">
        <v>21005</v>
      </c>
      <c r="G157" s="12">
        <v>21005</v>
      </c>
      <c r="H157" s="12">
        <v>21005</v>
      </c>
      <c r="J157" s="12" t="e">
        <v>#N/A</v>
      </c>
      <c r="K157" t="s">
        <v>105</v>
      </c>
      <c r="L157" s="12" t="s">
        <v>98</v>
      </c>
      <c r="M157" s="12" t="s">
        <v>103</v>
      </c>
      <c r="N157" s="13">
        <f t="shared" si="2"/>
        <v>1</v>
      </c>
    </row>
    <row r="158" spans="1:14" hidden="1" x14ac:dyDescent="0.25">
      <c r="A158" s="11">
        <v>170</v>
      </c>
      <c r="B158" t="s">
        <v>76</v>
      </c>
      <c r="C158" s="12" t="e">
        <v>#N/A</v>
      </c>
      <c r="D158" s="12">
        <v>2207</v>
      </c>
      <c r="E158" s="12">
        <v>2</v>
      </c>
      <c r="F158" s="12">
        <v>21007</v>
      </c>
      <c r="G158" s="12">
        <v>21007</v>
      </c>
      <c r="H158" s="12">
        <v>21007</v>
      </c>
      <c r="J158" s="12" t="e">
        <v>#N/A</v>
      </c>
      <c r="K158" t="s">
        <v>106</v>
      </c>
      <c r="L158" s="12" t="s">
        <v>98</v>
      </c>
      <c r="M158" s="12" t="s">
        <v>103</v>
      </c>
      <c r="N158" s="13">
        <f t="shared" si="2"/>
        <v>1</v>
      </c>
    </row>
    <row r="159" spans="1:14" hidden="1" x14ac:dyDescent="0.25">
      <c r="A159" s="11">
        <v>170</v>
      </c>
      <c r="B159" t="s">
        <v>76</v>
      </c>
      <c r="C159" s="12" t="e">
        <v>#N/A</v>
      </c>
      <c r="D159" s="12">
        <v>2207</v>
      </c>
      <c r="E159" s="12">
        <v>2</v>
      </c>
      <c r="F159" s="12">
        <v>20998</v>
      </c>
      <c r="G159" s="12">
        <v>20998</v>
      </c>
      <c r="H159" s="12">
        <v>20998</v>
      </c>
      <c r="J159" s="12" t="e">
        <v>#N/A</v>
      </c>
      <c r="K159" t="s">
        <v>107</v>
      </c>
      <c r="L159" s="12" t="s">
        <v>108</v>
      </c>
      <c r="M159" s="12" t="s">
        <v>109</v>
      </c>
      <c r="N159" s="13">
        <f t="shared" si="2"/>
        <v>1</v>
      </c>
    </row>
    <row r="160" spans="1:14" hidden="1" x14ac:dyDescent="0.25">
      <c r="A160" s="11">
        <v>170</v>
      </c>
      <c r="B160" t="s">
        <v>76</v>
      </c>
      <c r="C160" s="12" t="e">
        <v>#N/A</v>
      </c>
      <c r="D160" s="12">
        <v>2207</v>
      </c>
      <c r="E160" s="12">
        <v>2</v>
      </c>
      <c r="F160" s="12">
        <v>20999</v>
      </c>
      <c r="G160" s="12">
        <v>20999</v>
      </c>
      <c r="H160" s="12">
        <v>20999</v>
      </c>
      <c r="J160" s="12" t="e">
        <v>#N/A</v>
      </c>
      <c r="K160" t="s">
        <v>110</v>
      </c>
      <c r="L160" s="12" t="s">
        <v>108</v>
      </c>
      <c r="M160" s="12" t="s">
        <v>109</v>
      </c>
      <c r="N160" s="13">
        <f t="shared" si="2"/>
        <v>1</v>
      </c>
    </row>
    <row r="161" spans="1:14" hidden="1" x14ac:dyDescent="0.25">
      <c r="A161" s="11">
        <v>170</v>
      </c>
      <c r="B161" t="s">
        <v>76</v>
      </c>
      <c r="C161" s="12" t="e">
        <v>#N/A</v>
      </c>
      <c r="D161" s="12">
        <v>2207</v>
      </c>
      <c r="E161" s="12">
        <v>2</v>
      </c>
      <c r="F161" s="12">
        <v>21000</v>
      </c>
      <c r="G161" s="12">
        <v>21000</v>
      </c>
      <c r="H161" s="12">
        <v>21000</v>
      </c>
      <c r="J161" s="12" t="e">
        <v>#N/A</v>
      </c>
      <c r="K161" t="s">
        <v>111</v>
      </c>
      <c r="L161" s="12" t="s">
        <v>108</v>
      </c>
      <c r="M161" s="12" t="s">
        <v>109</v>
      </c>
      <c r="N161" s="13">
        <f t="shared" si="2"/>
        <v>1</v>
      </c>
    </row>
    <row r="162" spans="1:14" hidden="1" x14ac:dyDescent="0.25">
      <c r="A162" s="11">
        <v>170</v>
      </c>
      <c r="B162" t="s">
        <v>76</v>
      </c>
      <c r="C162" s="12" t="e">
        <v>#N/A</v>
      </c>
      <c r="D162" s="12">
        <v>2207</v>
      </c>
      <c r="E162" s="12">
        <v>2</v>
      </c>
      <c r="F162" s="12">
        <v>21001</v>
      </c>
      <c r="G162" s="12">
        <v>21001</v>
      </c>
      <c r="H162" s="12">
        <v>21001</v>
      </c>
      <c r="J162" s="12" t="e">
        <v>#N/A</v>
      </c>
      <c r="K162" t="s">
        <v>112</v>
      </c>
      <c r="L162" s="12" t="s">
        <v>108</v>
      </c>
      <c r="M162" s="12" t="s">
        <v>109</v>
      </c>
      <c r="N162" s="13">
        <f t="shared" si="2"/>
        <v>1</v>
      </c>
    </row>
    <row r="163" spans="1:14" hidden="1" x14ac:dyDescent="0.25">
      <c r="A163" s="11">
        <v>170</v>
      </c>
      <c r="B163" t="s">
        <v>76</v>
      </c>
      <c r="C163" s="12" t="e">
        <v>#N/A</v>
      </c>
      <c r="D163" s="12">
        <v>2207</v>
      </c>
      <c r="E163" s="12">
        <v>2</v>
      </c>
      <c r="F163" s="12">
        <v>20987</v>
      </c>
      <c r="G163" s="12">
        <v>20987</v>
      </c>
      <c r="H163" s="12">
        <v>20987</v>
      </c>
      <c r="J163" s="12" t="e">
        <v>#N/A</v>
      </c>
      <c r="K163" t="s">
        <v>113</v>
      </c>
      <c r="L163" s="12" t="s">
        <v>78</v>
      </c>
      <c r="M163" s="12" t="s">
        <v>114</v>
      </c>
      <c r="N163" s="13">
        <f t="shared" si="2"/>
        <v>1</v>
      </c>
    </row>
    <row r="164" spans="1:14" hidden="1" x14ac:dyDescent="0.25">
      <c r="A164" s="11">
        <v>170</v>
      </c>
      <c r="B164" t="s">
        <v>76</v>
      </c>
      <c r="C164" s="12" t="e">
        <v>#N/A</v>
      </c>
      <c r="D164" s="12">
        <v>2207</v>
      </c>
      <c r="E164" s="12">
        <v>2</v>
      </c>
      <c r="F164" s="12">
        <v>20989</v>
      </c>
      <c r="G164" s="12">
        <v>20989</v>
      </c>
      <c r="H164" s="12">
        <v>20989</v>
      </c>
      <c r="J164" s="12" t="e">
        <v>#N/A</v>
      </c>
      <c r="K164" t="s">
        <v>115</v>
      </c>
      <c r="L164" s="12" t="s">
        <v>78</v>
      </c>
      <c r="M164" s="12" t="s">
        <v>114</v>
      </c>
      <c r="N164" s="13">
        <f t="shared" si="2"/>
        <v>1</v>
      </c>
    </row>
    <row r="165" spans="1:14" hidden="1" x14ac:dyDescent="0.25">
      <c r="A165" s="11">
        <v>170</v>
      </c>
      <c r="B165" t="s">
        <v>76</v>
      </c>
      <c r="C165" s="12" t="e">
        <v>#N/A</v>
      </c>
      <c r="D165" s="12">
        <v>2207</v>
      </c>
      <c r="E165" s="12">
        <v>2</v>
      </c>
      <c r="F165" s="12">
        <v>20990</v>
      </c>
      <c r="G165" s="12">
        <v>20990</v>
      </c>
      <c r="H165" s="12">
        <v>20990</v>
      </c>
      <c r="J165" s="12" t="e">
        <v>#N/A</v>
      </c>
      <c r="K165" t="s">
        <v>116</v>
      </c>
      <c r="L165" s="12" t="s">
        <v>78</v>
      </c>
      <c r="M165" s="12" t="s">
        <v>114</v>
      </c>
      <c r="N165" s="13">
        <f t="shared" si="2"/>
        <v>1</v>
      </c>
    </row>
    <row r="166" spans="1:14" hidden="1" x14ac:dyDescent="0.25">
      <c r="A166" s="11">
        <v>170</v>
      </c>
      <c r="B166" t="s">
        <v>76</v>
      </c>
      <c r="C166" s="12" t="e">
        <v>#N/A</v>
      </c>
      <c r="D166" s="12">
        <v>2207</v>
      </c>
      <c r="E166" s="12">
        <v>2</v>
      </c>
      <c r="F166" s="12">
        <v>20993</v>
      </c>
      <c r="G166" s="12">
        <v>20993</v>
      </c>
      <c r="H166" s="12">
        <v>20993</v>
      </c>
      <c r="J166" s="12" t="e">
        <v>#N/A</v>
      </c>
      <c r="K166" t="s">
        <v>117</v>
      </c>
      <c r="L166" s="12" t="s">
        <v>78</v>
      </c>
      <c r="M166" s="12" t="s">
        <v>114</v>
      </c>
      <c r="N166" s="13">
        <f t="shared" si="2"/>
        <v>1</v>
      </c>
    </row>
    <row r="167" spans="1:14" hidden="1" x14ac:dyDescent="0.25">
      <c r="A167" s="11">
        <v>170</v>
      </c>
      <c r="B167" t="s">
        <v>76</v>
      </c>
      <c r="C167" s="12" t="e">
        <v>#N/A</v>
      </c>
      <c r="D167" s="12">
        <v>2207</v>
      </c>
      <c r="E167" s="12">
        <v>2</v>
      </c>
      <c r="F167" s="12">
        <v>20952</v>
      </c>
      <c r="G167" s="12">
        <v>20952</v>
      </c>
      <c r="H167" s="12">
        <v>20952</v>
      </c>
      <c r="J167" s="12" t="e">
        <v>#N/A</v>
      </c>
      <c r="K167" t="s">
        <v>118</v>
      </c>
      <c r="L167" s="12" t="s">
        <v>119</v>
      </c>
      <c r="M167" s="12" t="s">
        <v>120</v>
      </c>
      <c r="N167" s="13">
        <f t="shared" si="2"/>
        <v>1</v>
      </c>
    </row>
    <row r="168" spans="1:14" hidden="1" x14ac:dyDescent="0.25">
      <c r="A168" s="11">
        <v>170</v>
      </c>
      <c r="B168" t="s">
        <v>76</v>
      </c>
      <c r="C168" s="12" t="e">
        <v>#N/A</v>
      </c>
      <c r="D168" s="12">
        <v>2207</v>
      </c>
      <c r="E168" s="12">
        <v>2</v>
      </c>
      <c r="F168" s="12">
        <v>20953</v>
      </c>
      <c r="G168" s="12">
        <v>20953</v>
      </c>
      <c r="H168" s="12">
        <v>20953</v>
      </c>
      <c r="J168" s="12" t="e">
        <v>#N/A</v>
      </c>
      <c r="K168" t="s">
        <v>121</v>
      </c>
      <c r="L168" s="12" t="s">
        <v>122</v>
      </c>
      <c r="M168" s="12" t="s">
        <v>120</v>
      </c>
      <c r="N168" s="13">
        <f t="shared" si="2"/>
        <v>1</v>
      </c>
    </row>
    <row r="169" spans="1:14" hidden="1" x14ac:dyDescent="0.25">
      <c r="A169" s="11">
        <v>170</v>
      </c>
      <c r="B169" t="s">
        <v>76</v>
      </c>
      <c r="C169" s="12" t="e">
        <v>#N/A</v>
      </c>
      <c r="D169" s="12">
        <v>2207</v>
      </c>
      <c r="E169" s="12">
        <v>2</v>
      </c>
      <c r="F169" s="12">
        <v>20955</v>
      </c>
      <c r="G169" s="12">
        <v>20955</v>
      </c>
      <c r="H169" s="12">
        <v>20955</v>
      </c>
      <c r="J169" s="12" t="e">
        <v>#N/A</v>
      </c>
      <c r="K169" t="s">
        <v>123</v>
      </c>
      <c r="L169" s="12" t="s">
        <v>124</v>
      </c>
      <c r="M169" s="12" t="s">
        <v>120</v>
      </c>
      <c r="N169" s="13">
        <f t="shared" si="2"/>
        <v>1</v>
      </c>
    </row>
    <row r="170" spans="1:14" hidden="1" x14ac:dyDescent="0.25">
      <c r="A170" s="11">
        <v>170</v>
      </c>
      <c r="B170" t="s">
        <v>76</v>
      </c>
      <c r="C170" s="12" t="e">
        <v>#N/A</v>
      </c>
      <c r="D170" s="12">
        <v>2207</v>
      </c>
      <c r="E170" s="12">
        <v>2</v>
      </c>
      <c r="F170" s="12">
        <v>20956</v>
      </c>
      <c r="G170" s="12">
        <v>20956</v>
      </c>
      <c r="H170" s="12">
        <v>20956</v>
      </c>
      <c r="J170" s="12" t="e">
        <v>#N/A</v>
      </c>
      <c r="K170" t="s">
        <v>125</v>
      </c>
      <c r="L170" s="12" t="s">
        <v>124</v>
      </c>
      <c r="M170" s="12" t="s">
        <v>120</v>
      </c>
      <c r="N170" s="13">
        <f t="shared" si="2"/>
        <v>1</v>
      </c>
    </row>
    <row r="171" spans="1:14" hidden="1" x14ac:dyDescent="0.25">
      <c r="A171" s="11">
        <v>170</v>
      </c>
      <c r="B171" t="s">
        <v>76</v>
      </c>
      <c r="C171" s="12" t="e">
        <v>#N/A</v>
      </c>
      <c r="D171" s="12">
        <v>2207</v>
      </c>
      <c r="E171" s="12">
        <v>2</v>
      </c>
      <c r="F171" s="12">
        <v>20957</v>
      </c>
      <c r="G171" s="12">
        <v>20957</v>
      </c>
      <c r="H171" s="12">
        <v>20957</v>
      </c>
      <c r="J171" s="12" t="e">
        <v>#N/A</v>
      </c>
      <c r="K171" t="s">
        <v>126</v>
      </c>
      <c r="L171" s="12" t="s">
        <v>127</v>
      </c>
      <c r="M171" s="12" t="s">
        <v>120</v>
      </c>
      <c r="N171" s="13">
        <f t="shared" si="2"/>
        <v>1</v>
      </c>
    </row>
    <row r="172" spans="1:14" hidden="1" x14ac:dyDescent="0.25">
      <c r="A172" s="11">
        <v>170</v>
      </c>
      <c r="B172" t="s">
        <v>76</v>
      </c>
      <c r="C172" s="12" t="e">
        <v>#N/A</v>
      </c>
      <c r="D172" s="12">
        <v>2207</v>
      </c>
      <c r="E172" s="12">
        <v>2</v>
      </c>
      <c r="F172" s="12">
        <v>20958</v>
      </c>
      <c r="G172" s="12">
        <v>20958</v>
      </c>
      <c r="H172" s="12">
        <v>20958</v>
      </c>
      <c r="J172" s="12" t="e">
        <v>#N/A</v>
      </c>
      <c r="K172" t="s">
        <v>128</v>
      </c>
      <c r="L172" s="12" t="s">
        <v>129</v>
      </c>
      <c r="M172" s="12" t="s">
        <v>120</v>
      </c>
      <c r="N172" s="13">
        <f t="shared" si="2"/>
        <v>1</v>
      </c>
    </row>
    <row r="173" spans="1:14" hidden="1" x14ac:dyDescent="0.25">
      <c r="A173" s="11">
        <v>170</v>
      </c>
      <c r="B173" t="s">
        <v>76</v>
      </c>
      <c r="C173" s="12" t="e">
        <v>#N/A</v>
      </c>
      <c r="D173" s="12">
        <v>2207</v>
      </c>
      <c r="E173" s="12">
        <v>2</v>
      </c>
      <c r="F173" s="12">
        <v>20959</v>
      </c>
      <c r="G173" s="12">
        <v>20959</v>
      </c>
      <c r="H173" s="12">
        <v>20959</v>
      </c>
      <c r="J173" s="12" t="e">
        <v>#N/A</v>
      </c>
      <c r="K173" t="s">
        <v>130</v>
      </c>
      <c r="L173" s="12" t="s">
        <v>129</v>
      </c>
      <c r="M173" s="12" t="s">
        <v>120</v>
      </c>
      <c r="N173" s="13">
        <f t="shared" si="2"/>
        <v>1</v>
      </c>
    </row>
    <row r="174" spans="1:14" hidden="1" x14ac:dyDescent="0.25">
      <c r="A174" s="11">
        <v>170</v>
      </c>
      <c r="B174" t="s">
        <v>76</v>
      </c>
      <c r="C174" s="12" t="e">
        <v>#N/A</v>
      </c>
      <c r="D174" s="12">
        <v>2207</v>
      </c>
      <c r="E174" s="12">
        <v>2</v>
      </c>
      <c r="F174" s="12">
        <v>20960</v>
      </c>
      <c r="G174" s="12">
        <v>20960</v>
      </c>
      <c r="H174" s="12">
        <v>20960</v>
      </c>
      <c r="J174" s="12" t="e">
        <v>#N/A</v>
      </c>
      <c r="K174" t="s">
        <v>131</v>
      </c>
      <c r="L174" s="12" t="s">
        <v>132</v>
      </c>
      <c r="M174" s="12" t="s">
        <v>120</v>
      </c>
      <c r="N174" s="13">
        <f t="shared" si="2"/>
        <v>1</v>
      </c>
    </row>
    <row r="175" spans="1:14" hidden="1" x14ac:dyDescent="0.25">
      <c r="A175" s="11">
        <v>170</v>
      </c>
      <c r="B175" t="s">
        <v>76</v>
      </c>
      <c r="C175" s="12" t="e">
        <v>#N/A</v>
      </c>
      <c r="D175" s="12">
        <v>2207</v>
      </c>
      <c r="E175" s="12">
        <v>2</v>
      </c>
      <c r="F175" s="12">
        <v>20961</v>
      </c>
      <c r="G175" s="12">
        <v>20961</v>
      </c>
      <c r="H175" s="12">
        <v>20961</v>
      </c>
      <c r="J175" s="12" t="e">
        <v>#N/A</v>
      </c>
      <c r="K175" t="s">
        <v>133</v>
      </c>
      <c r="L175" s="12" t="s">
        <v>132</v>
      </c>
      <c r="M175" s="12" t="s">
        <v>120</v>
      </c>
      <c r="N175" s="13">
        <f t="shared" si="2"/>
        <v>1</v>
      </c>
    </row>
    <row r="176" spans="1:14" hidden="1" x14ac:dyDescent="0.25">
      <c r="A176" s="11">
        <v>170</v>
      </c>
      <c r="B176" t="s">
        <v>76</v>
      </c>
      <c r="C176" s="12" t="e">
        <v>#N/A</v>
      </c>
      <c r="D176" s="12">
        <v>2207</v>
      </c>
      <c r="E176" s="12">
        <v>2</v>
      </c>
      <c r="F176" s="12">
        <v>20973</v>
      </c>
      <c r="G176" s="12">
        <v>20973</v>
      </c>
      <c r="H176" s="12">
        <v>20973</v>
      </c>
      <c r="J176" s="12" t="e">
        <v>#N/A</v>
      </c>
      <c r="K176" t="s">
        <v>134</v>
      </c>
      <c r="L176" s="12" t="s">
        <v>92</v>
      </c>
      <c r="M176" s="12" t="s">
        <v>135</v>
      </c>
      <c r="N176" s="13">
        <f t="shared" si="2"/>
        <v>1</v>
      </c>
    </row>
    <row r="177" spans="1:14" hidden="1" x14ac:dyDescent="0.25">
      <c r="A177" s="11">
        <v>170</v>
      </c>
      <c r="B177" t="s">
        <v>76</v>
      </c>
      <c r="C177" s="12" t="e">
        <v>#N/A</v>
      </c>
      <c r="D177" s="12">
        <v>2207</v>
      </c>
      <c r="E177" s="12">
        <v>2</v>
      </c>
      <c r="F177" s="12">
        <v>20976</v>
      </c>
      <c r="G177" s="12">
        <v>20976</v>
      </c>
      <c r="H177" s="12">
        <v>20976</v>
      </c>
      <c r="J177" s="12" t="e">
        <v>#N/A</v>
      </c>
      <c r="K177" t="s">
        <v>136</v>
      </c>
      <c r="L177" s="12" t="s">
        <v>92</v>
      </c>
      <c r="M177" s="12" t="s">
        <v>135</v>
      </c>
      <c r="N177" s="13">
        <f t="shared" si="2"/>
        <v>1</v>
      </c>
    </row>
    <row r="178" spans="1:14" hidden="1" x14ac:dyDescent="0.25">
      <c r="A178" s="11">
        <v>170</v>
      </c>
      <c r="B178" t="s">
        <v>76</v>
      </c>
      <c r="C178" s="12" t="e">
        <v>#N/A</v>
      </c>
      <c r="D178" s="12">
        <v>2207</v>
      </c>
      <c r="E178" s="12">
        <v>2</v>
      </c>
      <c r="F178" s="12">
        <v>20979</v>
      </c>
      <c r="G178" s="12">
        <v>20979</v>
      </c>
      <c r="H178" s="12">
        <v>20979</v>
      </c>
      <c r="J178" s="12" t="e">
        <v>#N/A</v>
      </c>
      <c r="K178" t="s">
        <v>137</v>
      </c>
      <c r="L178" s="12" t="s">
        <v>92</v>
      </c>
      <c r="M178" s="12" t="s">
        <v>135</v>
      </c>
      <c r="N178" s="13">
        <f t="shared" si="2"/>
        <v>1</v>
      </c>
    </row>
    <row r="179" spans="1:14" hidden="1" x14ac:dyDescent="0.25">
      <c r="A179" s="11">
        <v>170</v>
      </c>
      <c r="B179" t="s">
        <v>76</v>
      </c>
      <c r="C179" s="12" t="e">
        <v>#N/A</v>
      </c>
      <c r="D179" s="12">
        <v>2207</v>
      </c>
      <c r="E179" s="12">
        <v>2</v>
      </c>
      <c r="F179" s="12">
        <v>20969</v>
      </c>
      <c r="G179" s="12">
        <v>20969</v>
      </c>
      <c r="H179" s="12">
        <v>20969</v>
      </c>
      <c r="J179" s="12" t="e">
        <v>#N/A</v>
      </c>
      <c r="K179" t="s">
        <v>138</v>
      </c>
      <c r="L179" s="12" t="s">
        <v>92</v>
      </c>
      <c r="M179" s="12" t="s">
        <v>139</v>
      </c>
      <c r="N179" s="13">
        <f t="shared" si="2"/>
        <v>1</v>
      </c>
    </row>
    <row r="180" spans="1:14" hidden="1" x14ac:dyDescent="0.25">
      <c r="A180" s="11">
        <v>170</v>
      </c>
      <c r="B180" t="s">
        <v>76</v>
      </c>
      <c r="C180" s="12" t="e">
        <v>#N/A</v>
      </c>
      <c r="D180" s="12">
        <v>2207</v>
      </c>
      <c r="E180" s="12">
        <v>2</v>
      </c>
      <c r="F180" s="12">
        <v>20971</v>
      </c>
      <c r="G180" s="12">
        <v>20971</v>
      </c>
      <c r="H180" s="12">
        <v>20971</v>
      </c>
      <c r="J180" s="12" t="e">
        <v>#N/A</v>
      </c>
      <c r="K180" t="s">
        <v>140</v>
      </c>
      <c r="L180" s="12" t="s">
        <v>92</v>
      </c>
      <c r="M180" s="12" t="s">
        <v>139</v>
      </c>
      <c r="N180" s="13">
        <f t="shared" si="2"/>
        <v>1</v>
      </c>
    </row>
    <row r="181" spans="1:14" hidden="1" x14ac:dyDescent="0.25">
      <c r="A181" s="11">
        <v>170</v>
      </c>
      <c r="B181" t="s">
        <v>76</v>
      </c>
      <c r="C181" s="12" t="e">
        <v>#N/A</v>
      </c>
      <c r="D181" s="12">
        <v>2207</v>
      </c>
      <c r="E181" s="12">
        <v>2</v>
      </c>
      <c r="F181" s="12">
        <v>20974</v>
      </c>
      <c r="G181" s="12">
        <v>20974</v>
      </c>
      <c r="H181" s="12">
        <v>20974</v>
      </c>
      <c r="J181" s="12" t="e">
        <v>#N/A</v>
      </c>
      <c r="K181" t="s">
        <v>141</v>
      </c>
      <c r="L181" s="12" t="s">
        <v>92</v>
      </c>
      <c r="M181" s="12" t="s">
        <v>139</v>
      </c>
      <c r="N181" s="13">
        <f t="shared" si="2"/>
        <v>1</v>
      </c>
    </row>
    <row r="182" spans="1:14" hidden="1" x14ac:dyDescent="0.25">
      <c r="A182" s="11">
        <v>170</v>
      </c>
      <c r="B182" t="s">
        <v>76</v>
      </c>
      <c r="C182" s="12" t="e">
        <v>#N/A</v>
      </c>
      <c r="D182" s="12">
        <v>2207</v>
      </c>
      <c r="E182" s="12">
        <v>2</v>
      </c>
      <c r="F182" s="12">
        <v>20982</v>
      </c>
      <c r="G182" s="12">
        <v>20982</v>
      </c>
      <c r="H182" s="12">
        <v>20982</v>
      </c>
      <c r="J182" s="12" t="e">
        <v>#N/A</v>
      </c>
      <c r="K182" t="s">
        <v>142</v>
      </c>
      <c r="L182" s="12" t="s">
        <v>92</v>
      </c>
      <c r="M182" s="12" t="s">
        <v>139</v>
      </c>
      <c r="N182" s="13">
        <f t="shared" si="2"/>
        <v>1</v>
      </c>
    </row>
    <row r="183" spans="1:14" hidden="1" x14ac:dyDescent="0.25">
      <c r="A183" s="11">
        <v>170</v>
      </c>
      <c r="B183" t="s">
        <v>76</v>
      </c>
      <c r="C183" s="12" t="e">
        <v>#N/A</v>
      </c>
      <c r="D183" s="12">
        <v>2207</v>
      </c>
      <c r="E183" s="12">
        <v>2</v>
      </c>
      <c r="F183" s="12">
        <v>20972</v>
      </c>
      <c r="G183" s="12">
        <v>20972</v>
      </c>
      <c r="H183" s="12">
        <v>20972</v>
      </c>
      <c r="J183" s="12" t="e">
        <v>#N/A</v>
      </c>
      <c r="K183" t="s">
        <v>143</v>
      </c>
      <c r="L183" s="12" t="s">
        <v>92</v>
      </c>
      <c r="M183" s="12" t="s">
        <v>144</v>
      </c>
      <c r="N183" s="13">
        <f t="shared" si="2"/>
        <v>1</v>
      </c>
    </row>
    <row r="184" spans="1:14" hidden="1" x14ac:dyDescent="0.25">
      <c r="A184" s="11">
        <v>170</v>
      </c>
      <c r="B184" t="s">
        <v>76</v>
      </c>
      <c r="C184" s="12" t="e">
        <v>#N/A</v>
      </c>
      <c r="D184" s="12">
        <v>2207</v>
      </c>
      <c r="E184" s="12">
        <v>2</v>
      </c>
      <c r="F184" s="12">
        <v>20975</v>
      </c>
      <c r="G184" s="12">
        <v>20975</v>
      </c>
      <c r="H184" s="12">
        <v>20975</v>
      </c>
      <c r="J184" s="12" t="e">
        <v>#N/A</v>
      </c>
      <c r="K184" t="s">
        <v>145</v>
      </c>
      <c r="L184" s="12" t="s">
        <v>92</v>
      </c>
      <c r="M184" s="12" t="s">
        <v>144</v>
      </c>
      <c r="N184" s="13">
        <f t="shared" si="2"/>
        <v>1</v>
      </c>
    </row>
    <row r="185" spans="1:14" hidden="1" x14ac:dyDescent="0.25">
      <c r="A185" s="11">
        <v>170</v>
      </c>
      <c r="B185" t="s">
        <v>76</v>
      </c>
      <c r="C185" s="12" t="e">
        <v>#N/A</v>
      </c>
      <c r="D185" s="12">
        <v>2207</v>
      </c>
      <c r="E185" s="12">
        <v>2</v>
      </c>
      <c r="F185" s="12">
        <v>20980</v>
      </c>
      <c r="G185" s="12">
        <v>20980</v>
      </c>
      <c r="H185" s="12">
        <v>20980</v>
      </c>
      <c r="J185" s="12" t="e">
        <v>#N/A</v>
      </c>
      <c r="K185" t="s">
        <v>146</v>
      </c>
      <c r="L185" s="12" t="s">
        <v>92</v>
      </c>
      <c r="M185" s="12" t="s">
        <v>144</v>
      </c>
      <c r="N185" s="13">
        <f t="shared" si="2"/>
        <v>1</v>
      </c>
    </row>
    <row r="186" spans="1:14" hidden="1" x14ac:dyDescent="0.25">
      <c r="A186" s="11">
        <v>170</v>
      </c>
      <c r="B186" t="s">
        <v>76</v>
      </c>
      <c r="C186" s="12" t="e">
        <v>#N/A</v>
      </c>
      <c r="D186" s="12">
        <v>2207</v>
      </c>
      <c r="E186" s="12">
        <v>2</v>
      </c>
      <c r="F186" s="12">
        <v>20983</v>
      </c>
      <c r="G186" s="12">
        <v>20983</v>
      </c>
      <c r="H186" s="12">
        <v>20983</v>
      </c>
      <c r="J186" s="12" t="e">
        <v>#N/A</v>
      </c>
      <c r="K186" t="s">
        <v>147</v>
      </c>
      <c r="L186" s="12" t="s">
        <v>92</v>
      </c>
      <c r="M186" s="12" t="s">
        <v>144</v>
      </c>
      <c r="N186" s="13">
        <f t="shared" si="2"/>
        <v>1</v>
      </c>
    </row>
    <row r="187" spans="1:14" hidden="1" x14ac:dyDescent="0.25">
      <c r="A187" s="11">
        <v>170</v>
      </c>
      <c r="B187" t="s">
        <v>76</v>
      </c>
      <c r="C187" s="12" t="e">
        <v>#N/A</v>
      </c>
      <c r="D187" s="12">
        <v>2207</v>
      </c>
      <c r="E187" s="12">
        <v>2</v>
      </c>
      <c r="F187" s="12">
        <v>21009</v>
      </c>
      <c r="G187" s="12">
        <v>21009</v>
      </c>
      <c r="H187" s="12">
        <v>21009</v>
      </c>
      <c r="J187" s="12" t="e">
        <v>#N/A</v>
      </c>
      <c r="K187" t="s">
        <v>148</v>
      </c>
      <c r="L187" s="12" t="s">
        <v>149</v>
      </c>
      <c r="M187" s="12" t="s">
        <v>150</v>
      </c>
      <c r="N187" s="13">
        <f t="shared" si="2"/>
        <v>1</v>
      </c>
    </row>
    <row r="188" spans="1:14" hidden="1" x14ac:dyDescent="0.25">
      <c r="A188" s="11">
        <v>170</v>
      </c>
      <c r="B188" t="s">
        <v>76</v>
      </c>
      <c r="C188" s="12" t="e">
        <v>#N/A</v>
      </c>
      <c r="D188" s="12">
        <v>2207</v>
      </c>
      <c r="E188" s="12">
        <v>2</v>
      </c>
      <c r="F188" s="12">
        <v>21010</v>
      </c>
      <c r="G188" s="12">
        <v>21010</v>
      </c>
      <c r="H188" s="12">
        <v>21010</v>
      </c>
      <c r="J188" s="12" t="e">
        <v>#N/A</v>
      </c>
      <c r="K188" t="s">
        <v>151</v>
      </c>
      <c r="L188" s="12" t="s">
        <v>149</v>
      </c>
      <c r="M188" s="12" t="s">
        <v>150</v>
      </c>
      <c r="N188" s="13">
        <f t="shared" si="2"/>
        <v>1</v>
      </c>
    </row>
    <row r="189" spans="1:14" hidden="1" x14ac:dyDescent="0.25">
      <c r="A189" s="11">
        <v>170</v>
      </c>
      <c r="B189" t="s">
        <v>76</v>
      </c>
      <c r="C189" s="12" t="e">
        <v>#N/A</v>
      </c>
      <c r="D189" s="12">
        <v>2207</v>
      </c>
      <c r="E189" s="12">
        <v>2</v>
      </c>
      <c r="F189" s="12">
        <v>21011</v>
      </c>
      <c r="G189" s="12">
        <v>21011</v>
      </c>
      <c r="H189" s="12">
        <v>21011</v>
      </c>
      <c r="J189" s="12" t="e">
        <v>#N/A</v>
      </c>
      <c r="K189" t="s">
        <v>152</v>
      </c>
      <c r="L189" s="12" t="s">
        <v>149</v>
      </c>
      <c r="M189" s="12" t="s">
        <v>150</v>
      </c>
      <c r="N189" s="13">
        <f t="shared" si="2"/>
        <v>1</v>
      </c>
    </row>
    <row r="190" spans="1:14" hidden="1" x14ac:dyDescent="0.25">
      <c r="A190" s="11">
        <v>170</v>
      </c>
      <c r="B190" t="s">
        <v>76</v>
      </c>
      <c r="C190" s="12" t="e">
        <v>#N/A</v>
      </c>
      <c r="D190" s="12">
        <v>2207</v>
      </c>
      <c r="E190" s="12">
        <v>2</v>
      </c>
      <c r="F190" s="12">
        <v>21012</v>
      </c>
      <c r="G190" s="12">
        <v>21012</v>
      </c>
      <c r="H190" s="12">
        <v>21012</v>
      </c>
      <c r="J190" s="12" t="e">
        <v>#N/A</v>
      </c>
      <c r="K190" t="s">
        <v>153</v>
      </c>
      <c r="L190" s="12" t="s">
        <v>149</v>
      </c>
      <c r="M190" s="12" t="s">
        <v>150</v>
      </c>
      <c r="N190" s="13">
        <f t="shared" si="2"/>
        <v>1</v>
      </c>
    </row>
    <row r="191" spans="1:14" hidden="1" x14ac:dyDescent="0.25">
      <c r="A191" s="11">
        <v>170</v>
      </c>
      <c r="B191" t="s">
        <v>76</v>
      </c>
      <c r="C191" s="12" t="e">
        <v>#N/A</v>
      </c>
      <c r="D191" s="12">
        <v>2207</v>
      </c>
      <c r="E191" s="12">
        <v>2</v>
      </c>
      <c r="F191" s="12">
        <v>21014</v>
      </c>
      <c r="G191" s="12">
        <v>21014</v>
      </c>
      <c r="H191" s="12">
        <v>21014</v>
      </c>
      <c r="J191" s="12" t="e">
        <v>#N/A</v>
      </c>
      <c r="K191" t="s">
        <v>154</v>
      </c>
      <c r="L191" s="12" t="s">
        <v>149</v>
      </c>
      <c r="M191" s="12" t="s">
        <v>150</v>
      </c>
      <c r="N191" s="13">
        <f t="shared" si="2"/>
        <v>1</v>
      </c>
    </row>
    <row r="192" spans="1:14" hidden="1" x14ac:dyDescent="0.25">
      <c r="A192" s="11">
        <v>170</v>
      </c>
      <c r="B192" t="s">
        <v>76</v>
      </c>
      <c r="C192" s="12" t="e">
        <v>#N/A</v>
      </c>
      <c r="D192" s="12">
        <v>2207</v>
      </c>
      <c r="E192" s="12">
        <v>2</v>
      </c>
      <c r="F192" s="12">
        <v>21015</v>
      </c>
      <c r="G192" s="12">
        <v>21015</v>
      </c>
      <c r="H192" s="12">
        <v>21015</v>
      </c>
      <c r="J192" s="12" t="e">
        <v>#N/A</v>
      </c>
      <c r="K192" t="s">
        <v>155</v>
      </c>
      <c r="L192" s="12" t="s">
        <v>156</v>
      </c>
      <c r="M192" s="12" t="s">
        <v>150</v>
      </c>
      <c r="N192" s="13">
        <f t="shared" si="2"/>
        <v>1</v>
      </c>
    </row>
    <row r="193" spans="1:14" hidden="1" x14ac:dyDescent="0.25">
      <c r="A193" s="11">
        <v>25</v>
      </c>
      <c r="B193" t="s">
        <v>157</v>
      </c>
      <c r="C193" s="12" t="e">
        <v>#N/A</v>
      </c>
      <c r="D193" s="12">
        <v>1867</v>
      </c>
      <c r="E193" s="12">
        <v>478</v>
      </c>
      <c r="F193" s="12">
        <v>18241</v>
      </c>
      <c r="G193" s="12">
        <v>15997</v>
      </c>
      <c r="H193" s="12">
        <v>5863</v>
      </c>
      <c r="I193" s="12" t="s">
        <v>158</v>
      </c>
      <c r="J193" s="12" t="e">
        <v>#N/A</v>
      </c>
      <c r="K193" t="s">
        <v>159</v>
      </c>
      <c r="L193" s="12" t="s">
        <v>160</v>
      </c>
      <c r="M193" s="12" t="s">
        <v>160</v>
      </c>
      <c r="N193" s="13">
        <f t="shared" si="2"/>
        <v>0</v>
      </c>
    </row>
    <row r="194" spans="1:14" hidden="1" x14ac:dyDescent="0.25">
      <c r="A194" s="11">
        <v>25</v>
      </c>
      <c r="B194" t="s">
        <v>157</v>
      </c>
      <c r="C194" s="12" t="e">
        <v>#N/A</v>
      </c>
      <c r="D194" s="12">
        <v>1867</v>
      </c>
      <c r="E194" s="12">
        <v>478</v>
      </c>
      <c r="F194" s="12">
        <v>18242</v>
      </c>
      <c r="G194" s="12">
        <v>15998</v>
      </c>
      <c r="H194" s="12">
        <v>5864</v>
      </c>
      <c r="I194" s="12" t="s">
        <v>161</v>
      </c>
      <c r="J194" s="12" t="e">
        <v>#N/A</v>
      </c>
      <c r="K194" t="s">
        <v>162</v>
      </c>
      <c r="L194" s="12" t="s">
        <v>160</v>
      </c>
      <c r="M194" s="12" t="s">
        <v>160</v>
      </c>
      <c r="N194" s="13">
        <f t="shared" si="2"/>
        <v>0</v>
      </c>
    </row>
    <row r="195" spans="1:14" hidden="1" x14ac:dyDescent="0.25">
      <c r="A195" s="11">
        <v>25</v>
      </c>
      <c r="B195" t="s">
        <v>157</v>
      </c>
      <c r="C195" s="12" t="e">
        <v>#N/A</v>
      </c>
      <c r="D195" s="12">
        <v>1867</v>
      </c>
      <c r="E195" s="12">
        <v>478</v>
      </c>
      <c r="F195" s="12">
        <v>18243</v>
      </c>
      <c r="G195" s="12">
        <v>15999</v>
      </c>
      <c r="H195" s="12">
        <v>5865</v>
      </c>
      <c r="I195" s="12" t="s">
        <v>163</v>
      </c>
      <c r="J195" s="12" t="e">
        <v>#N/A</v>
      </c>
      <c r="K195" t="s">
        <v>164</v>
      </c>
      <c r="L195" s="12" t="s">
        <v>160</v>
      </c>
      <c r="M195" s="12" t="s">
        <v>160</v>
      </c>
      <c r="N195" s="13">
        <f t="shared" ref="N195:N258" si="3">IF(L195=M195,0,1)</f>
        <v>0</v>
      </c>
    </row>
    <row r="196" spans="1:14" hidden="1" x14ac:dyDescent="0.25">
      <c r="A196" s="11">
        <v>25</v>
      </c>
      <c r="B196" t="s">
        <v>157</v>
      </c>
      <c r="C196" s="12" t="e">
        <v>#N/A</v>
      </c>
      <c r="D196" s="12">
        <v>1867</v>
      </c>
      <c r="E196" s="12">
        <v>478</v>
      </c>
      <c r="F196" s="12">
        <v>18244</v>
      </c>
      <c r="G196" s="12">
        <v>16000</v>
      </c>
      <c r="H196" s="12">
        <v>16000</v>
      </c>
      <c r="J196" s="12" t="e">
        <v>#N/A</v>
      </c>
      <c r="K196" t="s">
        <v>165</v>
      </c>
      <c r="L196" s="12" t="s">
        <v>160</v>
      </c>
      <c r="M196" s="12" t="s">
        <v>160</v>
      </c>
      <c r="N196" s="13">
        <f t="shared" si="3"/>
        <v>0</v>
      </c>
    </row>
    <row r="197" spans="1:14" hidden="1" x14ac:dyDescent="0.25">
      <c r="A197" s="11">
        <v>25</v>
      </c>
      <c r="B197" t="s">
        <v>157</v>
      </c>
      <c r="C197" s="12" t="e">
        <v>#N/A</v>
      </c>
      <c r="D197" s="12">
        <v>1867</v>
      </c>
      <c r="E197" s="12">
        <v>478</v>
      </c>
      <c r="F197" s="12">
        <v>18245</v>
      </c>
      <c r="G197" s="12">
        <v>16002</v>
      </c>
      <c r="H197" s="12">
        <v>5869</v>
      </c>
      <c r="I197" s="12" t="s">
        <v>166</v>
      </c>
      <c r="J197" s="12" t="e">
        <v>#N/A</v>
      </c>
      <c r="K197" t="s">
        <v>167</v>
      </c>
      <c r="L197" s="12" t="s">
        <v>168</v>
      </c>
      <c r="M197" s="12" t="s">
        <v>168</v>
      </c>
      <c r="N197" s="13">
        <f t="shared" si="3"/>
        <v>0</v>
      </c>
    </row>
    <row r="198" spans="1:14" hidden="1" x14ac:dyDescent="0.25">
      <c r="A198" s="11">
        <v>25</v>
      </c>
      <c r="B198" t="s">
        <v>157</v>
      </c>
      <c r="C198" s="12" t="e">
        <v>#N/A</v>
      </c>
      <c r="D198" s="12">
        <v>1867</v>
      </c>
      <c r="E198" s="12">
        <v>478</v>
      </c>
      <c r="F198" s="12">
        <v>18246</v>
      </c>
      <c r="G198" s="12">
        <v>16003</v>
      </c>
      <c r="H198" s="12">
        <v>5870</v>
      </c>
      <c r="I198" s="12" t="s">
        <v>169</v>
      </c>
      <c r="J198" s="12" t="e">
        <v>#N/A</v>
      </c>
      <c r="K198" t="s">
        <v>170</v>
      </c>
      <c r="L198" s="12" t="s">
        <v>168</v>
      </c>
      <c r="M198" s="12" t="s">
        <v>168</v>
      </c>
      <c r="N198" s="13">
        <f t="shared" si="3"/>
        <v>0</v>
      </c>
    </row>
    <row r="199" spans="1:14" hidden="1" x14ac:dyDescent="0.25">
      <c r="A199" s="11">
        <v>25</v>
      </c>
      <c r="B199" t="s">
        <v>157</v>
      </c>
      <c r="C199" s="12" t="e">
        <v>#N/A</v>
      </c>
      <c r="D199" s="12">
        <v>1867</v>
      </c>
      <c r="E199" s="12">
        <v>478</v>
      </c>
      <c r="F199" s="12">
        <v>18240</v>
      </c>
      <c r="G199" s="12">
        <v>16001</v>
      </c>
      <c r="H199" s="12">
        <v>5868</v>
      </c>
      <c r="I199" s="12" t="s">
        <v>171</v>
      </c>
      <c r="J199" s="12" t="e">
        <v>#N/A</v>
      </c>
      <c r="K199" t="s">
        <v>172</v>
      </c>
      <c r="L199" s="12" t="s">
        <v>168</v>
      </c>
      <c r="M199" s="12" t="s">
        <v>168</v>
      </c>
      <c r="N199" s="13">
        <f t="shared" si="3"/>
        <v>0</v>
      </c>
    </row>
    <row r="200" spans="1:14" hidden="1" x14ac:dyDescent="0.25">
      <c r="A200" s="11">
        <v>25</v>
      </c>
      <c r="B200" t="s">
        <v>157</v>
      </c>
      <c r="C200" s="12" t="e">
        <v>#N/A</v>
      </c>
      <c r="D200" s="12">
        <v>1867</v>
      </c>
      <c r="E200" s="12">
        <v>478</v>
      </c>
      <c r="F200" s="12">
        <v>18247</v>
      </c>
      <c r="G200" s="12">
        <v>16004</v>
      </c>
      <c r="H200" s="12">
        <v>5876</v>
      </c>
      <c r="I200" s="12" t="s">
        <v>173</v>
      </c>
      <c r="J200" s="12" t="e">
        <v>#N/A</v>
      </c>
      <c r="K200" t="s">
        <v>174</v>
      </c>
      <c r="L200" s="12" t="s">
        <v>175</v>
      </c>
      <c r="M200" s="12" t="s">
        <v>175</v>
      </c>
      <c r="N200" s="13">
        <f t="shared" si="3"/>
        <v>0</v>
      </c>
    </row>
    <row r="201" spans="1:14" hidden="1" x14ac:dyDescent="0.25">
      <c r="A201" s="11">
        <v>25</v>
      </c>
      <c r="B201" t="s">
        <v>157</v>
      </c>
      <c r="C201" s="12" t="e">
        <v>#N/A</v>
      </c>
      <c r="D201" s="12">
        <v>1867</v>
      </c>
      <c r="E201" s="12">
        <v>478</v>
      </c>
      <c r="F201" s="12">
        <v>18248</v>
      </c>
      <c r="G201" s="12">
        <v>16005</v>
      </c>
      <c r="H201" s="12">
        <v>16005</v>
      </c>
      <c r="J201" s="12" t="e">
        <v>#N/A</v>
      </c>
      <c r="K201" t="s">
        <v>176</v>
      </c>
      <c r="L201" s="12" t="s">
        <v>175</v>
      </c>
      <c r="M201" s="12" t="s">
        <v>175</v>
      </c>
      <c r="N201" s="13">
        <f t="shared" si="3"/>
        <v>0</v>
      </c>
    </row>
    <row r="202" spans="1:14" hidden="1" x14ac:dyDescent="0.25">
      <c r="A202" s="11">
        <v>25</v>
      </c>
      <c r="B202" t="s">
        <v>157</v>
      </c>
      <c r="C202" s="12" t="e">
        <v>#N/A</v>
      </c>
      <c r="D202" s="12">
        <v>1867</v>
      </c>
      <c r="E202" s="12">
        <v>478</v>
      </c>
      <c r="F202" s="12">
        <v>18273</v>
      </c>
      <c r="G202" s="12">
        <v>15338</v>
      </c>
      <c r="H202" s="12">
        <v>5885</v>
      </c>
      <c r="I202" s="12" t="s">
        <v>177</v>
      </c>
      <c r="J202" s="12" t="e">
        <v>#N/A</v>
      </c>
      <c r="K202" t="s">
        <v>178</v>
      </c>
      <c r="L202" s="12" t="s">
        <v>179</v>
      </c>
      <c r="M202" s="12" t="s">
        <v>179</v>
      </c>
      <c r="N202" s="13">
        <f t="shared" si="3"/>
        <v>0</v>
      </c>
    </row>
    <row r="203" spans="1:14" hidden="1" x14ac:dyDescent="0.25">
      <c r="A203" s="11">
        <v>25</v>
      </c>
      <c r="B203" t="s">
        <v>157</v>
      </c>
      <c r="C203" s="12" t="e">
        <v>#N/A</v>
      </c>
      <c r="D203" s="12">
        <v>1867</v>
      </c>
      <c r="E203" s="12">
        <v>478</v>
      </c>
      <c r="F203" s="12">
        <v>18274</v>
      </c>
      <c r="G203" s="12">
        <v>16008</v>
      </c>
      <c r="H203" s="12">
        <v>5886</v>
      </c>
      <c r="I203" s="12" t="s">
        <v>180</v>
      </c>
      <c r="J203" s="12" t="e">
        <v>#N/A</v>
      </c>
      <c r="K203" t="s">
        <v>181</v>
      </c>
      <c r="L203" s="12" t="s">
        <v>179</v>
      </c>
      <c r="M203" s="12" t="s">
        <v>179</v>
      </c>
      <c r="N203" s="13">
        <f t="shared" si="3"/>
        <v>0</v>
      </c>
    </row>
    <row r="204" spans="1:14" hidden="1" x14ac:dyDescent="0.25">
      <c r="A204" s="11">
        <v>25</v>
      </c>
      <c r="B204" t="s">
        <v>157</v>
      </c>
      <c r="C204" s="12" t="e">
        <v>#N/A</v>
      </c>
      <c r="D204" s="12">
        <v>1812</v>
      </c>
      <c r="E204" s="12">
        <v>159</v>
      </c>
      <c r="F204" s="12">
        <v>15997</v>
      </c>
      <c r="G204" s="12">
        <v>15997</v>
      </c>
      <c r="H204" s="12">
        <v>5863</v>
      </c>
      <c r="I204" s="12" t="s">
        <v>158</v>
      </c>
      <c r="J204" s="12" t="e">
        <v>#N/A</v>
      </c>
      <c r="K204" t="s">
        <v>159</v>
      </c>
      <c r="L204" s="12" t="s">
        <v>160</v>
      </c>
      <c r="M204" s="12" t="s">
        <v>160</v>
      </c>
      <c r="N204" s="13">
        <f t="shared" si="3"/>
        <v>0</v>
      </c>
    </row>
    <row r="205" spans="1:14" hidden="1" x14ac:dyDescent="0.25">
      <c r="A205" s="11">
        <v>25</v>
      </c>
      <c r="B205" t="s">
        <v>157</v>
      </c>
      <c r="C205" s="12" t="e">
        <v>#N/A</v>
      </c>
      <c r="D205" s="12">
        <v>1812</v>
      </c>
      <c r="E205" s="12">
        <v>159</v>
      </c>
      <c r="F205" s="12">
        <v>15998</v>
      </c>
      <c r="G205" s="12">
        <v>15998</v>
      </c>
      <c r="H205" s="12">
        <v>5864</v>
      </c>
      <c r="I205" s="12" t="s">
        <v>161</v>
      </c>
      <c r="J205" s="12" t="e">
        <v>#N/A</v>
      </c>
      <c r="K205" t="s">
        <v>162</v>
      </c>
      <c r="L205" s="12" t="s">
        <v>160</v>
      </c>
      <c r="M205" s="12" t="s">
        <v>160</v>
      </c>
      <c r="N205" s="13">
        <f t="shared" si="3"/>
        <v>0</v>
      </c>
    </row>
    <row r="206" spans="1:14" hidden="1" x14ac:dyDescent="0.25">
      <c r="A206" s="11">
        <v>25</v>
      </c>
      <c r="B206" t="s">
        <v>157</v>
      </c>
      <c r="C206" s="12" t="e">
        <v>#N/A</v>
      </c>
      <c r="D206" s="12">
        <v>1812</v>
      </c>
      <c r="E206" s="12">
        <v>159</v>
      </c>
      <c r="F206" s="12">
        <v>15999</v>
      </c>
      <c r="G206" s="12">
        <v>15999</v>
      </c>
      <c r="H206" s="12">
        <v>5865</v>
      </c>
      <c r="I206" s="12" t="s">
        <v>163</v>
      </c>
      <c r="J206" s="12" t="e">
        <v>#N/A</v>
      </c>
      <c r="K206" t="s">
        <v>164</v>
      </c>
      <c r="L206" s="12" t="s">
        <v>160</v>
      </c>
      <c r="M206" s="12" t="s">
        <v>160</v>
      </c>
      <c r="N206" s="13">
        <f t="shared" si="3"/>
        <v>0</v>
      </c>
    </row>
    <row r="207" spans="1:14" hidden="1" x14ac:dyDescent="0.25">
      <c r="A207" s="11">
        <v>25</v>
      </c>
      <c r="B207" t="s">
        <v>157</v>
      </c>
      <c r="C207" s="12" t="e">
        <v>#N/A</v>
      </c>
      <c r="D207" s="12">
        <v>1812</v>
      </c>
      <c r="E207" s="12">
        <v>159</v>
      </c>
      <c r="F207" s="12">
        <v>16000</v>
      </c>
      <c r="G207" s="12">
        <v>16000</v>
      </c>
      <c r="H207" s="12">
        <v>16000</v>
      </c>
      <c r="J207" s="12" t="e">
        <v>#N/A</v>
      </c>
      <c r="K207" t="s">
        <v>165</v>
      </c>
      <c r="L207" s="12" t="s">
        <v>160</v>
      </c>
      <c r="M207" s="12" t="s">
        <v>160</v>
      </c>
      <c r="N207" s="13">
        <f t="shared" si="3"/>
        <v>0</v>
      </c>
    </row>
    <row r="208" spans="1:14" hidden="1" x14ac:dyDescent="0.25">
      <c r="A208" s="11">
        <v>25</v>
      </c>
      <c r="B208" t="s">
        <v>157</v>
      </c>
      <c r="C208" s="12" t="e">
        <v>#N/A</v>
      </c>
      <c r="D208" s="12">
        <v>1812</v>
      </c>
      <c r="E208" s="12">
        <v>159</v>
      </c>
      <c r="F208" s="12">
        <v>16001</v>
      </c>
      <c r="G208" s="12">
        <v>16001</v>
      </c>
      <c r="H208" s="12">
        <v>5868</v>
      </c>
      <c r="I208" s="12" t="s">
        <v>171</v>
      </c>
      <c r="J208" s="12" t="e">
        <v>#N/A</v>
      </c>
      <c r="K208" t="s">
        <v>172</v>
      </c>
      <c r="L208" s="12" t="s">
        <v>168</v>
      </c>
      <c r="M208" s="12" t="s">
        <v>168</v>
      </c>
      <c r="N208" s="13">
        <f t="shared" si="3"/>
        <v>0</v>
      </c>
    </row>
    <row r="209" spans="1:14" hidden="1" x14ac:dyDescent="0.25">
      <c r="A209" s="11">
        <v>25</v>
      </c>
      <c r="B209" t="s">
        <v>157</v>
      </c>
      <c r="C209" s="12" t="e">
        <v>#N/A</v>
      </c>
      <c r="D209" s="12">
        <v>1812</v>
      </c>
      <c r="E209" s="12">
        <v>159</v>
      </c>
      <c r="F209" s="12">
        <v>16002</v>
      </c>
      <c r="G209" s="12">
        <v>16002</v>
      </c>
      <c r="H209" s="12">
        <v>5869</v>
      </c>
      <c r="I209" s="12" t="s">
        <v>166</v>
      </c>
      <c r="J209" s="12" t="e">
        <v>#N/A</v>
      </c>
      <c r="K209" t="s">
        <v>167</v>
      </c>
      <c r="L209" s="12" t="s">
        <v>168</v>
      </c>
      <c r="M209" s="12" t="s">
        <v>168</v>
      </c>
      <c r="N209" s="13">
        <f t="shared" si="3"/>
        <v>0</v>
      </c>
    </row>
    <row r="210" spans="1:14" hidden="1" x14ac:dyDescent="0.25">
      <c r="A210" s="11">
        <v>25</v>
      </c>
      <c r="B210" t="s">
        <v>157</v>
      </c>
      <c r="C210" s="12" t="e">
        <v>#N/A</v>
      </c>
      <c r="D210" s="12">
        <v>1812</v>
      </c>
      <c r="E210" s="12">
        <v>159</v>
      </c>
      <c r="F210" s="12">
        <v>16003</v>
      </c>
      <c r="G210" s="12">
        <v>16003</v>
      </c>
      <c r="H210" s="12">
        <v>5870</v>
      </c>
      <c r="I210" s="12" t="s">
        <v>169</v>
      </c>
      <c r="J210" s="12" t="e">
        <v>#N/A</v>
      </c>
      <c r="K210" t="s">
        <v>170</v>
      </c>
      <c r="L210" s="12" t="s">
        <v>168</v>
      </c>
      <c r="M210" s="12" t="s">
        <v>168</v>
      </c>
      <c r="N210" s="13">
        <f t="shared" si="3"/>
        <v>0</v>
      </c>
    </row>
    <row r="211" spans="1:14" hidden="1" x14ac:dyDescent="0.25">
      <c r="A211" s="11">
        <v>25</v>
      </c>
      <c r="B211" t="s">
        <v>157</v>
      </c>
      <c r="C211" s="12" t="e">
        <v>#N/A</v>
      </c>
      <c r="D211" s="12">
        <v>1812</v>
      </c>
      <c r="E211" s="12">
        <v>159</v>
      </c>
      <c r="F211" s="12">
        <v>16004</v>
      </c>
      <c r="G211" s="12">
        <v>16004</v>
      </c>
      <c r="H211" s="12">
        <v>5876</v>
      </c>
      <c r="I211" s="12" t="s">
        <v>173</v>
      </c>
      <c r="J211" s="12" t="e">
        <v>#N/A</v>
      </c>
      <c r="K211" t="s">
        <v>174</v>
      </c>
      <c r="L211" s="12" t="s">
        <v>175</v>
      </c>
      <c r="M211" s="12" t="s">
        <v>175</v>
      </c>
      <c r="N211" s="13">
        <f t="shared" si="3"/>
        <v>0</v>
      </c>
    </row>
    <row r="212" spans="1:14" hidden="1" x14ac:dyDescent="0.25">
      <c r="A212" s="11">
        <v>25</v>
      </c>
      <c r="B212" t="s">
        <v>157</v>
      </c>
      <c r="C212" s="12" t="e">
        <v>#N/A</v>
      </c>
      <c r="D212" s="12">
        <v>1812</v>
      </c>
      <c r="E212" s="12">
        <v>159</v>
      </c>
      <c r="F212" s="12">
        <v>16005</v>
      </c>
      <c r="G212" s="12">
        <v>16005</v>
      </c>
      <c r="H212" s="12">
        <v>16005</v>
      </c>
      <c r="J212" s="12" t="e">
        <v>#N/A</v>
      </c>
      <c r="K212" t="s">
        <v>176</v>
      </c>
      <c r="L212" s="12" t="s">
        <v>175</v>
      </c>
      <c r="M212" s="12" t="s">
        <v>175</v>
      </c>
      <c r="N212" s="13">
        <f t="shared" si="3"/>
        <v>0</v>
      </c>
    </row>
    <row r="213" spans="1:14" hidden="1" x14ac:dyDescent="0.25">
      <c r="A213" s="11">
        <v>25</v>
      </c>
      <c r="B213" t="s">
        <v>157</v>
      </c>
      <c r="C213" s="12" t="e">
        <v>#N/A</v>
      </c>
      <c r="D213" s="12">
        <v>1812</v>
      </c>
      <c r="E213" s="12">
        <v>159</v>
      </c>
      <c r="F213" s="12">
        <v>16008</v>
      </c>
      <c r="G213" s="12">
        <v>16008</v>
      </c>
      <c r="H213" s="12">
        <v>5886</v>
      </c>
      <c r="I213" s="12" t="s">
        <v>180</v>
      </c>
      <c r="J213" s="12" t="e">
        <v>#N/A</v>
      </c>
      <c r="K213" t="s">
        <v>181</v>
      </c>
      <c r="L213" s="12" t="s">
        <v>179</v>
      </c>
      <c r="M213" s="12" t="s">
        <v>179</v>
      </c>
      <c r="N213" s="13">
        <f t="shared" si="3"/>
        <v>0</v>
      </c>
    </row>
    <row r="214" spans="1:14" hidden="1" x14ac:dyDescent="0.25">
      <c r="A214" s="11">
        <v>25</v>
      </c>
      <c r="B214" t="s">
        <v>157</v>
      </c>
      <c r="C214" s="12" t="e">
        <v>#N/A</v>
      </c>
      <c r="D214" s="12">
        <v>1812</v>
      </c>
      <c r="E214" s="12">
        <v>159</v>
      </c>
      <c r="F214" s="12">
        <v>15338</v>
      </c>
      <c r="G214" s="12">
        <v>15338</v>
      </c>
      <c r="H214" s="12">
        <v>5885</v>
      </c>
      <c r="I214" s="12" t="s">
        <v>177</v>
      </c>
      <c r="J214" s="12" t="e">
        <v>#N/A</v>
      </c>
      <c r="K214" t="s">
        <v>178</v>
      </c>
      <c r="L214" s="12" t="s">
        <v>179</v>
      </c>
      <c r="M214" s="12" t="s">
        <v>179</v>
      </c>
      <c r="N214" s="13">
        <f t="shared" si="3"/>
        <v>0</v>
      </c>
    </row>
    <row r="215" spans="1:14" hidden="1" x14ac:dyDescent="0.25">
      <c r="A215" s="11">
        <v>25</v>
      </c>
      <c r="B215" t="s">
        <v>157</v>
      </c>
      <c r="C215" s="12" t="e">
        <v>#N/A</v>
      </c>
      <c r="D215" s="12">
        <v>1883</v>
      </c>
      <c r="E215" s="12">
        <v>88</v>
      </c>
      <c r="F215" s="12">
        <v>17377</v>
      </c>
      <c r="G215" s="12">
        <v>17377</v>
      </c>
      <c r="H215" s="12">
        <v>17377</v>
      </c>
      <c r="I215" s="12" t="s">
        <v>182</v>
      </c>
      <c r="J215" s="12" t="e">
        <v>#N/A</v>
      </c>
      <c r="K215" t="s">
        <v>183</v>
      </c>
      <c r="L215" s="12" t="s">
        <v>184</v>
      </c>
      <c r="M215" s="12" t="s">
        <v>184</v>
      </c>
      <c r="N215" s="13">
        <f t="shared" si="3"/>
        <v>0</v>
      </c>
    </row>
    <row r="216" spans="1:14" hidden="1" x14ac:dyDescent="0.25">
      <c r="A216" s="11">
        <v>25</v>
      </c>
      <c r="B216" t="s">
        <v>157</v>
      </c>
      <c r="C216" s="12" t="e">
        <v>#N/A</v>
      </c>
      <c r="D216" s="12">
        <v>1883</v>
      </c>
      <c r="E216" s="12">
        <v>88</v>
      </c>
      <c r="F216" s="12">
        <v>17303</v>
      </c>
      <c r="G216" s="12">
        <v>17303</v>
      </c>
      <c r="H216" s="12">
        <v>17303</v>
      </c>
      <c r="I216" s="12" t="s">
        <v>185</v>
      </c>
      <c r="J216" s="12" t="e">
        <v>#N/A</v>
      </c>
      <c r="K216" t="s">
        <v>186</v>
      </c>
      <c r="L216" s="12" t="s">
        <v>187</v>
      </c>
      <c r="M216" s="12" t="s">
        <v>187</v>
      </c>
      <c r="N216" s="13">
        <f t="shared" si="3"/>
        <v>0</v>
      </c>
    </row>
    <row r="217" spans="1:14" hidden="1" x14ac:dyDescent="0.25">
      <c r="A217" s="11">
        <v>25</v>
      </c>
      <c r="B217" t="s">
        <v>157</v>
      </c>
      <c r="C217" s="12" t="e">
        <v>#N/A</v>
      </c>
      <c r="D217" s="12">
        <v>1883</v>
      </c>
      <c r="E217" s="12">
        <v>88</v>
      </c>
      <c r="F217" s="12">
        <v>17304</v>
      </c>
      <c r="G217" s="12">
        <v>17304</v>
      </c>
      <c r="H217" s="12">
        <v>17304</v>
      </c>
      <c r="I217" s="12" t="s">
        <v>188</v>
      </c>
      <c r="J217" s="12" t="e">
        <v>#N/A</v>
      </c>
      <c r="K217" t="s">
        <v>189</v>
      </c>
      <c r="L217" s="12" t="s">
        <v>190</v>
      </c>
      <c r="M217" s="12" t="s">
        <v>190</v>
      </c>
      <c r="N217" s="13">
        <f t="shared" si="3"/>
        <v>0</v>
      </c>
    </row>
    <row r="218" spans="1:14" hidden="1" x14ac:dyDescent="0.25">
      <c r="A218" s="11">
        <v>25</v>
      </c>
      <c r="B218" t="s">
        <v>157</v>
      </c>
      <c r="C218" s="12" t="e">
        <v>#N/A</v>
      </c>
      <c r="D218" s="12">
        <v>1883</v>
      </c>
      <c r="E218" s="12">
        <v>88</v>
      </c>
      <c r="F218" s="12">
        <v>17306</v>
      </c>
      <c r="G218" s="12">
        <v>17306</v>
      </c>
      <c r="H218" s="12">
        <v>17306</v>
      </c>
      <c r="I218" s="12" t="s">
        <v>191</v>
      </c>
      <c r="J218" s="12" t="e">
        <v>#N/A</v>
      </c>
      <c r="K218" t="s">
        <v>192</v>
      </c>
      <c r="L218" s="12" t="s">
        <v>193</v>
      </c>
      <c r="M218" s="12" t="s">
        <v>194</v>
      </c>
      <c r="N218" s="13">
        <f t="shared" si="3"/>
        <v>0</v>
      </c>
    </row>
    <row r="219" spans="1:14" hidden="1" x14ac:dyDescent="0.25">
      <c r="A219" s="11">
        <v>25</v>
      </c>
      <c r="B219" t="s">
        <v>157</v>
      </c>
      <c r="C219" s="12" t="e">
        <v>#N/A</v>
      </c>
      <c r="D219" s="12">
        <v>1883</v>
      </c>
      <c r="E219" s="12">
        <v>88</v>
      </c>
      <c r="F219" s="12">
        <v>17307</v>
      </c>
      <c r="G219" s="12">
        <v>17307</v>
      </c>
      <c r="H219" s="12">
        <v>17307</v>
      </c>
      <c r="I219" s="12" t="s">
        <v>195</v>
      </c>
      <c r="J219" s="12" t="e">
        <v>#N/A</v>
      </c>
      <c r="K219" t="s">
        <v>196</v>
      </c>
      <c r="L219" s="12" t="s">
        <v>197</v>
      </c>
      <c r="M219" s="12" t="s">
        <v>197</v>
      </c>
      <c r="N219" s="13">
        <f t="shared" si="3"/>
        <v>0</v>
      </c>
    </row>
    <row r="220" spans="1:14" hidden="1" x14ac:dyDescent="0.25">
      <c r="A220" s="11">
        <v>25</v>
      </c>
      <c r="B220" t="s">
        <v>157</v>
      </c>
      <c r="C220" s="12" t="e">
        <v>#N/A</v>
      </c>
      <c r="D220" s="12">
        <v>1883</v>
      </c>
      <c r="E220" s="12">
        <v>88</v>
      </c>
      <c r="F220" s="12">
        <v>17308</v>
      </c>
      <c r="G220" s="12">
        <v>17308</v>
      </c>
      <c r="H220" s="12">
        <v>17308</v>
      </c>
      <c r="I220" s="12" t="s">
        <v>198</v>
      </c>
      <c r="J220" s="12" t="e">
        <v>#N/A</v>
      </c>
      <c r="K220" t="s">
        <v>199</v>
      </c>
      <c r="L220" s="12" t="s">
        <v>200</v>
      </c>
      <c r="M220" s="12" t="s">
        <v>200</v>
      </c>
      <c r="N220" s="13">
        <f t="shared" si="3"/>
        <v>0</v>
      </c>
    </row>
    <row r="221" spans="1:14" hidden="1" x14ac:dyDescent="0.25">
      <c r="A221" s="11">
        <v>25</v>
      </c>
      <c r="B221" t="s">
        <v>157</v>
      </c>
      <c r="C221" s="12" t="e">
        <v>#N/A</v>
      </c>
      <c r="D221" s="12">
        <v>1883</v>
      </c>
      <c r="E221" s="12">
        <v>88</v>
      </c>
      <c r="F221" s="12">
        <v>17309</v>
      </c>
      <c r="G221" s="12">
        <v>17309</v>
      </c>
      <c r="H221" s="12">
        <v>17309</v>
      </c>
      <c r="I221" s="12" t="s">
        <v>201</v>
      </c>
      <c r="J221" s="12" t="e">
        <v>#N/A</v>
      </c>
      <c r="K221" t="s">
        <v>202</v>
      </c>
      <c r="L221" s="12" t="s">
        <v>203</v>
      </c>
      <c r="M221" s="12" t="s">
        <v>203</v>
      </c>
      <c r="N221" s="13">
        <f t="shared" si="3"/>
        <v>0</v>
      </c>
    </row>
    <row r="222" spans="1:14" hidden="1" x14ac:dyDescent="0.25">
      <c r="A222" s="11">
        <v>25</v>
      </c>
      <c r="B222" t="s">
        <v>157</v>
      </c>
      <c r="C222" s="12" t="e">
        <v>#N/A</v>
      </c>
      <c r="D222" s="12">
        <v>1883</v>
      </c>
      <c r="E222" s="12">
        <v>88</v>
      </c>
      <c r="F222" s="12">
        <v>17310</v>
      </c>
      <c r="G222" s="12">
        <v>17310</v>
      </c>
      <c r="H222" s="12">
        <v>17310</v>
      </c>
      <c r="I222" s="12" t="s">
        <v>204</v>
      </c>
      <c r="J222" s="12" t="e">
        <v>#N/A</v>
      </c>
      <c r="K222" t="s">
        <v>205</v>
      </c>
      <c r="L222" s="12" t="s">
        <v>206</v>
      </c>
      <c r="M222" s="12" t="s">
        <v>206</v>
      </c>
      <c r="N222" s="13">
        <f t="shared" si="3"/>
        <v>0</v>
      </c>
    </row>
    <row r="223" spans="1:14" hidden="1" x14ac:dyDescent="0.25">
      <c r="A223" s="11">
        <v>25</v>
      </c>
      <c r="B223" t="s">
        <v>157</v>
      </c>
      <c r="C223" s="12" t="e">
        <v>#N/A</v>
      </c>
      <c r="D223" s="12">
        <v>1883</v>
      </c>
      <c r="E223" s="12">
        <v>88</v>
      </c>
      <c r="F223" s="12">
        <v>17313</v>
      </c>
      <c r="G223" s="12">
        <v>17313</v>
      </c>
      <c r="H223" s="12">
        <v>17313</v>
      </c>
      <c r="I223" s="12" t="s">
        <v>207</v>
      </c>
      <c r="J223" s="12" t="e">
        <v>#N/A</v>
      </c>
      <c r="K223" t="s">
        <v>208</v>
      </c>
      <c r="L223" s="12" t="s">
        <v>209</v>
      </c>
      <c r="M223" s="12" t="s">
        <v>209</v>
      </c>
      <c r="N223" s="13">
        <f t="shared" si="3"/>
        <v>0</v>
      </c>
    </row>
    <row r="224" spans="1:14" hidden="1" x14ac:dyDescent="0.25">
      <c r="A224" s="11">
        <v>25</v>
      </c>
      <c r="B224" t="s">
        <v>157</v>
      </c>
      <c r="C224" s="12" t="e">
        <v>#N/A</v>
      </c>
      <c r="D224" s="12">
        <v>1883</v>
      </c>
      <c r="E224" s="12">
        <v>88</v>
      </c>
      <c r="F224" s="12">
        <v>17314</v>
      </c>
      <c r="G224" s="12">
        <v>17314</v>
      </c>
      <c r="H224" s="12">
        <v>17314</v>
      </c>
      <c r="I224" s="12" t="s">
        <v>210</v>
      </c>
      <c r="J224" s="12" t="e">
        <v>#N/A</v>
      </c>
      <c r="K224" t="s">
        <v>211</v>
      </c>
      <c r="L224" s="12" t="s">
        <v>212</v>
      </c>
      <c r="M224" s="12" t="s">
        <v>212</v>
      </c>
      <c r="N224" s="13">
        <f t="shared" si="3"/>
        <v>0</v>
      </c>
    </row>
    <row r="225" spans="1:14" hidden="1" x14ac:dyDescent="0.25">
      <c r="A225" s="11">
        <v>25</v>
      </c>
      <c r="B225" t="s">
        <v>157</v>
      </c>
      <c r="C225" s="12" t="e">
        <v>#N/A</v>
      </c>
      <c r="D225" s="12">
        <v>1883</v>
      </c>
      <c r="E225" s="12">
        <v>88</v>
      </c>
      <c r="F225" s="12">
        <v>17640</v>
      </c>
      <c r="G225" s="12">
        <v>17640</v>
      </c>
      <c r="H225" s="12">
        <v>17640</v>
      </c>
      <c r="I225" s="12" t="s">
        <v>213</v>
      </c>
      <c r="J225" s="12" t="e">
        <v>#N/A</v>
      </c>
      <c r="K225" t="s">
        <v>214</v>
      </c>
      <c r="L225" s="12" t="s">
        <v>215</v>
      </c>
      <c r="M225" s="12" t="s">
        <v>215</v>
      </c>
      <c r="N225" s="13">
        <f t="shared" si="3"/>
        <v>0</v>
      </c>
    </row>
    <row r="226" spans="1:14" hidden="1" x14ac:dyDescent="0.25">
      <c r="A226" s="11">
        <v>25</v>
      </c>
      <c r="B226" t="s">
        <v>157</v>
      </c>
      <c r="C226" s="12" t="e">
        <v>#N/A</v>
      </c>
      <c r="D226" s="12">
        <v>2192</v>
      </c>
      <c r="E226" s="12">
        <v>65</v>
      </c>
      <c r="F226" s="12">
        <v>20011</v>
      </c>
      <c r="G226" s="12">
        <v>11618</v>
      </c>
      <c r="H226" s="12">
        <v>11618</v>
      </c>
      <c r="I226" s="12" t="s">
        <v>216</v>
      </c>
      <c r="J226" s="12" t="e">
        <v>#N/A</v>
      </c>
      <c r="K226" t="s">
        <v>217</v>
      </c>
      <c r="L226" s="12" t="s">
        <v>218</v>
      </c>
      <c r="M226" s="12" t="s">
        <v>218</v>
      </c>
      <c r="N226" s="13">
        <f t="shared" si="3"/>
        <v>0</v>
      </c>
    </row>
    <row r="227" spans="1:14" hidden="1" x14ac:dyDescent="0.25">
      <c r="A227" s="11">
        <v>25</v>
      </c>
      <c r="B227" t="s">
        <v>157</v>
      </c>
      <c r="C227" s="12" t="e">
        <v>#N/A</v>
      </c>
      <c r="D227" s="12">
        <v>2192</v>
      </c>
      <c r="E227" s="12">
        <v>65</v>
      </c>
      <c r="F227" s="12">
        <v>20012</v>
      </c>
      <c r="G227" s="12">
        <v>14138</v>
      </c>
      <c r="H227" s="12">
        <v>14138</v>
      </c>
      <c r="I227" s="12" t="s">
        <v>219</v>
      </c>
      <c r="J227" s="12" t="e">
        <v>#N/A</v>
      </c>
      <c r="K227" t="s">
        <v>220</v>
      </c>
      <c r="L227" s="12" t="s">
        <v>218</v>
      </c>
      <c r="M227" s="12" t="s">
        <v>218</v>
      </c>
      <c r="N227" s="13">
        <f t="shared" si="3"/>
        <v>0</v>
      </c>
    </row>
    <row r="228" spans="1:14" hidden="1" x14ac:dyDescent="0.25">
      <c r="A228" s="11">
        <v>25</v>
      </c>
      <c r="B228" t="s">
        <v>157</v>
      </c>
      <c r="C228" s="12" t="e">
        <v>#N/A</v>
      </c>
      <c r="D228" s="12">
        <v>2192</v>
      </c>
      <c r="E228" s="12">
        <v>65</v>
      </c>
      <c r="F228" s="12">
        <v>20013</v>
      </c>
      <c r="G228" s="12">
        <v>5863</v>
      </c>
      <c r="H228" s="12">
        <v>5863</v>
      </c>
      <c r="I228" s="12" t="s">
        <v>158</v>
      </c>
      <c r="J228" s="12" t="e">
        <v>#N/A</v>
      </c>
      <c r="K228" t="s">
        <v>221</v>
      </c>
      <c r="L228" s="12" t="s">
        <v>222</v>
      </c>
      <c r="M228" s="12" t="s">
        <v>222</v>
      </c>
      <c r="N228" s="13">
        <f t="shared" si="3"/>
        <v>0</v>
      </c>
    </row>
    <row r="229" spans="1:14" hidden="1" x14ac:dyDescent="0.25">
      <c r="A229" s="11">
        <v>25</v>
      </c>
      <c r="B229" t="s">
        <v>157</v>
      </c>
      <c r="C229" s="12" t="e">
        <v>#N/A</v>
      </c>
      <c r="D229" s="12">
        <v>2192</v>
      </c>
      <c r="E229" s="12">
        <v>65</v>
      </c>
      <c r="F229" s="12">
        <v>20014</v>
      </c>
      <c r="G229" s="12">
        <v>5864</v>
      </c>
      <c r="H229" s="12">
        <v>5864</v>
      </c>
      <c r="I229" s="12" t="s">
        <v>161</v>
      </c>
      <c r="J229" s="12" t="e">
        <v>#N/A</v>
      </c>
      <c r="K229" t="s">
        <v>223</v>
      </c>
      <c r="L229" s="12" t="s">
        <v>222</v>
      </c>
      <c r="M229" s="12" t="s">
        <v>222</v>
      </c>
      <c r="N229" s="13">
        <f t="shared" si="3"/>
        <v>0</v>
      </c>
    </row>
    <row r="230" spans="1:14" hidden="1" x14ac:dyDescent="0.25">
      <c r="A230" s="11">
        <v>25</v>
      </c>
      <c r="B230" t="s">
        <v>157</v>
      </c>
      <c r="C230" s="12" t="e">
        <v>#N/A</v>
      </c>
      <c r="D230" s="12">
        <v>2192</v>
      </c>
      <c r="E230" s="12">
        <v>65</v>
      </c>
      <c r="F230" s="12">
        <v>20015</v>
      </c>
      <c r="G230" s="12">
        <v>5865</v>
      </c>
      <c r="H230" s="12">
        <v>5865</v>
      </c>
      <c r="I230" s="12" t="s">
        <v>163</v>
      </c>
      <c r="J230" s="12" t="e">
        <v>#N/A</v>
      </c>
      <c r="K230" t="s">
        <v>224</v>
      </c>
      <c r="L230" s="12" t="s">
        <v>222</v>
      </c>
      <c r="M230" s="12" t="s">
        <v>222</v>
      </c>
      <c r="N230" s="13">
        <f t="shared" si="3"/>
        <v>0</v>
      </c>
    </row>
    <row r="231" spans="1:14" hidden="1" x14ac:dyDescent="0.25">
      <c r="A231" s="11">
        <v>25</v>
      </c>
      <c r="B231" t="s">
        <v>157</v>
      </c>
      <c r="C231" s="12" t="e">
        <v>#N/A</v>
      </c>
      <c r="D231" s="12">
        <v>2192</v>
      </c>
      <c r="E231" s="12">
        <v>65</v>
      </c>
      <c r="F231" s="12">
        <v>20017</v>
      </c>
      <c r="G231" s="12">
        <v>11475</v>
      </c>
      <c r="H231" s="12">
        <v>11475</v>
      </c>
      <c r="I231" s="12" t="s">
        <v>225</v>
      </c>
      <c r="J231" s="12" t="e">
        <v>#N/A</v>
      </c>
      <c r="K231" t="s">
        <v>226</v>
      </c>
      <c r="L231" s="12" t="s">
        <v>222</v>
      </c>
      <c r="M231" s="12" t="s">
        <v>222</v>
      </c>
      <c r="N231" s="13">
        <f t="shared" si="3"/>
        <v>0</v>
      </c>
    </row>
    <row r="232" spans="1:14" hidden="1" x14ac:dyDescent="0.25">
      <c r="A232" s="11">
        <v>25</v>
      </c>
      <c r="B232" t="s">
        <v>157</v>
      </c>
      <c r="C232" s="12" t="e">
        <v>#N/A</v>
      </c>
      <c r="D232" s="12">
        <v>2192</v>
      </c>
      <c r="E232" s="12">
        <v>65</v>
      </c>
      <c r="F232" s="12">
        <v>20167</v>
      </c>
      <c r="G232" s="12">
        <v>11478</v>
      </c>
      <c r="H232" s="12">
        <v>11478</v>
      </c>
      <c r="I232" s="12" t="s">
        <v>227</v>
      </c>
      <c r="J232" s="12" t="e">
        <v>#N/A</v>
      </c>
      <c r="K232" t="s">
        <v>228</v>
      </c>
      <c r="L232" s="12" t="s">
        <v>222</v>
      </c>
      <c r="M232" s="12" t="s">
        <v>222</v>
      </c>
      <c r="N232" s="13">
        <f t="shared" si="3"/>
        <v>0</v>
      </c>
    </row>
    <row r="233" spans="1:14" hidden="1" x14ac:dyDescent="0.25">
      <c r="A233" s="11">
        <v>25</v>
      </c>
      <c r="B233" t="s">
        <v>157</v>
      </c>
      <c r="C233" s="12" t="e">
        <v>#N/A</v>
      </c>
      <c r="D233" s="12">
        <v>2192</v>
      </c>
      <c r="E233" s="12">
        <v>65</v>
      </c>
      <c r="F233" s="12">
        <v>20173</v>
      </c>
      <c r="G233" s="12">
        <v>11476</v>
      </c>
      <c r="H233" s="12">
        <v>11476</v>
      </c>
      <c r="I233" s="12" t="s">
        <v>229</v>
      </c>
      <c r="J233" s="12" t="e">
        <v>#N/A</v>
      </c>
      <c r="K233" t="s">
        <v>230</v>
      </c>
      <c r="L233" s="12" t="s">
        <v>222</v>
      </c>
      <c r="M233" s="12" t="s">
        <v>222</v>
      </c>
      <c r="N233" s="13">
        <f t="shared" si="3"/>
        <v>0</v>
      </c>
    </row>
    <row r="234" spans="1:14" hidden="1" x14ac:dyDescent="0.25">
      <c r="A234" s="11">
        <v>25</v>
      </c>
      <c r="B234" t="s">
        <v>157</v>
      </c>
      <c r="C234" s="12" t="e">
        <v>#N/A</v>
      </c>
      <c r="D234" s="12">
        <v>2192</v>
      </c>
      <c r="E234" s="12">
        <v>65</v>
      </c>
      <c r="F234" s="12">
        <v>20164</v>
      </c>
      <c r="G234" s="12">
        <v>11474</v>
      </c>
      <c r="H234" s="12">
        <v>5877</v>
      </c>
      <c r="I234" s="12" t="s">
        <v>231</v>
      </c>
      <c r="J234" s="12" t="e">
        <v>#N/A</v>
      </c>
      <c r="K234" t="s">
        <v>232</v>
      </c>
      <c r="L234" s="12" t="s">
        <v>222</v>
      </c>
      <c r="M234" s="12" t="s">
        <v>222</v>
      </c>
      <c r="N234" s="13">
        <f t="shared" si="3"/>
        <v>0</v>
      </c>
    </row>
    <row r="235" spans="1:14" hidden="1" x14ac:dyDescent="0.25">
      <c r="A235" s="11">
        <v>25</v>
      </c>
      <c r="B235" t="s">
        <v>157</v>
      </c>
      <c r="C235" s="12" t="e">
        <v>#N/A</v>
      </c>
      <c r="D235" s="12">
        <v>2192</v>
      </c>
      <c r="E235" s="12">
        <v>65</v>
      </c>
      <c r="F235" s="12">
        <v>20165</v>
      </c>
      <c r="G235" s="12">
        <v>11487</v>
      </c>
      <c r="H235" s="12">
        <v>5879</v>
      </c>
      <c r="I235" s="12" t="s">
        <v>233</v>
      </c>
      <c r="J235" s="12" t="e">
        <v>#N/A</v>
      </c>
      <c r="K235" t="s">
        <v>234</v>
      </c>
      <c r="L235" s="12" t="s">
        <v>222</v>
      </c>
      <c r="M235" s="12" t="s">
        <v>222</v>
      </c>
      <c r="N235" s="13">
        <f t="shared" si="3"/>
        <v>0</v>
      </c>
    </row>
    <row r="236" spans="1:14" hidden="1" x14ac:dyDescent="0.25">
      <c r="A236" s="11">
        <v>25</v>
      </c>
      <c r="B236" t="s">
        <v>157</v>
      </c>
      <c r="C236" s="12" t="e">
        <v>#N/A</v>
      </c>
      <c r="D236" s="12">
        <v>2192</v>
      </c>
      <c r="E236" s="12">
        <v>65</v>
      </c>
      <c r="F236" s="12">
        <v>20166</v>
      </c>
      <c r="G236" s="12">
        <v>11498</v>
      </c>
      <c r="H236" s="12">
        <v>11498</v>
      </c>
      <c r="I236" s="12" t="s">
        <v>235</v>
      </c>
      <c r="J236" s="12" t="e">
        <v>#N/A</v>
      </c>
      <c r="K236" t="s">
        <v>236</v>
      </c>
      <c r="L236" s="12" t="s">
        <v>237</v>
      </c>
      <c r="M236" s="12" t="s">
        <v>238</v>
      </c>
      <c r="N236" s="13">
        <f t="shared" si="3"/>
        <v>0</v>
      </c>
    </row>
    <row r="237" spans="1:14" hidden="1" x14ac:dyDescent="0.25">
      <c r="A237" s="11">
        <v>25</v>
      </c>
      <c r="B237" t="s">
        <v>157</v>
      </c>
      <c r="C237" s="12" t="e">
        <v>#N/A</v>
      </c>
      <c r="D237" s="12">
        <v>2192</v>
      </c>
      <c r="E237" s="12">
        <v>65</v>
      </c>
      <c r="F237" s="12">
        <v>20168</v>
      </c>
      <c r="G237" s="12">
        <v>20168</v>
      </c>
      <c r="H237" s="12">
        <v>11477</v>
      </c>
      <c r="I237" s="12" t="s">
        <v>239</v>
      </c>
      <c r="J237" s="12" t="e">
        <v>#N/A</v>
      </c>
      <c r="K237" t="s">
        <v>240</v>
      </c>
      <c r="L237" s="12" t="s">
        <v>194</v>
      </c>
      <c r="M237" s="12" t="s">
        <v>194</v>
      </c>
      <c r="N237" s="13">
        <f t="shared" si="3"/>
        <v>0</v>
      </c>
    </row>
    <row r="238" spans="1:14" hidden="1" x14ac:dyDescent="0.25">
      <c r="A238" s="11">
        <v>25</v>
      </c>
      <c r="B238" t="s">
        <v>157</v>
      </c>
      <c r="C238" s="12" t="e">
        <v>#N/A</v>
      </c>
      <c r="D238" s="12">
        <v>2192</v>
      </c>
      <c r="E238" s="12">
        <v>65</v>
      </c>
      <c r="F238" s="12">
        <v>20019</v>
      </c>
      <c r="G238" s="12">
        <v>16108</v>
      </c>
      <c r="H238" s="12">
        <v>16108</v>
      </c>
      <c r="I238" s="12" t="s">
        <v>241</v>
      </c>
      <c r="J238" s="12" t="e">
        <v>#N/A</v>
      </c>
      <c r="K238" t="s">
        <v>242</v>
      </c>
      <c r="L238" s="12" t="s">
        <v>194</v>
      </c>
      <c r="M238" s="12" t="s">
        <v>194</v>
      </c>
      <c r="N238" s="13">
        <f t="shared" si="3"/>
        <v>0</v>
      </c>
    </row>
    <row r="239" spans="1:14" hidden="1" x14ac:dyDescent="0.25">
      <c r="A239" s="11">
        <v>25</v>
      </c>
      <c r="B239" t="s">
        <v>157</v>
      </c>
      <c r="C239" s="12" t="e">
        <v>#N/A</v>
      </c>
      <c r="D239" s="12">
        <v>2192</v>
      </c>
      <c r="E239" s="12">
        <v>65</v>
      </c>
      <c r="F239" s="12">
        <v>20020</v>
      </c>
      <c r="G239" s="12">
        <v>15716</v>
      </c>
      <c r="H239" s="12">
        <v>15716</v>
      </c>
      <c r="I239" s="12" t="s">
        <v>243</v>
      </c>
      <c r="J239" s="12" t="e">
        <v>#N/A</v>
      </c>
      <c r="K239" t="s">
        <v>244</v>
      </c>
      <c r="L239" s="12" t="s">
        <v>245</v>
      </c>
      <c r="M239" s="12" t="s">
        <v>245</v>
      </c>
      <c r="N239" s="13">
        <f t="shared" si="3"/>
        <v>0</v>
      </c>
    </row>
    <row r="240" spans="1:14" hidden="1" x14ac:dyDescent="0.25">
      <c r="A240" s="11">
        <v>25</v>
      </c>
      <c r="B240" t="s">
        <v>157</v>
      </c>
      <c r="C240" s="12" t="e">
        <v>#N/A</v>
      </c>
      <c r="D240" s="12">
        <v>2192</v>
      </c>
      <c r="E240" s="12">
        <v>65</v>
      </c>
      <c r="F240" s="12">
        <v>20021</v>
      </c>
      <c r="G240" s="12">
        <v>14139</v>
      </c>
      <c r="H240" s="12">
        <v>14139</v>
      </c>
      <c r="I240" s="12" t="s">
        <v>246</v>
      </c>
      <c r="J240" s="12" t="e">
        <v>#N/A</v>
      </c>
      <c r="K240" t="s">
        <v>247</v>
      </c>
      <c r="L240" s="12" t="s">
        <v>245</v>
      </c>
      <c r="M240" s="12" t="s">
        <v>245</v>
      </c>
      <c r="N240" s="13">
        <f t="shared" si="3"/>
        <v>0</v>
      </c>
    </row>
    <row r="241" spans="1:14" hidden="1" x14ac:dyDescent="0.25">
      <c r="A241" s="11">
        <v>25</v>
      </c>
      <c r="B241" t="s">
        <v>157</v>
      </c>
      <c r="C241" s="12" t="e">
        <v>#N/A</v>
      </c>
      <c r="D241" s="12">
        <v>2192</v>
      </c>
      <c r="E241" s="12">
        <v>65</v>
      </c>
      <c r="F241" s="12">
        <v>20169</v>
      </c>
      <c r="G241" s="12">
        <v>20169</v>
      </c>
      <c r="H241" s="12">
        <v>11492</v>
      </c>
      <c r="I241" s="12" t="s">
        <v>248</v>
      </c>
      <c r="J241" s="12" t="e">
        <v>#N/A</v>
      </c>
      <c r="K241" t="s">
        <v>249</v>
      </c>
      <c r="L241" s="12" t="s">
        <v>250</v>
      </c>
      <c r="M241" s="12" t="s">
        <v>250</v>
      </c>
      <c r="N241" s="13">
        <f t="shared" si="3"/>
        <v>0</v>
      </c>
    </row>
    <row r="242" spans="1:14" hidden="1" x14ac:dyDescent="0.25">
      <c r="A242" s="11">
        <v>25</v>
      </c>
      <c r="B242" t="s">
        <v>157</v>
      </c>
      <c r="C242" s="12" t="e">
        <v>#N/A</v>
      </c>
      <c r="D242" s="12">
        <v>2192</v>
      </c>
      <c r="E242" s="12">
        <v>65</v>
      </c>
      <c r="F242" s="12">
        <v>20170</v>
      </c>
      <c r="G242" s="12">
        <v>20170</v>
      </c>
      <c r="H242" s="12">
        <v>262</v>
      </c>
      <c r="I242" s="12" t="s">
        <v>251</v>
      </c>
      <c r="J242" s="12" t="e">
        <v>#N/A</v>
      </c>
      <c r="K242" t="s">
        <v>252</v>
      </c>
      <c r="L242" s="12" t="s">
        <v>250</v>
      </c>
      <c r="M242" s="12" t="s">
        <v>250</v>
      </c>
      <c r="N242" s="13">
        <f t="shared" si="3"/>
        <v>0</v>
      </c>
    </row>
    <row r="243" spans="1:14" hidden="1" x14ac:dyDescent="0.25">
      <c r="A243" s="11">
        <v>25</v>
      </c>
      <c r="B243" t="s">
        <v>157</v>
      </c>
      <c r="C243" s="12" t="e">
        <v>#N/A</v>
      </c>
      <c r="D243" s="12">
        <v>2192</v>
      </c>
      <c r="E243" s="12">
        <v>65</v>
      </c>
      <c r="F243" s="12">
        <v>20030</v>
      </c>
      <c r="G243" s="12">
        <v>11481</v>
      </c>
      <c r="H243" s="12">
        <v>5885</v>
      </c>
      <c r="I243" s="12" t="s">
        <v>177</v>
      </c>
      <c r="J243" s="12" t="e">
        <v>#N/A</v>
      </c>
      <c r="K243" t="s">
        <v>253</v>
      </c>
      <c r="L243" s="12" t="s">
        <v>254</v>
      </c>
      <c r="M243" s="12" t="s">
        <v>254</v>
      </c>
      <c r="N243" s="13">
        <f t="shared" si="3"/>
        <v>0</v>
      </c>
    </row>
    <row r="244" spans="1:14" hidden="1" x14ac:dyDescent="0.25">
      <c r="A244" s="11">
        <v>25</v>
      </c>
      <c r="B244" t="s">
        <v>157</v>
      </c>
      <c r="C244" s="12" t="e">
        <v>#N/A</v>
      </c>
      <c r="D244" s="12">
        <v>2192</v>
      </c>
      <c r="E244" s="12">
        <v>65</v>
      </c>
      <c r="F244" s="12">
        <v>18975</v>
      </c>
      <c r="G244" s="12">
        <v>17054</v>
      </c>
      <c r="H244" s="12">
        <v>5886</v>
      </c>
      <c r="I244" s="12" t="s">
        <v>180</v>
      </c>
      <c r="J244" s="12" t="e">
        <v>#N/A</v>
      </c>
      <c r="K244" t="s">
        <v>255</v>
      </c>
      <c r="L244" s="12" t="s">
        <v>256</v>
      </c>
      <c r="M244" s="12" t="s">
        <v>256</v>
      </c>
      <c r="N244" s="13">
        <f t="shared" si="3"/>
        <v>0</v>
      </c>
    </row>
    <row r="245" spans="1:14" hidden="1" x14ac:dyDescent="0.25">
      <c r="A245" s="11">
        <v>25</v>
      </c>
      <c r="B245" t="s">
        <v>157</v>
      </c>
      <c r="C245" s="12" t="e">
        <v>#N/A</v>
      </c>
      <c r="D245" s="12">
        <v>2471</v>
      </c>
      <c r="E245" s="12">
        <v>63</v>
      </c>
      <c r="F245" s="12">
        <v>18962</v>
      </c>
      <c r="G245" s="12">
        <v>519</v>
      </c>
      <c r="H245" s="12">
        <v>519</v>
      </c>
      <c r="I245" s="12" t="s">
        <v>257</v>
      </c>
      <c r="J245" s="12" t="e">
        <v>#N/A</v>
      </c>
      <c r="K245" t="s">
        <v>247</v>
      </c>
      <c r="L245" s="12" t="s">
        <v>258</v>
      </c>
      <c r="M245" s="12" t="s">
        <v>258</v>
      </c>
      <c r="N245" s="13">
        <f t="shared" si="3"/>
        <v>0</v>
      </c>
    </row>
    <row r="246" spans="1:14" hidden="1" x14ac:dyDescent="0.25">
      <c r="A246" s="11">
        <v>25</v>
      </c>
      <c r="B246" t="s">
        <v>157</v>
      </c>
      <c r="C246" s="12" t="e">
        <v>#N/A</v>
      </c>
      <c r="D246" s="12">
        <v>2471</v>
      </c>
      <c r="E246" s="12">
        <v>63</v>
      </c>
      <c r="F246" s="12">
        <v>18963</v>
      </c>
      <c r="G246" s="12">
        <v>514</v>
      </c>
      <c r="H246" s="12">
        <v>514</v>
      </c>
      <c r="I246" s="12" t="s">
        <v>259</v>
      </c>
      <c r="J246" s="12" t="e">
        <v>#N/A</v>
      </c>
      <c r="K246" t="s">
        <v>260</v>
      </c>
      <c r="L246" s="12" t="s">
        <v>258</v>
      </c>
      <c r="M246" s="12" t="s">
        <v>258</v>
      </c>
      <c r="N246" s="13">
        <f t="shared" si="3"/>
        <v>0</v>
      </c>
    </row>
    <row r="247" spans="1:14" hidden="1" x14ac:dyDescent="0.25">
      <c r="A247" s="11">
        <v>25</v>
      </c>
      <c r="B247" t="s">
        <v>157</v>
      </c>
      <c r="C247" s="12" t="e">
        <v>#N/A</v>
      </c>
      <c r="D247" s="12">
        <v>2471</v>
      </c>
      <c r="E247" s="12">
        <v>63</v>
      </c>
      <c r="F247" s="12">
        <v>18964</v>
      </c>
      <c r="G247" s="12">
        <v>520</v>
      </c>
      <c r="H247" s="12">
        <v>520</v>
      </c>
      <c r="I247" s="12" t="s">
        <v>261</v>
      </c>
      <c r="J247" s="12" t="e">
        <v>#N/A</v>
      </c>
      <c r="K247" t="s">
        <v>262</v>
      </c>
      <c r="L247" s="12" t="s">
        <v>258</v>
      </c>
      <c r="M247" s="12" t="s">
        <v>258</v>
      </c>
      <c r="N247" s="13">
        <f t="shared" si="3"/>
        <v>0</v>
      </c>
    </row>
    <row r="248" spans="1:14" hidden="1" x14ac:dyDescent="0.25">
      <c r="A248" s="11">
        <v>25</v>
      </c>
      <c r="B248" t="s">
        <v>157</v>
      </c>
      <c r="C248" s="12" t="e">
        <v>#N/A</v>
      </c>
      <c r="D248" s="12">
        <v>2471</v>
      </c>
      <c r="E248" s="12">
        <v>63</v>
      </c>
      <c r="F248" s="12">
        <v>18965</v>
      </c>
      <c r="G248" s="12">
        <v>1984</v>
      </c>
      <c r="H248" s="12">
        <v>16108</v>
      </c>
      <c r="I248" s="12" t="s">
        <v>241</v>
      </c>
      <c r="J248" s="12" t="e">
        <v>#N/A</v>
      </c>
      <c r="K248" t="s">
        <v>242</v>
      </c>
      <c r="L248" s="12" t="s">
        <v>194</v>
      </c>
      <c r="M248" s="12" t="s">
        <v>194</v>
      </c>
      <c r="N248" s="13">
        <f t="shared" si="3"/>
        <v>0</v>
      </c>
    </row>
    <row r="249" spans="1:14" hidden="1" x14ac:dyDescent="0.25">
      <c r="A249" s="11">
        <v>25</v>
      </c>
      <c r="B249" t="s">
        <v>157</v>
      </c>
      <c r="C249" s="12" t="e">
        <v>#N/A</v>
      </c>
      <c r="D249" s="12">
        <v>2471</v>
      </c>
      <c r="E249" s="12">
        <v>63</v>
      </c>
      <c r="F249" s="12">
        <v>23160</v>
      </c>
      <c r="G249" s="12">
        <v>18966</v>
      </c>
      <c r="H249" s="12">
        <v>18966</v>
      </c>
      <c r="J249" s="12" t="e">
        <v>#N/A</v>
      </c>
      <c r="K249" t="s">
        <v>263</v>
      </c>
      <c r="L249" s="12" t="s">
        <v>194</v>
      </c>
      <c r="M249" s="12" t="s">
        <v>194</v>
      </c>
      <c r="N249" s="13">
        <f t="shared" si="3"/>
        <v>0</v>
      </c>
    </row>
    <row r="250" spans="1:14" hidden="1" x14ac:dyDescent="0.25">
      <c r="A250" s="11">
        <v>25</v>
      </c>
      <c r="B250" t="s">
        <v>157</v>
      </c>
      <c r="C250" s="12" t="e">
        <v>#N/A</v>
      </c>
      <c r="D250" s="12">
        <v>2471</v>
      </c>
      <c r="E250" s="12">
        <v>63</v>
      </c>
      <c r="F250" s="12">
        <v>18967</v>
      </c>
      <c r="G250" s="12">
        <v>517</v>
      </c>
      <c r="H250" s="12">
        <v>230</v>
      </c>
      <c r="I250" s="12" t="s">
        <v>264</v>
      </c>
      <c r="J250" s="12" t="e">
        <v>#N/A</v>
      </c>
      <c r="K250" t="s">
        <v>265</v>
      </c>
      <c r="L250" s="12" t="s">
        <v>222</v>
      </c>
      <c r="M250" s="12" t="s">
        <v>222</v>
      </c>
      <c r="N250" s="13">
        <f t="shared" si="3"/>
        <v>0</v>
      </c>
    </row>
    <row r="251" spans="1:14" hidden="1" x14ac:dyDescent="0.25">
      <c r="A251" s="11">
        <v>25</v>
      </c>
      <c r="B251" t="s">
        <v>157</v>
      </c>
      <c r="C251" s="12" t="e">
        <v>#N/A</v>
      </c>
      <c r="D251" s="12">
        <v>2471</v>
      </c>
      <c r="E251" s="12">
        <v>63</v>
      </c>
      <c r="F251" s="12">
        <v>18968</v>
      </c>
      <c r="G251" s="12">
        <v>1988</v>
      </c>
      <c r="H251" s="12">
        <v>247</v>
      </c>
      <c r="I251" s="12" t="s">
        <v>266</v>
      </c>
      <c r="J251" s="12" t="e">
        <v>#N/A</v>
      </c>
      <c r="K251" t="s">
        <v>267</v>
      </c>
      <c r="L251" s="12" t="s">
        <v>222</v>
      </c>
      <c r="M251" s="12" t="s">
        <v>222</v>
      </c>
      <c r="N251" s="13">
        <f t="shared" si="3"/>
        <v>0</v>
      </c>
    </row>
    <row r="252" spans="1:14" hidden="1" x14ac:dyDescent="0.25">
      <c r="A252" s="11">
        <v>25</v>
      </c>
      <c r="B252" t="s">
        <v>157</v>
      </c>
      <c r="C252" s="12" t="e">
        <v>#N/A</v>
      </c>
      <c r="D252" s="12">
        <v>2471</v>
      </c>
      <c r="E252" s="12">
        <v>63</v>
      </c>
      <c r="F252" s="12">
        <v>18969</v>
      </c>
      <c r="G252" s="12">
        <v>18969</v>
      </c>
      <c r="H252" s="12">
        <v>18969</v>
      </c>
      <c r="J252" s="12" t="e">
        <v>#N/A</v>
      </c>
      <c r="K252" t="s">
        <v>268</v>
      </c>
      <c r="L252" s="12" t="s">
        <v>222</v>
      </c>
      <c r="M252" s="12" t="s">
        <v>222</v>
      </c>
      <c r="N252" s="13">
        <f t="shared" si="3"/>
        <v>0</v>
      </c>
    </row>
    <row r="253" spans="1:14" hidden="1" x14ac:dyDescent="0.25">
      <c r="A253" s="11">
        <v>25</v>
      </c>
      <c r="B253" t="s">
        <v>157</v>
      </c>
      <c r="C253" s="12" t="e">
        <v>#N/A</v>
      </c>
      <c r="D253" s="12">
        <v>2471</v>
      </c>
      <c r="E253" s="12">
        <v>63</v>
      </c>
      <c r="F253" s="12">
        <v>18970</v>
      </c>
      <c r="G253" s="12">
        <v>18970</v>
      </c>
      <c r="H253" s="12">
        <v>18970</v>
      </c>
      <c r="J253" s="12" t="e">
        <v>#N/A</v>
      </c>
      <c r="K253" t="s">
        <v>269</v>
      </c>
      <c r="L253" s="12" t="s">
        <v>222</v>
      </c>
      <c r="M253" s="12" t="s">
        <v>222</v>
      </c>
      <c r="N253" s="13">
        <f t="shared" si="3"/>
        <v>0</v>
      </c>
    </row>
    <row r="254" spans="1:14" hidden="1" x14ac:dyDescent="0.25">
      <c r="A254" s="11">
        <v>25</v>
      </c>
      <c r="B254" t="s">
        <v>157</v>
      </c>
      <c r="C254" s="12" t="e">
        <v>#N/A</v>
      </c>
      <c r="D254" s="12">
        <v>2471</v>
      </c>
      <c r="E254" s="12">
        <v>63</v>
      </c>
      <c r="F254" s="12">
        <v>18971</v>
      </c>
      <c r="G254" s="12">
        <v>18971</v>
      </c>
      <c r="H254" s="12">
        <v>11498</v>
      </c>
      <c r="I254" s="12" t="s">
        <v>235</v>
      </c>
      <c r="J254" s="12" t="e">
        <v>#N/A</v>
      </c>
      <c r="K254" t="s">
        <v>270</v>
      </c>
      <c r="L254" s="12" t="s">
        <v>237</v>
      </c>
      <c r="M254" s="12" t="s">
        <v>238</v>
      </c>
      <c r="N254" s="13">
        <f t="shared" si="3"/>
        <v>0</v>
      </c>
    </row>
    <row r="255" spans="1:14" hidden="1" x14ac:dyDescent="0.25">
      <c r="A255" s="11">
        <v>25</v>
      </c>
      <c r="B255" t="s">
        <v>157</v>
      </c>
      <c r="C255" s="12" t="e">
        <v>#N/A</v>
      </c>
      <c r="D255" s="12">
        <v>2471</v>
      </c>
      <c r="E255" s="12">
        <v>63</v>
      </c>
      <c r="F255" s="12">
        <v>18972</v>
      </c>
      <c r="G255" s="12">
        <v>1994</v>
      </c>
      <c r="H255" s="12">
        <v>11492</v>
      </c>
      <c r="I255" s="12" t="s">
        <v>248</v>
      </c>
      <c r="J255" s="12" t="e">
        <v>#N/A</v>
      </c>
      <c r="K255" t="s">
        <v>249</v>
      </c>
      <c r="L255" s="12" t="s">
        <v>250</v>
      </c>
      <c r="M255" s="12" t="s">
        <v>250</v>
      </c>
      <c r="N255" s="13">
        <f t="shared" si="3"/>
        <v>0</v>
      </c>
    </row>
    <row r="256" spans="1:14" hidden="1" x14ac:dyDescent="0.25">
      <c r="A256" s="11">
        <v>25</v>
      </c>
      <c r="B256" t="s">
        <v>157</v>
      </c>
      <c r="C256" s="12" t="e">
        <v>#N/A</v>
      </c>
      <c r="D256" s="12">
        <v>2471</v>
      </c>
      <c r="E256" s="12">
        <v>63</v>
      </c>
      <c r="F256" s="12">
        <v>18973</v>
      </c>
      <c r="G256" s="12">
        <v>18973</v>
      </c>
      <c r="H256" s="12">
        <v>18973</v>
      </c>
      <c r="J256" s="12" t="e">
        <v>#N/A</v>
      </c>
      <c r="K256" t="s">
        <v>271</v>
      </c>
      <c r="L256" s="12" t="s">
        <v>250</v>
      </c>
      <c r="M256" s="12" t="s">
        <v>250</v>
      </c>
      <c r="N256" s="13">
        <f t="shared" si="3"/>
        <v>0</v>
      </c>
    </row>
    <row r="257" spans="1:14" hidden="1" x14ac:dyDescent="0.25">
      <c r="A257" s="11">
        <v>25</v>
      </c>
      <c r="B257" t="s">
        <v>157</v>
      </c>
      <c r="C257" s="12" t="e">
        <v>#N/A</v>
      </c>
      <c r="D257" s="12">
        <v>2471</v>
      </c>
      <c r="E257" s="12">
        <v>63</v>
      </c>
      <c r="F257" s="12">
        <v>18974</v>
      </c>
      <c r="G257" s="12">
        <v>18974</v>
      </c>
      <c r="H257" s="12">
        <v>5885</v>
      </c>
      <c r="I257" s="12" t="s">
        <v>177</v>
      </c>
      <c r="J257" s="12" t="e">
        <v>#N/A</v>
      </c>
      <c r="K257" t="s">
        <v>272</v>
      </c>
      <c r="L257" s="12" t="s">
        <v>273</v>
      </c>
      <c r="M257" s="12" t="s">
        <v>254</v>
      </c>
      <c r="N257" s="13">
        <f t="shared" si="3"/>
        <v>0</v>
      </c>
    </row>
    <row r="258" spans="1:14" hidden="1" x14ac:dyDescent="0.25">
      <c r="A258" s="11">
        <v>25</v>
      </c>
      <c r="B258" t="s">
        <v>157</v>
      </c>
      <c r="C258" s="12" t="e">
        <v>#N/A</v>
      </c>
      <c r="D258" s="12">
        <v>2471</v>
      </c>
      <c r="E258" s="12">
        <v>63</v>
      </c>
      <c r="F258" s="12">
        <v>23147</v>
      </c>
      <c r="G258" s="12">
        <v>23147</v>
      </c>
      <c r="H258" s="12">
        <v>23147</v>
      </c>
      <c r="I258" s="12" t="s">
        <v>274</v>
      </c>
      <c r="J258" s="12" t="e">
        <v>#N/A</v>
      </c>
      <c r="K258" t="s">
        <v>275</v>
      </c>
      <c r="L258" s="12" t="s">
        <v>276</v>
      </c>
      <c r="M258" s="12" t="s">
        <v>256</v>
      </c>
      <c r="N258" s="13">
        <f t="shared" si="3"/>
        <v>0</v>
      </c>
    </row>
    <row r="259" spans="1:14" hidden="1" x14ac:dyDescent="0.25">
      <c r="A259" s="11">
        <v>25</v>
      </c>
      <c r="B259" t="s">
        <v>157</v>
      </c>
      <c r="C259" s="12" t="e">
        <v>#N/A</v>
      </c>
      <c r="D259" s="12">
        <v>1983</v>
      </c>
      <c r="E259" s="12">
        <v>15</v>
      </c>
      <c r="F259" s="12">
        <v>18962</v>
      </c>
      <c r="G259" s="12">
        <v>519</v>
      </c>
      <c r="H259" s="12">
        <v>519</v>
      </c>
      <c r="I259" s="12" t="s">
        <v>257</v>
      </c>
      <c r="J259" s="12" t="e">
        <v>#N/A</v>
      </c>
      <c r="K259" t="s">
        <v>247</v>
      </c>
      <c r="L259" s="12" t="s">
        <v>258</v>
      </c>
      <c r="M259" s="12" t="s">
        <v>258</v>
      </c>
      <c r="N259" s="13">
        <f t="shared" ref="N259:N322" si="4">IF(L259=M259,0,1)</f>
        <v>0</v>
      </c>
    </row>
    <row r="260" spans="1:14" hidden="1" x14ac:dyDescent="0.25">
      <c r="A260" s="11">
        <v>25</v>
      </c>
      <c r="B260" t="s">
        <v>157</v>
      </c>
      <c r="C260" s="12" t="e">
        <v>#N/A</v>
      </c>
      <c r="D260" s="12">
        <v>1983</v>
      </c>
      <c r="E260" s="12">
        <v>15</v>
      </c>
      <c r="F260" s="12">
        <v>18963</v>
      </c>
      <c r="G260" s="12">
        <v>514</v>
      </c>
      <c r="H260" s="12">
        <v>514</v>
      </c>
      <c r="I260" s="12" t="s">
        <v>259</v>
      </c>
      <c r="J260" s="12" t="e">
        <v>#N/A</v>
      </c>
      <c r="K260" t="s">
        <v>260</v>
      </c>
      <c r="L260" s="12" t="s">
        <v>258</v>
      </c>
      <c r="M260" s="12" t="s">
        <v>258</v>
      </c>
      <c r="N260" s="13">
        <f t="shared" si="4"/>
        <v>0</v>
      </c>
    </row>
    <row r="261" spans="1:14" hidden="1" x14ac:dyDescent="0.25">
      <c r="A261" s="11">
        <v>25</v>
      </c>
      <c r="B261" t="s">
        <v>157</v>
      </c>
      <c r="C261" s="12" t="e">
        <v>#N/A</v>
      </c>
      <c r="D261" s="12">
        <v>1983</v>
      </c>
      <c r="E261" s="12">
        <v>15</v>
      </c>
      <c r="F261" s="12">
        <v>18964</v>
      </c>
      <c r="G261" s="12">
        <v>520</v>
      </c>
      <c r="H261" s="12">
        <v>520</v>
      </c>
      <c r="I261" s="12" t="s">
        <v>261</v>
      </c>
      <c r="J261" s="12" t="e">
        <v>#N/A</v>
      </c>
      <c r="K261" t="s">
        <v>262</v>
      </c>
      <c r="L261" s="12" t="s">
        <v>258</v>
      </c>
      <c r="M261" s="12" t="s">
        <v>258</v>
      </c>
      <c r="N261" s="13">
        <f t="shared" si="4"/>
        <v>0</v>
      </c>
    </row>
    <row r="262" spans="1:14" hidden="1" x14ac:dyDescent="0.25">
      <c r="A262" s="11">
        <v>25</v>
      </c>
      <c r="B262" t="s">
        <v>157</v>
      </c>
      <c r="C262" s="12" t="e">
        <v>#N/A</v>
      </c>
      <c r="D262" s="12">
        <v>1983</v>
      </c>
      <c r="E262" s="12">
        <v>15</v>
      </c>
      <c r="F262" s="12">
        <v>18965</v>
      </c>
      <c r="G262" s="12">
        <v>1984</v>
      </c>
      <c r="H262" s="12">
        <v>16108</v>
      </c>
      <c r="I262" s="12" t="s">
        <v>241</v>
      </c>
      <c r="J262" s="12" t="e">
        <v>#N/A</v>
      </c>
      <c r="K262" t="s">
        <v>242</v>
      </c>
      <c r="L262" s="12" t="s">
        <v>194</v>
      </c>
      <c r="M262" s="12" t="s">
        <v>194</v>
      </c>
      <c r="N262" s="13">
        <f t="shared" si="4"/>
        <v>0</v>
      </c>
    </row>
    <row r="263" spans="1:14" hidden="1" x14ac:dyDescent="0.25">
      <c r="A263" s="11">
        <v>25</v>
      </c>
      <c r="B263" t="s">
        <v>157</v>
      </c>
      <c r="C263" s="12" t="e">
        <v>#N/A</v>
      </c>
      <c r="D263" s="12">
        <v>1983</v>
      </c>
      <c r="E263" s="12">
        <v>15</v>
      </c>
      <c r="F263" s="12">
        <v>18966</v>
      </c>
      <c r="G263" s="12">
        <v>18966</v>
      </c>
      <c r="H263" s="12">
        <v>18966</v>
      </c>
      <c r="J263" s="12" t="e">
        <v>#N/A</v>
      </c>
      <c r="K263" t="s">
        <v>263</v>
      </c>
      <c r="L263" s="12" t="s">
        <v>194</v>
      </c>
      <c r="M263" s="12" t="s">
        <v>194</v>
      </c>
      <c r="N263" s="13">
        <f t="shared" si="4"/>
        <v>0</v>
      </c>
    </row>
    <row r="264" spans="1:14" hidden="1" x14ac:dyDescent="0.25">
      <c r="A264" s="11">
        <v>25</v>
      </c>
      <c r="B264" t="s">
        <v>157</v>
      </c>
      <c r="C264" s="12" t="e">
        <v>#N/A</v>
      </c>
      <c r="D264" s="12">
        <v>1983</v>
      </c>
      <c r="E264" s="12">
        <v>15</v>
      </c>
      <c r="F264" s="12">
        <v>18967</v>
      </c>
      <c r="G264" s="12">
        <v>517</v>
      </c>
      <c r="H264" s="12">
        <v>230</v>
      </c>
      <c r="I264" s="12" t="s">
        <v>264</v>
      </c>
      <c r="J264" s="12" t="e">
        <v>#N/A</v>
      </c>
      <c r="K264" t="s">
        <v>265</v>
      </c>
      <c r="L264" s="12" t="s">
        <v>222</v>
      </c>
      <c r="M264" s="12" t="s">
        <v>222</v>
      </c>
      <c r="N264" s="13">
        <f t="shared" si="4"/>
        <v>0</v>
      </c>
    </row>
    <row r="265" spans="1:14" hidden="1" x14ac:dyDescent="0.25">
      <c r="A265" s="11">
        <v>25</v>
      </c>
      <c r="B265" t="s">
        <v>157</v>
      </c>
      <c r="C265" s="12" t="e">
        <v>#N/A</v>
      </c>
      <c r="D265" s="12">
        <v>1983</v>
      </c>
      <c r="E265" s="12">
        <v>15</v>
      </c>
      <c r="F265" s="12">
        <v>18968</v>
      </c>
      <c r="G265" s="12">
        <v>1988</v>
      </c>
      <c r="H265" s="12">
        <v>247</v>
      </c>
      <c r="I265" s="12" t="s">
        <v>266</v>
      </c>
      <c r="J265" s="12" t="e">
        <v>#N/A</v>
      </c>
      <c r="K265" t="s">
        <v>267</v>
      </c>
      <c r="L265" s="12" t="s">
        <v>222</v>
      </c>
      <c r="M265" s="12" t="s">
        <v>222</v>
      </c>
      <c r="N265" s="13">
        <f t="shared" si="4"/>
        <v>0</v>
      </c>
    </row>
    <row r="266" spans="1:14" hidden="1" x14ac:dyDescent="0.25">
      <c r="A266" s="11">
        <v>25</v>
      </c>
      <c r="B266" t="s">
        <v>157</v>
      </c>
      <c r="C266" s="12" t="e">
        <v>#N/A</v>
      </c>
      <c r="D266" s="12">
        <v>1983</v>
      </c>
      <c r="E266" s="12">
        <v>15</v>
      </c>
      <c r="F266" s="12">
        <v>18969</v>
      </c>
      <c r="G266" s="12">
        <v>18969</v>
      </c>
      <c r="H266" s="12">
        <v>18969</v>
      </c>
      <c r="J266" s="12" t="e">
        <v>#N/A</v>
      </c>
      <c r="K266" t="s">
        <v>268</v>
      </c>
      <c r="L266" s="12" t="s">
        <v>222</v>
      </c>
      <c r="M266" s="12" t="s">
        <v>222</v>
      </c>
      <c r="N266" s="13">
        <f t="shared" si="4"/>
        <v>0</v>
      </c>
    </row>
    <row r="267" spans="1:14" hidden="1" x14ac:dyDescent="0.25">
      <c r="A267" s="11">
        <v>25</v>
      </c>
      <c r="B267" t="s">
        <v>157</v>
      </c>
      <c r="C267" s="12" t="e">
        <v>#N/A</v>
      </c>
      <c r="D267" s="12">
        <v>1983</v>
      </c>
      <c r="E267" s="12">
        <v>15</v>
      </c>
      <c r="F267" s="12">
        <v>18970</v>
      </c>
      <c r="G267" s="12">
        <v>18970</v>
      </c>
      <c r="H267" s="12">
        <v>18970</v>
      </c>
      <c r="J267" s="12" t="e">
        <v>#N/A</v>
      </c>
      <c r="K267" t="s">
        <v>269</v>
      </c>
      <c r="L267" s="12" t="s">
        <v>222</v>
      </c>
      <c r="M267" s="12" t="s">
        <v>222</v>
      </c>
      <c r="N267" s="13">
        <f t="shared" si="4"/>
        <v>0</v>
      </c>
    </row>
    <row r="268" spans="1:14" hidden="1" x14ac:dyDescent="0.25">
      <c r="A268" s="11">
        <v>25</v>
      </c>
      <c r="B268" t="s">
        <v>157</v>
      </c>
      <c r="C268" s="12" t="e">
        <v>#N/A</v>
      </c>
      <c r="D268" s="12">
        <v>1983</v>
      </c>
      <c r="E268" s="12">
        <v>15</v>
      </c>
      <c r="F268" s="12">
        <v>18971</v>
      </c>
      <c r="G268" s="12">
        <v>18971</v>
      </c>
      <c r="H268" s="12">
        <v>11498</v>
      </c>
      <c r="I268" s="12" t="s">
        <v>235</v>
      </c>
      <c r="J268" s="12" t="e">
        <v>#N/A</v>
      </c>
      <c r="K268" t="s">
        <v>270</v>
      </c>
      <c r="L268" s="12" t="s">
        <v>237</v>
      </c>
      <c r="M268" s="12" t="s">
        <v>238</v>
      </c>
      <c r="N268" s="13">
        <f t="shared" si="4"/>
        <v>0</v>
      </c>
    </row>
    <row r="269" spans="1:14" hidden="1" x14ac:dyDescent="0.25">
      <c r="A269" s="11">
        <v>25</v>
      </c>
      <c r="B269" t="s">
        <v>157</v>
      </c>
      <c r="C269" s="12" t="e">
        <v>#N/A</v>
      </c>
      <c r="D269" s="12">
        <v>1983</v>
      </c>
      <c r="E269" s="12">
        <v>15</v>
      </c>
      <c r="F269" s="12">
        <v>18972</v>
      </c>
      <c r="G269" s="12">
        <v>1994</v>
      </c>
      <c r="H269" s="12">
        <v>11492</v>
      </c>
      <c r="I269" s="12" t="s">
        <v>248</v>
      </c>
      <c r="J269" s="12" t="e">
        <v>#N/A</v>
      </c>
      <c r="K269" t="s">
        <v>249</v>
      </c>
      <c r="L269" s="12" t="s">
        <v>250</v>
      </c>
      <c r="M269" s="12" t="s">
        <v>250</v>
      </c>
      <c r="N269" s="13">
        <f t="shared" si="4"/>
        <v>0</v>
      </c>
    </row>
    <row r="270" spans="1:14" hidden="1" x14ac:dyDescent="0.25">
      <c r="A270" s="11">
        <v>25</v>
      </c>
      <c r="B270" t="s">
        <v>157</v>
      </c>
      <c r="C270" s="12" t="e">
        <v>#N/A</v>
      </c>
      <c r="D270" s="12">
        <v>1983</v>
      </c>
      <c r="E270" s="12">
        <v>15</v>
      </c>
      <c r="F270" s="12">
        <v>18973</v>
      </c>
      <c r="G270" s="12">
        <v>18973</v>
      </c>
      <c r="H270" s="12">
        <v>18973</v>
      </c>
      <c r="J270" s="12" t="e">
        <v>#N/A</v>
      </c>
      <c r="K270" t="s">
        <v>271</v>
      </c>
      <c r="L270" s="12" t="s">
        <v>250</v>
      </c>
      <c r="M270" s="12" t="s">
        <v>250</v>
      </c>
      <c r="N270" s="13">
        <f t="shared" si="4"/>
        <v>0</v>
      </c>
    </row>
    <row r="271" spans="1:14" hidden="1" x14ac:dyDescent="0.25">
      <c r="A271" s="11">
        <v>25</v>
      </c>
      <c r="B271" t="s">
        <v>157</v>
      </c>
      <c r="C271" s="12" t="e">
        <v>#N/A</v>
      </c>
      <c r="D271" s="12">
        <v>1983</v>
      </c>
      <c r="E271" s="12">
        <v>15</v>
      </c>
      <c r="F271" s="12">
        <v>18974</v>
      </c>
      <c r="G271" s="12">
        <v>18974</v>
      </c>
      <c r="H271" s="12">
        <v>5885</v>
      </c>
      <c r="I271" s="12" t="s">
        <v>177</v>
      </c>
      <c r="J271" s="12" t="e">
        <v>#N/A</v>
      </c>
      <c r="K271" t="s">
        <v>272</v>
      </c>
      <c r="L271" s="12" t="s">
        <v>273</v>
      </c>
      <c r="M271" s="12" t="s">
        <v>254</v>
      </c>
      <c r="N271" s="13">
        <f t="shared" si="4"/>
        <v>0</v>
      </c>
    </row>
    <row r="272" spans="1:14" hidden="1" x14ac:dyDescent="0.25">
      <c r="A272" s="11">
        <v>25</v>
      </c>
      <c r="B272" t="s">
        <v>157</v>
      </c>
      <c r="C272" s="12" t="e">
        <v>#N/A</v>
      </c>
      <c r="D272" s="12">
        <v>1983</v>
      </c>
      <c r="E272" s="12">
        <v>15</v>
      </c>
      <c r="F272" s="12">
        <v>18975</v>
      </c>
      <c r="G272" s="12">
        <v>17054</v>
      </c>
      <c r="H272" s="12">
        <v>5886</v>
      </c>
      <c r="I272" s="12" t="s">
        <v>180</v>
      </c>
      <c r="J272" s="12" t="e">
        <v>#N/A</v>
      </c>
      <c r="K272" t="s">
        <v>255</v>
      </c>
      <c r="L272" s="12" t="s">
        <v>256</v>
      </c>
      <c r="M272" s="12" t="s">
        <v>256</v>
      </c>
      <c r="N272" s="13">
        <f t="shared" si="4"/>
        <v>0</v>
      </c>
    </row>
    <row r="273" spans="1:14" hidden="1" x14ac:dyDescent="0.25">
      <c r="A273" s="11">
        <v>25</v>
      </c>
      <c r="B273" t="s">
        <v>157</v>
      </c>
      <c r="C273" s="12" t="e">
        <v>#N/A</v>
      </c>
      <c r="D273" s="12">
        <v>2244</v>
      </c>
      <c r="E273" s="12">
        <v>6</v>
      </c>
      <c r="F273" s="12">
        <v>16397</v>
      </c>
      <c r="G273" s="12">
        <v>11618</v>
      </c>
      <c r="H273" s="12">
        <v>11618</v>
      </c>
      <c r="I273" s="12" t="s">
        <v>216</v>
      </c>
      <c r="J273" s="12" t="e">
        <v>#N/A</v>
      </c>
      <c r="K273" t="s">
        <v>217</v>
      </c>
      <c r="L273" s="12" t="s">
        <v>218</v>
      </c>
      <c r="M273" s="12" t="s">
        <v>218</v>
      </c>
      <c r="N273" s="13">
        <f t="shared" si="4"/>
        <v>0</v>
      </c>
    </row>
    <row r="274" spans="1:14" hidden="1" x14ac:dyDescent="0.25">
      <c r="A274" s="11">
        <v>25</v>
      </c>
      <c r="B274" t="s">
        <v>157</v>
      </c>
      <c r="C274" s="12" t="e">
        <v>#N/A</v>
      </c>
      <c r="D274" s="12">
        <v>2244</v>
      </c>
      <c r="E274" s="12">
        <v>6</v>
      </c>
      <c r="F274" s="12">
        <v>16398</v>
      </c>
      <c r="G274" s="12">
        <v>14138</v>
      </c>
      <c r="H274" s="12">
        <v>14138</v>
      </c>
      <c r="I274" s="12" t="s">
        <v>219</v>
      </c>
      <c r="J274" s="12" t="e">
        <v>#N/A</v>
      </c>
      <c r="K274" t="s">
        <v>220</v>
      </c>
      <c r="L274" s="12" t="s">
        <v>218</v>
      </c>
      <c r="M274" s="12" t="s">
        <v>218</v>
      </c>
      <c r="N274" s="13">
        <f t="shared" si="4"/>
        <v>0</v>
      </c>
    </row>
    <row r="275" spans="1:14" hidden="1" x14ac:dyDescent="0.25">
      <c r="A275" s="11">
        <v>25</v>
      </c>
      <c r="B275" t="s">
        <v>157</v>
      </c>
      <c r="C275" s="12" t="e">
        <v>#N/A</v>
      </c>
      <c r="D275" s="12">
        <v>2244</v>
      </c>
      <c r="E275" s="12">
        <v>6</v>
      </c>
      <c r="F275" s="12">
        <v>16399</v>
      </c>
      <c r="G275" s="12">
        <v>11475</v>
      </c>
      <c r="H275" s="12">
        <v>11475</v>
      </c>
      <c r="I275" s="12" t="s">
        <v>225</v>
      </c>
      <c r="J275" s="12" t="e">
        <v>#N/A</v>
      </c>
      <c r="K275" t="s">
        <v>226</v>
      </c>
      <c r="L275" s="12" t="s">
        <v>222</v>
      </c>
      <c r="M275" s="12" t="s">
        <v>222</v>
      </c>
      <c r="N275" s="13">
        <f t="shared" si="4"/>
        <v>0</v>
      </c>
    </row>
    <row r="276" spans="1:14" hidden="1" x14ac:dyDescent="0.25">
      <c r="A276" s="11">
        <v>25</v>
      </c>
      <c r="B276" t="s">
        <v>157</v>
      </c>
      <c r="C276" s="12" t="e">
        <v>#N/A</v>
      </c>
      <c r="D276" s="12">
        <v>2244</v>
      </c>
      <c r="E276" s="12">
        <v>6</v>
      </c>
      <c r="F276" s="12">
        <v>16400</v>
      </c>
      <c r="G276" s="12">
        <v>11478</v>
      </c>
      <c r="H276" s="12">
        <v>11478</v>
      </c>
      <c r="I276" s="12" t="s">
        <v>227</v>
      </c>
      <c r="J276" s="12" t="e">
        <v>#N/A</v>
      </c>
      <c r="K276" t="s">
        <v>277</v>
      </c>
      <c r="L276" s="12" t="s">
        <v>222</v>
      </c>
      <c r="M276" s="12" t="s">
        <v>222</v>
      </c>
      <c r="N276" s="13">
        <f t="shared" si="4"/>
        <v>0</v>
      </c>
    </row>
    <row r="277" spans="1:14" hidden="1" x14ac:dyDescent="0.25">
      <c r="A277" s="11">
        <v>25</v>
      </c>
      <c r="B277" t="s">
        <v>157</v>
      </c>
      <c r="C277" s="12" t="e">
        <v>#N/A</v>
      </c>
      <c r="D277" s="12">
        <v>2244</v>
      </c>
      <c r="E277" s="12">
        <v>6</v>
      </c>
      <c r="F277" s="12">
        <v>16106</v>
      </c>
      <c r="G277" s="12">
        <v>16106</v>
      </c>
      <c r="H277" s="12">
        <v>5865</v>
      </c>
      <c r="I277" s="12" t="s">
        <v>163</v>
      </c>
      <c r="J277" s="12" t="e">
        <v>#N/A</v>
      </c>
      <c r="K277" t="s">
        <v>224</v>
      </c>
      <c r="L277" s="12" t="s">
        <v>222</v>
      </c>
      <c r="M277" s="12" t="s">
        <v>222</v>
      </c>
      <c r="N277" s="13">
        <f t="shared" si="4"/>
        <v>0</v>
      </c>
    </row>
    <row r="278" spans="1:14" hidden="1" x14ac:dyDescent="0.25">
      <c r="A278" s="11">
        <v>25</v>
      </c>
      <c r="B278" t="s">
        <v>157</v>
      </c>
      <c r="C278" s="12" t="e">
        <v>#N/A</v>
      </c>
      <c r="D278" s="12">
        <v>2244</v>
      </c>
      <c r="E278" s="12">
        <v>6</v>
      </c>
      <c r="F278" s="12">
        <v>16104</v>
      </c>
      <c r="G278" s="12">
        <v>16104</v>
      </c>
      <c r="H278" s="12">
        <v>5863</v>
      </c>
      <c r="I278" s="12" t="s">
        <v>158</v>
      </c>
      <c r="J278" s="12" t="e">
        <v>#N/A</v>
      </c>
      <c r="K278" t="s">
        <v>221</v>
      </c>
      <c r="L278" s="12" t="s">
        <v>222</v>
      </c>
      <c r="M278" s="12" t="s">
        <v>222</v>
      </c>
      <c r="N278" s="13">
        <f t="shared" si="4"/>
        <v>0</v>
      </c>
    </row>
    <row r="279" spans="1:14" hidden="1" x14ac:dyDescent="0.25">
      <c r="A279" s="11">
        <v>25</v>
      </c>
      <c r="B279" t="s">
        <v>157</v>
      </c>
      <c r="C279" s="12" t="e">
        <v>#N/A</v>
      </c>
      <c r="D279" s="12">
        <v>2244</v>
      </c>
      <c r="E279" s="12">
        <v>6</v>
      </c>
      <c r="F279" s="12">
        <v>16105</v>
      </c>
      <c r="G279" s="12">
        <v>16105</v>
      </c>
      <c r="H279" s="12">
        <v>5864</v>
      </c>
      <c r="I279" s="12" t="s">
        <v>161</v>
      </c>
      <c r="J279" s="12" t="e">
        <v>#N/A</v>
      </c>
      <c r="K279" t="s">
        <v>223</v>
      </c>
      <c r="L279" s="12" t="s">
        <v>222</v>
      </c>
      <c r="M279" s="12" t="s">
        <v>222</v>
      </c>
      <c r="N279" s="13">
        <f t="shared" si="4"/>
        <v>0</v>
      </c>
    </row>
    <row r="280" spans="1:14" hidden="1" x14ac:dyDescent="0.25">
      <c r="A280" s="11">
        <v>25</v>
      </c>
      <c r="B280" t="s">
        <v>157</v>
      </c>
      <c r="C280" s="12" t="e">
        <v>#N/A</v>
      </c>
      <c r="D280" s="12">
        <v>2244</v>
      </c>
      <c r="E280" s="12">
        <v>6</v>
      </c>
      <c r="F280" s="12">
        <v>21768</v>
      </c>
      <c r="G280" s="12">
        <v>21768</v>
      </c>
      <c r="H280" s="12">
        <v>11477</v>
      </c>
      <c r="I280" s="12" t="s">
        <v>239</v>
      </c>
      <c r="J280" s="12" t="e">
        <v>#N/A</v>
      </c>
      <c r="K280" t="s">
        <v>240</v>
      </c>
      <c r="L280" s="12" t="s">
        <v>194</v>
      </c>
      <c r="M280" s="12" t="s">
        <v>222</v>
      </c>
      <c r="N280" s="13">
        <f t="shared" si="4"/>
        <v>1</v>
      </c>
    </row>
    <row r="281" spans="1:14" hidden="1" x14ac:dyDescent="0.25">
      <c r="A281" s="11">
        <v>25</v>
      </c>
      <c r="B281" t="s">
        <v>157</v>
      </c>
      <c r="C281" s="12" t="e">
        <v>#N/A</v>
      </c>
      <c r="D281" s="12">
        <v>2244</v>
      </c>
      <c r="E281" s="12">
        <v>6</v>
      </c>
      <c r="F281" s="12">
        <v>21543</v>
      </c>
      <c r="G281" s="12">
        <v>21543</v>
      </c>
      <c r="H281" s="12">
        <v>262</v>
      </c>
      <c r="I281" s="12" t="s">
        <v>251</v>
      </c>
      <c r="J281" s="12" t="e">
        <v>#N/A</v>
      </c>
      <c r="K281" t="s">
        <v>252</v>
      </c>
      <c r="L281" s="12" t="s">
        <v>250</v>
      </c>
      <c r="M281" s="12" t="s">
        <v>278</v>
      </c>
      <c r="N281" s="13">
        <f t="shared" si="4"/>
        <v>1</v>
      </c>
    </row>
    <row r="282" spans="1:14" hidden="1" x14ac:dyDescent="0.25">
      <c r="A282" s="11">
        <v>25</v>
      </c>
      <c r="B282" t="s">
        <v>157</v>
      </c>
      <c r="C282" s="12" t="e">
        <v>#N/A</v>
      </c>
      <c r="D282" s="12">
        <v>2244</v>
      </c>
      <c r="E282" s="12">
        <v>6</v>
      </c>
      <c r="F282" s="12">
        <v>21544</v>
      </c>
      <c r="G282" s="12">
        <v>21544</v>
      </c>
      <c r="H282" s="12">
        <v>11492</v>
      </c>
      <c r="I282" s="12" t="s">
        <v>248</v>
      </c>
      <c r="J282" s="12" t="e">
        <v>#N/A</v>
      </c>
      <c r="K282" t="s">
        <v>249</v>
      </c>
      <c r="L282" s="12" t="s">
        <v>250</v>
      </c>
      <c r="M282" s="12" t="s">
        <v>278</v>
      </c>
      <c r="N282" s="13">
        <f t="shared" si="4"/>
        <v>1</v>
      </c>
    </row>
    <row r="283" spans="1:14" hidden="1" x14ac:dyDescent="0.25">
      <c r="A283" s="11">
        <v>25</v>
      </c>
      <c r="B283" t="s">
        <v>157</v>
      </c>
      <c r="C283" s="12" t="e">
        <v>#N/A</v>
      </c>
      <c r="D283" s="12">
        <v>2244</v>
      </c>
      <c r="E283" s="12">
        <v>6</v>
      </c>
      <c r="F283" s="12">
        <v>21545</v>
      </c>
      <c r="G283" s="12">
        <v>11498</v>
      </c>
      <c r="H283" s="12">
        <v>11498</v>
      </c>
      <c r="I283" s="12" t="s">
        <v>235</v>
      </c>
      <c r="J283" s="12" t="e">
        <v>#N/A</v>
      </c>
      <c r="K283" t="s">
        <v>236</v>
      </c>
      <c r="L283" s="12" t="s">
        <v>237</v>
      </c>
      <c r="M283" s="12" t="s">
        <v>278</v>
      </c>
      <c r="N283" s="13">
        <f t="shared" si="4"/>
        <v>1</v>
      </c>
    </row>
    <row r="284" spans="1:14" hidden="1" x14ac:dyDescent="0.25">
      <c r="A284" s="11">
        <v>25</v>
      </c>
      <c r="B284" t="s">
        <v>157</v>
      </c>
      <c r="C284" s="12" t="e">
        <v>#N/A</v>
      </c>
      <c r="D284" s="12">
        <v>2244</v>
      </c>
      <c r="E284" s="12">
        <v>6</v>
      </c>
      <c r="F284" s="12">
        <v>21769</v>
      </c>
      <c r="G284" s="12">
        <v>11487</v>
      </c>
      <c r="H284" s="12">
        <v>5879</v>
      </c>
      <c r="I284" s="12" t="s">
        <v>233</v>
      </c>
      <c r="J284" s="12" t="e">
        <v>#N/A</v>
      </c>
      <c r="K284" t="s">
        <v>234</v>
      </c>
      <c r="L284" s="12" t="s">
        <v>222</v>
      </c>
      <c r="M284" s="12" t="s">
        <v>278</v>
      </c>
      <c r="N284" s="13">
        <f t="shared" si="4"/>
        <v>1</v>
      </c>
    </row>
    <row r="285" spans="1:14" hidden="1" x14ac:dyDescent="0.25">
      <c r="A285" s="11">
        <v>25</v>
      </c>
      <c r="B285" t="s">
        <v>157</v>
      </c>
      <c r="C285" s="12" t="e">
        <v>#N/A</v>
      </c>
      <c r="D285" s="12">
        <v>2244</v>
      </c>
      <c r="E285" s="12">
        <v>6</v>
      </c>
      <c r="F285" s="12">
        <v>21770</v>
      </c>
      <c r="G285" s="12">
        <v>11474</v>
      </c>
      <c r="H285" s="12">
        <v>5877</v>
      </c>
      <c r="I285" s="12" t="s">
        <v>231</v>
      </c>
      <c r="J285" s="12" t="e">
        <v>#N/A</v>
      </c>
      <c r="K285" t="s">
        <v>232</v>
      </c>
      <c r="L285" s="12" t="s">
        <v>222</v>
      </c>
      <c r="M285" s="12" t="s">
        <v>278</v>
      </c>
      <c r="N285" s="13">
        <f t="shared" si="4"/>
        <v>1</v>
      </c>
    </row>
    <row r="286" spans="1:14" hidden="1" x14ac:dyDescent="0.25">
      <c r="A286" s="11">
        <v>25</v>
      </c>
      <c r="B286" t="s">
        <v>157</v>
      </c>
      <c r="C286" s="12" t="e">
        <v>#N/A</v>
      </c>
      <c r="D286" s="12">
        <v>2244</v>
      </c>
      <c r="E286" s="12">
        <v>6</v>
      </c>
      <c r="F286" s="12">
        <v>21771</v>
      </c>
      <c r="G286" s="12">
        <v>11476</v>
      </c>
      <c r="H286" s="12">
        <v>11476</v>
      </c>
      <c r="I286" s="12" t="s">
        <v>229</v>
      </c>
      <c r="J286" s="12" t="e">
        <v>#N/A</v>
      </c>
      <c r="K286" t="s">
        <v>230</v>
      </c>
      <c r="L286" s="12" t="s">
        <v>222</v>
      </c>
      <c r="M286" s="12" t="s">
        <v>278</v>
      </c>
      <c r="N286" s="13">
        <f t="shared" si="4"/>
        <v>1</v>
      </c>
    </row>
    <row r="287" spans="1:14" hidden="1" x14ac:dyDescent="0.25">
      <c r="A287" s="11">
        <v>25</v>
      </c>
      <c r="B287" t="s">
        <v>157</v>
      </c>
      <c r="C287" s="12" t="e">
        <v>#N/A</v>
      </c>
      <c r="D287" s="12">
        <v>2244</v>
      </c>
      <c r="E287" s="12">
        <v>6</v>
      </c>
      <c r="F287" s="12">
        <v>16108</v>
      </c>
      <c r="G287" s="12">
        <v>16108</v>
      </c>
      <c r="H287" s="12">
        <v>16108</v>
      </c>
      <c r="I287" s="12" t="s">
        <v>241</v>
      </c>
      <c r="J287" s="12" t="e">
        <v>#N/A</v>
      </c>
      <c r="K287" t="s">
        <v>242</v>
      </c>
      <c r="L287" s="12" t="s">
        <v>194</v>
      </c>
      <c r="M287" s="12" t="s">
        <v>194</v>
      </c>
      <c r="N287" s="13">
        <f t="shared" si="4"/>
        <v>0</v>
      </c>
    </row>
    <row r="288" spans="1:14" hidden="1" x14ac:dyDescent="0.25">
      <c r="A288" s="11">
        <v>25</v>
      </c>
      <c r="B288" t="s">
        <v>157</v>
      </c>
      <c r="C288" s="12" t="e">
        <v>#N/A</v>
      </c>
      <c r="D288" s="12">
        <v>2244</v>
      </c>
      <c r="E288" s="12">
        <v>6</v>
      </c>
      <c r="F288" s="12">
        <v>16109</v>
      </c>
      <c r="G288" s="12">
        <v>513</v>
      </c>
      <c r="H288" s="12">
        <v>15716</v>
      </c>
      <c r="I288" s="12" t="s">
        <v>243</v>
      </c>
      <c r="J288" s="12" t="e">
        <v>#N/A</v>
      </c>
      <c r="K288" t="s">
        <v>244</v>
      </c>
      <c r="L288" s="12" t="s">
        <v>245</v>
      </c>
      <c r="M288" s="12" t="s">
        <v>245</v>
      </c>
      <c r="N288" s="13">
        <f t="shared" si="4"/>
        <v>0</v>
      </c>
    </row>
    <row r="289" spans="1:14" hidden="1" x14ac:dyDescent="0.25">
      <c r="A289" s="11">
        <v>25</v>
      </c>
      <c r="B289" t="s">
        <v>157</v>
      </c>
      <c r="C289" s="12" t="e">
        <v>#N/A</v>
      </c>
      <c r="D289" s="12">
        <v>2244</v>
      </c>
      <c r="E289" s="12">
        <v>6</v>
      </c>
      <c r="F289" s="12">
        <v>16401</v>
      </c>
      <c r="G289" s="12">
        <v>14139</v>
      </c>
      <c r="H289" s="12">
        <v>14139</v>
      </c>
      <c r="I289" s="12" t="s">
        <v>246</v>
      </c>
      <c r="J289" s="12" t="e">
        <v>#N/A</v>
      </c>
      <c r="K289" t="s">
        <v>247</v>
      </c>
      <c r="L289" s="12" t="s">
        <v>245</v>
      </c>
      <c r="M289" s="12" t="s">
        <v>245</v>
      </c>
      <c r="N289" s="13">
        <f t="shared" si="4"/>
        <v>0</v>
      </c>
    </row>
    <row r="290" spans="1:14" hidden="1" x14ac:dyDescent="0.25">
      <c r="A290" s="11">
        <v>25</v>
      </c>
      <c r="B290" t="s">
        <v>157</v>
      </c>
      <c r="C290" s="12" t="e">
        <v>#N/A</v>
      </c>
      <c r="D290" s="12">
        <v>2244</v>
      </c>
      <c r="E290" s="12">
        <v>6</v>
      </c>
      <c r="F290" s="12">
        <v>11481</v>
      </c>
      <c r="G290" s="12">
        <v>11481</v>
      </c>
      <c r="H290" s="12">
        <v>5885</v>
      </c>
      <c r="I290" s="12" t="s">
        <v>177</v>
      </c>
      <c r="J290" s="12" t="e">
        <v>#N/A</v>
      </c>
      <c r="K290" t="s">
        <v>253</v>
      </c>
      <c r="L290" s="12" t="s">
        <v>254</v>
      </c>
      <c r="M290" s="12" t="s">
        <v>279</v>
      </c>
      <c r="N290" s="13">
        <f t="shared" si="4"/>
        <v>1</v>
      </c>
    </row>
    <row r="291" spans="1:14" hidden="1" x14ac:dyDescent="0.25">
      <c r="A291" s="11">
        <v>25</v>
      </c>
      <c r="B291" t="s">
        <v>157</v>
      </c>
      <c r="C291" s="12" t="e">
        <v>#N/A</v>
      </c>
      <c r="D291" s="12">
        <v>2244</v>
      </c>
      <c r="E291" s="12">
        <v>6</v>
      </c>
      <c r="F291" s="12">
        <v>11482</v>
      </c>
      <c r="G291" s="12">
        <v>11482</v>
      </c>
      <c r="H291" s="12">
        <v>5886</v>
      </c>
      <c r="I291" s="12" t="s">
        <v>180</v>
      </c>
      <c r="J291" s="12" t="e">
        <v>#N/A</v>
      </c>
      <c r="K291" t="s">
        <v>255</v>
      </c>
      <c r="L291" s="12" t="s">
        <v>254</v>
      </c>
      <c r="M291" s="12" t="s">
        <v>280</v>
      </c>
      <c r="N291" s="13">
        <f t="shared" si="4"/>
        <v>1</v>
      </c>
    </row>
    <row r="292" spans="1:14" hidden="1" x14ac:dyDescent="0.25">
      <c r="A292" s="11">
        <v>25</v>
      </c>
      <c r="B292" t="s">
        <v>157</v>
      </c>
      <c r="C292" s="12" t="e">
        <v>#N/A</v>
      </c>
      <c r="D292" s="12">
        <v>1468</v>
      </c>
      <c r="E292" s="12">
        <v>5</v>
      </c>
      <c r="F292" s="12">
        <v>15997</v>
      </c>
      <c r="G292" s="12">
        <v>15997</v>
      </c>
      <c r="H292" s="12">
        <v>5863</v>
      </c>
      <c r="I292" s="12" t="s">
        <v>158</v>
      </c>
      <c r="J292" s="12" t="e">
        <v>#N/A</v>
      </c>
      <c r="K292" t="s">
        <v>159</v>
      </c>
      <c r="L292" s="12" t="s">
        <v>160</v>
      </c>
      <c r="M292" s="12" t="s">
        <v>160</v>
      </c>
      <c r="N292" s="13">
        <f t="shared" si="4"/>
        <v>0</v>
      </c>
    </row>
    <row r="293" spans="1:14" hidden="1" x14ac:dyDescent="0.25">
      <c r="A293" s="11">
        <v>25</v>
      </c>
      <c r="B293" t="s">
        <v>157</v>
      </c>
      <c r="C293" s="12" t="e">
        <v>#N/A</v>
      </c>
      <c r="D293" s="12">
        <v>1468</v>
      </c>
      <c r="E293" s="12">
        <v>5</v>
      </c>
      <c r="F293" s="12">
        <v>15998</v>
      </c>
      <c r="G293" s="12">
        <v>15998</v>
      </c>
      <c r="H293" s="12">
        <v>5864</v>
      </c>
      <c r="I293" s="12" t="s">
        <v>161</v>
      </c>
      <c r="J293" s="12" t="e">
        <v>#N/A</v>
      </c>
      <c r="K293" t="s">
        <v>162</v>
      </c>
      <c r="L293" s="12" t="s">
        <v>160</v>
      </c>
      <c r="M293" s="12" t="s">
        <v>160</v>
      </c>
      <c r="N293" s="13">
        <f t="shared" si="4"/>
        <v>0</v>
      </c>
    </row>
    <row r="294" spans="1:14" hidden="1" x14ac:dyDescent="0.25">
      <c r="A294" s="11">
        <v>25</v>
      </c>
      <c r="B294" t="s">
        <v>157</v>
      </c>
      <c r="C294" s="12" t="e">
        <v>#N/A</v>
      </c>
      <c r="D294" s="12">
        <v>1468</v>
      </c>
      <c r="E294" s="12">
        <v>5</v>
      </c>
      <c r="F294" s="12">
        <v>15999</v>
      </c>
      <c r="G294" s="12">
        <v>15999</v>
      </c>
      <c r="H294" s="12">
        <v>5865</v>
      </c>
      <c r="I294" s="12" t="s">
        <v>163</v>
      </c>
      <c r="J294" s="12" t="e">
        <v>#N/A</v>
      </c>
      <c r="K294" t="s">
        <v>164</v>
      </c>
      <c r="L294" s="12" t="s">
        <v>160</v>
      </c>
      <c r="M294" s="12" t="s">
        <v>160</v>
      </c>
      <c r="N294" s="13">
        <f t="shared" si="4"/>
        <v>0</v>
      </c>
    </row>
    <row r="295" spans="1:14" hidden="1" x14ac:dyDescent="0.25">
      <c r="A295" s="11">
        <v>25</v>
      </c>
      <c r="B295" t="s">
        <v>157</v>
      </c>
      <c r="C295" s="12" t="e">
        <v>#N/A</v>
      </c>
      <c r="D295" s="12">
        <v>1468</v>
      </c>
      <c r="E295" s="12">
        <v>5</v>
      </c>
      <c r="F295" s="12">
        <v>16000</v>
      </c>
      <c r="G295" s="12">
        <v>16000</v>
      </c>
      <c r="H295" s="12">
        <v>16000</v>
      </c>
      <c r="J295" s="12" t="e">
        <v>#N/A</v>
      </c>
      <c r="K295" t="s">
        <v>165</v>
      </c>
      <c r="L295" s="12" t="s">
        <v>160</v>
      </c>
      <c r="M295" s="12" t="s">
        <v>160</v>
      </c>
      <c r="N295" s="13">
        <f t="shared" si="4"/>
        <v>0</v>
      </c>
    </row>
    <row r="296" spans="1:14" hidden="1" x14ac:dyDescent="0.25">
      <c r="A296" s="11">
        <v>25</v>
      </c>
      <c r="B296" t="s">
        <v>157</v>
      </c>
      <c r="C296" s="12" t="e">
        <v>#N/A</v>
      </c>
      <c r="D296" s="12">
        <v>1468</v>
      </c>
      <c r="E296" s="12">
        <v>5</v>
      </c>
      <c r="F296" s="12">
        <v>16001</v>
      </c>
      <c r="G296" s="12">
        <v>16001</v>
      </c>
      <c r="H296" s="12">
        <v>5868</v>
      </c>
      <c r="I296" s="12" t="s">
        <v>171</v>
      </c>
      <c r="J296" s="12" t="e">
        <v>#N/A</v>
      </c>
      <c r="K296" t="s">
        <v>172</v>
      </c>
      <c r="L296" s="12" t="s">
        <v>168</v>
      </c>
      <c r="M296" s="12" t="s">
        <v>168</v>
      </c>
      <c r="N296" s="13">
        <f t="shared" si="4"/>
        <v>0</v>
      </c>
    </row>
    <row r="297" spans="1:14" hidden="1" x14ac:dyDescent="0.25">
      <c r="A297" s="11">
        <v>25</v>
      </c>
      <c r="B297" t="s">
        <v>157</v>
      </c>
      <c r="C297" s="12" t="e">
        <v>#N/A</v>
      </c>
      <c r="D297" s="12">
        <v>1468</v>
      </c>
      <c r="E297" s="12">
        <v>5</v>
      </c>
      <c r="F297" s="12">
        <v>16002</v>
      </c>
      <c r="G297" s="12">
        <v>16002</v>
      </c>
      <c r="H297" s="12">
        <v>5869</v>
      </c>
      <c r="I297" s="12" t="s">
        <v>166</v>
      </c>
      <c r="J297" s="12" t="e">
        <v>#N/A</v>
      </c>
      <c r="K297" t="s">
        <v>167</v>
      </c>
      <c r="L297" s="12" t="s">
        <v>168</v>
      </c>
      <c r="M297" s="12" t="s">
        <v>168</v>
      </c>
      <c r="N297" s="13">
        <f t="shared" si="4"/>
        <v>0</v>
      </c>
    </row>
    <row r="298" spans="1:14" hidden="1" x14ac:dyDescent="0.25">
      <c r="A298" s="11">
        <v>25</v>
      </c>
      <c r="B298" t="s">
        <v>157</v>
      </c>
      <c r="C298" s="12" t="e">
        <v>#N/A</v>
      </c>
      <c r="D298" s="12">
        <v>1468</v>
      </c>
      <c r="E298" s="12">
        <v>5</v>
      </c>
      <c r="F298" s="12">
        <v>16003</v>
      </c>
      <c r="G298" s="12">
        <v>16003</v>
      </c>
      <c r="H298" s="12">
        <v>5870</v>
      </c>
      <c r="I298" s="12" t="s">
        <v>169</v>
      </c>
      <c r="J298" s="12" t="e">
        <v>#N/A</v>
      </c>
      <c r="K298" t="s">
        <v>170</v>
      </c>
      <c r="L298" s="12" t="s">
        <v>168</v>
      </c>
      <c r="M298" s="12" t="s">
        <v>168</v>
      </c>
      <c r="N298" s="13">
        <f t="shared" si="4"/>
        <v>0</v>
      </c>
    </row>
    <row r="299" spans="1:14" hidden="1" x14ac:dyDescent="0.25">
      <c r="A299" s="11">
        <v>25</v>
      </c>
      <c r="B299" t="s">
        <v>157</v>
      </c>
      <c r="C299" s="12" t="e">
        <v>#N/A</v>
      </c>
      <c r="D299" s="12">
        <v>1468</v>
      </c>
      <c r="E299" s="12">
        <v>5</v>
      </c>
      <c r="F299" s="12">
        <v>16004</v>
      </c>
      <c r="G299" s="12">
        <v>16004</v>
      </c>
      <c r="H299" s="12">
        <v>5876</v>
      </c>
      <c r="I299" s="12" t="s">
        <v>173</v>
      </c>
      <c r="J299" s="12" t="e">
        <v>#N/A</v>
      </c>
      <c r="K299" t="s">
        <v>174</v>
      </c>
      <c r="L299" s="12" t="s">
        <v>175</v>
      </c>
      <c r="M299" s="12" t="s">
        <v>175</v>
      </c>
      <c r="N299" s="13">
        <f t="shared" si="4"/>
        <v>0</v>
      </c>
    </row>
    <row r="300" spans="1:14" hidden="1" x14ac:dyDescent="0.25">
      <c r="A300" s="11">
        <v>25</v>
      </c>
      <c r="B300" t="s">
        <v>157</v>
      </c>
      <c r="C300" s="12" t="e">
        <v>#N/A</v>
      </c>
      <c r="D300" s="12">
        <v>1468</v>
      </c>
      <c r="E300" s="12">
        <v>5</v>
      </c>
      <c r="F300" s="12">
        <v>16005</v>
      </c>
      <c r="G300" s="12">
        <v>16005</v>
      </c>
      <c r="H300" s="12">
        <v>16005</v>
      </c>
      <c r="J300" s="12" t="e">
        <v>#N/A</v>
      </c>
      <c r="K300" t="s">
        <v>176</v>
      </c>
      <c r="L300" s="12" t="s">
        <v>175</v>
      </c>
      <c r="M300" s="12" t="s">
        <v>175</v>
      </c>
      <c r="N300" s="13">
        <f t="shared" si="4"/>
        <v>0</v>
      </c>
    </row>
    <row r="301" spans="1:14" hidden="1" x14ac:dyDescent="0.25">
      <c r="A301" s="11">
        <v>25</v>
      </c>
      <c r="B301" t="s">
        <v>157</v>
      </c>
      <c r="C301" s="12" t="e">
        <v>#N/A</v>
      </c>
      <c r="D301" s="12">
        <v>1468</v>
      </c>
      <c r="E301" s="12">
        <v>5</v>
      </c>
      <c r="F301" s="12">
        <v>16008</v>
      </c>
      <c r="G301" s="12">
        <v>16008</v>
      </c>
      <c r="H301" s="12">
        <v>5886</v>
      </c>
      <c r="I301" s="12" t="s">
        <v>180</v>
      </c>
      <c r="J301" s="12" t="e">
        <v>#N/A</v>
      </c>
      <c r="K301" t="s">
        <v>181</v>
      </c>
      <c r="L301" s="12" t="s">
        <v>179</v>
      </c>
      <c r="M301" s="12" t="s">
        <v>179</v>
      </c>
      <c r="N301" s="13">
        <f t="shared" si="4"/>
        <v>0</v>
      </c>
    </row>
    <row r="302" spans="1:14" hidden="1" x14ac:dyDescent="0.25">
      <c r="A302" s="11">
        <v>25</v>
      </c>
      <c r="B302" t="s">
        <v>157</v>
      </c>
      <c r="C302" s="12" t="e">
        <v>#N/A</v>
      </c>
      <c r="D302" s="12">
        <v>1468</v>
      </c>
      <c r="E302" s="12">
        <v>5</v>
      </c>
      <c r="F302" s="12">
        <v>16009</v>
      </c>
      <c r="G302" s="12">
        <v>16009</v>
      </c>
      <c r="H302" s="12">
        <v>16009</v>
      </c>
      <c r="J302" s="12" t="e">
        <v>#N/A</v>
      </c>
      <c r="K302" t="s">
        <v>281</v>
      </c>
      <c r="L302" s="12" t="s">
        <v>179</v>
      </c>
      <c r="M302" s="12" t="s">
        <v>179</v>
      </c>
      <c r="N302" s="13">
        <f t="shared" si="4"/>
        <v>0</v>
      </c>
    </row>
    <row r="303" spans="1:14" hidden="1" x14ac:dyDescent="0.25">
      <c r="A303" s="11">
        <v>25</v>
      </c>
      <c r="B303" t="s">
        <v>157</v>
      </c>
      <c r="C303" s="12" t="e">
        <v>#N/A</v>
      </c>
      <c r="D303" s="12">
        <v>1468</v>
      </c>
      <c r="E303" s="12">
        <v>5</v>
      </c>
      <c r="F303" s="12">
        <v>15338</v>
      </c>
      <c r="G303" s="12">
        <v>15338</v>
      </c>
      <c r="H303" s="12">
        <v>5885</v>
      </c>
      <c r="I303" s="12" t="s">
        <v>177</v>
      </c>
      <c r="J303" s="12" t="e">
        <v>#N/A</v>
      </c>
      <c r="K303" t="s">
        <v>178</v>
      </c>
      <c r="L303" s="12" t="s">
        <v>179</v>
      </c>
      <c r="M303" s="12" t="s">
        <v>179</v>
      </c>
      <c r="N303" s="13">
        <f t="shared" si="4"/>
        <v>0</v>
      </c>
    </row>
    <row r="304" spans="1:14" hidden="1" x14ac:dyDescent="0.25">
      <c r="A304" s="11">
        <v>25</v>
      </c>
      <c r="B304" t="s">
        <v>157</v>
      </c>
      <c r="C304" s="12" t="e">
        <v>#N/A</v>
      </c>
      <c r="D304" s="12">
        <v>422</v>
      </c>
      <c r="E304" s="12">
        <v>4</v>
      </c>
      <c r="F304" s="12">
        <v>5633</v>
      </c>
      <c r="G304" s="12">
        <v>1981</v>
      </c>
      <c r="H304" s="12">
        <v>1981</v>
      </c>
      <c r="J304" s="12" t="e">
        <v>#N/A</v>
      </c>
      <c r="K304" t="s">
        <v>282</v>
      </c>
      <c r="L304" s="12" t="s">
        <v>283</v>
      </c>
      <c r="M304" s="12" t="s">
        <v>284</v>
      </c>
      <c r="N304" s="13">
        <f t="shared" si="4"/>
        <v>0</v>
      </c>
    </row>
    <row r="305" spans="1:14" hidden="1" x14ac:dyDescent="0.25">
      <c r="A305" s="11">
        <v>25</v>
      </c>
      <c r="B305" t="s">
        <v>157</v>
      </c>
      <c r="C305" s="12" t="e">
        <v>#N/A</v>
      </c>
      <c r="D305" s="12">
        <v>422</v>
      </c>
      <c r="E305" s="12">
        <v>4</v>
      </c>
      <c r="F305" s="12">
        <v>5634</v>
      </c>
      <c r="G305" s="12">
        <v>1982</v>
      </c>
      <c r="H305" s="12">
        <v>1982</v>
      </c>
      <c r="J305" s="12" t="e">
        <v>#N/A</v>
      </c>
      <c r="K305" t="s">
        <v>285</v>
      </c>
      <c r="L305" s="12" t="s">
        <v>283</v>
      </c>
      <c r="M305" s="12" t="s">
        <v>284</v>
      </c>
      <c r="N305" s="13">
        <f t="shared" si="4"/>
        <v>0</v>
      </c>
    </row>
    <row r="306" spans="1:14" hidden="1" x14ac:dyDescent="0.25">
      <c r="A306" s="11">
        <v>25</v>
      </c>
      <c r="B306" t="s">
        <v>157</v>
      </c>
      <c r="C306" s="12" t="e">
        <v>#N/A</v>
      </c>
      <c r="D306" s="12">
        <v>422</v>
      </c>
      <c r="E306" s="12">
        <v>4</v>
      </c>
      <c r="F306" s="12">
        <v>5636</v>
      </c>
      <c r="G306" s="12">
        <v>1984</v>
      </c>
      <c r="H306" s="12">
        <v>1984</v>
      </c>
      <c r="J306" s="12" t="e">
        <v>#N/A</v>
      </c>
      <c r="K306" t="s">
        <v>286</v>
      </c>
      <c r="L306" s="12" t="s">
        <v>283</v>
      </c>
      <c r="M306" s="12" t="s">
        <v>284</v>
      </c>
      <c r="N306" s="13">
        <f t="shared" si="4"/>
        <v>0</v>
      </c>
    </row>
    <row r="307" spans="1:14" hidden="1" x14ac:dyDescent="0.25">
      <c r="A307" s="11">
        <v>25</v>
      </c>
      <c r="B307" t="s">
        <v>157</v>
      </c>
      <c r="C307" s="12" t="e">
        <v>#N/A</v>
      </c>
      <c r="D307" s="12">
        <v>422</v>
      </c>
      <c r="E307" s="12">
        <v>4</v>
      </c>
      <c r="F307" s="12">
        <v>5638</v>
      </c>
      <c r="G307" s="12">
        <v>517</v>
      </c>
      <c r="H307" s="12">
        <v>230</v>
      </c>
      <c r="I307" s="12" t="s">
        <v>264</v>
      </c>
      <c r="J307" s="12" t="e">
        <v>#N/A</v>
      </c>
      <c r="K307" t="s">
        <v>287</v>
      </c>
      <c r="L307" s="12" t="s">
        <v>288</v>
      </c>
      <c r="M307" s="12" t="s">
        <v>288</v>
      </c>
      <c r="N307" s="13">
        <f t="shared" si="4"/>
        <v>0</v>
      </c>
    </row>
    <row r="308" spans="1:14" hidden="1" x14ac:dyDescent="0.25">
      <c r="A308" s="11">
        <v>25</v>
      </c>
      <c r="B308" t="s">
        <v>157</v>
      </c>
      <c r="C308" s="12" t="e">
        <v>#N/A</v>
      </c>
      <c r="D308" s="12">
        <v>422</v>
      </c>
      <c r="E308" s="12">
        <v>4</v>
      </c>
      <c r="F308" s="12">
        <v>5639</v>
      </c>
      <c r="G308" s="12">
        <v>1988</v>
      </c>
      <c r="H308" s="12">
        <v>247</v>
      </c>
      <c r="I308" s="12" t="s">
        <v>266</v>
      </c>
      <c r="J308" s="12" t="e">
        <v>#N/A</v>
      </c>
      <c r="K308" t="s">
        <v>289</v>
      </c>
      <c r="L308" s="12" t="s">
        <v>288</v>
      </c>
      <c r="M308" s="12" t="s">
        <v>288</v>
      </c>
      <c r="N308" s="13">
        <f t="shared" si="4"/>
        <v>0</v>
      </c>
    </row>
    <row r="309" spans="1:14" hidden="1" x14ac:dyDescent="0.25">
      <c r="A309" s="11">
        <v>25</v>
      </c>
      <c r="B309" t="s">
        <v>157</v>
      </c>
      <c r="C309" s="12" t="e">
        <v>#N/A</v>
      </c>
      <c r="D309" s="12">
        <v>422</v>
      </c>
      <c r="E309" s="12">
        <v>4</v>
      </c>
      <c r="F309" s="12">
        <v>5640</v>
      </c>
      <c r="G309" s="12">
        <v>1993</v>
      </c>
      <c r="H309" s="12">
        <v>1993</v>
      </c>
      <c r="J309" s="12" t="e">
        <v>#N/A</v>
      </c>
      <c r="K309" t="s">
        <v>290</v>
      </c>
      <c r="L309" s="12" t="s">
        <v>288</v>
      </c>
      <c r="M309" s="12" t="s">
        <v>288</v>
      </c>
      <c r="N309" s="13">
        <f t="shared" si="4"/>
        <v>0</v>
      </c>
    </row>
    <row r="310" spans="1:14" hidden="1" x14ac:dyDescent="0.25">
      <c r="A310" s="11">
        <v>25</v>
      </c>
      <c r="B310" t="s">
        <v>157</v>
      </c>
      <c r="C310" s="12" t="e">
        <v>#N/A</v>
      </c>
      <c r="D310" s="12">
        <v>422</v>
      </c>
      <c r="E310" s="12">
        <v>4</v>
      </c>
      <c r="F310" s="12">
        <v>5641</v>
      </c>
      <c r="G310" s="12">
        <v>519</v>
      </c>
      <c r="H310" s="12">
        <v>519</v>
      </c>
      <c r="I310" s="12" t="s">
        <v>257</v>
      </c>
      <c r="J310" s="12" t="e">
        <v>#N/A</v>
      </c>
      <c r="K310" t="s">
        <v>291</v>
      </c>
      <c r="L310" s="12" t="s">
        <v>292</v>
      </c>
      <c r="M310" s="12" t="s">
        <v>292</v>
      </c>
      <c r="N310" s="13">
        <f t="shared" si="4"/>
        <v>0</v>
      </c>
    </row>
    <row r="311" spans="1:14" hidden="1" x14ac:dyDescent="0.25">
      <c r="A311" s="11">
        <v>25</v>
      </c>
      <c r="B311" t="s">
        <v>157</v>
      </c>
      <c r="C311" s="12" t="e">
        <v>#N/A</v>
      </c>
      <c r="D311" s="12">
        <v>422</v>
      </c>
      <c r="E311" s="12">
        <v>4</v>
      </c>
      <c r="F311" s="12">
        <v>5642</v>
      </c>
      <c r="G311" s="12">
        <v>1996</v>
      </c>
      <c r="H311" s="12">
        <v>1996</v>
      </c>
      <c r="J311" s="12" t="e">
        <v>#N/A</v>
      </c>
      <c r="K311" t="s">
        <v>293</v>
      </c>
      <c r="L311" s="12" t="s">
        <v>292</v>
      </c>
      <c r="M311" s="12" t="s">
        <v>292</v>
      </c>
      <c r="N311" s="13">
        <f t="shared" si="4"/>
        <v>0</v>
      </c>
    </row>
    <row r="312" spans="1:14" hidden="1" x14ac:dyDescent="0.25">
      <c r="A312" s="11">
        <v>25</v>
      </c>
      <c r="B312" t="s">
        <v>157</v>
      </c>
      <c r="C312" s="12" t="e">
        <v>#N/A</v>
      </c>
      <c r="D312" s="12">
        <v>422</v>
      </c>
      <c r="E312" s="12">
        <v>4</v>
      </c>
      <c r="F312" s="12">
        <v>5643</v>
      </c>
      <c r="G312" s="12">
        <v>520</v>
      </c>
      <c r="H312" s="12">
        <v>520</v>
      </c>
      <c r="I312" s="12" t="s">
        <v>261</v>
      </c>
      <c r="J312" s="12" t="e">
        <v>#N/A</v>
      </c>
      <c r="K312" t="s">
        <v>294</v>
      </c>
      <c r="L312" s="12" t="s">
        <v>292</v>
      </c>
      <c r="M312" s="12" t="s">
        <v>292</v>
      </c>
      <c r="N312" s="13">
        <f t="shared" si="4"/>
        <v>0</v>
      </c>
    </row>
    <row r="313" spans="1:14" hidden="1" x14ac:dyDescent="0.25">
      <c r="A313" s="11">
        <v>25</v>
      </c>
      <c r="B313" t="s">
        <v>157</v>
      </c>
      <c r="C313" s="12" t="e">
        <v>#N/A</v>
      </c>
      <c r="D313" s="12">
        <v>422</v>
      </c>
      <c r="E313" s="12">
        <v>4</v>
      </c>
      <c r="F313" s="12">
        <v>5628</v>
      </c>
      <c r="G313" s="12">
        <v>1324</v>
      </c>
      <c r="H313" s="12">
        <v>1322</v>
      </c>
      <c r="I313" s="12" t="s">
        <v>295</v>
      </c>
      <c r="J313" s="12" t="e">
        <v>#N/A</v>
      </c>
      <c r="K313" t="s">
        <v>296</v>
      </c>
      <c r="L313" s="12" t="s">
        <v>292</v>
      </c>
      <c r="M313" s="12" t="s">
        <v>292</v>
      </c>
      <c r="N313" s="13">
        <f t="shared" si="4"/>
        <v>0</v>
      </c>
    </row>
    <row r="314" spans="1:14" hidden="1" x14ac:dyDescent="0.25">
      <c r="A314" s="11">
        <v>25</v>
      </c>
      <c r="B314" t="s">
        <v>157</v>
      </c>
      <c r="C314" s="12" t="e">
        <v>#N/A</v>
      </c>
      <c r="D314" s="12">
        <v>422</v>
      </c>
      <c r="E314" s="12">
        <v>4</v>
      </c>
      <c r="F314" s="12">
        <v>5627</v>
      </c>
      <c r="G314" s="12">
        <v>1325</v>
      </c>
      <c r="H314" s="12">
        <v>1323</v>
      </c>
      <c r="I314" s="12" t="s">
        <v>297</v>
      </c>
      <c r="J314" s="12" t="e">
        <v>#N/A</v>
      </c>
      <c r="K314" t="s">
        <v>298</v>
      </c>
      <c r="L314" s="12" t="s">
        <v>299</v>
      </c>
      <c r="M314" s="12" t="s">
        <v>299</v>
      </c>
      <c r="N314" s="13">
        <f t="shared" si="4"/>
        <v>0</v>
      </c>
    </row>
    <row r="315" spans="1:14" hidden="1" x14ac:dyDescent="0.25">
      <c r="A315" s="11">
        <v>25</v>
      </c>
      <c r="B315" t="s">
        <v>157</v>
      </c>
      <c r="C315" s="12" t="e">
        <v>#N/A</v>
      </c>
      <c r="D315" s="12">
        <v>422</v>
      </c>
      <c r="E315" s="12">
        <v>4</v>
      </c>
      <c r="F315" s="12">
        <v>5644</v>
      </c>
      <c r="G315" s="12">
        <v>1999</v>
      </c>
      <c r="H315" s="12">
        <v>1999</v>
      </c>
      <c r="J315" s="12" t="e">
        <v>#N/A</v>
      </c>
      <c r="K315" t="s">
        <v>300</v>
      </c>
      <c r="L315" s="12" t="s">
        <v>299</v>
      </c>
      <c r="M315" s="12" t="s">
        <v>299</v>
      </c>
      <c r="N315" s="13">
        <f t="shared" si="4"/>
        <v>0</v>
      </c>
    </row>
    <row r="316" spans="1:14" hidden="1" x14ac:dyDescent="0.25">
      <c r="A316" s="11">
        <v>25</v>
      </c>
      <c r="B316" t="s">
        <v>157</v>
      </c>
      <c r="C316" s="12" t="e">
        <v>#N/A</v>
      </c>
      <c r="D316" s="12">
        <v>422</v>
      </c>
      <c r="E316" s="12">
        <v>4</v>
      </c>
      <c r="F316" s="12">
        <v>5645</v>
      </c>
      <c r="G316" s="12">
        <v>1992</v>
      </c>
      <c r="H316" s="12">
        <v>1992</v>
      </c>
      <c r="J316" s="12" t="e">
        <v>#N/A</v>
      </c>
      <c r="K316" t="s">
        <v>301</v>
      </c>
      <c r="L316" s="12" t="s">
        <v>299</v>
      </c>
      <c r="M316" s="12" t="s">
        <v>299</v>
      </c>
      <c r="N316" s="13">
        <f t="shared" si="4"/>
        <v>0</v>
      </c>
    </row>
    <row r="317" spans="1:14" hidden="1" x14ac:dyDescent="0.25">
      <c r="A317" s="11">
        <v>25</v>
      </c>
      <c r="B317" t="s">
        <v>157</v>
      </c>
      <c r="C317" s="12" t="e">
        <v>#N/A</v>
      </c>
      <c r="D317" s="12">
        <v>422</v>
      </c>
      <c r="E317" s="12">
        <v>4</v>
      </c>
      <c r="F317" s="12">
        <v>5646</v>
      </c>
      <c r="G317" s="12">
        <v>535</v>
      </c>
      <c r="H317" s="12">
        <v>5664</v>
      </c>
      <c r="I317" s="12" t="s">
        <v>302</v>
      </c>
      <c r="J317" s="12" t="e">
        <v>#N/A</v>
      </c>
      <c r="K317" t="s">
        <v>303</v>
      </c>
      <c r="L317" s="12" t="s">
        <v>299</v>
      </c>
      <c r="M317" s="12" t="s">
        <v>299</v>
      </c>
      <c r="N317" s="13">
        <f t="shared" si="4"/>
        <v>0</v>
      </c>
    </row>
    <row r="318" spans="1:14" hidden="1" x14ac:dyDescent="0.25">
      <c r="A318" s="11">
        <v>25</v>
      </c>
      <c r="B318" t="s">
        <v>157</v>
      </c>
      <c r="C318" s="12" t="e">
        <v>#N/A</v>
      </c>
      <c r="D318" s="12">
        <v>422</v>
      </c>
      <c r="E318" s="12">
        <v>4</v>
      </c>
      <c r="F318" s="12">
        <v>5647</v>
      </c>
      <c r="G318" s="12">
        <v>1991</v>
      </c>
      <c r="H318" s="12">
        <v>1991</v>
      </c>
      <c r="J318" s="12" t="e">
        <v>#N/A</v>
      </c>
      <c r="K318" t="s">
        <v>304</v>
      </c>
      <c r="L318" s="12" t="s">
        <v>299</v>
      </c>
      <c r="M318" s="12" t="s">
        <v>299</v>
      </c>
      <c r="N318" s="13">
        <f t="shared" si="4"/>
        <v>0</v>
      </c>
    </row>
    <row r="319" spans="1:14" hidden="1" x14ac:dyDescent="0.25">
      <c r="A319" s="11">
        <v>25</v>
      </c>
      <c r="B319" t="s">
        <v>157</v>
      </c>
      <c r="C319" s="12" t="e">
        <v>#N/A</v>
      </c>
      <c r="D319" s="12">
        <v>422</v>
      </c>
      <c r="E319" s="12">
        <v>4</v>
      </c>
      <c r="F319" s="12">
        <v>5648</v>
      </c>
      <c r="G319" s="12">
        <v>2000</v>
      </c>
      <c r="H319" s="12">
        <v>2000</v>
      </c>
      <c r="I319" s="12" t="s">
        <v>305</v>
      </c>
      <c r="J319" s="12" t="e">
        <v>#N/A</v>
      </c>
      <c r="K319" t="s">
        <v>306</v>
      </c>
      <c r="L319" s="12" t="s">
        <v>299</v>
      </c>
      <c r="M319" s="12" t="s">
        <v>299</v>
      </c>
      <c r="N319" s="13">
        <f t="shared" si="4"/>
        <v>0</v>
      </c>
    </row>
    <row r="320" spans="1:14" hidden="1" x14ac:dyDescent="0.25">
      <c r="A320" s="11">
        <v>25</v>
      </c>
      <c r="B320" t="s">
        <v>157</v>
      </c>
      <c r="C320" s="12" t="e">
        <v>#N/A</v>
      </c>
      <c r="D320" s="12">
        <v>422</v>
      </c>
      <c r="E320" s="12">
        <v>4</v>
      </c>
      <c r="F320" s="12">
        <v>5649</v>
      </c>
      <c r="G320" s="12">
        <v>1994</v>
      </c>
      <c r="H320" s="12">
        <v>260</v>
      </c>
      <c r="I320" s="12" t="s">
        <v>307</v>
      </c>
      <c r="J320" s="12" t="e">
        <v>#N/A</v>
      </c>
      <c r="K320" t="s">
        <v>308</v>
      </c>
      <c r="L320" s="12" t="s">
        <v>309</v>
      </c>
      <c r="M320" s="12" t="s">
        <v>309</v>
      </c>
      <c r="N320" s="13">
        <f t="shared" si="4"/>
        <v>0</v>
      </c>
    </row>
    <row r="321" spans="1:14" hidden="1" x14ac:dyDescent="0.25">
      <c r="A321" s="11">
        <v>25</v>
      </c>
      <c r="B321" t="s">
        <v>157</v>
      </c>
      <c r="C321" s="12" t="e">
        <v>#N/A</v>
      </c>
      <c r="D321" s="12">
        <v>422</v>
      </c>
      <c r="E321" s="12">
        <v>4</v>
      </c>
      <c r="F321" s="12">
        <v>2002</v>
      </c>
      <c r="G321" s="12">
        <v>1174</v>
      </c>
      <c r="H321" s="12">
        <v>1174</v>
      </c>
      <c r="I321" s="12" t="s">
        <v>310</v>
      </c>
      <c r="J321" s="12" t="e">
        <v>#N/A</v>
      </c>
      <c r="K321" t="s">
        <v>311</v>
      </c>
      <c r="L321" s="12" t="s">
        <v>312</v>
      </c>
      <c r="M321" s="12" t="s">
        <v>215</v>
      </c>
      <c r="N321" s="13">
        <f t="shared" si="4"/>
        <v>0</v>
      </c>
    </row>
    <row r="322" spans="1:14" hidden="1" x14ac:dyDescent="0.25">
      <c r="A322" s="11">
        <v>25</v>
      </c>
      <c r="B322" t="s">
        <v>157</v>
      </c>
      <c r="C322" s="12" t="e">
        <v>#N/A</v>
      </c>
      <c r="D322" s="12">
        <v>422</v>
      </c>
      <c r="E322" s="12">
        <v>4</v>
      </c>
      <c r="F322" s="12">
        <v>2003</v>
      </c>
      <c r="G322" s="12">
        <v>514</v>
      </c>
      <c r="H322" s="12">
        <v>514</v>
      </c>
      <c r="I322" s="12" t="s">
        <v>259</v>
      </c>
      <c r="J322" s="12" t="e">
        <v>#N/A</v>
      </c>
      <c r="K322" t="s">
        <v>313</v>
      </c>
      <c r="L322" s="12" t="s">
        <v>314</v>
      </c>
      <c r="M322" s="12" t="s">
        <v>314</v>
      </c>
      <c r="N322" s="13">
        <f t="shared" si="4"/>
        <v>0</v>
      </c>
    </row>
    <row r="323" spans="1:14" hidden="1" x14ac:dyDescent="0.25">
      <c r="A323" s="11">
        <v>25</v>
      </c>
      <c r="B323" t="s">
        <v>157</v>
      </c>
      <c r="C323" s="12" t="e">
        <v>#N/A</v>
      </c>
      <c r="D323" s="12">
        <v>422</v>
      </c>
      <c r="E323" s="12">
        <v>4</v>
      </c>
      <c r="F323" s="12">
        <v>2004</v>
      </c>
      <c r="G323" s="12">
        <v>515</v>
      </c>
      <c r="H323" s="12">
        <v>515</v>
      </c>
      <c r="I323" s="12" t="s">
        <v>315</v>
      </c>
      <c r="J323" s="12" t="e">
        <v>#N/A</v>
      </c>
      <c r="K323" t="s">
        <v>316</v>
      </c>
      <c r="L323" s="12" t="s">
        <v>314</v>
      </c>
      <c r="M323" s="12" t="s">
        <v>314</v>
      </c>
      <c r="N323" s="13">
        <f t="shared" ref="N323:N386" si="5">IF(L323=M323,0,1)</f>
        <v>0</v>
      </c>
    </row>
    <row r="324" spans="1:14" hidden="1" x14ac:dyDescent="0.25">
      <c r="A324" s="11">
        <v>25</v>
      </c>
      <c r="B324" t="s">
        <v>157</v>
      </c>
      <c r="C324" s="12" t="e">
        <v>#N/A</v>
      </c>
      <c r="D324" s="12">
        <v>422</v>
      </c>
      <c r="E324" s="12">
        <v>4</v>
      </c>
      <c r="F324" s="12">
        <v>5980</v>
      </c>
      <c r="G324" s="12">
        <v>544</v>
      </c>
      <c r="H324" s="12">
        <v>263</v>
      </c>
      <c r="I324" s="12" t="s">
        <v>317</v>
      </c>
      <c r="J324" s="12" t="e">
        <v>#N/A</v>
      </c>
      <c r="K324" t="s">
        <v>318</v>
      </c>
      <c r="L324" s="12" t="s">
        <v>319</v>
      </c>
      <c r="M324" s="12" t="s">
        <v>320</v>
      </c>
      <c r="N324" s="13">
        <f t="shared" si="5"/>
        <v>0</v>
      </c>
    </row>
    <row r="325" spans="1:14" hidden="1" x14ac:dyDescent="0.25">
      <c r="A325" s="11">
        <v>25</v>
      </c>
      <c r="B325" t="s">
        <v>157</v>
      </c>
      <c r="C325" s="12" t="e">
        <v>#N/A</v>
      </c>
      <c r="D325" s="12">
        <v>2346</v>
      </c>
      <c r="E325" s="12">
        <v>4</v>
      </c>
      <c r="F325" s="12">
        <v>20011</v>
      </c>
      <c r="G325" s="12">
        <v>11618</v>
      </c>
      <c r="H325" s="12">
        <v>11618</v>
      </c>
      <c r="I325" s="12" t="s">
        <v>216</v>
      </c>
      <c r="J325" s="12" t="e">
        <v>#N/A</v>
      </c>
      <c r="K325" t="s">
        <v>217</v>
      </c>
      <c r="L325" s="12" t="s">
        <v>218</v>
      </c>
      <c r="M325" s="12" t="s">
        <v>218</v>
      </c>
      <c r="N325" s="13">
        <f t="shared" si="5"/>
        <v>0</v>
      </c>
    </row>
    <row r="326" spans="1:14" hidden="1" x14ac:dyDescent="0.25">
      <c r="A326" s="11">
        <v>25</v>
      </c>
      <c r="B326" t="s">
        <v>157</v>
      </c>
      <c r="C326" s="12" t="e">
        <v>#N/A</v>
      </c>
      <c r="D326" s="12">
        <v>2346</v>
      </c>
      <c r="E326" s="12">
        <v>4</v>
      </c>
      <c r="F326" s="12">
        <v>20012</v>
      </c>
      <c r="G326" s="12">
        <v>14138</v>
      </c>
      <c r="H326" s="12">
        <v>14138</v>
      </c>
      <c r="I326" s="12" t="s">
        <v>219</v>
      </c>
      <c r="J326" s="12" t="e">
        <v>#N/A</v>
      </c>
      <c r="K326" t="s">
        <v>220</v>
      </c>
      <c r="L326" s="12" t="s">
        <v>218</v>
      </c>
      <c r="M326" s="12" t="s">
        <v>218</v>
      </c>
      <c r="N326" s="13">
        <f t="shared" si="5"/>
        <v>0</v>
      </c>
    </row>
    <row r="327" spans="1:14" hidden="1" x14ac:dyDescent="0.25">
      <c r="A327" s="11">
        <v>25</v>
      </c>
      <c r="B327" t="s">
        <v>157</v>
      </c>
      <c r="C327" s="12" t="e">
        <v>#N/A</v>
      </c>
      <c r="D327" s="12">
        <v>2346</v>
      </c>
      <c r="E327" s="12">
        <v>4</v>
      </c>
      <c r="F327" s="12">
        <v>20013</v>
      </c>
      <c r="G327" s="12">
        <v>5863</v>
      </c>
      <c r="H327" s="12">
        <v>5863</v>
      </c>
      <c r="I327" s="12" t="s">
        <v>158</v>
      </c>
      <c r="J327" s="12" t="e">
        <v>#N/A</v>
      </c>
      <c r="K327" t="s">
        <v>221</v>
      </c>
      <c r="L327" s="12" t="s">
        <v>222</v>
      </c>
      <c r="M327" s="12" t="s">
        <v>222</v>
      </c>
      <c r="N327" s="13">
        <f t="shared" si="5"/>
        <v>0</v>
      </c>
    </row>
    <row r="328" spans="1:14" hidden="1" x14ac:dyDescent="0.25">
      <c r="A328" s="11">
        <v>25</v>
      </c>
      <c r="B328" t="s">
        <v>157</v>
      </c>
      <c r="C328" s="12" t="e">
        <v>#N/A</v>
      </c>
      <c r="D328" s="12">
        <v>2346</v>
      </c>
      <c r="E328" s="12">
        <v>4</v>
      </c>
      <c r="F328" s="12">
        <v>20014</v>
      </c>
      <c r="G328" s="12">
        <v>5864</v>
      </c>
      <c r="H328" s="12">
        <v>5864</v>
      </c>
      <c r="I328" s="12" t="s">
        <v>161</v>
      </c>
      <c r="J328" s="12" t="e">
        <v>#N/A</v>
      </c>
      <c r="K328" t="s">
        <v>223</v>
      </c>
      <c r="L328" s="12" t="s">
        <v>222</v>
      </c>
      <c r="M328" s="12" t="s">
        <v>222</v>
      </c>
      <c r="N328" s="13">
        <f t="shared" si="5"/>
        <v>0</v>
      </c>
    </row>
    <row r="329" spans="1:14" hidden="1" x14ac:dyDescent="0.25">
      <c r="A329" s="11">
        <v>25</v>
      </c>
      <c r="B329" t="s">
        <v>157</v>
      </c>
      <c r="C329" s="12" t="e">
        <v>#N/A</v>
      </c>
      <c r="D329" s="12">
        <v>2346</v>
      </c>
      <c r="E329" s="12">
        <v>4</v>
      </c>
      <c r="F329" s="12">
        <v>20015</v>
      </c>
      <c r="G329" s="12">
        <v>5865</v>
      </c>
      <c r="H329" s="12">
        <v>5865</v>
      </c>
      <c r="I329" s="12" t="s">
        <v>163</v>
      </c>
      <c r="J329" s="12" t="e">
        <v>#N/A</v>
      </c>
      <c r="K329" t="s">
        <v>224</v>
      </c>
      <c r="L329" s="12" t="s">
        <v>222</v>
      </c>
      <c r="M329" s="12" t="s">
        <v>222</v>
      </c>
      <c r="N329" s="13">
        <f t="shared" si="5"/>
        <v>0</v>
      </c>
    </row>
    <row r="330" spans="1:14" hidden="1" x14ac:dyDescent="0.25">
      <c r="A330" s="11">
        <v>25</v>
      </c>
      <c r="B330" t="s">
        <v>157</v>
      </c>
      <c r="C330" s="12" t="e">
        <v>#N/A</v>
      </c>
      <c r="D330" s="12">
        <v>2346</v>
      </c>
      <c r="E330" s="12">
        <v>4</v>
      </c>
      <c r="F330" s="12">
        <v>20017</v>
      </c>
      <c r="G330" s="12">
        <v>11475</v>
      </c>
      <c r="H330" s="12">
        <v>11475</v>
      </c>
      <c r="I330" s="12" t="s">
        <v>225</v>
      </c>
      <c r="J330" s="12" t="e">
        <v>#N/A</v>
      </c>
      <c r="K330" t="s">
        <v>226</v>
      </c>
      <c r="L330" s="12" t="s">
        <v>222</v>
      </c>
      <c r="M330" s="12" t="s">
        <v>222</v>
      </c>
      <c r="N330" s="13">
        <f t="shared" si="5"/>
        <v>0</v>
      </c>
    </row>
    <row r="331" spans="1:14" hidden="1" x14ac:dyDescent="0.25">
      <c r="A331" s="11">
        <v>25</v>
      </c>
      <c r="B331" t="s">
        <v>157</v>
      </c>
      <c r="C331" s="12" t="e">
        <v>#N/A</v>
      </c>
      <c r="D331" s="12">
        <v>2346</v>
      </c>
      <c r="E331" s="12">
        <v>4</v>
      </c>
      <c r="F331" s="12">
        <v>20018</v>
      </c>
      <c r="G331" s="12">
        <v>11478</v>
      </c>
      <c r="H331" s="12">
        <v>11478</v>
      </c>
      <c r="I331" s="12" t="s">
        <v>227</v>
      </c>
      <c r="J331" s="12" t="e">
        <v>#N/A</v>
      </c>
      <c r="K331" t="s">
        <v>228</v>
      </c>
      <c r="L331" s="12" t="s">
        <v>222</v>
      </c>
      <c r="M331" s="12" t="s">
        <v>222</v>
      </c>
      <c r="N331" s="13">
        <f t="shared" si="5"/>
        <v>0</v>
      </c>
    </row>
    <row r="332" spans="1:14" hidden="1" x14ac:dyDescent="0.25">
      <c r="A332" s="11">
        <v>25</v>
      </c>
      <c r="B332" t="s">
        <v>157</v>
      </c>
      <c r="C332" s="12" t="e">
        <v>#N/A</v>
      </c>
      <c r="D332" s="12">
        <v>2346</v>
      </c>
      <c r="E332" s="12">
        <v>4</v>
      </c>
      <c r="F332" s="12">
        <v>20164</v>
      </c>
      <c r="G332" s="12">
        <v>11474</v>
      </c>
      <c r="H332" s="12">
        <v>5877</v>
      </c>
      <c r="I332" s="12" t="s">
        <v>231</v>
      </c>
      <c r="J332" s="12" t="e">
        <v>#N/A</v>
      </c>
      <c r="K332" t="s">
        <v>232</v>
      </c>
      <c r="L332" s="12" t="s">
        <v>222</v>
      </c>
      <c r="M332" s="12" t="s">
        <v>222</v>
      </c>
      <c r="N332" s="13">
        <f t="shared" si="5"/>
        <v>0</v>
      </c>
    </row>
    <row r="333" spans="1:14" hidden="1" x14ac:dyDescent="0.25">
      <c r="A333" s="11">
        <v>25</v>
      </c>
      <c r="B333" t="s">
        <v>157</v>
      </c>
      <c r="C333" s="12" t="e">
        <v>#N/A</v>
      </c>
      <c r="D333" s="12">
        <v>2346</v>
      </c>
      <c r="E333" s="12">
        <v>4</v>
      </c>
      <c r="F333" s="12">
        <v>20165</v>
      </c>
      <c r="G333" s="12">
        <v>11487</v>
      </c>
      <c r="H333" s="12">
        <v>5879</v>
      </c>
      <c r="I333" s="12" t="s">
        <v>233</v>
      </c>
      <c r="J333" s="12" t="e">
        <v>#N/A</v>
      </c>
      <c r="K333" t="s">
        <v>234</v>
      </c>
      <c r="L333" s="12" t="s">
        <v>222</v>
      </c>
      <c r="M333" s="12" t="s">
        <v>222</v>
      </c>
      <c r="N333" s="13">
        <f t="shared" si="5"/>
        <v>0</v>
      </c>
    </row>
    <row r="334" spans="1:14" hidden="1" x14ac:dyDescent="0.25">
      <c r="A334" s="11">
        <v>25</v>
      </c>
      <c r="B334" t="s">
        <v>157</v>
      </c>
      <c r="C334" s="12" t="e">
        <v>#N/A</v>
      </c>
      <c r="D334" s="12">
        <v>2346</v>
      </c>
      <c r="E334" s="12">
        <v>4</v>
      </c>
      <c r="F334" s="12">
        <v>20173</v>
      </c>
      <c r="G334" s="12">
        <v>11476</v>
      </c>
      <c r="H334" s="12">
        <v>11476</v>
      </c>
      <c r="I334" s="12" t="s">
        <v>229</v>
      </c>
      <c r="J334" s="12" t="e">
        <v>#N/A</v>
      </c>
      <c r="K334" t="s">
        <v>230</v>
      </c>
      <c r="L334" s="12" t="s">
        <v>222</v>
      </c>
      <c r="M334" s="12" t="s">
        <v>222</v>
      </c>
      <c r="N334" s="13">
        <f t="shared" si="5"/>
        <v>0</v>
      </c>
    </row>
    <row r="335" spans="1:14" hidden="1" x14ac:dyDescent="0.25">
      <c r="A335" s="11">
        <v>25</v>
      </c>
      <c r="B335" t="s">
        <v>157</v>
      </c>
      <c r="C335" s="12" t="e">
        <v>#N/A</v>
      </c>
      <c r="D335" s="12">
        <v>2346</v>
      </c>
      <c r="E335" s="12">
        <v>4</v>
      </c>
      <c r="F335" s="12">
        <v>20166</v>
      </c>
      <c r="G335" s="12">
        <v>11498</v>
      </c>
      <c r="H335" s="12">
        <v>11498</v>
      </c>
      <c r="I335" s="12" t="s">
        <v>235</v>
      </c>
      <c r="J335" s="12" t="e">
        <v>#N/A</v>
      </c>
      <c r="K335" t="s">
        <v>236</v>
      </c>
      <c r="L335" s="12" t="s">
        <v>237</v>
      </c>
      <c r="M335" s="12" t="s">
        <v>238</v>
      </c>
      <c r="N335" s="13">
        <f t="shared" si="5"/>
        <v>0</v>
      </c>
    </row>
    <row r="336" spans="1:14" hidden="1" x14ac:dyDescent="0.25">
      <c r="A336" s="11">
        <v>25</v>
      </c>
      <c r="B336" t="s">
        <v>157</v>
      </c>
      <c r="C336" s="12" t="e">
        <v>#N/A</v>
      </c>
      <c r="D336" s="12">
        <v>2346</v>
      </c>
      <c r="E336" s="12">
        <v>4</v>
      </c>
      <c r="F336" s="12">
        <v>20168</v>
      </c>
      <c r="G336" s="12">
        <v>20168</v>
      </c>
      <c r="H336" s="12">
        <v>11477</v>
      </c>
      <c r="I336" s="12" t="s">
        <v>239</v>
      </c>
      <c r="J336" s="12" t="e">
        <v>#N/A</v>
      </c>
      <c r="K336" t="s">
        <v>240</v>
      </c>
      <c r="L336" s="12" t="s">
        <v>194</v>
      </c>
      <c r="M336" s="12" t="s">
        <v>194</v>
      </c>
      <c r="N336" s="13">
        <f t="shared" si="5"/>
        <v>0</v>
      </c>
    </row>
    <row r="337" spans="1:14" hidden="1" x14ac:dyDescent="0.25">
      <c r="A337" s="11">
        <v>25</v>
      </c>
      <c r="B337" t="s">
        <v>157</v>
      </c>
      <c r="C337" s="12" t="e">
        <v>#N/A</v>
      </c>
      <c r="D337" s="12">
        <v>2346</v>
      </c>
      <c r="E337" s="12">
        <v>4</v>
      </c>
      <c r="F337" s="12">
        <v>20019</v>
      </c>
      <c r="G337" s="12">
        <v>16108</v>
      </c>
      <c r="H337" s="12">
        <v>16108</v>
      </c>
      <c r="I337" s="12" t="s">
        <v>241</v>
      </c>
      <c r="J337" s="12" t="e">
        <v>#N/A</v>
      </c>
      <c r="K337" t="s">
        <v>242</v>
      </c>
      <c r="L337" s="12" t="s">
        <v>194</v>
      </c>
      <c r="M337" s="12" t="s">
        <v>194</v>
      </c>
      <c r="N337" s="13">
        <f t="shared" si="5"/>
        <v>0</v>
      </c>
    </row>
    <row r="338" spans="1:14" hidden="1" x14ac:dyDescent="0.25">
      <c r="A338" s="11">
        <v>25</v>
      </c>
      <c r="B338" t="s">
        <v>157</v>
      </c>
      <c r="C338" s="12" t="e">
        <v>#N/A</v>
      </c>
      <c r="D338" s="12">
        <v>2346</v>
      </c>
      <c r="E338" s="12">
        <v>4</v>
      </c>
      <c r="F338" s="12">
        <v>20020</v>
      </c>
      <c r="G338" s="12">
        <v>15716</v>
      </c>
      <c r="H338" s="12">
        <v>15716</v>
      </c>
      <c r="I338" s="12" t="s">
        <v>243</v>
      </c>
      <c r="J338" s="12" t="e">
        <v>#N/A</v>
      </c>
      <c r="K338" t="s">
        <v>244</v>
      </c>
      <c r="L338" s="12" t="s">
        <v>245</v>
      </c>
      <c r="M338" s="12" t="s">
        <v>245</v>
      </c>
      <c r="N338" s="13">
        <f t="shared" si="5"/>
        <v>0</v>
      </c>
    </row>
    <row r="339" spans="1:14" hidden="1" x14ac:dyDescent="0.25">
      <c r="A339" s="11">
        <v>25</v>
      </c>
      <c r="B339" t="s">
        <v>157</v>
      </c>
      <c r="C339" s="12" t="e">
        <v>#N/A</v>
      </c>
      <c r="D339" s="12">
        <v>2346</v>
      </c>
      <c r="E339" s="12">
        <v>4</v>
      </c>
      <c r="F339" s="12">
        <v>20021</v>
      </c>
      <c r="G339" s="12">
        <v>14139</v>
      </c>
      <c r="H339" s="12">
        <v>14139</v>
      </c>
      <c r="I339" s="12" t="s">
        <v>246</v>
      </c>
      <c r="J339" s="12" t="e">
        <v>#N/A</v>
      </c>
      <c r="K339" t="s">
        <v>247</v>
      </c>
      <c r="L339" s="12" t="s">
        <v>245</v>
      </c>
      <c r="M339" s="12" t="s">
        <v>245</v>
      </c>
      <c r="N339" s="13">
        <f t="shared" si="5"/>
        <v>0</v>
      </c>
    </row>
    <row r="340" spans="1:14" hidden="1" x14ac:dyDescent="0.25">
      <c r="A340" s="11">
        <v>25</v>
      </c>
      <c r="B340" t="s">
        <v>157</v>
      </c>
      <c r="C340" s="12" t="e">
        <v>#N/A</v>
      </c>
      <c r="D340" s="12">
        <v>2346</v>
      </c>
      <c r="E340" s="12">
        <v>4</v>
      </c>
      <c r="F340" s="12">
        <v>20169</v>
      </c>
      <c r="G340" s="12">
        <v>20169</v>
      </c>
      <c r="H340" s="12">
        <v>11492</v>
      </c>
      <c r="I340" s="12" t="s">
        <v>248</v>
      </c>
      <c r="J340" s="12" t="e">
        <v>#N/A</v>
      </c>
      <c r="K340" t="s">
        <v>249</v>
      </c>
      <c r="L340" s="12" t="s">
        <v>250</v>
      </c>
      <c r="M340" s="12" t="s">
        <v>250</v>
      </c>
      <c r="N340" s="13">
        <f t="shared" si="5"/>
        <v>0</v>
      </c>
    </row>
    <row r="341" spans="1:14" hidden="1" x14ac:dyDescent="0.25">
      <c r="A341" s="11">
        <v>25</v>
      </c>
      <c r="B341" t="s">
        <v>157</v>
      </c>
      <c r="C341" s="12" t="e">
        <v>#N/A</v>
      </c>
      <c r="D341" s="12">
        <v>2346</v>
      </c>
      <c r="E341" s="12">
        <v>4</v>
      </c>
      <c r="F341" s="12">
        <v>20170</v>
      </c>
      <c r="G341" s="12">
        <v>20170</v>
      </c>
      <c r="H341" s="12">
        <v>262</v>
      </c>
      <c r="I341" s="12" t="s">
        <v>251</v>
      </c>
      <c r="J341" s="12" t="e">
        <v>#N/A</v>
      </c>
      <c r="K341" t="s">
        <v>252</v>
      </c>
      <c r="L341" s="12" t="s">
        <v>250</v>
      </c>
      <c r="M341" s="12" t="s">
        <v>250</v>
      </c>
      <c r="N341" s="13">
        <f t="shared" si="5"/>
        <v>0</v>
      </c>
    </row>
    <row r="342" spans="1:14" hidden="1" x14ac:dyDescent="0.25">
      <c r="A342" s="11">
        <v>25</v>
      </c>
      <c r="B342" t="s">
        <v>157</v>
      </c>
      <c r="C342" s="12" t="e">
        <v>#N/A</v>
      </c>
      <c r="D342" s="12">
        <v>2346</v>
      </c>
      <c r="E342" s="12">
        <v>4</v>
      </c>
      <c r="F342" s="12">
        <v>22313</v>
      </c>
      <c r="G342" s="12">
        <v>11481</v>
      </c>
      <c r="H342" s="12">
        <v>5885</v>
      </c>
      <c r="I342" s="12" t="s">
        <v>177</v>
      </c>
      <c r="J342" s="12" t="e">
        <v>#N/A</v>
      </c>
      <c r="K342" t="s">
        <v>253</v>
      </c>
      <c r="L342" s="12" t="s">
        <v>254</v>
      </c>
      <c r="M342" s="12" t="s">
        <v>254</v>
      </c>
      <c r="N342" s="13">
        <f t="shared" si="5"/>
        <v>0</v>
      </c>
    </row>
    <row r="343" spans="1:14" hidden="1" x14ac:dyDescent="0.25">
      <c r="A343" s="11">
        <v>25</v>
      </c>
      <c r="B343" t="s">
        <v>157</v>
      </c>
      <c r="C343" s="12" t="e">
        <v>#N/A</v>
      </c>
      <c r="D343" s="12">
        <v>2346</v>
      </c>
      <c r="E343" s="12">
        <v>4</v>
      </c>
      <c r="F343" s="12">
        <v>22314</v>
      </c>
      <c r="G343" s="12">
        <v>22314</v>
      </c>
      <c r="H343" s="12">
        <v>5886</v>
      </c>
      <c r="I343" s="12" t="s">
        <v>180</v>
      </c>
      <c r="J343" s="12" t="e">
        <v>#N/A</v>
      </c>
      <c r="K343" t="s">
        <v>255</v>
      </c>
      <c r="L343" s="12" t="s">
        <v>254</v>
      </c>
      <c r="M343" s="12" t="s">
        <v>254</v>
      </c>
      <c r="N343" s="13">
        <f t="shared" si="5"/>
        <v>0</v>
      </c>
    </row>
    <row r="344" spans="1:14" hidden="1" x14ac:dyDescent="0.25">
      <c r="A344" s="11">
        <v>25</v>
      </c>
      <c r="B344" t="s">
        <v>157</v>
      </c>
      <c r="C344" s="12" t="e">
        <v>#N/A</v>
      </c>
      <c r="D344" s="12">
        <v>1341</v>
      </c>
      <c r="E344" s="12">
        <v>3</v>
      </c>
      <c r="F344" s="12">
        <v>14953</v>
      </c>
      <c r="G344" s="12">
        <v>14953</v>
      </c>
      <c r="H344" s="12">
        <v>240</v>
      </c>
      <c r="I344" s="12" t="s">
        <v>321</v>
      </c>
      <c r="J344" s="12" t="e">
        <v>#N/A</v>
      </c>
      <c r="K344" t="s">
        <v>322</v>
      </c>
      <c r="L344" s="12" t="s">
        <v>323</v>
      </c>
      <c r="M344" s="12" t="s">
        <v>323</v>
      </c>
      <c r="N344" s="13">
        <f t="shared" si="5"/>
        <v>0</v>
      </c>
    </row>
    <row r="345" spans="1:14" hidden="1" x14ac:dyDescent="0.25">
      <c r="A345" s="11">
        <v>25</v>
      </c>
      <c r="B345" t="s">
        <v>157</v>
      </c>
      <c r="C345" s="12" t="e">
        <v>#N/A</v>
      </c>
      <c r="D345" s="12">
        <v>1341</v>
      </c>
      <c r="E345" s="12">
        <v>3</v>
      </c>
      <c r="F345" s="12">
        <v>14954</v>
      </c>
      <c r="G345" s="12">
        <v>14954</v>
      </c>
      <c r="H345" s="12">
        <v>14138</v>
      </c>
      <c r="I345" s="12" t="s">
        <v>219</v>
      </c>
      <c r="J345" s="12" t="e">
        <v>#N/A</v>
      </c>
      <c r="K345" t="s">
        <v>220</v>
      </c>
      <c r="L345" s="12" t="s">
        <v>323</v>
      </c>
      <c r="M345" s="12" t="s">
        <v>323</v>
      </c>
      <c r="N345" s="13">
        <f t="shared" si="5"/>
        <v>0</v>
      </c>
    </row>
    <row r="346" spans="1:14" hidden="1" x14ac:dyDescent="0.25">
      <c r="A346" s="11">
        <v>25</v>
      </c>
      <c r="B346" t="s">
        <v>157</v>
      </c>
      <c r="C346" s="12" t="e">
        <v>#N/A</v>
      </c>
      <c r="D346" s="12">
        <v>1341</v>
      </c>
      <c r="E346" s="12">
        <v>3</v>
      </c>
      <c r="F346" s="12">
        <v>14955</v>
      </c>
      <c r="G346" s="12">
        <v>14955</v>
      </c>
      <c r="H346" s="12">
        <v>16108</v>
      </c>
      <c r="I346" s="12" t="s">
        <v>241</v>
      </c>
      <c r="J346" s="12" t="e">
        <v>#N/A</v>
      </c>
      <c r="K346" t="s">
        <v>242</v>
      </c>
      <c r="L346" s="12" t="s">
        <v>323</v>
      </c>
      <c r="M346" s="12" t="s">
        <v>323</v>
      </c>
      <c r="N346" s="13">
        <f t="shared" si="5"/>
        <v>0</v>
      </c>
    </row>
    <row r="347" spans="1:14" hidden="1" x14ac:dyDescent="0.25">
      <c r="A347" s="11">
        <v>25</v>
      </c>
      <c r="B347" t="s">
        <v>157</v>
      </c>
      <c r="C347" s="12" t="e">
        <v>#N/A</v>
      </c>
      <c r="D347" s="12">
        <v>1341</v>
      </c>
      <c r="E347" s="12">
        <v>3</v>
      </c>
      <c r="F347" s="12">
        <v>14956</v>
      </c>
      <c r="G347" s="12">
        <v>14956</v>
      </c>
      <c r="H347" s="12">
        <v>5863</v>
      </c>
      <c r="I347" s="12" t="s">
        <v>158</v>
      </c>
      <c r="J347" s="12" t="e">
        <v>#N/A</v>
      </c>
      <c r="K347" t="s">
        <v>324</v>
      </c>
      <c r="L347" s="12" t="s">
        <v>160</v>
      </c>
      <c r="M347" s="12" t="s">
        <v>160</v>
      </c>
      <c r="N347" s="13">
        <f t="shared" si="5"/>
        <v>0</v>
      </c>
    </row>
    <row r="348" spans="1:14" hidden="1" x14ac:dyDescent="0.25">
      <c r="A348" s="11">
        <v>25</v>
      </c>
      <c r="B348" t="s">
        <v>157</v>
      </c>
      <c r="C348" s="12" t="e">
        <v>#N/A</v>
      </c>
      <c r="D348" s="12">
        <v>1341</v>
      </c>
      <c r="E348" s="12">
        <v>3</v>
      </c>
      <c r="F348" s="12">
        <v>14957</v>
      </c>
      <c r="G348" s="12">
        <v>14957</v>
      </c>
      <c r="H348" s="12">
        <v>5864</v>
      </c>
      <c r="I348" s="12" t="s">
        <v>161</v>
      </c>
      <c r="J348" s="12" t="e">
        <v>#N/A</v>
      </c>
      <c r="K348" t="s">
        <v>325</v>
      </c>
      <c r="L348" s="12" t="s">
        <v>160</v>
      </c>
      <c r="M348" s="12" t="s">
        <v>160</v>
      </c>
      <c r="N348" s="13">
        <f t="shared" si="5"/>
        <v>0</v>
      </c>
    </row>
    <row r="349" spans="1:14" hidden="1" x14ac:dyDescent="0.25">
      <c r="A349" s="11">
        <v>25</v>
      </c>
      <c r="B349" t="s">
        <v>157</v>
      </c>
      <c r="C349" s="12" t="e">
        <v>#N/A</v>
      </c>
      <c r="D349" s="12">
        <v>1341</v>
      </c>
      <c r="E349" s="12">
        <v>3</v>
      </c>
      <c r="F349" s="12">
        <v>14958</v>
      </c>
      <c r="G349" s="12">
        <v>14958</v>
      </c>
      <c r="H349" s="12">
        <v>5865</v>
      </c>
      <c r="I349" s="12" t="s">
        <v>163</v>
      </c>
      <c r="J349" s="12" t="e">
        <v>#N/A</v>
      </c>
      <c r="K349" t="s">
        <v>326</v>
      </c>
      <c r="L349" s="12" t="s">
        <v>160</v>
      </c>
      <c r="M349" s="12" t="s">
        <v>160</v>
      </c>
      <c r="N349" s="13">
        <f t="shared" si="5"/>
        <v>0</v>
      </c>
    </row>
    <row r="350" spans="1:14" hidden="1" x14ac:dyDescent="0.25">
      <c r="A350" s="11">
        <v>25</v>
      </c>
      <c r="B350" t="s">
        <v>157</v>
      </c>
      <c r="C350" s="12" t="e">
        <v>#N/A</v>
      </c>
      <c r="D350" s="12">
        <v>1341</v>
      </c>
      <c r="E350" s="12">
        <v>3</v>
      </c>
      <c r="F350" s="12">
        <v>14959</v>
      </c>
      <c r="G350" s="12">
        <v>14959</v>
      </c>
      <c r="H350" s="12">
        <v>14959</v>
      </c>
      <c r="J350" s="12" t="e">
        <v>#N/A</v>
      </c>
      <c r="K350" t="s">
        <v>327</v>
      </c>
      <c r="L350" s="12" t="s">
        <v>160</v>
      </c>
      <c r="M350" s="12" t="s">
        <v>160</v>
      </c>
      <c r="N350" s="13">
        <f t="shared" si="5"/>
        <v>0</v>
      </c>
    </row>
    <row r="351" spans="1:14" hidden="1" x14ac:dyDescent="0.25">
      <c r="A351" s="11">
        <v>25</v>
      </c>
      <c r="B351" t="s">
        <v>157</v>
      </c>
      <c r="C351" s="12" t="e">
        <v>#N/A</v>
      </c>
      <c r="D351" s="12">
        <v>1341</v>
      </c>
      <c r="E351" s="12">
        <v>3</v>
      </c>
      <c r="F351" s="12">
        <v>14960</v>
      </c>
      <c r="G351" s="12">
        <v>14960</v>
      </c>
      <c r="H351" s="12">
        <v>5868</v>
      </c>
      <c r="I351" s="12" t="s">
        <v>171</v>
      </c>
      <c r="J351" s="12" t="e">
        <v>#N/A</v>
      </c>
      <c r="K351" t="s">
        <v>328</v>
      </c>
      <c r="L351" s="12" t="s">
        <v>168</v>
      </c>
      <c r="M351" s="12" t="s">
        <v>168</v>
      </c>
      <c r="N351" s="13">
        <f t="shared" si="5"/>
        <v>0</v>
      </c>
    </row>
    <row r="352" spans="1:14" hidden="1" x14ac:dyDescent="0.25">
      <c r="A352" s="11">
        <v>25</v>
      </c>
      <c r="B352" t="s">
        <v>157</v>
      </c>
      <c r="C352" s="12" t="e">
        <v>#N/A</v>
      </c>
      <c r="D352" s="12">
        <v>1341</v>
      </c>
      <c r="E352" s="12">
        <v>3</v>
      </c>
      <c r="F352" s="12">
        <v>14961</v>
      </c>
      <c r="G352" s="12">
        <v>14961</v>
      </c>
      <c r="H352" s="12">
        <v>5869</v>
      </c>
      <c r="I352" s="12" t="s">
        <v>166</v>
      </c>
      <c r="J352" s="12" t="e">
        <v>#N/A</v>
      </c>
      <c r="K352" t="s">
        <v>329</v>
      </c>
      <c r="L352" s="12" t="s">
        <v>168</v>
      </c>
      <c r="M352" s="12" t="s">
        <v>168</v>
      </c>
      <c r="N352" s="13">
        <f t="shared" si="5"/>
        <v>0</v>
      </c>
    </row>
    <row r="353" spans="1:14" hidden="1" x14ac:dyDescent="0.25">
      <c r="A353" s="11">
        <v>25</v>
      </c>
      <c r="B353" t="s">
        <v>157</v>
      </c>
      <c r="C353" s="12" t="e">
        <v>#N/A</v>
      </c>
      <c r="D353" s="12">
        <v>1341</v>
      </c>
      <c r="E353" s="12">
        <v>3</v>
      </c>
      <c r="F353" s="12">
        <v>14962</v>
      </c>
      <c r="G353" s="12">
        <v>14962</v>
      </c>
      <c r="H353" s="12">
        <v>5870</v>
      </c>
      <c r="I353" s="12" t="s">
        <v>169</v>
      </c>
      <c r="J353" s="12" t="e">
        <v>#N/A</v>
      </c>
      <c r="K353" t="s">
        <v>330</v>
      </c>
      <c r="L353" s="12" t="s">
        <v>168</v>
      </c>
      <c r="M353" s="12" t="s">
        <v>168</v>
      </c>
      <c r="N353" s="13">
        <f t="shared" si="5"/>
        <v>0</v>
      </c>
    </row>
    <row r="354" spans="1:14" hidden="1" x14ac:dyDescent="0.25">
      <c r="A354" s="11">
        <v>25</v>
      </c>
      <c r="B354" t="s">
        <v>157</v>
      </c>
      <c r="C354" s="12" t="e">
        <v>#N/A</v>
      </c>
      <c r="D354" s="12">
        <v>1341</v>
      </c>
      <c r="E354" s="12">
        <v>3</v>
      </c>
      <c r="F354" s="12">
        <v>14963</v>
      </c>
      <c r="G354" s="12">
        <v>14963</v>
      </c>
      <c r="H354" s="12">
        <v>5876</v>
      </c>
      <c r="I354" s="12" t="s">
        <v>173</v>
      </c>
      <c r="J354" s="12" t="e">
        <v>#N/A</v>
      </c>
      <c r="K354" t="s">
        <v>331</v>
      </c>
      <c r="L354" s="12" t="s">
        <v>332</v>
      </c>
      <c r="M354" s="12" t="s">
        <v>332</v>
      </c>
      <c r="N354" s="13">
        <f t="shared" si="5"/>
        <v>0</v>
      </c>
    </row>
    <row r="355" spans="1:14" hidden="1" x14ac:dyDescent="0.25">
      <c r="A355" s="11">
        <v>25</v>
      </c>
      <c r="B355" t="s">
        <v>157</v>
      </c>
      <c r="C355" s="12" t="e">
        <v>#N/A</v>
      </c>
      <c r="D355" s="12">
        <v>1341</v>
      </c>
      <c r="E355" s="12">
        <v>3</v>
      </c>
      <c r="F355" s="12">
        <v>14964</v>
      </c>
      <c r="G355" s="12">
        <v>14964</v>
      </c>
      <c r="H355" s="12">
        <v>14964</v>
      </c>
      <c r="J355" s="12" t="e">
        <v>#N/A</v>
      </c>
      <c r="K355" t="s">
        <v>333</v>
      </c>
      <c r="L355" s="12" t="s">
        <v>332</v>
      </c>
      <c r="M355" s="12" t="s">
        <v>332</v>
      </c>
      <c r="N355" s="13">
        <f t="shared" si="5"/>
        <v>0</v>
      </c>
    </row>
    <row r="356" spans="1:14" hidden="1" x14ac:dyDescent="0.25">
      <c r="A356" s="11">
        <v>25</v>
      </c>
      <c r="B356" t="s">
        <v>157</v>
      </c>
      <c r="C356" s="12" t="e">
        <v>#N/A</v>
      </c>
      <c r="D356" s="12">
        <v>1341</v>
      </c>
      <c r="E356" s="12">
        <v>3</v>
      </c>
      <c r="F356" s="12">
        <v>14965</v>
      </c>
      <c r="G356" s="12">
        <v>14965</v>
      </c>
      <c r="H356" s="12">
        <v>5884</v>
      </c>
      <c r="I356" s="12" t="s">
        <v>334</v>
      </c>
      <c r="J356" s="12" t="e">
        <v>#N/A</v>
      </c>
      <c r="K356" t="s">
        <v>335</v>
      </c>
      <c r="L356" s="12" t="s">
        <v>332</v>
      </c>
      <c r="M356" s="12" t="s">
        <v>332</v>
      </c>
      <c r="N356" s="13">
        <f t="shared" si="5"/>
        <v>0</v>
      </c>
    </row>
    <row r="357" spans="1:14" hidden="1" x14ac:dyDescent="0.25">
      <c r="A357" s="11">
        <v>25</v>
      </c>
      <c r="B357" t="s">
        <v>157</v>
      </c>
      <c r="C357" s="12" t="e">
        <v>#N/A</v>
      </c>
      <c r="D357" s="12">
        <v>1341</v>
      </c>
      <c r="E357" s="12">
        <v>3</v>
      </c>
      <c r="F357" s="12">
        <v>14966</v>
      </c>
      <c r="G357" s="12">
        <v>14966</v>
      </c>
      <c r="H357" s="12">
        <v>5886</v>
      </c>
      <c r="I357" s="12" t="s">
        <v>180</v>
      </c>
      <c r="J357" s="12" t="e">
        <v>#N/A</v>
      </c>
      <c r="K357" t="s">
        <v>336</v>
      </c>
      <c r="L357" s="12" t="s">
        <v>337</v>
      </c>
      <c r="M357" s="12" t="s">
        <v>338</v>
      </c>
      <c r="N357" s="13">
        <f t="shared" si="5"/>
        <v>0</v>
      </c>
    </row>
    <row r="358" spans="1:14" hidden="1" x14ac:dyDescent="0.25">
      <c r="A358" s="11">
        <v>25</v>
      </c>
      <c r="B358" t="s">
        <v>157</v>
      </c>
      <c r="C358" s="12" t="e">
        <v>#N/A</v>
      </c>
      <c r="D358" s="12">
        <v>1341</v>
      </c>
      <c r="E358" s="12">
        <v>3</v>
      </c>
      <c r="F358" s="12">
        <v>14967</v>
      </c>
      <c r="G358" s="12">
        <v>14967</v>
      </c>
      <c r="H358" s="12">
        <v>5885</v>
      </c>
      <c r="I358" s="12" t="s">
        <v>177</v>
      </c>
      <c r="J358" s="12" t="e">
        <v>#N/A</v>
      </c>
      <c r="K358" t="s">
        <v>339</v>
      </c>
      <c r="L358" s="12" t="s">
        <v>337</v>
      </c>
      <c r="M358" s="12" t="s">
        <v>338</v>
      </c>
      <c r="N358" s="13">
        <f t="shared" si="5"/>
        <v>0</v>
      </c>
    </row>
    <row r="359" spans="1:14" hidden="1" x14ac:dyDescent="0.25">
      <c r="A359" s="11">
        <v>25</v>
      </c>
      <c r="B359" t="s">
        <v>157</v>
      </c>
      <c r="C359" s="12" t="e">
        <v>#N/A</v>
      </c>
      <c r="D359" s="12">
        <v>1698</v>
      </c>
      <c r="E359" s="12">
        <v>3</v>
      </c>
      <c r="F359" s="12">
        <v>15998</v>
      </c>
      <c r="G359" s="12">
        <v>15998</v>
      </c>
      <c r="H359" s="12">
        <v>5864</v>
      </c>
      <c r="I359" s="12" t="s">
        <v>161</v>
      </c>
      <c r="J359" s="12" t="e">
        <v>#N/A</v>
      </c>
      <c r="K359" t="s">
        <v>162</v>
      </c>
      <c r="L359" s="12" t="s">
        <v>160</v>
      </c>
      <c r="M359" s="12" t="s">
        <v>160</v>
      </c>
      <c r="N359" s="13">
        <f t="shared" si="5"/>
        <v>0</v>
      </c>
    </row>
    <row r="360" spans="1:14" hidden="1" x14ac:dyDescent="0.25">
      <c r="A360" s="11">
        <v>25</v>
      </c>
      <c r="B360" t="s">
        <v>157</v>
      </c>
      <c r="C360" s="12" t="e">
        <v>#N/A</v>
      </c>
      <c r="D360" s="12">
        <v>1698</v>
      </c>
      <c r="E360" s="12">
        <v>3</v>
      </c>
      <c r="F360" s="12">
        <v>16000</v>
      </c>
      <c r="G360" s="12">
        <v>16000</v>
      </c>
      <c r="H360" s="12">
        <v>16000</v>
      </c>
      <c r="J360" s="12" t="e">
        <v>#N/A</v>
      </c>
      <c r="K360" t="s">
        <v>165</v>
      </c>
      <c r="L360" s="12" t="s">
        <v>160</v>
      </c>
      <c r="M360" s="12" t="s">
        <v>160</v>
      </c>
      <c r="N360" s="13">
        <f t="shared" si="5"/>
        <v>0</v>
      </c>
    </row>
    <row r="361" spans="1:14" hidden="1" x14ac:dyDescent="0.25">
      <c r="A361" s="11">
        <v>25</v>
      </c>
      <c r="B361" t="s">
        <v>157</v>
      </c>
      <c r="C361" s="12" t="e">
        <v>#N/A</v>
      </c>
      <c r="D361" s="12">
        <v>1698</v>
      </c>
      <c r="E361" s="12">
        <v>3</v>
      </c>
      <c r="F361" s="12">
        <v>15999</v>
      </c>
      <c r="G361" s="12">
        <v>15999</v>
      </c>
      <c r="H361" s="12">
        <v>5865</v>
      </c>
      <c r="I361" s="12" t="s">
        <v>163</v>
      </c>
      <c r="J361" s="12" t="e">
        <v>#N/A</v>
      </c>
      <c r="K361" t="s">
        <v>164</v>
      </c>
      <c r="L361" s="12" t="s">
        <v>160</v>
      </c>
      <c r="M361" s="12" t="s">
        <v>160</v>
      </c>
      <c r="N361" s="13">
        <f t="shared" si="5"/>
        <v>0</v>
      </c>
    </row>
    <row r="362" spans="1:14" hidden="1" x14ac:dyDescent="0.25">
      <c r="A362" s="11">
        <v>25</v>
      </c>
      <c r="B362" t="s">
        <v>157</v>
      </c>
      <c r="C362" s="12" t="e">
        <v>#N/A</v>
      </c>
      <c r="D362" s="12">
        <v>1698</v>
      </c>
      <c r="E362" s="12">
        <v>3</v>
      </c>
      <c r="F362" s="12">
        <v>15997</v>
      </c>
      <c r="G362" s="12">
        <v>15997</v>
      </c>
      <c r="H362" s="12">
        <v>5863</v>
      </c>
      <c r="I362" s="12" t="s">
        <v>158</v>
      </c>
      <c r="J362" s="12" t="e">
        <v>#N/A</v>
      </c>
      <c r="K362" t="s">
        <v>159</v>
      </c>
      <c r="L362" s="12" t="s">
        <v>160</v>
      </c>
      <c r="M362" s="12" t="s">
        <v>160</v>
      </c>
      <c r="N362" s="13">
        <f t="shared" si="5"/>
        <v>0</v>
      </c>
    </row>
    <row r="363" spans="1:14" hidden="1" x14ac:dyDescent="0.25">
      <c r="A363" s="11">
        <v>25</v>
      </c>
      <c r="B363" t="s">
        <v>157</v>
      </c>
      <c r="C363" s="12" t="e">
        <v>#N/A</v>
      </c>
      <c r="D363" s="12">
        <v>1698</v>
      </c>
      <c r="E363" s="12">
        <v>3</v>
      </c>
      <c r="F363" s="12">
        <v>16001</v>
      </c>
      <c r="G363" s="12">
        <v>16001</v>
      </c>
      <c r="H363" s="12">
        <v>5868</v>
      </c>
      <c r="I363" s="12" t="s">
        <v>171</v>
      </c>
      <c r="J363" s="12" t="e">
        <v>#N/A</v>
      </c>
      <c r="K363" t="s">
        <v>172</v>
      </c>
      <c r="L363" s="12" t="s">
        <v>168</v>
      </c>
      <c r="M363" s="12" t="s">
        <v>168</v>
      </c>
      <c r="N363" s="13">
        <f t="shared" si="5"/>
        <v>0</v>
      </c>
    </row>
    <row r="364" spans="1:14" hidden="1" x14ac:dyDescent="0.25">
      <c r="A364" s="11">
        <v>25</v>
      </c>
      <c r="B364" t="s">
        <v>157</v>
      </c>
      <c r="C364" s="12" t="e">
        <v>#N/A</v>
      </c>
      <c r="D364" s="12">
        <v>1698</v>
      </c>
      <c r="E364" s="12">
        <v>3</v>
      </c>
      <c r="F364" s="12">
        <v>16002</v>
      </c>
      <c r="G364" s="12">
        <v>16002</v>
      </c>
      <c r="H364" s="12">
        <v>5869</v>
      </c>
      <c r="I364" s="12" t="s">
        <v>166</v>
      </c>
      <c r="J364" s="12" t="e">
        <v>#N/A</v>
      </c>
      <c r="K364" t="s">
        <v>167</v>
      </c>
      <c r="L364" s="12" t="s">
        <v>168</v>
      </c>
      <c r="M364" s="12" t="s">
        <v>168</v>
      </c>
      <c r="N364" s="13">
        <f t="shared" si="5"/>
        <v>0</v>
      </c>
    </row>
    <row r="365" spans="1:14" hidden="1" x14ac:dyDescent="0.25">
      <c r="A365" s="11">
        <v>25</v>
      </c>
      <c r="B365" t="s">
        <v>157</v>
      </c>
      <c r="C365" s="12" t="e">
        <v>#N/A</v>
      </c>
      <c r="D365" s="12">
        <v>1698</v>
      </c>
      <c r="E365" s="12">
        <v>3</v>
      </c>
      <c r="F365" s="12">
        <v>16003</v>
      </c>
      <c r="G365" s="12">
        <v>16003</v>
      </c>
      <c r="H365" s="12">
        <v>5870</v>
      </c>
      <c r="I365" s="12" t="s">
        <v>169</v>
      </c>
      <c r="J365" s="12" t="e">
        <v>#N/A</v>
      </c>
      <c r="K365" t="s">
        <v>170</v>
      </c>
      <c r="L365" s="12" t="s">
        <v>168</v>
      </c>
      <c r="M365" s="12" t="s">
        <v>168</v>
      </c>
      <c r="N365" s="13">
        <f t="shared" si="5"/>
        <v>0</v>
      </c>
    </row>
    <row r="366" spans="1:14" hidden="1" x14ac:dyDescent="0.25">
      <c r="A366" s="11">
        <v>25</v>
      </c>
      <c r="B366" t="s">
        <v>157</v>
      </c>
      <c r="C366" s="12" t="e">
        <v>#N/A</v>
      </c>
      <c r="D366" s="12">
        <v>1698</v>
      </c>
      <c r="E366" s="12">
        <v>3</v>
      </c>
      <c r="F366" s="12">
        <v>16005</v>
      </c>
      <c r="G366" s="12">
        <v>16005</v>
      </c>
      <c r="H366" s="12">
        <v>16005</v>
      </c>
      <c r="J366" s="12" t="e">
        <v>#N/A</v>
      </c>
      <c r="K366" t="s">
        <v>176</v>
      </c>
      <c r="L366" s="12" t="s">
        <v>175</v>
      </c>
      <c r="M366" s="12" t="s">
        <v>175</v>
      </c>
      <c r="N366" s="13">
        <f t="shared" si="5"/>
        <v>0</v>
      </c>
    </row>
    <row r="367" spans="1:14" hidden="1" x14ac:dyDescent="0.25">
      <c r="A367" s="11">
        <v>25</v>
      </c>
      <c r="B367" t="s">
        <v>157</v>
      </c>
      <c r="C367" s="12" t="e">
        <v>#N/A</v>
      </c>
      <c r="D367" s="12">
        <v>1698</v>
      </c>
      <c r="E367" s="12">
        <v>3</v>
      </c>
      <c r="F367" s="12">
        <v>16004</v>
      </c>
      <c r="G367" s="12">
        <v>16004</v>
      </c>
      <c r="H367" s="12">
        <v>5876</v>
      </c>
      <c r="I367" s="12" t="s">
        <v>173</v>
      </c>
      <c r="J367" s="12" t="e">
        <v>#N/A</v>
      </c>
      <c r="K367" t="s">
        <v>174</v>
      </c>
      <c r="L367" s="12" t="s">
        <v>175</v>
      </c>
      <c r="M367" s="12" t="s">
        <v>175</v>
      </c>
      <c r="N367" s="13">
        <f t="shared" si="5"/>
        <v>0</v>
      </c>
    </row>
    <row r="368" spans="1:14" hidden="1" x14ac:dyDescent="0.25">
      <c r="A368" s="11">
        <v>25</v>
      </c>
      <c r="B368" t="s">
        <v>157</v>
      </c>
      <c r="C368" s="12" t="e">
        <v>#N/A</v>
      </c>
      <c r="D368" s="12">
        <v>1698</v>
      </c>
      <c r="E368" s="12">
        <v>3</v>
      </c>
      <c r="F368" s="12">
        <v>15338</v>
      </c>
      <c r="G368" s="12">
        <v>15338</v>
      </c>
      <c r="H368" s="12">
        <v>5885</v>
      </c>
      <c r="I368" s="12" t="s">
        <v>177</v>
      </c>
      <c r="J368" s="12" t="e">
        <v>#N/A</v>
      </c>
      <c r="K368" t="s">
        <v>178</v>
      </c>
      <c r="L368" s="12" t="s">
        <v>179</v>
      </c>
      <c r="M368" s="12" t="s">
        <v>179</v>
      </c>
      <c r="N368" s="13">
        <f t="shared" si="5"/>
        <v>0</v>
      </c>
    </row>
    <row r="369" spans="1:14" hidden="1" x14ac:dyDescent="0.25">
      <c r="A369" s="11">
        <v>25</v>
      </c>
      <c r="B369" t="s">
        <v>157</v>
      </c>
      <c r="C369" s="12" t="e">
        <v>#N/A</v>
      </c>
      <c r="D369" s="12">
        <v>1698</v>
      </c>
      <c r="E369" s="12">
        <v>3</v>
      </c>
      <c r="F369" s="12">
        <v>16009</v>
      </c>
      <c r="G369" s="12">
        <v>16009</v>
      </c>
      <c r="H369" s="12">
        <v>16009</v>
      </c>
      <c r="J369" s="12" t="e">
        <v>#N/A</v>
      </c>
      <c r="K369" t="s">
        <v>281</v>
      </c>
      <c r="L369" s="12" t="s">
        <v>179</v>
      </c>
      <c r="M369" s="12" t="s">
        <v>179</v>
      </c>
      <c r="N369" s="13">
        <f t="shared" si="5"/>
        <v>0</v>
      </c>
    </row>
    <row r="370" spans="1:14" hidden="1" x14ac:dyDescent="0.25">
      <c r="A370" s="11">
        <v>25</v>
      </c>
      <c r="B370" t="s">
        <v>157</v>
      </c>
      <c r="C370" s="12" t="e">
        <v>#N/A</v>
      </c>
      <c r="D370" s="12">
        <v>1698</v>
      </c>
      <c r="E370" s="12">
        <v>3</v>
      </c>
      <c r="F370" s="12">
        <v>16008</v>
      </c>
      <c r="G370" s="12">
        <v>16008</v>
      </c>
      <c r="H370" s="12">
        <v>5886</v>
      </c>
      <c r="I370" s="12" t="s">
        <v>180</v>
      </c>
      <c r="J370" s="12" t="e">
        <v>#N/A</v>
      </c>
      <c r="K370" t="s">
        <v>181</v>
      </c>
      <c r="L370" s="12" t="s">
        <v>179</v>
      </c>
      <c r="M370" s="12" t="s">
        <v>179</v>
      </c>
      <c r="N370" s="13">
        <f t="shared" si="5"/>
        <v>0</v>
      </c>
    </row>
    <row r="371" spans="1:14" hidden="1" x14ac:dyDescent="0.25">
      <c r="A371" s="11">
        <v>25</v>
      </c>
      <c r="B371" t="s">
        <v>157</v>
      </c>
      <c r="C371" s="12" t="e">
        <v>#N/A</v>
      </c>
      <c r="D371" s="12">
        <v>2126</v>
      </c>
      <c r="E371" s="12">
        <v>2</v>
      </c>
      <c r="F371" s="12">
        <v>20011</v>
      </c>
      <c r="G371" s="12">
        <v>11618</v>
      </c>
      <c r="H371" s="12">
        <v>11618</v>
      </c>
      <c r="I371" s="12" t="s">
        <v>216</v>
      </c>
      <c r="J371" s="12" t="e">
        <v>#N/A</v>
      </c>
      <c r="K371" t="s">
        <v>217</v>
      </c>
      <c r="L371" s="12" t="s">
        <v>218</v>
      </c>
      <c r="M371" s="12" t="s">
        <v>218</v>
      </c>
      <c r="N371" s="13">
        <f t="shared" si="5"/>
        <v>0</v>
      </c>
    </row>
    <row r="372" spans="1:14" hidden="1" x14ac:dyDescent="0.25">
      <c r="A372" s="11">
        <v>25</v>
      </c>
      <c r="B372" t="s">
        <v>157</v>
      </c>
      <c r="C372" s="12" t="e">
        <v>#N/A</v>
      </c>
      <c r="D372" s="12">
        <v>2126</v>
      </c>
      <c r="E372" s="12">
        <v>2</v>
      </c>
      <c r="F372" s="12">
        <v>20012</v>
      </c>
      <c r="G372" s="12">
        <v>14138</v>
      </c>
      <c r="H372" s="12">
        <v>14138</v>
      </c>
      <c r="I372" s="12" t="s">
        <v>219</v>
      </c>
      <c r="J372" s="12" t="e">
        <v>#N/A</v>
      </c>
      <c r="K372" t="s">
        <v>220</v>
      </c>
      <c r="L372" s="12" t="s">
        <v>218</v>
      </c>
      <c r="M372" s="12" t="s">
        <v>218</v>
      </c>
      <c r="N372" s="13">
        <f t="shared" si="5"/>
        <v>0</v>
      </c>
    </row>
    <row r="373" spans="1:14" hidden="1" x14ac:dyDescent="0.25">
      <c r="A373" s="11">
        <v>25</v>
      </c>
      <c r="B373" t="s">
        <v>157</v>
      </c>
      <c r="C373" s="12" t="e">
        <v>#N/A</v>
      </c>
      <c r="D373" s="12">
        <v>2126</v>
      </c>
      <c r="E373" s="12">
        <v>2</v>
      </c>
      <c r="F373" s="12">
        <v>20013</v>
      </c>
      <c r="G373" s="12">
        <v>5863</v>
      </c>
      <c r="H373" s="12">
        <v>5863</v>
      </c>
      <c r="I373" s="12" t="s">
        <v>158</v>
      </c>
      <c r="J373" s="12" t="e">
        <v>#N/A</v>
      </c>
      <c r="K373" t="s">
        <v>221</v>
      </c>
      <c r="L373" s="12" t="s">
        <v>222</v>
      </c>
      <c r="M373" s="12" t="s">
        <v>222</v>
      </c>
      <c r="N373" s="13">
        <f t="shared" si="5"/>
        <v>0</v>
      </c>
    </row>
    <row r="374" spans="1:14" hidden="1" x14ac:dyDescent="0.25">
      <c r="A374" s="11">
        <v>25</v>
      </c>
      <c r="B374" t="s">
        <v>157</v>
      </c>
      <c r="C374" s="12" t="e">
        <v>#N/A</v>
      </c>
      <c r="D374" s="12">
        <v>2126</v>
      </c>
      <c r="E374" s="12">
        <v>2</v>
      </c>
      <c r="F374" s="12">
        <v>20014</v>
      </c>
      <c r="G374" s="12">
        <v>5864</v>
      </c>
      <c r="H374" s="12">
        <v>5864</v>
      </c>
      <c r="I374" s="12" t="s">
        <v>161</v>
      </c>
      <c r="J374" s="12" t="e">
        <v>#N/A</v>
      </c>
      <c r="K374" t="s">
        <v>223</v>
      </c>
      <c r="L374" s="12" t="s">
        <v>222</v>
      </c>
      <c r="M374" s="12" t="s">
        <v>222</v>
      </c>
      <c r="N374" s="13">
        <f t="shared" si="5"/>
        <v>0</v>
      </c>
    </row>
    <row r="375" spans="1:14" hidden="1" x14ac:dyDescent="0.25">
      <c r="A375" s="11">
        <v>25</v>
      </c>
      <c r="B375" t="s">
        <v>157</v>
      </c>
      <c r="C375" s="12" t="e">
        <v>#N/A</v>
      </c>
      <c r="D375" s="12">
        <v>2126</v>
      </c>
      <c r="E375" s="12">
        <v>2</v>
      </c>
      <c r="F375" s="12">
        <v>20015</v>
      </c>
      <c r="G375" s="12">
        <v>5865</v>
      </c>
      <c r="H375" s="12">
        <v>5865</v>
      </c>
      <c r="I375" s="12" t="s">
        <v>163</v>
      </c>
      <c r="J375" s="12" t="e">
        <v>#N/A</v>
      </c>
      <c r="K375" t="s">
        <v>224</v>
      </c>
      <c r="L375" s="12" t="s">
        <v>222</v>
      </c>
      <c r="M375" s="12" t="s">
        <v>222</v>
      </c>
      <c r="N375" s="13">
        <f t="shared" si="5"/>
        <v>0</v>
      </c>
    </row>
    <row r="376" spans="1:14" hidden="1" x14ac:dyDescent="0.25">
      <c r="A376" s="11">
        <v>25</v>
      </c>
      <c r="B376" t="s">
        <v>157</v>
      </c>
      <c r="C376" s="12" t="e">
        <v>#N/A</v>
      </c>
      <c r="D376" s="12">
        <v>2126</v>
      </c>
      <c r="E376" s="12">
        <v>2</v>
      </c>
      <c r="F376" s="12">
        <v>20017</v>
      </c>
      <c r="G376" s="12">
        <v>11475</v>
      </c>
      <c r="H376" s="12">
        <v>11475</v>
      </c>
      <c r="I376" s="12" t="s">
        <v>225</v>
      </c>
      <c r="J376" s="12" t="e">
        <v>#N/A</v>
      </c>
      <c r="K376" t="s">
        <v>226</v>
      </c>
      <c r="L376" s="12" t="s">
        <v>222</v>
      </c>
      <c r="M376" s="12" t="s">
        <v>222</v>
      </c>
      <c r="N376" s="13">
        <f t="shared" si="5"/>
        <v>0</v>
      </c>
    </row>
    <row r="377" spans="1:14" hidden="1" x14ac:dyDescent="0.25">
      <c r="A377" s="11">
        <v>25</v>
      </c>
      <c r="B377" t="s">
        <v>157</v>
      </c>
      <c r="C377" s="12" t="e">
        <v>#N/A</v>
      </c>
      <c r="D377" s="12">
        <v>2126</v>
      </c>
      <c r="E377" s="12">
        <v>2</v>
      </c>
      <c r="F377" s="12">
        <v>20164</v>
      </c>
      <c r="G377" s="12">
        <v>11474</v>
      </c>
      <c r="H377" s="12">
        <v>5877</v>
      </c>
      <c r="I377" s="12" t="s">
        <v>231</v>
      </c>
      <c r="J377" s="12" t="e">
        <v>#N/A</v>
      </c>
      <c r="K377" t="s">
        <v>232</v>
      </c>
      <c r="L377" s="12" t="s">
        <v>222</v>
      </c>
      <c r="M377" s="12" t="s">
        <v>222</v>
      </c>
      <c r="N377" s="13">
        <f t="shared" si="5"/>
        <v>0</v>
      </c>
    </row>
    <row r="378" spans="1:14" hidden="1" x14ac:dyDescent="0.25">
      <c r="A378" s="11">
        <v>25</v>
      </c>
      <c r="B378" t="s">
        <v>157</v>
      </c>
      <c r="C378" s="12" t="e">
        <v>#N/A</v>
      </c>
      <c r="D378" s="12">
        <v>2126</v>
      </c>
      <c r="E378" s="12">
        <v>2</v>
      </c>
      <c r="F378" s="12">
        <v>20165</v>
      </c>
      <c r="G378" s="12">
        <v>11487</v>
      </c>
      <c r="H378" s="12">
        <v>5879</v>
      </c>
      <c r="I378" s="12" t="s">
        <v>233</v>
      </c>
      <c r="J378" s="12" t="e">
        <v>#N/A</v>
      </c>
      <c r="K378" t="s">
        <v>234</v>
      </c>
      <c r="L378" s="12" t="s">
        <v>222</v>
      </c>
      <c r="M378" s="12" t="s">
        <v>222</v>
      </c>
      <c r="N378" s="13">
        <f t="shared" si="5"/>
        <v>0</v>
      </c>
    </row>
    <row r="379" spans="1:14" hidden="1" x14ac:dyDescent="0.25">
      <c r="A379" s="11">
        <v>25</v>
      </c>
      <c r="B379" t="s">
        <v>157</v>
      </c>
      <c r="C379" s="12" t="e">
        <v>#N/A</v>
      </c>
      <c r="D379" s="12">
        <v>2126</v>
      </c>
      <c r="E379" s="12">
        <v>2</v>
      </c>
      <c r="F379" s="12">
        <v>20167</v>
      </c>
      <c r="G379" s="12">
        <v>11478</v>
      </c>
      <c r="H379" s="12">
        <v>11478</v>
      </c>
      <c r="I379" s="12" t="s">
        <v>227</v>
      </c>
      <c r="J379" s="12" t="e">
        <v>#N/A</v>
      </c>
      <c r="K379" t="s">
        <v>228</v>
      </c>
      <c r="L379" s="12" t="s">
        <v>222</v>
      </c>
      <c r="M379" s="12" t="s">
        <v>222</v>
      </c>
      <c r="N379" s="13">
        <f t="shared" si="5"/>
        <v>0</v>
      </c>
    </row>
    <row r="380" spans="1:14" hidden="1" x14ac:dyDescent="0.25">
      <c r="A380" s="11">
        <v>25</v>
      </c>
      <c r="B380" t="s">
        <v>157</v>
      </c>
      <c r="C380" s="12" t="e">
        <v>#N/A</v>
      </c>
      <c r="D380" s="12">
        <v>2126</v>
      </c>
      <c r="E380" s="12">
        <v>2</v>
      </c>
      <c r="F380" s="12">
        <v>20173</v>
      </c>
      <c r="G380" s="12">
        <v>11476</v>
      </c>
      <c r="H380" s="12">
        <v>11476</v>
      </c>
      <c r="I380" s="12" t="s">
        <v>229</v>
      </c>
      <c r="J380" s="12" t="e">
        <v>#N/A</v>
      </c>
      <c r="K380" t="s">
        <v>230</v>
      </c>
      <c r="L380" s="12" t="s">
        <v>222</v>
      </c>
      <c r="M380" s="12" t="s">
        <v>222</v>
      </c>
      <c r="N380" s="13">
        <f t="shared" si="5"/>
        <v>0</v>
      </c>
    </row>
    <row r="381" spans="1:14" hidden="1" x14ac:dyDescent="0.25">
      <c r="A381" s="11">
        <v>25</v>
      </c>
      <c r="B381" t="s">
        <v>157</v>
      </c>
      <c r="C381" s="12" t="e">
        <v>#N/A</v>
      </c>
      <c r="D381" s="12">
        <v>2126</v>
      </c>
      <c r="E381" s="12">
        <v>2</v>
      </c>
      <c r="F381" s="12">
        <v>20166</v>
      </c>
      <c r="G381" s="12">
        <v>11498</v>
      </c>
      <c r="H381" s="12">
        <v>11498</v>
      </c>
      <c r="I381" s="12" t="s">
        <v>235</v>
      </c>
      <c r="J381" s="12" t="e">
        <v>#N/A</v>
      </c>
      <c r="K381" t="s">
        <v>236</v>
      </c>
      <c r="L381" s="12" t="s">
        <v>237</v>
      </c>
      <c r="M381" s="12" t="s">
        <v>238</v>
      </c>
      <c r="N381" s="13">
        <f t="shared" si="5"/>
        <v>0</v>
      </c>
    </row>
    <row r="382" spans="1:14" hidden="1" x14ac:dyDescent="0.25">
      <c r="A382" s="11">
        <v>25</v>
      </c>
      <c r="B382" t="s">
        <v>157</v>
      </c>
      <c r="C382" s="12" t="e">
        <v>#N/A</v>
      </c>
      <c r="D382" s="12">
        <v>2126</v>
      </c>
      <c r="E382" s="12">
        <v>2</v>
      </c>
      <c r="F382" s="12">
        <v>20019</v>
      </c>
      <c r="G382" s="12">
        <v>16108</v>
      </c>
      <c r="H382" s="12">
        <v>16108</v>
      </c>
      <c r="I382" s="12" t="s">
        <v>241</v>
      </c>
      <c r="J382" s="12" t="e">
        <v>#N/A</v>
      </c>
      <c r="K382" t="s">
        <v>242</v>
      </c>
      <c r="L382" s="12" t="s">
        <v>194</v>
      </c>
      <c r="M382" s="12" t="s">
        <v>194</v>
      </c>
      <c r="N382" s="13">
        <f t="shared" si="5"/>
        <v>0</v>
      </c>
    </row>
    <row r="383" spans="1:14" hidden="1" x14ac:dyDescent="0.25">
      <c r="A383" s="11">
        <v>25</v>
      </c>
      <c r="B383" t="s">
        <v>157</v>
      </c>
      <c r="C383" s="12" t="e">
        <v>#N/A</v>
      </c>
      <c r="D383" s="12">
        <v>2126</v>
      </c>
      <c r="E383" s="12">
        <v>2</v>
      </c>
      <c r="F383" s="12">
        <v>20168</v>
      </c>
      <c r="G383" s="12">
        <v>20168</v>
      </c>
      <c r="H383" s="12">
        <v>11477</v>
      </c>
      <c r="I383" s="12" t="s">
        <v>239</v>
      </c>
      <c r="J383" s="12" t="e">
        <v>#N/A</v>
      </c>
      <c r="K383" t="s">
        <v>240</v>
      </c>
      <c r="L383" s="12" t="s">
        <v>194</v>
      </c>
      <c r="M383" s="12" t="s">
        <v>194</v>
      </c>
      <c r="N383" s="13">
        <f t="shared" si="5"/>
        <v>0</v>
      </c>
    </row>
    <row r="384" spans="1:14" hidden="1" x14ac:dyDescent="0.25">
      <c r="A384" s="11">
        <v>25</v>
      </c>
      <c r="B384" t="s">
        <v>157</v>
      </c>
      <c r="C384" s="12" t="e">
        <v>#N/A</v>
      </c>
      <c r="D384" s="12">
        <v>2126</v>
      </c>
      <c r="E384" s="12">
        <v>2</v>
      </c>
      <c r="F384" s="12">
        <v>20020</v>
      </c>
      <c r="G384" s="12">
        <v>15716</v>
      </c>
      <c r="H384" s="12">
        <v>15716</v>
      </c>
      <c r="I384" s="12" t="s">
        <v>243</v>
      </c>
      <c r="J384" s="12" t="e">
        <v>#N/A</v>
      </c>
      <c r="K384" t="s">
        <v>244</v>
      </c>
      <c r="L384" s="12" t="s">
        <v>245</v>
      </c>
      <c r="M384" s="12" t="s">
        <v>245</v>
      </c>
      <c r="N384" s="13">
        <f t="shared" si="5"/>
        <v>0</v>
      </c>
    </row>
    <row r="385" spans="1:14" hidden="1" x14ac:dyDescent="0.25">
      <c r="A385" s="11">
        <v>25</v>
      </c>
      <c r="B385" t="s">
        <v>157</v>
      </c>
      <c r="C385" s="12" t="e">
        <v>#N/A</v>
      </c>
      <c r="D385" s="12">
        <v>2126</v>
      </c>
      <c r="E385" s="12">
        <v>2</v>
      </c>
      <c r="F385" s="12">
        <v>20021</v>
      </c>
      <c r="G385" s="12">
        <v>14139</v>
      </c>
      <c r="H385" s="12">
        <v>14139</v>
      </c>
      <c r="I385" s="12" t="s">
        <v>246</v>
      </c>
      <c r="J385" s="12" t="e">
        <v>#N/A</v>
      </c>
      <c r="K385" t="s">
        <v>247</v>
      </c>
      <c r="L385" s="12" t="s">
        <v>245</v>
      </c>
      <c r="M385" s="12" t="s">
        <v>245</v>
      </c>
      <c r="N385" s="13">
        <f t="shared" si="5"/>
        <v>0</v>
      </c>
    </row>
    <row r="386" spans="1:14" hidden="1" x14ac:dyDescent="0.25">
      <c r="A386" s="11">
        <v>25</v>
      </c>
      <c r="B386" t="s">
        <v>157</v>
      </c>
      <c r="C386" s="12" t="e">
        <v>#N/A</v>
      </c>
      <c r="D386" s="12">
        <v>2126</v>
      </c>
      <c r="E386" s="12">
        <v>2</v>
      </c>
      <c r="F386" s="12">
        <v>20169</v>
      </c>
      <c r="G386" s="12">
        <v>20169</v>
      </c>
      <c r="H386" s="12">
        <v>11492</v>
      </c>
      <c r="I386" s="12" t="s">
        <v>248</v>
      </c>
      <c r="J386" s="12" t="e">
        <v>#N/A</v>
      </c>
      <c r="K386" t="s">
        <v>249</v>
      </c>
      <c r="L386" s="12" t="s">
        <v>250</v>
      </c>
      <c r="M386" s="12" t="s">
        <v>250</v>
      </c>
      <c r="N386" s="13">
        <f t="shared" si="5"/>
        <v>0</v>
      </c>
    </row>
    <row r="387" spans="1:14" hidden="1" x14ac:dyDescent="0.25">
      <c r="A387" s="11">
        <v>25</v>
      </c>
      <c r="B387" t="s">
        <v>157</v>
      </c>
      <c r="C387" s="12" t="e">
        <v>#N/A</v>
      </c>
      <c r="D387" s="12">
        <v>2126</v>
      </c>
      <c r="E387" s="12">
        <v>2</v>
      </c>
      <c r="F387" s="12">
        <v>20170</v>
      </c>
      <c r="G387" s="12">
        <v>20170</v>
      </c>
      <c r="H387" s="12">
        <v>262</v>
      </c>
      <c r="I387" s="12" t="s">
        <v>251</v>
      </c>
      <c r="J387" s="12" t="e">
        <v>#N/A</v>
      </c>
      <c r="K387" t="s">
        <v>252</v>
      </c>
      <c r="L387" s="12" t="s">
        <v>250</v>
      </c>
      <c r="M387" s="12" t="s">
        <v>250</v>
      </c>
      <c r="N387" s="13">
        <f t="shared" ref="N387:N450" si="6">IF(L387=M387,0,1)</f>
        <v>0</v>
      </c>
    </row>
    <row r="388" spans="1:14" hidden="1" x14ac:dyDescent="0.25">
      <c r="A388" s="11">
        <v>25</v>
      </c>
      <c r="B388" t="s">
        <v>157</v>
      </c>
      <c r="C388" s="12" t="e">
        <v>#N/A</v>
      </c>
      <c r="D388" s="12">
        <v>2126</v>
      </c>
      <c r="E388" s="12">
        <v>2</v>
      </c>
      <c r="F388" s="12">
        <v>20030</v>
      </c>
      <c r="G388" s="12">
        <v>11481</v>
      </c>
      <c r="H388" s="12">
        <v>5885</v>
      </c>
      <c r="I388" s="12" t="s">
        <v>177</v>
      </c>
      <c r="J388" s="12" t="e">
        <v>#N/A</v>
      </c>
      <c r="K388" t="s">
        <v>253</v>
      </c>
      <c r="L388" s="12" t="s">
        <v>254</v>
      </c>
      <c r="M388" s="12" t="s">
        <v>254</v>
      </c>
      <c r="N388" s="13">
        <f t="shared" si="6"/>
        <v>0</v>
      </c>
    </row>
    <row r="389" spans="1:14" hidden="1" x14ac:dyDescent="0.25">
      <c r="A389" s="11">
        <v>25</v>
      </c>
      <c r="B389" t="s">
        <v>157</v>
      </c>
      <c r="C389" s="12" t="e">
        <v>#N/A</v>
      </c>
      <c r="D389" s="12">
        <v>2126</v>
      </c>
      <c r="E389" s="12">
        <v>2</v>
      </c>
      <c r="F389" s="12">
        <v>18975</v>
      </c>
      <c r="G389" s="12">
        <v>17054</v>
      </c>
      <c r="H389" s="12">
        <v>5886</v>
      </c>
      <c r="I389" s="12" t="s">
        <v>180</v>
      </c>
      <c r="J389" s="12" t="e">
        <v>#N/A</v>
      </c>
      <c r="K389" t="s">
        <v>255</v>
      </c>
      <c r="L389" s="12" t="s">
        <v>256</v>
      </c>
      <c r="M389" s="12" t="s">
        <v>256</v>
      </c>
      <c r="N389" s="13">
        <f t="shared" si="6"/>
        <v>0</v>
      </c>
    </row>
    <row r="390" spans="1:14" hidden="1" x14ac:dyDescent="0.25">
      <c r="A390" s="11">
        <v>178</v>
      </c>
      <c r="B390" t="s">
        <v>340</v>
      </c>
      <c r="C390" s="12" t="s">
        <v>1410</v>
      </c>
      <c r="D390" s="12">
        <v>2352</v>
      </c>
      <c r="E390" s="12">
        <v>63</v>
      </c>
      <c r="F390" s="12">
        <v>19289</v>
      </c>
      <c r="G390" s="12">
        <v>14082</v>
      </c>
      <c r="H390" s="12">
        <v>14082</v>
      </c>
      <c r="I390" s="12" t="s">
        <v>341</v>
      </c>
      <c r="J390" s="12" t="s">
        <v>1423</v>
      </c>
      <c r="K390" t="s">
        <v>342</v>
      </c>
      <c r="L390" s="12" t="s">
        <v>343</v>
      </c>
      <c r="M390" s="12" t="s">
        <v>343</v>
      </c>
      <c r="N390" s="13">
        <f t="shared" si="6"/>
        <v>0</v>
      </c>
    </row>
    <row r="391" spans="1:14" hidden="1" x14ac:dyDescent="0.25">
      <c r="A391" s="11">
        <v>178</v>
      </c>
      <c r="B391" t="s">
        <v>340</v>
      </c>
      <c r="C391" s="12" t="s">
        <v>1410</v>
      </c>
      <c r="D391" s="12">
        <v>2352</v>
      </c>
      <c r="E391" s="12">
        <v>63</v>
      </c>
      <c r="F391" s="12">
        <v>19290</v>
      </c>
      <c r="G391" s="12">
        <v>14083</v>
      </c>
      <c r="H391" s="12">
        <v>14083</v>
      </c>
      <c r="I391" s="12" t="s">
        <v>344</v>
      </c>
      <c r="J391" s="12" t="s">
        <v>1424</v>
      </c>
      <c r="K391" t="s">
        <v>345</v>
      </c>
      <c r="L391" s="12" t="s">
        <v>343</v>
      </c>
      <c r="M391" s="12" t="s">
        <v>343</v>
      </c>
      <c r="N391" s="13">
        <f t="shared" si="6"/>
        <v>0</v>
      </c>
    </row>
    <row r="392" spans="1:14" hidden="1" x14ac:dyDescent="0.25">
      <c r="A392" s="11">
        <v>178</v>
      </c>
      <c r="B392" t="s">
        <v>340</v>
      </c>
      <c r="C392" s="12" t="s">
        <v>1410</v>
      </c>
      <c r="D392" s="12">
        <v>2352</v>
      </c>
      <c r="E392" s="12">
        <v>63</v>
      </c>
      <c r="F392" s="12">
        <v>21033</v>
      </c>
      <c r="G392" s="12">
        <v>14080</v>
      </c>
      <c r="H392" s="12">
        <v>14080</v>
      </c>
      <c r="I392" s="12" t="s">
        <v>346</v>
      </c>
      <c r="J392" s="12" t="s">
        <v>1425</v>
      </c>
      <c r="K392" t="s">
        <v>347</v>
      </c>
      <c r="L392" s="12" t="s">
        <v>343</v>
      </c>
      <c r="M392" s="12" t="s">
        <v>343</v>
      </c>
      <c r="N392" s="13">
        <f t="shared" si="6"/>
        <v>0</v>
      </c>
    </row>
    <row r="393" spans="1:14" hidden="1" x14ac:dyDescent="0.25">
      <c r="A393" s="11">
        <v>178</v>
      </c>
      <c r="B393" t="s">
        <v>340</v>
      </c>
      <c r="C393" s="12" t="s">
        <v>1410</v>
      </c>
      <c r="D393" s="12">
        <v>2352</v>
      </c>
      <c r="E393" s="12">
        <v>63</v>
      </c>
      <c r="F393" s="12">
        <v>21036</v>
      </c>
      <c r="G393" s="12">
        <v>14081</v>
      </c>
      <c r="H393" s="12">
        <v>14081</v>
      </c>
      <c r="I393" s="12" t="s">
        <v>348</v>
      </c>
      <c r="J393" s="12" t="s">
        <v>1426</v>
      </c>
      <c r="K393" t="s">
        <v>349</v>
      </c>
      <c r="L393" s="12" t="s">
        <v>343</v>
      </c>
      <c r="M393" s="12" t="s">
        <v>343</v>
      </c>
      <c r="N393" s="13">
        <f t="shared" si="6"/>
        <v>0</v>
      </c>
    </row>
    <row r="394" spans="1:14" hidden="1" x14ac:dyDescent="0.25">
      <c r="A394" s="11">
        <v>178</v>
      </c>
      <c r="B394" t="s">
        <v>340</v>
      </c>
      <c r="C394" s="12" t="s">
        <v>1410</v>
      </c>
      <c r="D394" s="12">
        <v>2352</v>
      </c>
      <c r="E394" s="12">
        <v>63</v>
      </c>
      <c r="F394" s="12">
        <v>21043</v>
      </c>
      <c r="G394" s="12">
        <v>14084</v>
      </c>
      <c r="H394" s="12">
        <v>14084</v>
      </c>
      <c r="I394" s="12" t="s">
        <v>350</v>
      </c>
      <c r="J394" s="12" t="s">
        <v>1427</v>
      </c>
      <c r="K394" t="s">
        <v>351</v>
      </c>
      <c r="L394" s="12" t="s">
        <v>343</v>
      </c>
      <c r="M394" s="12" t="s">
        <v>343</v>
      </c>
      <c r="N394" s="13">
        <f t="shared" si="6"/>
        <v>0</v>
      </c>
    </row>
    <row r="395" spans="1:14" hidden="1" x14ac:dyDescent="0.25">
      <c r="A395" s="11">
        <v>178</v>
      </c>
      <c r="B395" t="s">
        <v>340</v>
      </c>
      <c r="C395" s="12" t="s">
        <v>1410</v>
      </c>
      <c r="D395" s="12">
        <v>2352</v>
      </c>
      <c r="E395" s="12">
        <v>63</v>
      </c>
      <c r="F395" s="12">
        <v>21026</v>
      </c>
      <c r="G395" s="12">
        <v>21026</v>
      </c>
      <c r="H395" s="12">
        <v>21026</v>
      </c>
      <c r="I395" s="12" t="s">
        <v>352</v>
      </c>
      <c r="J395" s="12" t="s">
        <v>1428</v>
      </c>
      <c r="K395" t="s">
        <v>353</v>
      </c>
      <c r="L395" s="12" t="s">
        <v>354</v>
      </c>
      <c r="M395" s="12" t="s">
        <v>354</v>
      </c>
      <c r="N395" s="13">
        <f t="shared" si="6"/>
        <v>0</v>
      </c>
    </row>
    <row r="396" spans="1:14" hidden="1" x14ac:dyDescent="0.25">
      <c r="A396" s="11">
        <v>178</v>
      </c>
      <c r="B396" t="s">
        <v>340</v>
      </c>
      <c r="C396" s="12" t="s">
        <v>1410</v>
      </c>
      <c r="D396" s="12">
        <v>2352</v>
      </c>
      <c r="E396" s="12">
        <v>63</v>
      </c>
      <c r="F396" s="12">
        <v>21028</v>
      </c>
      <c r="G396" s="12">
        <v>21028</v>
      </c>
      <c r="H396" s="12">
        <v>21028</v>
      </c>
      <c r="I396" s="12" t="s">
        <v>355</v>
      </c>
      <c r="J396" s="12" t="s">
        <v>1429</v>
      </c>
      <c r="K396" t="s">
        <v>356</v>
      </c>
      <c r="L396" s="12" t="s">
        <v>354</v>
      </c>
      <c r="M396" s="12" t="s">
        <v>354</v>
      </c>
      <c r="N396" s="13">
        <f t="shared" si="6"/>
        <v>0</v>
      </c>
    </row>
    <row r="397" spans="1:14" hidden="1" x14ac:dyDescent="0.25">
      <c r="A397" s="11">
        <v>178</v>
      </c>
      <c r="B397" t="s">
        <v>340</v>
      </c>
      <c r="C397" s="12" t="s">
        <v>1410</v>
      </c>
      <c r="D397" s="12">
        <v>2352</v>
      </c>
      <c r="E397" s="12">
        <v>63</v>
      </c>
      <c r="F397" s="12">
        <v>21029</v>
      </c>
      <c r="G397" s="12">
        <v>21029</v>
      </c>
      <c r="H397" s="12">
        <v>21029</v>
      </c>
      <c r="I397" s="12" t="s">
        <v>357</v>
      </c>
      <c r="J397" s="12" t="s">
        <v>1430</v>
      </c>
      <c r="K397" t="s">
        <v>358</v>
      </c>
      <c r="L397" s="12" t="s">
        <v>354</v>
      </c>
      <c r="M397" s="12" t="s">
        <v>354</v>
      </c>
      <c r="N397" s="13">
        <f t="shared" si="6"/>
        <v>0</v>
      </c>
    </row>
    <row r="398" spans="1:14" hidden="1" x14ac:dyDescent="0.25">
      <c r="A398" s="11">
        <v>178</v>
      </c>
      <c r="B398" t="s">
        <v>340</v>
      </c>
      <c r="C398" s="12" t="s">
        <v>1410</v>
      </c>
      <c r="D398" s="12">
        <v>2352</v>
      </c>
      <c r="E398" s="12">
        <v>63</v>
      </c>
      <c r="F398" s="12">
        <v>21031</v>
      </c>
      <c r="G398" s="12">
        <v>21031</v>
      </c>
      <c r="H398" s="12">
        <v>21031</v>
      </c>
      <c r="I398" s="12" t="s">
        <v>359</v>
      </c>
      <c r="J398" s="12" t="s">
        <v>1431</v>
      </c>
      <c r="K398" t="s">
        <v>360</v>
      </c>
      <c r="L398" s="12" t="s">
        <v>354</v>
      </c>
      <c r="M398" s="12" t="s">
        <v>354</v>
      </c>
      <c r="N398" s="13">
        <f t="shared" si="6"/>
        <v>0</v>
      </c>
    </row>
    <row r="399" spans="1:14" hidden="1" x14ac:dyDescent="0.25">
      <c r="A399" s="11">
        <v>178</v>
      </c>
      <c r="B399" t="s">
        <v>340</v>
      </c>
      <c r="C399" s="12" t="s">
        <v>1410</v>
      </c>
      <c r="D399" s="12">
        <v>2352</v>
      </c>
      <c r="E399" s="12">
        <v>63</v>
      </c>
      <c r="F399" s="12">
        <v>21039</v>
      </c>
      <c r="G399" s="12">
        <v>21039</v>
      </c>
      <c r="H399" s="12">
        <v>20650</v>
      </c>
      <c r="I399" s="12" t="s">
        <v>361</v>
      </c>
      <c r="J399" s="12" t="s">
        <v>1432</v>
      </c>
      <c r="K399" t="s">
        <v>362</v>
      </c>
      <c r="L399" s="12" t="s">
        <v>343</v>
      </c>
      <c r="M399" s="12" t="s">
        <v>119</v>
      </c>
      <c r="N399" s="13">
        <f t="shared" si="6"/>
        <v>1</v>
      </c>
    </row>
    <row r="400" spans="1:14" hidden="1" x14ac:dyDescent="0.25">
      <c r="A400" s="11">
        <v>178</v>
      </c>
      <c r="B400" t="s">
        <v>340</v>
      </c>
      <c r="C400" s="12" t="s">
        <v>1410</v>
      </c>
      <c r="D400" s="12">
        <v>2352</v>
      </c>
      <c r="E400" s="12">
        <v>63</v>
      </c>
      <c r="F400" s="12">
        <v>21407</v>
      </c>
      <c r="G400" s="12">
        <v>21407</v>
      </c>
      <c r="H400" s="12">
        <v>20661</v>
      </c>
      <c r="I400" s="12" t="s">
        <v>363</v>
      </c>
      <c r="J400" s="12" t="s">
        <v>1433</v>
      </c>
      <c r="K400" t="s">
        <v>364</v>
      </c>
      <c r="L400" s="12" t="s">
        <v>365</v>
      </c>
      <c r="M400" s="12" t="s">
        <v>366</v>
      </c>
      <c r="N400" s="13">
        <f t="shared" si="6"/>
        <v>1</v>
      </c>
    </row>
    <row r="401" spans="1:14" hidden="1" x14ac:dyDescent="0.25">
      <c r="A401" s="11">
        <v>178</v>
      </c>
      <c r="B401" t="s">
        <v>340</v>
      </c>
      <c r="C401" s="12" t="s">
        <v>1410</v>
      </c>
      <c r="D401" s="12">
        <v>2352</v>
      </c>
      <c r="E401" s="12">
        <v>63</v>
      </c>
      <c r="F401" s="12">
        <v>21051</v>
      </c>
      <c r="G401" s="12">
        <v>21051</v>
      </c>
      <c r="H401" s="12">
        <v>19431</v>
      </c>
      <c r="I401" s="12" t="s">
        <v>367</v>
      </c>
      <c r="J401" s="12" t="s">
        <v>1434</v>
      </c>
      <c r="K401" t="s">
        <v>368</v>
      </c>
      <c r="L401" s="12" t="s">
        <v>365</v>
      </c>
      <c r="M401" s="12" t="s">
        <v>366</v>
      </c>
      <c r="N401" s="13">
        <f t="shared" si="6"/>
        <v>1</v>
      </c>
    </row>
    <row r="402" spans="1:14" hidden="1" x14ac:dyDescent="0.25">
      <c r="A402" s="11">
        <v>178</v>
      </c>
      <c r="B402" t="s">
        <v>340</v>
      </c>
      <c r="C402" s="12" t="s">
        <v>1410</v>
      </c>
      <c r="D402" s="12">
        <v>2352</v>
      </c>
      <c r="E402" s="12">
        <v>63</v>
      </c>
      <c r="F402" s="12">
        <v>21065</v>
      </c>
      <c r="G402" s="12">
        <v>21065</v>
      </c>
      <c r="H402" s="12">
        <v>19433</v>
      </c>
      <c r="I402" s="12" t="s">
        <v>369</v>
      </c>
      <c r="J402" s="12" t="s">
        <v>1435</v>
      </c>
      <c r="K402" t="s">
        <v>370</v>
      </c>
      <c r="L402" s="12" t="s">
        <v>371</v>
      </c>
      <c r="M402" s="12" t="s">
        <v>372</v>
      </c>
      <c r="N402" s="13">
        <f t="shared" si="6"/>
        <v>1</v>
      </c>
    </row>
    <row r="403" spans="1:14" hidden="1" x14ac:dyDescent="0.25">
      <c r="A403" s="11">
        <v>178</v>
      </c>
      <c r="B403" t="s">
        <v>340</v>
      </c>
      <c r="C403" s="12" t="s">
        <v>1410</v>
      </c>
      <c r="D403" s="12">
        <v>2352</v>
      </c>
      <c r="E403" s="12">
        <v>63</v>
      </c>
      <c r="F403" s="12">
        <v>21063</v>
      </c>
      <c r="G403" s="12">
        <v>21063</v>
      </c>
      <c r="H403" s="12">
        <v>19432</v>
      </c>
      <c r="I403" s="12" t="s">
        <v>373</v>
      </c>
      <c r="J403" s="12" t="s">
        <v>1436</v>
      </c>
      <c r="K403" t="s">
        <v>374</v>
      </c>
      <c r="L403" s="12" t="s">
        <v>371</v>
      </c>
      <c r="M403" s="12" t="s">
        <v>372</v>
      </c>
      <c r="N403" s="13">
        <f t="shared" si="6"/>
        <v>1</v>
      </c>
    </row>
    <row r="404" spans="1:14" hidden="1" x14ac:dyDescent="0.25">
      <c r="A404" s="11">
        <v>178</v>
      </c>
      <c r="B404" t="s">
        <v>340</v>
      </c>
      <c r="C404" s="12" t="s">
        <v>1410</v>
      </c>
      <c r="D404" s="12">
        <v>2352</v>
      </c>
      <c r="E404" s="12">
        <v>63</v>
      </c>
      <c r="F404" s="12">
        <v>19366</v>
      </c>
      <c r="G404" s="12">
        <v>14086</v>
      </c>
      <c r="H404" s="12">
        <v>5869</v>
      </c>
      <c r="I404" s="12" t="s">
        <v>166</v>
      </c>
      <c r="J404" s="12" t="s">
        <v>1437</v>
      </c>
      <c r="K404" t="s">
        <v>375</v>
      </c>
      <c r="L404" s="12" t="s">
        <v>376</v>
      </c>
      <c r="M404" s="12" t="s">
        <v>376</v>
      </c>
      <c r="N404" s="13">
        <f t="shared" si="6"/>
        <v>0</v>
      </c>
    </row>
    <row r="405" spans="1:14" hidden="1" x14ac:dyDescent="0.25">
      <c r="A405" s="11">
        <v>178</v>
      </c>
      <c r="B405" t="s">
        <v>340</v>
      </c>
      <c r="C405" s="12" t="s">
        <v>1410</v>
      </c>
      <c r="D405" s="12">
        <v>2352</v>
      </c>
      <c r="E405" s="12">
        <v>63</v>
      </c>
      <c r="F405" s="12">
        <v>19367</v>
      </c>
      <c r="G405" s="12">
        <v>14087</v>
      </c>
      <c r="H405" s="12">
        <v>14087</v>
      </c>
      <c r="I405" s="12" t="s">
        <v>377</v>
      </c>
      <c r="J405" s="12" t="s">
        <v>1438</v>
      </c>
      <c r="K405" t="s">
        <v>378</v>
      </c>
      <c r="L405" s="12" t="s">
        <v>376</v>
      </c>
      <c r="M405" s="12" t="s">
        <v>376</v>
      </c>
      <c r="N405" s="13">
        <f t="shared" si="6"/>
        <v>0</v>
      </c>
    </row>
    <row r="406" spans="1:14" hidden="1" x14ac:dyDescent="0.25">
      <c r="A406" s="11">
        <v>178</v>
      </c>
      <c r="B406" t="s">
        <v>340</v>
      </c>
      <c r="C406" s="12" t="s">
        <v>1410</v>
      </c>
      <c r="D406" s="12">
        <v>2352</v>
      </c>
      <c r="E406" s="12">
        <v>63</v>
      </c>
      <c r="F406" s="12">
        <v>19369</v>
      </c>
      <c r="G406" s="12">
        <v>14089</v>
      </c>
      <c r="H406" s="12">
        <v>14089</v>
      </c>
      <c r="I406" s="12" t="s">
        <v>379</v>
      </c>
      <c r="J406" s="12" t="s">
        <v>1439</v>
      </c>
      <c r="K406" t="s">
        <v>380</v>
      </c>
      <c r="L406" s="12" t="s">
        <v>376</v>
      </c>
      <c r="M406" s="12" t="s">
        <v>376</v>
      </c>
      <c r="N406" s="13">
        <f t="shared" si="6"/>
        <v>0</v>
      </c>
    </row>
    <row r="407" spans="1:14" hidden="1" x14ac:dyDescent="0.25">
      <c r="A407" s="11">
        <v>178</v>
      </c>
      <c r="B407" t="s">
        <v>340</v>
      </c>
      <c r="C407" s="12" t="s">
        <v>1410</v>
      </c>
      <c r="D407" s="12">
        <v>2352</v>
      </c>
      <c r="E407" s="12">
        <v>63</v>
      </c>
      <c r="F407" s="12">
        <v>21044</v>
      </c>
      <c r="G407" s="12">
        <v>14085</v>
      </c>
      <c r="H407" s="12">
        <v>5870</v>
      </c>
      <c r="I407" s="12" t="s">
        <v>169</v>
      </c>
      <c r="J407" s="12" t="s">
        <v>1440</v>
      </c>
      <c r="K407" t="s">
        <v>381</v>
      </c>
      <c r="L407" s="12" t="s">
        <v>382</v>
      </c>
      <c r="M407" s="12" t="s">
        <v>376</v>
      </c>
      <c r="N407" s="13">
        <f t="shared" si="6"/>
        <v>0</v>
      </c>
    </row>
    <row r="408" spans="1:14" hidden="1" x14ac:dyDescent="0.25">
      <c r="A408" s="11">
        <v>178</v>
      </c>
      <c r="B408" t="s">
        <v>340</v>
      </c>
      <c r="C408" s="12" t="s">
        <v>1410</v>
      </c>
      <c r="D408" s="12">
        <v>2352</v>
      </c>
      <c r="E408" s="12">
        <v>63</v>
      </c>
      <c r="F408" s="12">
        <v>21046</v>
      </c>
      <c r="G408" s="12">
        <v>14088</v>
      </c>
      <c r="H408" s="12">
        <v>14088</v>
      </c>
      <c r="I408" s="12" t="s">
        <v>383</v>
      </c>
      <c r="J408" s="12" t="s">
        <v>1441</v>
      </c>
      <c r="K408" t="s">
        <v>384</v>
      </c>
      <c r="L408" s="12" t="s">
        <v>382</v>
      </c>
      <c r="M408" s="12" t="s">
        <v>376</v>
      </c>
      <c r="N408" s="13">
        <f t="shared" si="6"/>
        <v>0</v>
      </c>
    </row>
    <row r="409" spans="1:14" hidden="1" x14ac:dyDescent="0.25">
      <c r="A409" s="11">
        <v>178</v>
      </c>
      <c r="B409" t="s">
        <v>340</v>
      </c>
      <c r="C409" s="12" t="s">
        <v>1410</v>
      </c>
      <c r="D409" s="12">
        <v>2352</v>
      </c>
      <c r="E409" s="12">
        <v>63</v>
      </c>
      <c r="F409" s="12">
        <v>21047</v>
      </c>
      <c r="G409" s="12">
        <v>14090</v>
      </c>
      <c r="H409" s="12">
        <v>14090</v>
      </c>
      <c r="I409" s="12" t="s">
        <v>385</v>
      </c>
      <c r="J409" s="12" t="s">
        <v>1442</v>
      </c>
      <c r="K409" t="s">
        <v>386</v>
      </c>
      <c r="L409" s="12" t="s">
        <v>382</v>
      </c>
      <c r="M409" s="12" t="s">
        <v>376</v>
      </c>
      <c r="N409" s="13">
        <f t="shared" si="6"/>
        <v>0</v>
      </c>
    </row>
    <row r="410" spans="1:14" hidden="1" x14ac:dyDescent="0.25">
      <c r="A410" s="11">
        <v>178</v>
      </c>
      <c r="B410" t="s">
        <v>340</v>
      </c>
      <c r="C410" s="12" t="s">
        <v>1410</v>
      </c>
      <c r="D410" s="12">
        <v>2352</v>
      </c>
      <c r="E410" s="12">
        <v>63</v>
      </c>
      <c r="F410" s="12">
        <v>21049</v>
      </c>
      <c r="G410" s="12">
        <v>14091</v>
      </c>
      <c r="H410" s="12">
        <v>14091</v>
      </c>
      <c r="I410" s="12" t="s">
        <v>387</v>
      </c>
      <c r="J410" s="12" t="s">
        <v>1443</v>
      </c>
      <c r="K410" t="s">
        <v>388</v>
      </c>
      <c r="L410" s="12" t="s">
        <v>389</v>
      </c>
      <c r="M410" s="12" t="s">
        <v>390</v>
      </c>
      <c r="N410" s="13">
        <f t="shared" si="6"/>
        <v>0</v>
      </c>
    </row>
    <row r="411" spans="1:14" hidden="1" x14ac:dyDescent="0.25">
      <c r="A411" s="11">
        <v>178</v>
      </c>
      <c r="B411" t="s">
        <v>340</v>
      </c>
      <c r="C411" s="12" t="s">
        <v>1410</v>
      </c>
      <c r="D411" s="12">
        <v>2352</v>
      </c>
      <c r="E411" s="12">
        <v>63</v>
      </c>
      <c r="F411" s="12">
        <v>19301</v>
      </c>
      <c r="G411" s="12">
        <v>14092</v>
      </c>
      <c r="H411" s="12">
        <v>5885</v>
      </c>
      <c r="I411" s="12" t="s">
        <v>177</v>
      </c>
      <c r="J411" s="12" t="s">
        <v>1444</v>
      </c>
      <c r="K411" t="s">
        <v>391</v>
      </c>
      <c r="L411" s="12" t="s">
        <v>392</v>
      </c>
      <c r="M411" s="12" t="s">
        <v>392</v>
      </c>
      <c r="N411" s="13">
        <f t="shared" si="6"/>
        <v>0</v>
      </c>
    </row>
    <row r="412" spans="1:14" hidden="1" x14ac:dyDescent="0.25">
      <c r="A412" s="11">
        <v>178</v>
      </c>
      <c r="B412" t="s">
        <v>340</v>
      </c>
      <c r="C412" s="12" t="s">
        <v>1410</v>
      </c>
      <c r="D412" s="12">
        <v>2352</v>
      </c>
      <c r="E412" s="12">
        <v>63</v>
      </c>
      <c r="F412" s="12">
        <v>21052</v>
      </c>
      <c r="G412" s="12">
        <v>21052</v>
      </c>
      <c r="H412" s="12">
        <v>21052</v>
      </c>
      <c r="I412" s="12" t="s">
        <v>393</v>
      </c>
      <c r="J412" s="12" t="s">
        <v>1445</v>
      </c>
      <c r="K412" t="s">
        <v>394</v>
      </c>
      <c r="L412" s="12" t="s">
        <v>395</v>
      </c>
      <c r="M412" s="12" t="s">
        <v>395</v>
      </c>
      <c r="N412" s="13">
        <f t="shared" si="6"/>
        <v>0</v>
      </c>
    </row>
    <row r="413" spans="1:14" hidden="1" x14ac:dyDescent="0.25">
      <c r="A413" s="11">
        <v>178</v>
      </c>
      <c r="B413" t="s">
        <v>340</v>
      </c>
      <c r="C413" s="12" t="s">
        <v>1410</v>
      </c>
      <c r="D413" s="12">
        <v>2352</v>
      </c>
      <c r="E413" s="12">
        <v>63</v>
      </c>
      <c r="F413" s="12">
        <v>21053</v>
      </c>
      <c r="G413" s="12">
        <v>21053</v>
      </c>
      <c r="H413" s="12">
        <v>21053</v>
      </c>
      <c r="I413" s="12" t="s">
        <v>396</v>
      </c>
      <c r="J413" s="12" t="s">
        <v>1446</v>
      </c>
      <c r="K413" t="s">
        <v>397</v>
      </c>
      <c r="L413" s="12" t="s">
        <v>395</v>
      </c>
      <c r="M413" s="12" t="s">
        <v>395</v>
      </c>
      <c r="N413" s="13">
        <f t="shared" si="6"/>
        <v>0</v>
      </c>
    </row>
    <row r="414" spans="1:14" hidden="1" x14ac:dyDescent="0.25">
      <c r="A414" s="11">
        <v>178</v>
      </c>
      <c r="B414" t="s">
        <v>340</v>
      </c>
      <c r="C414" s="12" t="s">
        <v>1410</v>
      </c>
      <c r="D414" s="12">
        <v>2352</v>
      </c>
      <c r="E414" s="12">
        <v>63</v>
      </c>
      <c r="F414" s="12">
        <v>21054</v>
      </c>
      <c r="G414" s="12">
        <v>21054</v>
      </c>
      <c r="H414" s="12">
        <v>21054</v>
      </c>
      <c r="I414" s="12" t="s">
        <v>398</v>
      </c>
      <c r="J414" s="12" t="s">
        <v>1447</v>
      </c>
      <c r="K414" t="s">
        <v>399</v>
      </c>
      <c r="L414" s="12" t="s">
        <v>395</v>
      </c>
      <c r="M414" s="12" t="s">
        <v>395</v>
      </c>
      <c r="N414" s="13">
        <f t="shared" si="6"/>
        <v>0</v>
      </c>
    </row>
    <row r="415" spans="1:14" hidden="1" x14ac:dyDescent="0.25">
      <c r="A415" s="11">
        <v>178</v>
      </c>
      <c r="B415" t="s">
        <v>340</v>
      </c>
      <c r="C415" s="12" t="s">
        <v>1410</v>
      </c>
      <c r="D415" s="12">
        <v>2352</v>
      </c>
      <c r="E415" s="12">
        <v>63</v>
      </c>
      <c r="F415" s="12">
        <v>21055</v>
      </c>
      <c r="G415" s="12">
        <v>21055</v>
      </c>
      <c r="H415" s="12">
        <v>21055</v>
      </c>
      <c r="I415" s="12" t="s">
        <v>400</v>
      </c>
      <c r="J415" s="12" t="s">
        <v>1448</v>
      </c>
      <c r="K415" t="s">
        <v>401</v>
      </c>
      <c r="L415" s="12" t="s">
        <v>395</v>
      </c>
      <c r="M415" s="12" t="s">
        <v>395</v>
      </c>
      <c r="N415" s="13">
        <f t="shared" si="6"/>
        <v>0</v>
      </c>
    </row>
    <row r="416" spans="1:14" hidden="1" x14ac:dyDescent="0.25">
      <c r="A416" s="11">
        <v>178</v>
      </c>
      <c r="B416" t="s">
        <v>340</v>
      </c>
      <c r="C416" s="12" t="s">
        <v>1410</v>
      </c>
      <c r="D416" s="12">
        <v>2352</v>
      </c>
      <c r="E416" s="12">
        <v>63</v>
      </c>
      <c r="F416" s="12">
        <v>21061</v>
      </c>
      <c r="G416" s="12">
        <v>21061</v>
      </c>
      <c r="H416" s="12">
        <v>21061</v>
      </c>
      <c r="I416" s="12" t="s">
        <v>402</v>
      </c>
      <c r="J416" s="12" t="s">
        <v>1449</v>
      </c>
      <c r="K416" t="s">
        <v>403</v>
      </c>
      <c r="L416" s="12" t="s">
        <v>395</v>
      </c>
      <c r="M416" s="12" t="s">
        <v>395</v>
      </c>
      <c r="N416" s="13">
        <f t="shared" si="6"/>
        <v>0</v>
      </c>
    </row>
    <row r="417" spans="1:14" hidden="1" x14ac:dyDescent="0.25">
      <c r="A417" s="11">
        <v>178</v>
      </c>
      <c r="B417" t="s">
        <v>340</v>
      </c>
      <c r="C417" s="12" t="s">
        <v>1410</v>
      </c>
      <c r="D417" s="12">
        <v>2352</v>
      </c>
      <c r="E417" s="12">
        <v>63</v>
      </c>
      <c r="F417" s="12">
        <v>21062</v>
      </c>
      <c r="G417" s="12">
        <v>21062</v>
      </c>
      <c r="H417" s="12">
        <v>21062</v>
      </c>
      <c r="I417" s="12" t="s">
        <v>404</v>
      </c>
      <c r="J417" s="12" t="s">
        <v>1450</v>
      </c>
      <c r="K417" t="s">
        <v>405</v>
      </c>
      <c r="L417" s="12" t="s">
        <v>406</v>
      </c>
      <c r="M417" s="12" t="s">
        <v>406</v>
      </c>
      <c r="N417" s="13">
        <f t="shared" si="6"/>
        <v>0</v>
      </c>
    </row>
    <row r="418" spans="1:14" hidden="1" x14ac:dyDescent="0.25">
      <c r="A418" s="11">
        <v>178</v>
      </c>
      <c r="B418" t="s">
        <v>340</v>
      </c>
      <c r="C418" s="12" t="s">
        <v>1410</v>
      </c>
      <c r="D418" s="12">
        <v>2352</v>
      </c>
      <c r="E418" s="12">
        <v>63</v>
      </c>
      <c r="F418" s="12">
        <v>21056</v>
      </c>
      <c r="G418" s="12">
        <v>21056</v>
      </c>
      <c r="H418" s="12">
        <v>21056</v>
      </c>
      <c r="I418" s="12" t="s">
        <v>407</v>
      </c>
      <c r="J418" s="12" t="s">
        <v>1451</v>
      </c>
      <c r="K418" t="s">
        <v>408</v>
      </c>
      <c r="L418" s="12" t="s">
        <v>406</v>
      </c>
      <c r="M418" s="12" t="s">
        <v>406</v>
      </c>
      <c r="N418" s="13">
        <f t="shared" si="6"/>
        <v>0</v>
      </c>
    </row>
    <row r="419" spans="1:14" hidden="1" x14ac:dyDescent="0.25">
      <c r="A419" s="11">
        <v>178</v>
      </c>
      <c r="B419" t="s">
        <v>340</v>
      </c>
      <c r="C419" s="12" t="s">
        <v>1410</v>
      </c>
      <c r="D419" s="12">
        <v>2352</v>
      </c>
      <c r="E419" s="12">
        <v>63</v>
      </c>
      <c r="F419" s="12">
        <v>21057</v>
      </c>
      <c r="G419" s="12">
        <v>21057</v>
      </c>
      <c r="H419" s="12">
        <v>21057</v>
      </c>
      <c r="I419" s="12" t="s">
        <v>409</v>
      </c>
      <c r="J419" s="12" t="s">
        <v>1452</v>
      </c>
      <c r="K419" t="s">
        <v>410</v>
      </c>
      <c r="L419" s="12" t="s">
        <v>406</v>
      </c>
      <c r="M419" s="12" t="s">
        <v>406</v>
      </c>
      <c r="N419" s="13">
        <f t="shared" si="6"/>
        <v>0</v>
      </c>
    </row>
    <row r="420" spans="1:14" hidden="1" x14ac:dyDescent="0.25">
      <c r="A420" s="11">
        <v>178</v>
      </c>
      <c r="B420" t="s">
        <v>340</v>
      </c>
      <c r="C420" s="12" t="s">
        <v>1410</v>
      </c>
      <c r="D420" s="12">
        <v>2352</v>
      </c>
      <c r="E420" s="12">
        <v>63</v>
      </c>
      <c r="F420" s="12">
        <v>21058</v>
      </c>
      <c r="G420" s="12">
        <v>21058</v>
      </c>
      <c r="H420" s="12">
        <v>21058</v>
      </c>
      <c r="I420" s="12" t="s">
        <v>411</v>
      </c>
      <c r="J420" s="12" t="s">
        <v>1453</v>
      </c>
      <c r="K420" t="s">
        <v>412</v>
      </c>
      <c r="L420" s="12" t="s">
        <v>406</v>
      </c>
      <c r="M420" s="12" t="s">
        <v>406</v>
      </c>
      <c r="N420" s="13">
        <f t="shared" si="6"/>
        <v>0</v>
      </c>
    </row>
    <row r="421" spans="1:14" hidden="1" x14ac:dyDescent="0.25">
      <c r="A421" s="11">
        <v>178</v>
      </c>
      <c r="B421" t="s">
        <v>340</v>
      </c>
      <c r="C421" s="12" t="s">
        <v>1410</v>
      </c>
      <c r="D421" s="12">
        <v>2352</v>
      </c>
      <c r="E421" s="12">
        <v>63</v>
      </c>
      <c r="F421" s="12">
        <v>21059</v>
      </c>
      <c r="G421" s="12">
        <v>21059</v>
      </c>
      <c r="H421" s="12">
        <v>21059</v>
      </c>
      <c r="I421" s="12" t="s">
        <v>413</v>
      </c>
      <c r="J421" s="12" t="s">
        <v>1454</v>
      </c>
      <c r="K421" t="s">
        <v>414</v>
      </c>
      <c r="L421" s="12" t="s">
        <v>406</v>
      </c>
      <c r="M421" s="12" t="s">
        <v>406</v>
      </c>
      <c r="N421" s="13">
        <f t="shared" si="6"/>
        <v>0</v>
      </c>
    </row>
    <row r="422" spans="1:14" hidden="1" x14ac:dyDescent="0.25">
      <c r="A422" s="11">
        <v>178</v>
      </c>
      <c r="B422" t="s">
        <v>340</v>
      </c>
      <c r="C422" s="12" t="s">
        <v>1410</v>
      </c>
      <c r="D422" s="12">
        <v>2352</v>
      </c>
      <c r="E422" s="12">
        <v>63</v>
      </c>
      <c r="F422" s="12">
        <v>21060</v>
      </c>
      <c r="G422" s="12">
        <v>21060</v>
      </c>
      <c r="H422" s="12">
        <v>21060</v>
      </c>
      <c r="I422" s="12" t="s">
        <v>415</v>
      </c>
      <c r="J422" s="12" t="s">
        <v>1455</v>
      </c>
      <c r="K422" t="s">
        <v>416</v>
      </c>
      <c r="L422" s="12" t="s">
        <v>406</v>
      </c>
      <c r="M422" s="12" t="s">
        <v>406</v>
      </c>
      <c r="N422" s="13">
        <f t="shared" si="6"/>
        <v>0</v>
      </c>
    </row>
    <row r="423" spans="1:14" hidden="1" x14ac:dyDescent="0.25">
      <c r="A423" s="11">
        <v>178</v>
      </c>
      <c r="B423" t="s">
        <v>340</v>
      </c>
      <c r="C423" s="12" t="s">
        <v>1410</v>
      </c>
      <c r="D423" s="12">
        <v>2352</v>
      </c>
      <c r="E423" s="12">
        <v>63</v>
      </c>
      <c r="F423" s="12">
        <v>19302</v>
      </c>
      <c r="G423" s="12">
        <v>14093</v>
      </c>
      <c r="H423" s="12">
        <v>14093</v>
      </c>
      <c r="I423" s="12" t="s">
        <v>417</v>
      </c>
      <c r="J423" s="12" t="s">
        <v>1456</v>
      </c>
      <c r="K423" t="s">
        <v>418</v>
      </c>
      <c r="L423" s="12" t="s">
        <v>419</v>
      </c>
      <c r="M423" s="12" t="s">
        <v>420</v>
      </c>
      <c r="N423" s="13">
        <f t="shared" si="6"/>
        <v>0</v>
      </c>
    </row>
    <row r="424" spans="1:14" hidden="1" x14ac:dyDescent="0.25">
      <c r="A424" s="11">
        <v>178</v>
      </c>
      <c r="B424" t="s">
        <v>340</v>
      </c>
      <c r="C424" s="12" t="s">
        <v>1410</v>
      </c>
      <c r="D424" s="12">
        <v>2352</v>
      </c>
      <c r="E424" s="12">
        <v>63</v>
      </c>
      <c r="F424" s="12">
        <v>19303</v>
      </c>
      <c r="G424" s="12">
        <v>14094</v>
      </c>
      <c r="H424" s="12">
        <v>14094</v>
      </c>
      <c r="I424" s="12" t="s">
        <v>421</v>
      </c>
      <c r="J424" s="12" t="s">
        <v>1457</v>
      </c>
      <c r="K424" t="s">
        <v>422</v>
      </c>
      <c r="L424" s="12" t="s">
        <v>419</v>
      </c>
      <c r="M424" s="12" t="s">
        <v>420</v>
      </c>
      <c r="N424" s="13">
        <f t="shared" si="6"/>
        <v>0</v>
      </c>
    </row>
    <row r="425" spans="1:14" hidden="1" x14ac:dyDescent="0.25">
      <c r="A425" s="11">
        <v>178</v>
      </c>
      <c r="B425" t="s">
        <v>340</v>
      </c>
      <c r="C425" s="12" t="s">
        <v>1410</v>
      </c>
      <c r="D425" s="12">
        <v>2186</v>
      </c>
      <c r="E425" s="12">
        <v>12</v>
      </c>
      <c r="F425" s="12">
        <v>21033</v>
      </c>
      <c r="G425" s="12">
        <v>14080</v>
      </c>
      <c r="H425" s="12">
        <v>14080</v>
      </c>
      <c r="I425" s="12" t="s">
        <v>346</v>
      </c>
      <c r="J425" s="12" t="s">
        <v>1425</v>
      </c>
      <c r="K425" t="s">
        <v>347</v>
      </c>
      <c r="L425" s="12" t="s">
        <v>343</v>
      </c>
      <c r="M425" s="12" t="s">
        <v>343</v>
      </c>
      <c r="N425" s="13">
        <f t="shared" si="6"/>
        <v>0</v>
      </c>
    </row>
    <row r="426" spans="1:14" hidden="1" x14ac:dyDescent="0.25">
      <c r="A426" s="11">
        <v>178</v>
      </c>
      <c r="B426" t="s">
        <v>340</v>
      </c>
      <c r="C426" s="12" t="s">
        <v>1410</v>
      </c>
      <c r="D426" s="12">
        <v>2186</v>
      </c>
      <c r="E426" s="12">
        <v>12</v>
      </c>
      <c r="F426" s="12">
        <v>21036</v>
      </c>
      <c r="G426" s="12">
        <v>14081</v>
      </c>
      <c r="H426" s="12">
        <v>14081</v>
      </c>
      <c r="I426" s="12" t="s">
        <v>348</v>
      </c>
      <c r="J426" s="12" t="s">
        <v>1426</v>
      </c>
      <c r="K426" t="s">
        <v>349</v>
      </c>
      <c r="L426" s="12" t="s">
        <v>343</v>
      </c>
      <c r="M426" s="12" t="s">
        <v>343</v>
      </c>
      <c r="N426" s="13">
        <f t="shared" si="6"/>
        <v>0</v>
      </c>
    </row>
    <row r="427" spans="1:14" hidden="1" x14ac:dyDescent="0.25">
      <c r="A427" s="11">
        <v>178</v>
      </c>
      <c r="B427" t="s">
        <v>340</v>
      </c>
      <c r="C427" s="12" t="s">
        <v>1410</v>
      </c>
      <c r="D427" s="12">
        <v>2186</v>
      </c>
      <c r="E427" s="12">
        <v>12</v>
      </c>
      <c r="F427" s="12">
        <v>21043</v>
      </c>
      <c r="G427" s="12">
        <v>14084</v>
      </c>
      <c r="H427" s="12">
        <v>14084</v>
      </c>
      <c r="I427" s="12" t="s">
        <v>350</v>
      </c>
      <c r="J427" s="12" t="s">
        <v>1427</v>
      </c>
      <c r="K427" t="s">
        <v>351</v>
      </c>
      <c r="L427" s="12" t="s">
        <v>343</v>
      </c>
      <c r="M427" s="12" t="s">
        <v>343</v>
      </c>
      <c r="N427" s="13">
        <f t="shared" si="6"/>
        <v>0</v>
      </c>
    </row>
    <row r="428" spans="1:14" hidden="1" x14ac:dyDescent="0.25">
      <c r="A428" s="11">
        <v>178</v>
      </c>
      <c r="B428" t="s">
        <v>340</v>
      </c>
      <c r="C428" s="12" t="s">
        <v>1410</v>
      </c>
      <c r="D428" s="12">
        <v>2186</v>
      </c>
      <c r="E428" s="12">
        <v>12</v>
      </c>
      <c r="F428" s="12">
        <v>19289</v>
      </c>
      <c r="G428" s="12">
        <v>14082</v>
      </c>
      <c r="H428" s="12">
        <v>14082</v>
      </c>
      <c r="I428" s="12" t="s">
        <v>341</v>
      </c>
      <c r="J428" s="12" t="s">
        <v>1423</v>
      </c>
      <c r="K428" t="s">
        <v>342</v>
      </c>
      <c r="L428" s="12" t="s">
        <v>343</v>
      </c>
      <c r="M428" s="12" t="s">
        <v>343</v>
      </c>
      <c r="N428" s="13">
        <f t="shared" si="6"/>
        <v>0</v>
      </c>
    </row>
    <row r="429" spans="1:14" hidden="1" x14ac:dyDescent="0.25">
      <c r="A429" s="11">
        <v>178</v>
      </c>
      <c r="B429" t="s">
        <v>340</v>
      </c>
      <c r="C429" s="12" t="s">
        <v>1410</v>
      </c>
      <c r="D429" s="12">
        <v>2186</v>
      </c>
      <c r="E429" s="12">
        <v>12</v>
      </c>
      <c r="F429" s="12">
        <v>19290</v>
      </c>
      <c r="G429" s="12">
        <v>14083</v>
      </c>
      <c r="H429" s="12">
        <v>14083</v>
      </c>
      <c r="I429" s="12" t="s">
        <v>344</v>
      </c>
      <c r="J429" s="12" t="s">
        <v>1424</v>
      </c>
      <c r="K429" t="s">
        <v>345</v>
      </c>
      <c r="L429" s="12" t="s">
        <v>343</v>
      </c>
      <c r="M429" s="12" t="s">
        <v>343</v>
      </c>
      <c r="N429" s="13">
        <f t="shared" si="6"/>
        <v>0</v>
      </c>
    </row>
    <row r="430" spans="1:14" hidden="1" x14ac:dyDescent="0.25">
      <c r="A430" s="11">
        <v>178</v>
      </c>
      <c r="B430" t="s">
        <v>340</v>
      </c>
      <c r="C430" s="12" t="s">
        <v>1410</v>
      </c>
      <c r="D430" s="12">
        <v>2186</v>
      </c>
      <c r="E430" s="12">
        <v>12</v>
      </c>
      <c r="F430" s="12">
        <v>21026</v>
      </c>
      <c r="G430" s="12">
        <v>21026</v>
      </c>
      <c r="H430" s="12">
        <v>21026</v>
      </c>
      <c r="I430" s="12" t="s">
        <v>352</v>
      </c>
      <c r="J430" s="12" t="s">
        <v>1428</v>
      </c>
      <c r="K430" t="s">
        <v>353</v>
      </c>
      <c r="L430" s="12" t="s">
        <v>354</v>
      </c>
      <c r="M430" s="12" t="s">
        <v>354</v>
      </c>
      <c r="N430" s="13">
        <f t="shared" si="6"/>
        <v>0</v>
      </c>
    </row>
    <row r="431" spans="1:14" hidden="1" x14ac:dyDescent="0.25">
      <c r="A431" s="11">
        <v>178</v>
      </c>
      <c r="B431" t="s">
        <v>340</v>
      </c>
      <c r="C431" s="12" t="s">
        <v>1410</v>
      </c>
      <c r="D431" s="12">
        <v>2186</v>
      </c>
      <c r="E431" s="12">
        <v>12</v>
      </c>
      <c r="F431" s="12">
        <v>21028</v>
      </c>
      <c r="G431" s="12">
        <v>21028</v>
      </c>
      <c r="H431" s="12">
        <v>21028</v>
      </c>
      <c r="I431" s="12" t="s">
        <v>355</v>
      </c>
      <c r="J431" s="12" t="s">
        <v>1429</v>
      </c>
      <c r="K431" t="s">
        <v>356</v>
      </c>
      <c r="L431" s="12" t="s">
        <v>354</v>
      </c>
      <c r="M431" s="12" t="s">
        <v>354</v>
      </c>
      <c r="N431" s="13">
        <f t="shared" si="6"/>
        <v>0</v>
      </c>
    </row>
    <row r="432" spans="1:14" hidden="1" x14ac:dyDescent="0.25">
      <c r="A432" s="11">
        <v>178</v>
      </c>
      <c r="B432" t="s">
        <v>340</v>
      </c>
      <c r="C432" s="12" t="s">
        <v>1410</v>
      </c>
      <c r="D432" s="12">
        <v>2186</v>
      </c>
      <c r="E432" s="12">
        <v>12</v>
      </c>
      <c r="F432" s="12">
        <v>21029</v>
      </c>
      <c r="G432" s="12">
        <v>21029</v>
      </c>
      <c r="H432" s="12">
        <v>21029</v>
      </c>
      <c r="I432" s="12" t="s">
        <v>357</v>
      </c>
      <c r="J432" s="12" t="s">
        <v>1430</v>
      </c>
      <c r="K432" t="s">
        <v>358</v>
      </c>
      <c r="L432" s="12" t="s">
        <v>354</v>
      </c>
      <c r="M432" s="12" t="s">
        <v>354</v>
      </c>
      <c r="N432" s="13">
        <f t="shared" si="6"/>
        <v>0</v>
      </c>
    </row>
    <row r="433" spans="1:14" hidden="1" x14ac:dyDescent="0.25">
      <c r="A433" s="11">
        <v>178</v>
      </c>
      <c r="B433" t="s">
        <v>340</v>
      </c>
      <c r="C433" s="12" t="s">
        <v>1410</v>
      </c>
      <c r="D433" s="12">
        <v>2186</v>
      </c>
      <c r="E433" s="12">
        <v>12</v>
      </c>
      <c r="F433" s="12">
        <v>21031</v>
      </c>
      <c r="G433" s="12">
        <v>21031</v>
      </c>
      <c r="H433" s="12">
        <v>21031</v>
      </c>
      <c r="I433" s="12" t="s">
        <v>359</v>
      </c>
      <c r="J433" s="12" t="s">
        <v>1431</v>
      </c>
      <c r="K433" t="s">
        <v>360</v>
      </c>
      <c r="L433" s="12" t="s">
        <v>354</v>
      </c>
      <c r="M433" s="12" t="s">
        <v>354</v>
      </c>
      <c r="N433" s="13">
        <f t="shared" si="6"/>
        <v>0</v>
      </c>
    </row>
    <row r="434" spans="1:14" hidden="1" x14ac:dyDescent="0.25">
      <c r="A434" s="11">
        <v>178</v>
      </c>
      <c r="B434" t="s">
        <v>340</v>
      </c>
      <c r="C434" s="12" t="s">
        <v>1410</v>
      </c>
      <c r="D434" s="12">
        <v>2186</v>
      </c>
      <c r="E434" s="12">
        <v>12</v>
      </c>
      <c r="F434" s="12">
        <v>21039</v>
      </c>
      <c r="G434" s="12">
        <v>21039</v>
      </c>
      <c r="H434" s="12">
        <v>20650</v>
      </c>
      <c r="I434" s="12" t="s">
        <v>361</v>
      </c>
      <c r="J434" s="12" t="s">
        <v>1432</v>
      </c>
      <c r="K434" t="s">
        <v>362</v>
      </c>
      <c r="L434" s="12" t="s">
        <v>343</v>
      </c>
      <c r="M434" s="12" t="s">
        <v>119</v>
      </c>
      <c r="N434" s="13">
        <f t="shared" si="6"/>
        <v>1</v>
      </c>
    </row>
    <row r="435" spans="1:14" hidden="1" x14ac:dyDescent="0.25">
      <c r="A435" s="11">
        <v>178</v>
      </c>
      <c r="B435" t="s">
        <v>340</v>
      </c>
      <c r="C435" s="12" t="s">
        <v>1410</v>
      </c>
      <c r="D435" s="12">
        <v>2186</v>
      </c>
      <c r="E435" s="12">
        <v>12</v>
      </c>
      <c r="F435" s="12">
        <v>21049</v>
      </c>
      <c r="G435" s="12">
        <v>14091</v>
      </c>
      <c r="H435" s="12">
        <v>14091</v>
      </c>
      <c r="I435" s="12" t="s">
        <v>387</v>
      </c>
      <c r="J435" s="12" t="s">
        <v>1443</v>
      </c>
      <c r="K435" t="s">
        <v>388</v>
      </c>
      <c r="L435" s="12" t="s">
        <v>389</v>
      </c>
      <c r="M435" s="12" t="s">
        <v>423</v>
      </c>
      <c r="N435" s="13">
        <f t="shared" si="6"/>
        <v>1</v>
      </c>
    </row>
    <row r="436" spans="1:14" hidden="1" x14ac:dyDescent="0.25">
      <c r="A436" s="11">
        <v>178</v>
      </c>
      <c r="B436" t="s">
        <v>340</v>
      </c>
      <c r="C436" s="12" t="s">
        <v>1410</v>
      </c>
      <c r="D436" s="12">
        <v>2186</v>
      </c>
      <c r="E436" s="12">
        <v>12</v>
      </c>
      <c r="F436" s="12">
        <v>21051</v>
      </c>
      <c r="G436" s="12">
        <v>21051</v>
      </c>
      <c r="H436" s="12">
        <v>19431</v>
      </c>
      <c r="I436" s="12" t="s">
        <v>367</v>
      </c>
      <c r="J436" s="12" t="s">
        <v>1434</v>
      </c>
      <c r="K436" t="s">
        <v>368</v>
      </c>
      <c r="L436" s="12" t="s">
        <v>365</v>
      </c>
      <c r="M436" s="12" t="s">
        <v>423</v>
      </c>
      <c r="N436" s="13">
        <f t="shared" si="6"/>
        <v>1</v>
      </c>
    </row>
    <row r="437" spans="1:14" hidden="1" x14ac:dyDescent="0.25">
      <c r="A437" s="11">
        <v>178</v>
      </c>
      <c r="B437" t="s">
        <v>340</v>
      </c>
      <c r="C437" s="12" t="s">
        <v>1410</v>
      </c>
      <c r="D437" s="12">
        <v>2186</v>
      </c>
      <c r="E437" s="12">
        <v>12</v>
      </c>
      <c r="F437" s="12">
        <v>21407</v>
      </c>
      <c r="G437" s="12">
        <v>21407</v>
      </c>
      <c r="H437" s="12">
        <v>20661</v>
      </c>
      <c r="I437" s="12" t="s">
        <v>363</v>
      </c>
      <c r="J437" s="12" t="s">
        <v>1433</v>
      </c>
      <c r="K437" t="s">
        <v>364</v>
      </c>
      <c r="L437" s="12" t="s">
        <v>365</v>
      </c>
      <c r="M437" s="12" t="s">
        <v>423</v>
      </c>
      <c r="N437" s="13">
        <f t="shared" si="6"/>
        <v>1</v>
      </c>
    </row>
    <row r="438" spans="1:14" hidden="1" x14ac:dyDescent="0.25">
      <c r="A438" s="11">
        <v>178</v>
      </c>
      <c r="B438" t="s">
        <v>340</v>
      </c>
      <c r="C438" s="12" t="s">
        <v>1410</v>
      </c>
      <c r="D438" s="12">
        <v>2186</v>
      </c>
      <c r="E438" s="12">
        <v>12</v>
      </c>
      <c r="F438" s="12">
        <v>21051</v>
      </c>
      <c r="G438" s="12">
        <v>21051</v>
      </c>
      <c r="H438" s="12">
        <v>19431</v>
      </c>
      <c r="I438" s="12" t="s">
        <v>367</v>
      </c>
      <c r="J438" s="12" t="s">
        <v>1434</v>
      </c>
      <c r="K438" t="s">
        <v>368</v>
      </c>
      <c r="L438" s="12" t="s">
        <v>365</v>
      </c>
      <c r="M438" s="12" t="s">
        <v>366</v>
      </c>
      <c r="N438" s="13">
        <f t="shared" si="6"/>
        <v>1</v>
      </c>
    </row>
    <row r="439" spans="1:14" hidden="1" x14ac:dyDescent="0.25">
      <c r="A439" s="11">
        <v>178</v>
      </c>
      <c r="B439" t="s">
        <v>340</v>
      </c>
      <c r="C439" s="12" t="s">
        <v>1410</v>
      </c>
      <c r="D439" s="12">
        <v>2186</v>
      </c>
      <c r="E439" s="12">
        <v>12</v>
      </c>
      <c r="F439" s="12">
        <v>21407</v>
      </c>
      <c r="G439" s="12">
        <v>21407</v>
      </c>
      <c r="H439" s="12">
        <v>20661</v>
      </c>
      <c r="I439" s="12" t="s">
        <v>363</v>
      </c>
      <c r="J439" s="12" t="s">
        <v>1433</v>
      </c>
      <c r="K439" t="s">
        <v>364</v>
      </c>
      <c r="L439" s="12" t="s">
        <v>365</v>
      </c>
      <c r="M439" s="12" t="s">
        <v>366</v>
      </c>
      <c r="N439" s="13">
        <f t="shared" si="6"/>
        <v>1</v>
      </c>
    </row>
    <row r="440" spans="1:14" hidden="1" x14ac:dyDescent="0.25">
      <c r="A440" s="11">
        <v>178</v>
      </c>
      <c r="B440" t="s">
        <v>340</v>
      </c>
      <c r="C440" s="12" t="s">
        <v>1410</v>
      </c>
      <c r="D440" s="12">
        <v>2186</v>
      </c>
      <c r="E440" s="12">
        <v>12</v>
      </c>
      <c r="F440" s="12">
        <v>21052</v>
      </c>
      <c r="G440" s="12">
        <v>21052</v>
      </c>
      <c r="H440" s="12">
        <v>21052</v>
      </c>
      <c r="I440" s="12" t="s">
        <v>393</v>
      </c>
      <c r="J440" s="12" t="s">
        <v>1445</v>
      </c>
      <c r="K440" t="s">
        <v>394</v>
      </c>
      <c r="L440" s="12" t="s">
        <v>395</v>
      </c>
      <c r="M440" s="12" t="s">
        <v>424</v>
      </c>
      <c r="N440" s="13">
        <f t="shared" si="6"/>
        <v>1</v>
      </c>
    </row>
    <row r="441" spans="1:14" hidden="1" x14ac:dyDescent="0.25">
      <c r="A441" s="11">
        <v>178</v>
      </c>
      <c r="B441" t="s">
        <v>340</v>
      </c>
      <c r="C441" s="12" t="s">
        <v>1410</v>
      </c>
      <c r="D441" s="12">
        <v>2186</v>
      </c>
      <c r="E441" s="12">
        <v>12</v>
      </c>
      <c r="F441" s="12">
        <v>21053</v>
      </c>
      <c r="G441" s="12">
        <v>21053</v>
      </c>
      <c r="H441" s="12">
        <v>21053</v>
      </c>
      <c r="I441" s="12" t="s">
        <v>396</v>
      </c>
      <c r="J441" s="12" t="s">
        <v>1446</v>
      </c>
      <c r="K441" t="s">
        <v>397</v>
      </c>
      <c r="L441" s="12" t="s">
        <v>395</v>
      </c>
      <c r="M441" s="12" t="s">
        <v>424</v>
      </c>
      <c r="N441" s="13">
        <f t="shared" si="6"/>
        <v>1</v>
      </c>
    </row>
    <row r="442" spans="1:14" hidden="1" x14ac:dyDescent="0.25">
      <c r="A442" s="11">
        <v>178</v>
      </c>
      <c r="B442" t="s">
        <v>340</v>
      </c>
      <c r="C442" s="12" t="s">
        <v>1410</v>
      </c>
      <c r="D442" s="12">
        <v>2186</v>
      </c>
      <c r="E442" s="12">
        <v>12</v>
      </c>
      <c r="F442" s="12">
        <v>21054</v>
      </c>
      <c r="G442" s="12">
        <v>21054</v>
      </c>
      <c r="H442" s="12">
        <v>21054</v>
      </c>
      <c r="I442" s="12" t="s">
        <v>398</v>
      </c>
      <c r="J442" s="12" t="s">
        <v>1447</v>
      </c>
      <c r="K442" t="s">
        <v>399</v>
      </c>
      <c r="L442" s="12" t="s">
        <v>395</v>
      </c>
      <c r="M442" s="12" t="s">
        <v>424</v>
      </c>
      <c r="N442" s="13">
        <f t="shared" si="6"/>
        <v>1</v>
      </c>
    </row>
    <row r="443" spans="1:14" hidden="1" x14ac:dyDescent="0.25">
      <c r="A443" s="11">
        <v>178</v>
      </c>
      <c r="B443" t="s">
        <v>340</v>
      </c>
      <c r="C443" s="12" t="s">
        <v>1410</v>
      </c>
      <c r="D443" s="12">
        <v>2186</v>
      </c>
      <c r="E443" s="12">
        <v>12</v>
      </c>
      <c r="F443" s="12">
        <v>21055</v>
      </c>
      <c r="G443" s="12">
        <v>21055</v>
      </c>
      <c r="H443" s="12">
        <v>21055</v>
      </c>
      <c r="I443" s="12" t="s">
        <v>400</v>
      </c>
      <c r="J443" s="12" t="s">
        <v>1448</v>
      </c>
      <c r="K443" t="s">
        <v>401</v>
      </c>
      <c r="L443" s="12" t="s">
        <v>395</v>
      </c>
      <c r="M443" s="12" t="s">
        <v>424</v>
      </c>
      <c r="N443" s="13">
        <f t="shared" si="6"/>
        <v>1</v>
      </c>
    </row>
    <row r="444" spans="1:14" hidden="1" x14ac:dyDescent="0.25">
      <c r="A444" s="11">
        <v>178</v>
      </c>
      <c r="B444" t="s">
        <v>340</v>
      </c>
      <c r="C444" s="12" t="s">
        <v>1410</v>
      </c>
      <c r="D444" s="12">
        <v>2186</v>
      </c>
      <c r="E444" s="12">
        <v>12</v>
      </c>
      <c r="F444" s="12">
        <v>21061</v>
      </c>
      <c r="G444" s="12">
        <v>21061</v>
      </c>
      <c r="H444" s="12">
        <v>21061</v>
      </c>
      <c r="I444" s="12" t="s">
        <v>402</v>
      </c>
      <c r="J444" s="12" t="s">
        <v>1449</v>
      </c>
      <c r="K444" t="s">
        <v>403</v>
      </c>
      <c r="L444" s="12" t="s">
        <v>395</v>
      </c>
      <c r="M444" s="12" t="s">
        <v>424</v>
      </c>
      <c r="N444" s="13">
        <f t="shared" si="6"/>
        <v>1</v>
      </c>
    </row>
    <row r="445" spans="1:14" hidden="1" x14ac:dyDescent="0.25">
      <c r="A445" s="11">
        <v>178</v>
      </c>
      <c r="B445" t="s">
        <v>340</v>
      </c>
      <c r="C445" s="12" t="s">
        <v>1410</v>
      </c>
      <c r="D445" s="12">
        <v>2186</v>
      </c>
      <c r="E445" s="12">
        <v>12</v>
      </c>
      <c r="F445" s="12">
        <v>21044</v>
      </c>
      <c r="G445" s="12">
        <v>14085</v>
      </c>
      <c r="H445" s="12">
        <v>5870</v>
      </c>
      <c r="I445" s="12" t="s">
        <v>169</v>
      </c>
      <c r="J445" s="12" t="s">
        <v>1440</v>
      </c>
      <c r="K445" t="s">
        <v>381</v>
      </c>
      <c r="L445" s="12" t="s">
        <v>382</v>
      </c>
      <c r="M445" s="12" t="s">
        <v>376</v>
      </c>
      <c r="N445" s="13">
        <f t="shared" si="6"/>
        <v>0</v>
      </c>
    </row>
    <row r="446" spans="1:14" hidden="1" x14ac:dyDescent="0.25">
      <c r="A446" s="11">
        <v>178</v>
      </c>
      <c r="B446" t="s">
        <v>340</v>
      </c>
      <c r="C446" s="12" t="s">
        <v>1410</v>
      </c>
      <c r="D446" s="12">
        <v>2186</v>
      </c>
      <c r="E446" s="12">
        <v>12</v>
      </c>
      <c r="F446" s="12">
        <v>21046</v>
      </c>
      <c r="G446" s="12">
        <v>14088</v>
      </c>
      <c r="H446" s="12">
        <v>14088</v>
      </c>
      <c r="I446" s="12" t="s">
        <v>383</v>
      </c>
      <c r="J446" s="12" t="s">
        <v>1441</v>
      </c>
      <c r="K446" t="s">
        <v>384</v>
      </c>
      <c r="L446" s="12" t="s">
        <v>382</v>
      </c>
      <c r="M446" s="12" t="s">
        <v>376</v>
      </c>
      <c r="N446" s="13">
        <f t="shared" si="6"/>
        <v>0</v>
      </c>
    </row>
    <row r="447" spans="1:14" hidden="1" x14ac:dyDescent="0.25">
      <c r="A447" s="11">
        <v>178</v>
      </c>
      <c r="B447" t="s">
        <v>340</v>
      </c>
      <c r="C447" s="12" t="s">
        <v>1410</v>
      </c>
      <c r="D447" s="12">
        <v>2186</v>
      </c>
      <c r="E447" s="12">
        <v>12</v>
      </c>
      <c r="F447" s="12">
        <v>21047</v>
      </c>
      <c r="G447" s="12">
        <v>14090</v>
      </c>
      <c r="H447" s="12">
        <v>14090</v>
      </c>
      <c r="I447" s="12" t="s">
        <v>385</v>
      </c>
      <c r="J447" s="12" t="s">
        <v>1442</v>
      </c>
      <c r="K447" t="s">
        <v>386</v>
      </c>
      <c r="L447" s="12" t="s">
        <v>382</v>
      </c>
      <c r="M447" s="12" t="s">
        <v>376</v>
      </c>
      <c r="N447" s="13">
        <f t="shared" si="6"/>
        <v>0</v>
      </c>
    </row>
    <row r="448" spans="1:14" hidden="1" x14ac:dyDescent="0.25">
      <c r="A448" s="11">
        <v>178</v>
      </c>
      <c r="B448" t="s">
        <v>340</v>
      </c>
      <c r="C448" s="12" t="s">
        <v>1410</v>
      </c>
      <c r="D448" s="12">
        <v>2186</v>
      </c>
      <c r="E448" s="12">
        <v>12</v>
      </c>
      <c r="F448" s="12">
        <v>19366</v>
      </c>
      <c r="G448" s="12">
        <v>14086</v>
      </c>
      <c r="H448" s="12">
        <v>5869</v>
      </c>
      <c r="I448" s="12" t="s">
        <v>166</v>
      </c>
      <c r="J448" s="12" t="s">
        <v>1437</v>
      </c>
      <c r="K448" t="s">
        <v>375</v>
      </c>
      <c r="L448" s="12" t="s">
        <v>376</v>
      </c>
      <c r="M448" s="12" t="s">
        <v>376</v>
      </c>
      <c r="N448" s="13">
        <f t="shared" si="6"/>
        <v>0</v>
      </c>
    </row>
    <row r="449" spans="1:14" hidden="1" x14ac:dyDescent="0.25">
      <c r="A449" s="11">
        <v>178</v>
      </c>
      <c r="B449" t="s">
        <v>340</v>
      </c>
      <c r="C449" s="12" t="s">
        <v>1410</v>
      </c>
      <c r="D449" s="12">
        <v>2186</v>
      </c>
      <c r="E449" s="12">
        <v>12</v>
      </c>
      <c r="F449" s="12">
        <v>19367</v>
      </c>
      <c r="G449" s="12">
        <v>14087</v>
      </c>
      <c r="H449" s="12">
        <v>14087</v>
      </c>
      <c r="I449" s="12" t="s">
        <v>377</v>
      </c>
      <c r="J449" s="12" t="s">
        <v>1438</v>
      </c>
      <c r="K449" t="s">
        <v>378</v>
      </c>
      <c r="L449" s="12" t="s">
        <v>376</v>
      </c>
      <c r="M449" s="12" t="s">
        <v>376</v>
      </c>
      <c r="N449" s="13">
        <f t="shared" si="6"/>
        <v>0</v>
      </c>
    </row>
    <row r="450" spans="1:14" hidden="1" x14ac:dyDescent="0.25">
      <c r="A450" s="11">
        <v>178</v>
      </c>
      <c r="B450" t="s">
        <v>340</v>
      </c>
      <c r="C450" s="12" t="s">
        <v>1410</v>
      </c>
      <c r="D450" s="12">
        <v>2186</v>
      </c>
      <c r="E450" s="12">
        <v>12</v>
      </c>
      <c r="F450" s="12">
        <v>19369</v>
      </c>
      <c r="G450" s="12">
        <v>14089</v>
      </c>
      <c r="H450" s="12">
        <v>14089</v>
      </c>
      <c r="I450" s="12" t="s">
        <v>379</v>
      </c>
      <c r="J450" s="12" t="s">
        <v>1439</v>
      </c>
      <c r="K450" t="s">
        <v>380</v>
      </c>
      <c r="L450" s="12" t="s">
        <v>376</v>
      </c>
      <c r="M450" s="12" t="s">
        <v>376</v>
      </c>
      <c r="N450" s="13">
        <f t="shared" si="6"/>
        <v>0</v>
      </c>
    </row>
    <row r="451" spans="1:14" hidden="1" x14ac:dyDescent="0.25">
      <c r="A451" s="11">
        <v>178</v>
      </c>
      <c r="B451" t="s">
        <v>340</v>
      </c>
      <c r="C451" s="12" t="s">
        <v>1410</v>
      </c>
      <c r="D451" s="12">
        <v>2186</v>
      </c>
      <c r="E451" s="12">
        <v>12</v>
      </c>
      <c r="F451" s="12">
        <v>21056</v>
      </c>
      <c r="G451" s="12">
        <v>21056</v>
      </c>
      <c r="H451" s="12">
        <v>21056</v>
      </c>
      <c r="I451" s="12" t="s">
        <v>407</v>
      </c>
      <c r="J451" s="12" t="s">
        <v>1451</v>
      </c>
      <c r="K451" t="s">
        <v>408</v>
      </c>
      <c r="L451" s="12" t="s">
        <v>406</v>
      </c>
      <c r="M451" s="12" t="s">
        <v>425</v>
      </c>
      <c r="N451" s="13">
        <f t="shared" ref="N451:N514" si="7">IF(L451=M451,0,1)</f>
        <v>1</v>
      </c>
    </row>
    <row r="452" spans="1:14" hidden="1" x14ac:dyDescent="0.25">
      <c r="A452" s="11">
        <v>178</v>
      </c>
      <c r="B452" t="s">
        <v>340</v>
      </c>
      <c r="C452" s="12" t="s">
        <v>1410</v>
      </c>
      <c r="D452" s="12">
        <v>2186</v>
      </c>
      <c r="E452" s="12">
        <v>12</v>
      </c>
      <c r="F452" s="12">
        <v>21057</v>
      </c>
      <c r="G452" s="12">
        <v>21057</v>
      </c>
      <c r="H452" s="12">
        <v>21057</v>
      </c>
      <c r="I452" s="12" t="s">
        <v>409</v>
      </c>
      <c r="J452" s="12" t="s">
        <v>1452</v>
      </c>
      <c r="K452" t="s">
        <v>410</v>
      </c>
      <c r="L452" s="12" t="s">
        <v>406</v>
      </c>
      <c r="M452" s="12" t="s">
        <v>425</v>
      </c>
      <c r="N452" s="13">
        <f t="shared" si="7"/>
        <v>1</v>
      </c>
    </row>
    <row r="453" spans="1:14" hidden="1" x14ac:dyDescent="0.25">
      <c r="A453" s="11">
        <v>178</v>
      </c>
      <c r="B453" t="s">
        <v>340</v>
      </c>
      <c r="C453" s="12" t="s">
        <v>1410</v>
      </c>
      <c r="D453" s="12">
        <v>2186</v>
      </c>
      <c r="E453" s="12">
        <v>12</v>
      </c>
      <c r="F453" s="12">
        <v>21058</v>
      </c>
      <c r="G453" s="12">
        <v>21058</v>
      </c>
      <c r="H453" s="12">
        <v>21058</v>
      </c>
      <c r="I453" s="12" t="s">
        <v>411</v>
      </c>
      <c r="J453" s="12" t="s">
        <v>1453</v>
      </c>
      <c r="K453" t="s">
        <v>412</v>
      </c>
      <c r="L453" s="12" t="s">
        <v>406</v>
      </c>
      <c r="M453" s="12" t="s">
        <v>425</v>
      </c>
      <c r="N453" s="13">
        <f t="shared" si="7"/>
        <v>1</v>
      </c>
    </row>
    <row r="454" spans="1:14" hidden="1" x14ac:dyDescent="0.25">
      <c r="A454" s="11">
        <v>178</v>
      </c>
      <c r="B454" t="s">
        <v>340</v>
      </c>
      <c r="C454" s="12" t="s">
        <v>1410</v>
      </c>
      <c r="D454" s="12">
        <v>2186</v>
      </c>
      <c r="E454" s="12">
        <v>12</v>
      </c>
      <c r="F454" s="12">
        <v>21059</v>
      </c>
      <c r="G454" s="12">
        <v>21059</v>
      </c>
      <c r="H454" s="12">
        <v>21059</v>
      </c>
      <c r="I454" s="12" t="s">
        <v>413</v>
      </c>
      <c r="J454" s="12" t="s">
        <v>1454</v>
      </c>
      <c r="K454" t="s">
        <v>414</v>
      </c>
      <c r="L454" s="12" t="s">
        <v>406</v>
      </c>
      <c r="M454" s="12" t="s">
        <v>425</v>
      </c>
      <c r="N454" s="13">
        <f t="shared" si="7"/>
        <v>1</v>
      </c>
    </row>
    <row r="455" spans="1:14" hidden="1" x14ac:dyDescent="0.25">
      <c r="A455" s="11">
        <v>178</v>
      </c>
      <c r="B455" t="s">
        <v>340</v>
      </c>
      <c r="C455" s="12" t="s">
        <v>1410</v>
      </c>
      <c r="D455" s="12">
        <v>2186</v>
      </c>
      <c r="E455" s="12">
        <v>12</v>
      </c>
      <c r="F455" s="12">
        <v>21060</v>
      </c>
      <c r="G455" s="12">
        <v>21060</v>
      </c>
      <c r="H455" s="12">
        <v>21060</v>
      </c>
      <c r="I455" s="12" t="s">
        <v>415</v>
      </c>
      <c r="J455" s="12" t="s">
        <v>1455</v>
      </c>
      <c r="K455" t="s">
        <v>416</v>
      </c>
      <c r="L455" s="12" t="s">
        <v>406</v>
      </c>
      <c r="M455" s="12" t="s">
        <v>425</v>
      </c>
      <c r="N455" s="13">
        <f t="shared" si="7"/>
        <v>1</v>
      </c>
    </row>
    <row r="456" spans="1:14" hidden="1" x14ac:dyDescent="0.25">
      <c r="A456" s="11">
        <v>178</v>
      </c>
      <c r="B456" t="s">
        <v>340</v>
      </c>
      <c r="C456" s="12" t="s">
        <v>1410</v>
      </c>
      <c r="D456" s="12">
        <v>2186</v>
      </c>
      <c r="E456" s="12">
        <v>12</v>
      </c>
      <c r="F456" s="12">
        <v>21062</v>
      </c>
      <c r="G456" s="12">
        <v>21062</v>
      </c>
      <c r="H456" s="12">
        <v>21062</v>
      </c>
      <c r="I456" s="12" t="s">
        <v>404</v>
      </c>
      <c r="J456" s="12" t="s">
        <v>1450</v>
      </c>
      <c r="K456" t="s">
        <v>405</v>
      </c>
      <c r="L456" s="12" t="s">
        <v>406</v>
      </c>
      <c r="M456" s="12" t="s">
        <v>425</v>
      </c>
      <c r="N456" s="13">
        <f t="shared" si="7"/>
        <v>1</v>
      </c>
    </row>
    <row r="457" spans="1:14" hidden="1" x14ac:dyDescent="0.25">
      <c r="A457" s="11">
        <v>178</v>
      </c>
      <c r="B457" t="s">
        <v>340</v>
      </c>
      <c r="C457" s="12" t="s">
        <v>1410</v>
      </c>
      <c r="D457" s="12">
        <v>2186</v>
      </c>
      <c r="E457" s="12">
        <v>12</v>
      </c>
      <c r="F457" s="12">
        <v>21063</v>
      </c>
      <c r="G457" s="12">
        <v>21063</v>
      </c>
      <c r="H457" s="12">
        <v>19432</v>
      </c>
      <c r="I457" s="12" t="s">
        <v>373</v>
      </c>
      <c r="J457" s="12" t="s">
        <v>1436</v>
      </c>
      <c r="K457" t="s">
        <v>374</v>
      </c>
      <c r="L457" s="12" t="s">
        <v>371</v>
      </c>
      <c r="M457" s="12" t="s">
        <v>426</v>
      </c>
      <c r="N457" s="13">
        <f t="shared" si="7"/>
        <v>1</v>
      </c>
    </row>
    <row r="458" spans="1:14" hidden="1" x14ac:dyDescent="0.25">
      <c r="A458" s="11">
        <v>178</v>
      </c>
      <c r="B458" t="s">
        <v>340</v>
      </c>
      <c r="C458" s="12" t="s">
        <v>1410</v>
      </c>
      <c r="D458" s="12">
        <v>2186</v>
      </c>
      <c r="E458" s="12">
        <v>12</v>
      </c>
      <c r="F458" s="12">
        <v>21065</v>
      </c>
      <c r="G458" s="12">
        <v>21065</v>
      </c>
      <c r="H458" s="12">
        <v>19433</v>
      </c>
      <c r="I458" s="12" t="s">
        <v>369</v>
      </c>
      <c r="J458" s="12" t="s">
        <v>1435</v>
      </c>
      <c r="K458" t="s">
        <v>370</v>
      </c>
      <c r="L458" s="12" t="s">
        <v>371</v>
      </c>
      <c r="M458" s="12" t="s">
        <v>426</v>
      </c>
      <c r="N458" s="13">
        <f t="shared" si="7"/>
        <v>1</v>
      </c>
    </row>
    <row r="459" spans="1:14" hidden="1" x14ac:dyDescent="0.25">
      <c r="A459" s="11">
        <v>178</v>
      </c>
      <c r="B459" t="s">
        <v>340</v>
      </c>
      <c r="C459" s="12" t="s">
        <v>1410</v>
      </c>
      <c r="D459" s="12">
        <v>2186</v>
      </c>
      <c r="E459" s="12">
        <v>12</v>
      </c>
      <c r="F459" s="12">
        <v>21065</v>
      </c>
      <c r="G459" s="12">
        <v>21065</v>
      </c>
      <c r="H459" s="12">
        <v>19433</v>
      </c>
      <c r="I459" s="12" t="s">
        <v>369</v>
      </c>
      <c r="J459" s="12" t="s">
        <v>1435</v>
      </c>
      <c r="K459" t="s">
        <v>370</v>
      </c>
      <c r="L459" s="12" t="s">
        <v>371</v>
      </c>
      <c r="M459" s="12" t="s">
        <v>372</v>
      </c>
      <c r="N459" s="13">
        <f t="shared" si="7"/>
        <v>1</v>
      </c>
    </row>
    <row r="460" spans="1:14" hidden="1" x14ac:dyDescent="0.25">
      <c r="A460" s="11">
        <v>178</v>
      </c>
      <c r="B460" t="s">
        <v>340</v>
      </c>
      <c r="C460" s="12" t="s">
        <v>1410</v>
      </c>
      <c r="D460" s="12">
        <v>2186</v>
      </c>
      <c r="E460" s="12">
        <v>12</v>
      </c>
      <c r="F460" s="12">
        <v>21063</v>
      </c>
      <c r="G460" s="12">
        <v>21063</v>
      </c>
      <c r="H460" s="12">
        <v>19432</v>
      </c>
      <c r="I460" s="12" t="s">
        <v>373</v>
      </c>
      <c r="J460" s="12" t="s">
        <v>1436</v>
      </c>
      <c r="K460" t="s">
        <v>374</v>
      </c>
      <c r="L460" s="12" t="s">
        <v>371</v>
      </c>
      <c r="M460" s="12" t="s">
        <v>372</v>
      </c>
      <c r="N460" s="13">
        <f t="shared" si="7"/>
        <v>1</v>
      </c>
    </row>
    <row r="461" spans="1:14" hidden="1" x14ac:dyDescent="0.25">
      <c r="A461" s="11">
        <v>178</v>
      </c>
      <c r="B461" t="s">
        <v>340</v>
      </c>
      <c r="C461" s="12" t="s">
        <v>1410</v>
      </c>
      <c r="D461" s="12">
        <v>2186</v>
      </c>
      <c r="E461" s="12">
        <v>12</v>
      </c>
      <c r="F461" s="12">
        <v>21049</v>
      </c>
      <c r="G461" s="12">
        <v>14091</v>
      </c>
      <c r="H461" s="12">
        <v>14091</v>
      </c>
      <c r="I461" s="12" t="s">
        <v>387</v>
      </c>
      <c r="J461" s="12" t="s">
        <v>1443</v>
      </c>
      <c r="K461" t="s">
        <v>388</v>
      </c>
      <c r="L461" s="12" t="s">
        <v>389</v>
      </c>
      <c r="M461" s="12" t="s">
        <v>390</v>
      </c>
      <c r="N461" s="13">
        <f t="shared" si="7"/>
        <v>0</v>
      </c>
    </row>
    <row r="462" spans="1:14" hidden="1" x14ac:dyDescent="0.25">
      <c r="A462" s="11">
        <v>178</v>
      </c>
      <c r="B462" t="s">
        <v>340</v>
      </c>
      <c r="C462" s="12" t="s">
        <v>1410</v>
      </c>
      <c r="D462" s="12">
        <v>2186</v>
      </c>
      <c r="E462" s="12">
        <v>12</v>
      </c>
      <c r="F462" s="12">
        <v>19301</v>
      </c>
      <c r="G462" s="12">
        <v>14092</v>
      </c>
      <c r="H462" s="12">
        <v>5885</v>
      </c>
      <c r="I462" s="12" t="s">
        <v>177</v>
      </c>
      <c r="J462" s="12" t="s">
        <v>1444</v>
      </c>
      <c r="K462" t="s">
        <v>391</v>
      </c>
      <c r="L462" s="12" t="s">
        <v>392</v>
      </c>
      <c r="M462" s="12" t="s">
        <v>392</v>
      </c>
      <c r="N462" s="13">
        <f t="shared" si="7"/>
        <v>0</v>
      </c>
    </row>
    <row r="463" spans="1:14" hidden="1" x14ac:dyDescent="0.25">
      <c r="A463" s="11">
        <v>178</v>
      </c>
      <c r="B463" t="s">
        <v>340</v>
      </c>
      <c r="C463" s="12" t="s">
        <v>1410</v>
      </c>
      <c r="D463" s="12">
        <v>2186</v>
      </c>
      <c r="E463" s="12">
        <v>12</v>
      </c>
      <c r="F463" s="12">
        <v>21061</v>
      </c>
      <c r="G463" s="12">
        <v>21061</v>
      </c>
      <c r="H463" s="12">
        <v>21061</v>
      </c>
      <c r="I463" s="12" t="s">
        <v>402</v>
      </c>
      <c r="J463" s="12" t="s">
        <v>1449</v>
      </c>
      <c r="K463" t="s">
        <v>403</v>
      </c>
      <c r="L463" s="12" t="s">
        <v>395</v>
      </c>
      <c r="M463" s="12" t="s">
        <v>395</v>
      </c>
      <c r="N463" s="13">
        <f t="shared" si="7"/>
        <v>0</v>
      </c>
    </row>
    <row r="464" spans="1:14" hidden="1" x14ac:dyDescent="0.25">
      <c r="A464" s="11">
        <v>178</v>
      </c>
      <c r="B464" t="s">
        <v>340</v>
      </c>
      <c r="C464" s="12" t="s">
        <v>1410</v>
      </c>
      <c r="D464" s="12">
        <v>2186</v>
      </c>
      <c r="E464" s="12">
        <v>12</v>
      </c>
      <c r="F464" s="12">
        <v>21052</v>
      </c>
      <c r="G464" s="12">
        <v>21052</v>
      </c>
      <c r="H464" s="12">
        <v>21052</v>
      </c>
      <c r="I464" s="12" t="s">
        <v>393</v>
      </c>
      <c r="J464" s="12" t="s">
        <v>1445</v>
      </c>
      <c r="K464" t="s">
        <v>394</v>
      </c>
      <c r="L464" s="12" t="s">
        <v>395</v>
      </c>
      <c r="M464" s="12" t="s">
        <v>395</v>
      </c>
      <c r="N464" s="13">
        <f t="shared" si="7"/>
        <v>0</v>
      </c>
    </row>
    <row r="465" spans="1:14" hidden="1" x14ac:dyDescent="0.25">
      <c r="A465" s="11">
        <v>178</v>
      </c>
      <c r="B465" t="s">
        <v>340</v>
      </c>
      <c r="C465" s="12" t="s">
        <v>1410</v>
      </c>
      <c r="D465" s="12">
        <v>2186</v>
      </c>
      <c r="E465" s="12">
        <v>12</v>
      </c>
      <c r="F465" s="12">
        <v>21053</v>
      </c>
      <c r="G465" s="12">
        <v>21053</v>
      </c>
      <c r="H465" s="12">
        <v>21053</v>
      </c>
      <c r="I465" s="12" t="s">
        <v>396</v>
      </c>
      <c r="J465" s="12" t="s">
        <v>1446</v>
      </c>
      <c r="K465" t="s">
        <v>397</v>
      </c>
      <c r="L465" s="12" t="s">
        <v>395</v>
      </c>
      <c r="M465" s="12" t="s">
        <v>395</v>
      </c>
      <c r="N465" s="13">
        <f t="shared" si="7"/>
        <v>0</v>
      </c>
    </row>
    <row r="466" spans="1:14" hidden="1" x14ac:dyDescent="0.25">
      <c r="A466" s="11">
        <v>178</v>
      </c>
      <c r="B466" t="s">
        <v>340</v>
      </c>
      <c r="C466" s="12" t="s">
        <v>1410</v>
      </c>
      <c r="D466" s="12">
        <v>2186</v>
      </c>
      <c r="E466" s="12">
        <v>12</v>
      </c>
      <c r="F466" s="12">
        <v>21054</v>
      </c>
      <c r="G466" s="12">
        <v>21054</v>
      </c>
      <c r="H466" s="12">
        <v>21054</v>
      </c>
      <c r="I466" s="12" t="s">
        <v>398</v>
      </c>
      <c r="J466" s="12" t="s">
        <v>1447</v>
      </c>
      <c r="K466" t="s">
        <v>399</v>
      </c>
      <c r="L466" s="12" t="s">
        <v>395</v>
      </c>
      <c r="M466" s="12" t="s">
        <v>395</v>
      </c>
      <c r="N466" s="13">
        <f t="shared" si="7"/>
        <v>0</v>
      </c>
    </row>
    <row r="467" spans="1:14" hidden="1" x14ac:dyDescent="0.25">
      <c r="A467" s="11">
        <v>178</v>
      </c>
      <c r="B467" t="s">
        <v>340</v>
      </c>
      <c r="C467" s="12" t="s">
        <v>1410</v>
      </c>
      <c r="D467" s="12">
        <v>2186</v>
      </c>
      <c r="E467" s="12">
        <v>12</v>
      </c>
      <c r="F467" s="12">
        <v>21055</v>
      </c>
      <c r="G467" s="12">
        <v>21055</v>
      </c>
      <c r="H467" s="12">
        <v>21055</v>
      </c>
      <c r="I467" s="12" t="s">
        <v>400</v>
      </c>
      <c r="J467" s="12" t="s">
        <v>1448</v>
      </c>
      <c r="K467" t="s">
        <v>401</v>
      </c>
      <c r="L467" s="12" t="s">
        <v>395</v>
      </c>
      <c r="M467" s="12" t="s">
        <v>395</v>
      </c>
      <c r="N467" s="13">
        <f t="shared" si="7"/>
        <v>0</v>
      </c>
    </row>
    <row r="468" spans="1:14" hidden="1" x14ac:dyDescent="0.25">
      <c r="A468" s="11">
        <v>178</v>
      </c>
      <c r="B468" t="s">
        <v>340</v>
      </c>
      <c r="C468" s="12" t="s">
        <v>1410</v>
      </c>
      <c r="D468" s="12">
        <v>2186</v>
      </c>
      <c r="E468" s="12">
        <v>12</v>
      </c>
      <c r="F468" s="12">
        <v>21056</v>
      </c>
      <c r="G468" s="12">
        <v>21056</v>
      </c>
      <c r="H468" s="12">
        <v>21056</v>
      </c>
      <c r="I468" s="12" t="s">
        <v>407</v>
      </c>
      <c r="J468" s="12" t="s">
        <v>1451</v>
      </c>
      <c r="K468" t="s">
        <v>408</v>
      </c>
      <c r="L468" s="12" t="s">
        <v>406</v>
      </c>
      <c r="M468" s="12" t="s">
        <v>406</v>
      </c>
      <c r="N468" s="13">
        <f t="shared" si="7"/>
        <v>0</v>
      </c>
    </row>
    <row r="469" spans="1:14" hidden="1" x14ac:dyDescent="0.25">
      <c r="A469" s="11">
        <v>178</v>
      </c>
      <c r="B469" t="s">
        <v>340</v>
      </c>
      <c r="C469" s="12" t="s">
        <v>1410</v>
      </c>
      <c r="D469" s="12">
        <v>2186</v>
      </c>
      <c r="E469" s="12">
        <v>12</v>
      </c>
      <c r="F469" s="12">
        <v>21057</v>
      </c>
      <c r="G469" s="12">
        <v>21057</v>
      </c>
      <c r="H469" s="12">
        <v>21057</v>
      </c>
      <c r="I469" s="12" t="s">
        <v>409</v>
      </c>
      <c r="J469" s="12" t="s">
        <v>1452</v>
      </c>
      <c r="K469" t="s">
        <v>410</v>
      </c>
      <c r="L469" s="12" t="s">
        <v>406</v>
      </c>
      <c r="M469" s="12" t="s">
        <v>406</v>
      </c>
      <c r="N469" s="13">
        <f t="shared" si="7"/>
        <v>0</v>
      </c>
    </row>
    <row r="470" spans="1:14" hidden="1" x14ac:dyDescent="0.25">
      <c r="A470" s="11">
        <v>178</v>
      </c>
      <c r="B470" t="s">
        <v>340</v>
      </c>
      <c r="C470" s="12" t="s">
        <v>1410</v>
      </c>
      <c r="D470" s="12">
        <v>2186</v>
      </c>
      <c r="E470" s="12">
        <v>12</v>
      </c>
      <c r="F470" s="12">
        <v>21058</v>
      </c>
      <c r="G470" s="12">
        <v>21058</v>
      </c>
      <c r="H470" s="12">
        <v>21058</v>
      </c>
      <c r="I470" s="12" t="s">
        <v>411</v>
      </c>
      <c r="J470" s="12" t="s">
        <v>1453</v>
      </c>
      <c r="K470" t="s">
        <v>412</v>
      </c>
      <c r="L470" s="12" t="s">
        <v>406</v>
      </c>
      <c r="M470" s="12" t="s">
        <v>406</v>
      </c>
      <c r="N470" s="13">
        <f t="shared" si="7"/>
        <v>0</v>
      </c>
    </row>
    <row r="471" spans="1:14" hidden="1" x14ac:dyDescent="0.25">
      <c r="A471" s="11">
        <v>178</v>
      </c>
      <c r="B471" t="s">
        <v>340</v>
      </c>
      <c r="C471" s="12" t="s">
        <v>1410</v>
      </c>
      <c r="D471" s="12">
        <v>2186</v>
      </c>
      <c r="E471" s="12">
        <v>12</v>
      </c>
      <c r="F471" s="12">
        <v>21059</v>
      </c>
      <c r="G471" s="12">
        <v>21059</v>
      </c>
      <c r="H471" s="12">
        <v>21059</v>
      </c>
      <c r="I471" s="12" t="s">
        <v>413</v>
      </c>
      <c r="J471" s="12" t="s">
        <v>1454</v>
      </c>
      <c r="K471" t="s">
        <v>414</v>
      </c>
      <c r="L471" s="12" t="s">
        <v>406</v>
      </c>
      <c r="M471" s="12" t="s">
        <v>406</v>
      </c>
      <c r="N471" s="13">
        <f t="shared" si="7"/>
        <v>0</v>
      </c>
    </row>
    <row r="472" spans="1:14" hidden="1" x14ac:dyDescent="0.25">
      <c r="A472" s="11">
        <v>178</v>
      </c>
      <c r="B472" t="s">
        <v>340</v>
      </c>
      <c r="C472" s="12" t="s">
        <v>1410</v>
      </c>
      <c r="D472" s="12">
        <v>2186</v>
      </c>
      <c r="E472" s="12">
        <v>12</v>
      </c>
      <c r="F472" s="12">
        <v>21060</v>
      </c>
      <c r="G472" s="12">
        <v>21060</v>
      </c>
      <c r="H472" s="12">
        <v>21060</v>
      </c>
      <c r="I472" s="12" t="s">
        <v>415</v>
      </c>
      <c r="J472" s="12" t="s">
        <v>1455</v>
      </c>
      <c r="K472" t="s">
        <v>416</v>
      </c>
      <c r="L472" s="12" t="s">
        <v>406</v>
      </c>
      <c r="M472" s="12" t="s">
        <v>406</v>
      </c>
      <c r="N472" s="13">
        <f t="shared" si="7"/>
        <v>0</v>
      </c>
    </row>
    <row r="473" spans="1:14" hidden="1" x14ac:dyDescent="0.25">
      <c r="A473" s="11">
        <v>178</v>
      </c>
      <c r="B473" t="s">
        <v>340</v>
      </c>
      <c r="C473" s="12" t="s">
        <v>1410</v>
      </c>
      <c r="D473" s="12">
        <v>2186</v>
      </c>
      <c r="E473" s="12">
        <v>12</v>
      </c>
      <c r="F473" s="12">
        <v>21062</v>
      </c>
      <c r="G473" s="12">
        <v>21062</v>
      </c>
      <c r="H473" s="12">
        <v>21062</v>
      </c>
      <c r="I473" s="12" t="s">
        <v>404</v>
      </c>
      <c r="J473" s="12" t="s">
        <v>1450</v>
      </c>
      <c r="K473" t="s">
        <v>405</v>
      </c>
      <c r="L473" s="12" t="s">
        <v>406</v>
      </c>
      <c r="M473" s="12" t="s">
        <v>406</v>
      </c>
      <c r="N473" s="13">
        <f t="shared" si="7"/>
        <v>0</v>
      </c>
    </row>
    <row r="474" spans="1:14" hidden="1" x14ac:dyDescent="0.25">
      <c r="A474" s="11">
        <v>178</v>
      </c>
      <c r="B474" t="s">
        <v>340</v>
      </c>
      <c r="C474" s="12" t="s">
        <v>1410</v>
      </c>
      <c r="D474" s="12">
        <v>2186</v>
      </c>
      <c r="E474" s="12">
        <v>12</v>
      </c>
      <c r="F474" s="12">
        <v>19302</v>
      </c>
      <c r="G474" s="12">
        <v>14093</v>
      </c>
      <c r="H474" s="12">
        <v>14093</v>
      </c>
      <c r="I474" s="12" t="s">
        <v>417</v>
      </c>
      <c r="J474" s="12" t="s">
        <v>1456</v>
      </c>
      <c r="K474" t="s">
        <v>418</v>
      </c>
      <c r="L474" s="12" t="s">
        <v>419</v>
      </c>
      <c r="M474" s="12" t="s">
        <v>420</v>
      </c>
      <c r="N474" s="13">
        <f t="shared" si="7"/>
        <v>0</v>
      </c>
    </row>
    <row r="475" spans="1:14" hidden="1" x14ac:dyDescent="0.25">
      <c r="A475" s="11">
        <v>178</v>
      </c>
      <c r="B475" t="s">
        <v>340</v>
      </c>
      <c r="C475" s="12" t="s">
        <v>1410</v>
      </c>
      <c r="D475" s="12">
        <v>2186</v>
      </c>
      <c r="E475" s="12">
        <v>12</v>
      </c>
      <c r="F475" s="12">
        <v>19303</v>
      </c>
      <c r="G475" s="12">
        <v>14094</v>
      </c>
      <c r="H475" s="12">
        <v>14094</v>
      </c>
      <c r="I475" s="12" t="s">
        <v>421</v>
      </c>
      <c r="J475" s="12" t="s">
        <v>1457</v>
      </c>
      <c r="K475" t="s">
        <v>422</v>
      </c>
      <c r="L475" s="12" t="s">
        <v>419</v>
      </c>
      <c r="M475" s="12" t="s">
        <v>420</v>
      </c>
      <c r="N475" s="13">
        <f t="shared" si="7"/>
        <v>0</v>
      </c>
    </row>
    <row r="476" spans="1:14" hidden="1" x14ac:dyDescent="0.25">
      <c r="A476" s="11">
        <v>139</v>
      </c>
      <c r="B476" t="s">
        <v>427</v>
      </c>
      <c r="C476" s="12" t="s">
        <v>1409</v>
      </c>
      <c r="D476" s="12">
        <v>2165</v>
      </c>
      <c r="E476" s="12">
        <v>127</v>
      </c>
      <c r="F476" s="12">
        <v>20653</v>
      </c>
      <c r="G476" s="12">
        <v>20653</v>
      </c>
      <c r="H476" s="12">
        <v>19426</v>
      </c>
      <c r="I476" s="12" t="s">
        <v>428</v>
      </c>
      <c r="J476" s="12" t="s">
        <v>1458</v>
      </c>
      <c r="K476" t="s">
        <v>429</v>
      </c>
      <c r="L476" s="12" t="s">
        <v>430</v>
      </c>
      <c r="M476" s="12" t="s">
        <v>431</v>
      </c>
      <c r="N476" s="13">
        <f t="shared" si="7"/>
        <v>1</v>
      </c>
    </row>
    <row r="477" spans="1:14" hidden="1" x14ac:dyDescent="0.25">
      <c r="A477" s="11">
        <v>139</v>
      </c>
      <c r="B477" t="s">
        <v>427</v>
      </c>
      <c r="C477" s="12" t="s">
        <v>1409</v>
      </c>
      <c r="D477" s="12">
        <v>2165</v>
      </c>
      <c r="E477" s="12">
        <v>127</v>
      </c>
      <c r="F477" s="12">
        <v>20654</v>
      </c>
      <c r="G477" s="12">
        <v>20654</v>
      </c>
      <c r="H477" s="12">
        <v>19427</v>
      </c>
      <c r="I477" s="12" t="s">
        <v>432</v>
      </c>
      <c r="J477" s="12" t="s">
        <v>1459</v>
      </c>
      <c r="K477" t="s">
        <v>433</v>
      </c>
      <c r="L477" s="12" t="s">
        <v>430</v>
      </c>
      <c r="M477" s="12" t="s">
        <v>431</v>
      </c>
      <c r="N477" s="13">
        <f t="shared" si="7"/>
        <v>1</v>
      </c>
    </row>
    <row r="478" spans="1:14" hidden="1" x14ac:dyDescent="0.25">
      <c r="A478" s="11">
        <v>139</v>
      </c>
      <c r="B478" t="s">
        <v>427</v>
      </c>
      <c r="C478" s="12" t="s">
        <v>1409</v>
      </c>
      <c r="D478" s="12">
        <v>2165</v>
      </c>
      <c r="E478" s="12">
        <v>127</v>
      </c>
      <c r="F478" s="12">
        <v>20655</v>
      </c>
      <c r="G478" s="12">
        <v>20655</v>
      </c>
      <c r="H478" s="12">
        <v>20655</v>
      </c>
      <c r="I478" s="12" t="s">
        <v>434</v>
      </c>
      <c r="J478" s="12" t="s">
        <v>1460</v>
      </c>
      <c r="K478" t="s">
        <v>435</v>
      </c>
      <c r="L478" s="12" t="s">
        <v>430</v>
      </c>
      <c r="M478" s="12" t="s">
        <v>431</v>
      </c>
      <c r="N478" s="13">
        <f t="shared" si="7"/>
        <v>1</v>
      </c>
    </row>
    <row r="479" spans="1:14" hidden="1" x14ac:dyDescent="0.25">
      <c r="A479" s="11">
        <v>139</v>
      </c>
      <c r="B479" t="s">
        <v>427</v>
      </c>
      <c r="C479" s="12" t="s">
        <v>1409</v>
      </c>
      <c r="D479" s="12">
        <v>2165</v>
      </c>
      <c r="E479" s="12">
        <v>127</v>
      </c>
      <c r="F479" s="12">
        <v>20658</v>
      </c>
      <c r="G479" s="12">
        <v>20658</v>
      </c>
      <c r="H479" s="12">
        <v>19432</v>
      </c>
      <c r="I479" s="12" t="s">
        <v>373</v>
      </c>
      <c r="J479" s="12" t="s">
        <v>1461</v>
      </c>
      <c r="K479" t="s">
        <v>436</v>
      </c>
      <c r="L479" s="12" t="s">
        <v>437</v>
      </c>
      <c r="M479" s="12" t="s">
        <v>426</v>
      </c>
      <c r="N479" s="13">
        <f t="shared" si="7"/>
        <v>1</v>
      </c>
    </row>
    <row r="480" spans="1:14" hidden="1" x14ac:dyDescent="0.25">
      <c r="A480" s="11">
        <v>139</v>
      </c>
      <c r="B480" t="s">
        <v>427</v>
      </c>
      <c r="C480" s="12" t="s">
        <v>1409</v>
      </c>
      <c r="D480" s="12">
        <v>2165</v>
      </c>
      <c r="E480" s="12">
        <v>127</v>
      </c>
      <c r="F480" s="12">
        <v>20659</v>
      </c>
      <c r="G480" s="12">
        <v>20659</v>
      </c>
      <c r="H480" s="12">
        <v>19433</v>
      </c>
      <c r="I480" s="12" t="s">
        <v>369</v>
      </c>
      <c r="J480" s="12" t="s">
        <v>1462</v>
      </c>
      <c r="K480" t="s">
        <v>438</v>
      </c>
      <c r="L480" s="12" t="s">
        <v>437</v>
      </c>
      <c r="M480" s="12" t="s">
        <v>426</v>
      </c>
      <c r="N480" s="13">
        <f t="shared" si="7"/>
        <v>1</v>
      </c>
    </row>
    <row r="481" spans="1:14" hidden="1" x14ac:dyDescent="0.25">
      <c r="A481" s="11">
        <v>139</v>
      </c>
      <c r="B481" t="s">
        <v>427</v>
      </c>
      <c r="C481" s="12" t="s">
        <v>1409</v>
      </c>
      <c r="D481" s="12">
        <v>2165</v>
      </c>
      <c r="E481" s="12">
        <v>127</v>
      </c>
      <c r="F481" s="12">
        <v>19300</v>
      </c>
      <c r="G481" s="12">
        <v>14091</v>
      </c>
      <c r="H481" s="12">
        <v>14091</v>
      </c>
      <c r="I481" s="12" t="s">
        <v>387</v>
      </c>
      <c r="J481" s="12" t="s">
        <v>1463</v>
      </c>
      <c r="K481" t="s">
        <v>439</v>
      </c>
      <c r="L481" s="12" t="s">
        <v>389</v>
      </c>
      <c r="M481" s="12" t="s">
        <v>423</v>
      </c>
      <c r="N481" s="13">
        <f t="shared" si="7"/>
        <v>1</v>
      </c>
    </row>
    <row r="482" spans="1:14" hidden="1" x14ac:dyDescent="0.25">
      <c r="A482" s="11">
        <v>139</v>
      </c>
      <c r="B482" t="s">
        <v>427</v>
      </c>
      <c r="C482" s="12" t="s">
        <v>1409</v>
      </c>
      <c r="D482" s="12">
        <v>2165</v>
      </c>
      <c r="E482" s="12">
        <v>127</v>
      </c>
      <c r="F482" s="12">
        <v>20657</v>
      </c>
      <c r="G482" s="12">
        <v>20657</v>
      </c>
      <c r="H482" s="12">
        <v>19431</v>
      </c>
      <c r="I482" s="12" t="s">
        <v>367</v>
      </c>
      <c r="J482" s="12" t="s">
        <v>1464</v>
      </c>
      <c r="K482" t="s">
        <v>440</v>
      </c>
      <c r="L482" s="12" t="s">
        <v>441</v>
      </c>
      <c r="M482" s="12" t="s">
        <v>423</v>
      </c>
      <c r="N482" s="13">
        <f t="shared" si="7"/>
        <v>1</v>
      </c>
    </row>
    <row r="483" spans="1:14" hidden="1" x14ac:dyDescent="0.25">
      <c r="A483" s="11">
        <v>139</v>
      </c>
      <c r="B483" t="s">
        <v>427</v>
      </c>
      <c r="C483" s="12" t="s">
        <v>1409</v>
      </c>
      <c r="D483" s="12">
        <v>2165</v>
      </c>
      <c r="E483" s="12">
        <v>127</v>
      </c>
      <c r="F483" s="12">
        <v>20661</v>
      </c>
      <c r="G483" s="12">
        <v>20661</v>
      </c>
      <c r="H483" s="12">
        <v>20661</v>
      </c>
      <c r="I483" s="12" t="s">
        <v>363</v>
      </c>
      <c r="J483" s="12" t="s">
        <v>1465</v>
      </c>
      <c r="K483" t="s">
        <v>442</v>
      </c>
      <c r="L483" s="12" t="s">
        <v>441</v>
      </c>
      <c r="M483" s="12" t="s">
        <v>423</v>
      </c>
      <c r="N483" s="13">
        <f t="shared" si="7"/>
        <v>1</v>
      </c>
    </row>
    <row r="484" spans="1:14" hidden="1" x14ac:dyDescent="0.25">
      <c r="A484" s="11">
        <v>139</v>
      </c>
      <c r="B484" t="s">
        <v>427</v>
      </c>
      <c r="C484" s="12" t="s">
        <v>1409</v>
      </c>
      <c r="D484" s="12">
        <v>2165</v>
      </c>
      <c r="E484" s="12">
        <v>127</v>
      </c>
      <c r="F484" s="12">
        <v>20662</v>
      </c>
      <c r="G484" s="12">
        <v>20662</v>
      </c>
      <c r="H484" s="12">
        <v>20662</v>
      </c>
      <c r="I484" s="12" t="s">
        <v>443</v>
      </c>
      <c r="J484" s="12" t="s">
        <v>1466</v>
      </c>
      <c r="K484" t="s">
        <v>444</v>
      </c>
      <c r="L484" s="12" t="s">
        <v>445</v>
      </c>
      <c r="M484" s="12" t="s">
        <v>446</v>
      </c>
      <c r="N484" s="13">
        <f t="shared" si="7"/>
        <v>1</v>
      </c>
    </row>
    <row r="485" spans="1:14" hidden="1" x14ac:dyDescent="0.25">
      <c r="A485" s="11">
        <v>139</v>
      </c>
      <c r="B485" t="s">
        <v>427</v>
      </c>
      <c r="C485" s="12" t="s">
        <v>1409</v>
      </c>
      <c r="D485" s="12">
        <v>2165</v>
      </c>
      <c r="E485" s="12">
        <v>127</v>
      </c>
      <c r="F485" s="12">
        <v>20663</v>
      </c>
      <c r="G485" s="12">
        <v>20663</v>
      </c>
      <c r="H485" s="12">
        <v>20663</v>
      </c>
      <c r="I485" s="12" t="s">
        <v>447</v>
      </c>
      <c r="J485" s="12" t="s">
        <v>1467</v>
      </c>
      <c r="K485" t="s">
        <v>448</v>
      </c>
      <c r="L485" s="12" t="s">
        <v>445</v>
      </c>
      <c r="M485" s="12" t="s">
        <v>446</v>
      </c>
      <c r="N485" s="13">
        <f t="shared" si="7"/>
        <v>1</v>
      </c>
    </row>
    <row r="486" spans="1:14" hidden="1" x14ac:dyDescent="0.25">
      <c r="A486" s="11">
        <v>139</v>
      </c>
      <c r="B486" t="s">
        <v>427</v>
      </c>
      <c r="C486" s="12" t="s">
        <v>1409</v>
      </c>
      <c r="D486" s="12">
        <v>2165</v>
      </c>
      <c r="E486" s="12">
        <v>127</v>
      </c>
      <c r="F486" s="12">
        <v>20664</v>
      </c>
      <c r="G486" s="12">
        <v>20664</v>
      </c>
      <c r="H486" s="12">
        <v>20664</v>
      </c>
      <c r="I486" s="12" t="s">
        <v>449</v>
      </c>
      <c r="J486" s="12" t="s">
        <v>1468</v>
      </c>
      <c r="K486" t="s">
        <v>450</v>
      </c>
      <c r="L486" s="12" t="s">
        <v>445</v>
      </c>
      <c r="M486" s="12" t="s">
        <v>446</v>
      </c>
      <c r="N486" s="13">
        <f t="shared" si="7"/>
        <v>1</v>
      </c>
    </row>
    <row r="487" spans="1:14" hidden="1" x14ac:dyDescent="0.25">
      <c r="A487" s="11">
        <v>139</v>
      </c>
      <c r="B487" t="s">
        <v>427</v>
      </c>
      <c r="C487" s="12" t="s">
        <v>1409</v>
      </c>
      <c r="D487" s="12">
        <v>2165</v>
      </c>
      <c r="E487" s="12">
        <v>127</v>
      </c>
      <c r="F487" s="12">
        <v>19284</v>
      </c>
      <c r="G487" s="12">
        <v>14080</v>
      </c>
      <c r="H487" s="12">
        <v>14080</v>
      </c>
      <c r="I487" s="12" t="s">
        <v>346</v>
      </c>
      <c r="J487" s="12" t="s">
        <v>1469</v>
      </c>
      <c r="K487" t="s">
        <v>451</v>
      </c>
      <c r="L487" s="12" t="s">
        <v>343</v>
      </c>
      <c r="M487" s="12" t="s">
        <v>343</v>
      </c>
      <c r="N487" s="13">
        <f t="shared" si="7"/>
        <v>0</v>
      </c>
    </row>
    <row r="488" spans="1:14" hidden="1" x14ac:dyDescent="0.25">
      <c r="A488" s="11">
        <v>139</v>
      </c>
      <c r="B488" t="s">
        <v>427</v>
      </c>
      <c r="C488" s="12" t="s">
        <v>1409</v>
      </c>
      <c r="D488" s="12">
        <v>2165</v>
      </c>
      <c r="E488" s="12">
        <v>127</v>
      </c>
      <c r="F488" s="12">
        <v>19286</v>
      </c>
      <c r="G488" s="12">
        <v>14081</v>
      </c>
      <c r="H488" s="12">
        <v>14081</v>
      </c>
      <c r="I488" s="12" t="s">
        <v>348</v>
      </c>
      <c r="J488" s="12" t="s">
        <v>1470</v>
      </c>
      <c r="K488" t="s">
        <v>452</v>
      </c>
      <c r="L488" s="12" t="s">
        <v>343</v>
      </c>
      <c r="M488" s="12" t="s">
        <v>343</v>
      </c>
      <c r="N488" s="13">
        <f t="shared" si="7"/>
        <v>0</v>
      </c>
    </row>
    <row r="489" spans="1:14" hidden="1" x14ac:dyDescent="0.25">
      <c r="A489" s="11">
        <v>139</v>
      </c>
      <c r="B489" t="s">
        <v>427</v>
      </c>
      <c r="C489" s="12" t="s">
        <v>1409</v>
      </c>
      <c r="D489" s="12">
        <v>2165</v>
      </c>
      <c r="E489" s="12">
        <v>127</v>
      </c>
      <c r="F489" s="12">
        <v>19289</v>
      </c>
      <c r="G489" s="12">
        <v>14082</v>
      </c>
      <c r="H489" s="12">
        <v>14082</v>
      </c>
      <c r="I489" s="12" t="s">
        <v>341</v>
      </c>
      <c r="J489" s="12" t="s">
        <v>1471</v>
      </c>
      <c r="K489" t="s">
        <v>342</v>
      </c>
      <c r="L489" s="12" t="s">
        <v>343</v>
      </c>
      <c r="M489" s="12" t="s">
        <v>343</v>
      </c>
      <c r="N489" s="13">
        <f t="shared" si="7"/>
        <v>0</v>
      </c>
    </row>
    <row r="490" spans="1:14" hidden="1" x14ac:dyDescent="0.25">
      <c r="A490" s="11">
        <v>139</v>
      </c>
      <c r="B490" t="s">
        <v>427</v>
      </c>
      <c r="C490" s="12" t="s">
        <v>1409</v>
      </c>
      <c r="D490" s="12">
        <v>2165</v>
      </c>
      <c r="E490" s="12">
        <v>127</v>
      </c>
      <c r="F490" s="12">
        <v>19290</v>
      </c>
      <c r="G490" s="12">
        <v>14083</v>
      </c>
      <c r="H490" s="12">
        <v>14083</v>
      </c>
      <c r="I490" s="12" t="s">
        <v>344</v>
      </c>
      <c r="J490" s="12" t="s">
        <v>1472</v>
      </c>
      <c r="K490" t="s">
        <v>345</v>
      </c>
      <c r="L490" s="12" t="s">
        <v>343</v>
      </c>
      <c r="M490" s="12" t="s">
        <v>343</v>
      </c>
      <c r="N490" s="13">
        <f t="shared" si="7"/>
        <v>0</v>
      </c>
    </row>
    <row r="491" spans="1:14" hidden="1" x14ac:dyDescent="0.25">
      <c r="A491" s="11">
        <v>139</v>
      </c>
      <c r="B491" t="s">
        <v>427</v>
      </c>
      <c r="C491" s="12" t="s">
        <v>1409</v>
      </c>
      <c r="D491" s="12">
        <v>2165</v>
      </c>
      <c r="E491" s="12">
        <v>127</v>
      </c>
      <c r="F491" s="12">
        <v>19540</v>
      </c>
      <c r="G491" s="12">
        <v>14084</v>
      </c>
      <c r="H491" s="12">
        <v>14084</v>
      </c>
      <c r="I491" s="12" t="s">
        <v>350</v>
      </c>
      <c r="J491" s="12" t="s">
        <v>1473</v>
      </c>
      <c r="K491" t="s">
        <v>453</v>
      </c>
      <c r="L491" s="12" t="s">
        <v>343</v>
      </c>
      <c r="M491" s="12" t="s">
        <v>343</v>
      </c>
      <c r="N491" s="13">
        <f t="shared" si="7"/>
        <v>0</v>
      </c>
    </row>
    <row r="492" spans="1:14" hidden="1" x14ac:dyDescent="0.25">
      <c r="A492" s="11">
        <v>139</v>
      </c>
      <c r="B492" t="s">
        <v>427</v>
      </c>
      <c r="C492" s="12" t="s">
        <v>1409</v>
      </c>
      <c r="D492" s="12">
        <v>2165</v>
      </c>
      <c r="E492" s="12">
        <v>127</v>
      </c>
      <c r="F492" s="12">
        <v>20650</v>
      </c>
      <c r="G492" s="12">
        <v>20650</v>
      </c>
      <c r="H492" s="12">
        <v>20650</v>
      </c>
      <c r="I492" s="12" t="s">
        <v>361</v>
      </c>
      <c r="J492" s="12" t="s">
        <v>1474</v>
      </c>
      <c r="K492" t="s">
        <v>454</v>
      </c>
      <c r="L492" s="12" t="s">
        <v>455</v>
      </c>
      <c r="M492" s="12" t="s">
        <v>455</v>
      </c>
      <c r="N492" s="13">
        <f t="shared" si="7"/>
        <v>0</v>
      </c>
    </row>
    <row r="493" spans="1:14" hidden="1" x14ac:dyDescent="0.25">
      <c r="A493" s="11">
        <v>139</v>
      </c>
      <c r="B493" t="s">
        <v>427</v>
      </c>
      <c r="C493" s="12" t="s">
        <v>1409</v>
      </c>
      <c r="D493" s="12">
        <v>2165</v>
      </c>
      <c r="E493" s="12">
        <v>127</v>
      </c>
      <c r="F493" s="12">
        <v>19365</v>
      </c>
      <c r="G493" s="12">
        <v>14085</v>
      </c>
      <c r="H493" s="12">
        <v>5870</v>
      </c>
      <c r="I493" s="12" t="s">
        <v>169</v>
      </c>
      <c r="J493" s="12" t="s">
        <v>1475</v>
      </c>
      <c r="K493" t="s">
        <v>456</v>
      </c>
      <c r="L493" s="12" t="s">
        <v>376</v>
      </c>
      <c r="M493" s="12" t="s">
        <v>376</v>
      </c>
      <c r="N493" s="13">
        <f t="shared" si="7"/>
        <v>0</v>
      </c>
    </row>
    <row r="494" spans="1:14" hidden="1" x14ac:dyDescent="0.25">
      <c r="A494" s="11">
        <v>139</v>
      </c>
      <c r="B494" t="s">
        <v>427</v>
      </c>
      <c r="C494" s="12" t="s">
        <v>1409</v>
      </c>
      <c r="D494" s="12">
        <v>2165</v>
      </c>
      <c r="E494" s="12">
        <v>127</v>
      </c>
      <c r="F494" s="12">
        <v>19366</v>
      </c>
      <c r="G494" s="12">
        <v>14086</v>
      </c>
      <c r="H494" s="12">
        <v>5869</v>
      </c>
      <c r="I494" s="12" t="s">
        <v>166</v>
      </c>
      <c r="J494" s="12" t="s">
        <v>1476</v>
      </c>
      <c r="K494" t="s">
        <v>375</v>
      </c>
      <c r="L494" s="12" t="s">
        <v>376</v>
      </c>
      <c r="M494" s="12" t="s">
        <v>376</v>
      </c>
      <c r="N494" s="13">
        <f t="shared" si="7"/>
        <v>0</v>
      </c>
    </row>
    <row r="495" spans="1:14" hidden="1" x14ac:dyDescent="0.25">
      <c r="A495" s="11">
        <v>139</v>
      </c>
      <c r="B495" t="s">
        <v>427</v>
      </c>
      <c r="C495" s="12" t="s">
        <v>1409</v>
      </c>
      <c r="D495" s="12">
        <v>2165</v>
      </c>
      <c r="E495" s="12">
        <v>127</v>
      </c>
      <c r="F495" s="12">
        <v>19367</v>
      </c>
      <c r="G495" s="12">
        <v>14087</v>
      </c>
      <c r="H495" s="12">
        <v>14087</v>
      </c>
      <c r="I495" s="12" t="s">
        <v>377</v>
      </c>
      <c r="J495" s="12" t="s">
        <v>1477</v>
      </c>
      <c r="K495" t="s">
        <v>378</v>
      </c>
      <c r="L495" s="12" t="s">
        <v>376</v>
      </c>
      <c r="M495" s="12" t="s">
        <v>376</v>
      </c>
      <c r="N495" s="13">
        <f t="shared" si="7"/>
        <v>0</v>
      </c>
    </row>
    <row r="496" spans="1:14" hidden="1" x14ac:dyDescent="0.25">
      <c r="A496" s="11">
        <v>139</v>
      </c>
      <c r="B496" t="s">
        <v>427</v>
      </c>
      <c r="C496" s="12" t="s">
        <v>1409</v>
      </c>
      <c r="D496" s="12">
        <v>2165</v>
      </c>
      <c r="E496" s="12">
        <v>127</v>
      </c>
      <c r="F496" s="12">
        <v>19368</v>
      </c>
      <c r="G496" s="12">
        <v>14088</v>
      </c>
      <c r="H496" s="12">
        <v>14088</v>
      </c>
      <c r="I496" s="12" t="s">
        <v>383</v>
      </c>
      <c r="J496" s="12" t="s">
        <v>1478</v>
      </c>
      <c r="K496" t="s">
        <v>457</v>
      </c>
      <c r="L496" s="12" t="s">
        <v>376</v>
      </c>
      <c r="M496" s="12" t="s">
        <v>376</v>
      </c>
      <c r="N496" s="13">
        <f t="shared" si="7"/>
        <v>0</v>
      </c>
    </row>
    <row r="497" spans="1:14" hidden="1" x14ac:dyDescent="0.25">
      <c r="A497" s="11">
        <v>139</v>
      </c>
      <c r="B497" t="s">
        <v>427</v>
      </c>
      <c r="C497" s="12" t="s">
        <v>1409</v>
      </c>
      <c r="D497" s="12">
        <v>2165</v>
      </c>
      <c r="E497" s="12">
        <v>127</v>
      </c>
      <c r="F497" s="12">
        <v>19369</v>
      </c>
      <c r="G497" s="12">
        <v>14089</v>
      </c>
      <c r="H497" s="12">
        <v>14089</v>
      </c>
      <c r="I497" s="12" t="s">
        <v>379</v>
      </c>
      <c r="J497" s="12" t="s">
        <v>1479</v>
      </c>
      <c r="K497" t="s">
        <v>380</v>
      </c>
      <c r="L497" s="12" t="s">
        <v>376</v>
      </c>
      <c r="M497" s="12" t="s">
        <v>376</v>
      </c>
      <c r="N497" s="13">
        <f t="shared" si="7"/>
        <v>0</v>
      </c>
    </row>
    <row r="498" spans="1:14" hidden="1" x14ac:dyDescent="0.25">
      <c r="A498" s="11">
        <v>139</v>
      </c>
      <c r="B498" t="s">
        <v>427</v>
      </c>
      <c r="C498" s="12" t="s">
        <v>1409</v>
      </c>
      <c r="D498" s="12">
        <v>2165</v>
      </c>
      <c r="E498" s="12">
        <v>127</v>
      </c>
      <c r="F498" s="12">
        <v>19370</v>
      </c>
      <c r="G498" s="12">
        <v>14090</v>
      </c>
      <c r="H498" s="12">
        <v>14090</v>
      </c>
      <c r="I498" s="12" t="s">
        <v>385</v>
      </c>
      <c r="J498" s="12" t="s">
        <v>1480</v>
      </c>
      <c r="K498" t="s">
        <v>458</v>
      </c>
      <c r="L498" s="12" t="s">
        <v>376</v>
      </c>
      <c r="M498" s="12" t="s">
        <v>376</v>
      </c>
      <c r="N498" s="13">
        <f t="shared" si="7"/>
        <v>0</v>
      </c>
    </row>
    <row r="499" spans="1:14" hidden="1" x14ac:dyDescent="0.25">
      <c r="A499" s="11">
        <v>139</v>
      </c>
      <c r="B499" t="s">
        <v>427</v>
      </c>
      <c r="C499" s="12" t="s">
        <v>1409</v>
      </c>
      <c r="D499" s="12">
        <v>2165</v>
      </c>
      <c r="E499" s="12">
        <v>127</v>
      </c>
      <c r="F499" s="12">
        <v>19300</v>
      </c>
      <c r="G499" s="12">
        <v>14091</v>
      </c>
      <c r="H499" s="12">
        <v>14091</v>
      </c>
      <c r="I499" s="12" t="s">
        <v>387</v>
      </c>
      <c r="J499" s="12" t="s">
        <v>1463</v>
      </c>
      <c r="K499" t="s">
        <v>439</v>
      </c>
      <c r="L499" s="12" t="s">
        <v>389</v>
      </c>
      <c r="M499" s="12" t="s">
        <v>390</v>
      </c>
      <c r="N499" s="13">
        <f t="shared" si="7"/>
        <v>0</v>
      </c>
    </row>
    <row r="500" spans="1:14" hidden="1" x14ac:dyDescent="0.25">
      <c r="A500" s="11">
        <v>139</v>
      </c>
      <c r="B500" t="s">
        <v>427</v>
      </c>
      <c r="C500" s="12" t="s">
        <v>1409</v>
      </c>
      <c r="D500" s="12">
        <v>2165</v>
      </c>
      <c r="E500" s="12">
        <v>127</v>
      </c>
      <c r="F500" s="12">
        <v>20653</v>
      </c>
      <c r="G500" s="12">
        <v>20653</v>
      </c>
      <c r="H500" s="12">
        <v>19426</v>
      </c>
      <c r="I500" s="12" t="s">
        <v>428</v>
      </c>
      <c r="J500" s="12" t="s">
        <v>1458</v>
      </c>
      <c r="K500" t="s">
        <v>429</v>
      </c>
      <c r="L500" s="12" t="s">
        <v>430</v>
      </c>
      <c r="M500" s="12" t="s">
        <v>430</v>
      </c>
      <c r="N500" s="13">
        <f t="shared" si="7"/>
        <v>0</v>
      </c>
    </row>
    <row r="501" spans="1:14" hidden="1" x14ac:dyDescent="0.25">
      <c r="A501" s="11">
        <v>139</v>
      </c>
      <c r="B501" t="s">
        <v>427</v>
      </c>
      <c r="C501" s="12" t="s">
        <v>1409</v>
      </c>
      <c r="D501" s="12">
        <v>2165</v>
      </c>
      <c r="E501" s="12">
        <v>127</v>
      </c>
      <c r="F501" s="12">
        <v>20654</v>
      </c>
      <c r="G501" s="12">
        <v>20654</v>
      </c>
      <c r="H501" s="12">
        <v>19427</v>
      </c>
      <c r="I501" s="12" t="s">
        <v>432</v>
      </c>
      <c r="J501" s="12" t="s">
        <v>1459</v>
      </c>
      <c r="K501" t="s">
        <v>433</v>
      </c>
      <c r="L501" s="12" t="s">
        <v>430</v>
      </c>
      <c r="M501" s="12" t="s">
        <v>430</v>
      </c>
      <c r="N501" s="13">
        <f t="shared" si="7"/>
        <v>0</v>
      </c>
    </row>
    <row r="502" spans="1:14" hidden="1" x14ac:dyDescent="0.25">
      <c r="A502" s="11">
        <v>139</v>
      </c>
      <c r="B502" t="s">
        <v>427</v>
      </c>
      <c r="C502" s="12" t="s">
        <v>1409</v>
      </c>
      <c r="D502" s="12">
        <v>2165</v>
      </c>
      <c r="E502" s="12">
        <v>127</v>
      </c>
      <c r="F502" s="12">
        <v>20655</v>
      </c>
      <c r="G502" s="12">
        <v>20655</v>
      </c>
      <c r="H502" s="12">
        <v>20655</v>
      </c>
      <c r="I502" s="12" t="s">
        <v>434</v>
      </c>
      <c r="J502" s="12" t="s">
        <v>1460</v>
      </c>
      <c r="K502" t="s">
        <v>435</v>
      </c>
      <c r="L502" s="12" t="s">
        <v>430</v>
      </c>
      <c r="M502" s="12" t="s">
        <v>430</v>
      </c>
      <c r="N502" s="13">
        <f t="shared" si="7"/>
        <v>0</v>
      </c>
    </row>
    <row r="503" spans="1:14" hidden="1" x14ac:dyDescent="0.25">
      <c r="A503" s="11">
        <v>139</v>
      </c>
      <c r="B503" t="s">
        <v>427</v>
      </c>
      <c r="C503" s="12" t="s">
        <v>1409</v>
      </c>
      <c r="D503" s="12">
        <v>2165</v>
      </c>
      <c r="E503" s="12">
        <v>127</v>
      </c>
      <c r="F503" s="12">
        <v>19301</v>
      </c>
      <c r="G503" s="12">
        <v>14092</v>
      </c>
      <c r="H503" s="12">
        <v>5885</v>
      </c>
      <c r="I503" s="12" t="s">
        <v>177</v>
      </c>
      <c r="J503" s="12" t="s">
        <v>1481</v>
      </c>
      <c r="K503" t="s">
        <v>391</v>
      </c>
      <c r="L503" s="12" t="s">
        <v>392</v>
      </c>
      <c r="M503" s="12" t="s">
        <v>392</v>
      </c>
      <c r="N503" s="13">
        <f t="shared" si="7"/>
        <v>0</v>
      </c>
    </row>
    <row r="504" spans="1:14" hidden="1" x14ac:dyDescent="0.25">
      <c r="A504" s="11">
        <v>139</v>
      </c>
      <c r="B504" t="s">
        <v>427</v>
      </c>
      <c r="C504" s="12" t="s">
        <v>1409</v>
      </c>
      <c r="D504" s="12">
        <v>2165</v>
      </c>
      <c r="E504" s="12">
        <v>127</v>
      </c>
      <c r="F504" s="12">
        <v>20657</v>
      </c>
      <c r="G504" s="12">
        <v>20657</v>
      </c>
      <c r="H504" s="12">
        <v>19431</v>
      </c>
      <c r="I504" s="12" t="s">
        <v>367</v>
      </c>
      <c r="J504" s="12" t="s">
        <v>1464</v>
      </c>
      <c r="K504" t="s">
        <v>440</v>
      </c>
      <c r="L504" s="12" t="s">
        <v>441</v>
      </c>
      <c r="M504" s="12" t="s">
        <v>441</v>
      </c>
      <c r="N504" s="13">
        <f t="shared" si="7"/>
        <v>0</v>
      </c>
    </row>
    <row r="505" spans="1:14" hidden="1" x14ac:dyDescent="0.25">
      <c r="A505" s="11">
        <v>139</v>
      </c>
      <c r="B505" t="s">
        <v>427</v>
      </c>
      <c r="C505" s="12" t="s">
        <v>1409</v>
      </c>
      <c r="D505" s="12">
        <v>2165</v>
      </c>
      <c r="E505" s="12">
        <v>127</v>
      </c>
      <c r="F505" s="12">
        <v>20661</v>
      </c>
      <c r="G505" s="12">
        <v>20661</v>
      </c>
      <c r="H505" s="12">
        <v>20661</v>
      </c>
      <c r="I505" s="12" t="s">
        <v>363</v>
      </c>
      <c r="J505" s="12" t="s">
        <v>1465</v>
      </c>
      <c r="K505" t="s">
        <v>442</v>
      </c>
      <c r="L505" s="12" t="s">
        <v>441</v>
      </c>
      <c r="M505" s="12" t="s">
        <v>441</v>
      </c>
      <c r="N505" s="13">
        <f t="shared" si="7"/>
        <v>0</v>
      </c>
    </row>
    <row r="506" spans="1:14" hidden="1" x14ac:dyDescent="0.25">
      <c r="A506" s="11">
        <v>139</v>
      </c>
      <c r="B506" t="s">
        <v>427</v>
      </c>
      <c r="C506" s="12" t="s">
        <v>1409</v>
      </c>
      <c r="D506" s="12">
        <v>2165</v>
      </c>
      <c r="E506" s="12">
        <v>127</v>
      </c>
      <c r="F506" s="12">
        <v>20658</v>
      </c>
      <c r="G506" s="12">
        <v>20658</v>
      </c>
      <c r="H506" s="12">
        <v>19432</v>
      </c>
      <c r="I506" s="12" t="s">
        <v>373</v>
      </c>
      <c r="J506" s="12" t="s">
        <v>1461</v>
      </c>
      <c r="K506" t="s">
        <v>436</v>
      </c>
      <c r="L506" s="12" t="s">
        <v>437</v>
      </c>
      <c r="M506" s="12" t="s">
        <v>437</v>
      </c>
      <c r="N506" s="13">
        <f t="shared" si="7"/>
        <v>0</v>
      </c>
    </row>
    <row r="507" spans="1:14" hidden="1" x14ac:dyDescent="0.25">
      <c r="A507" s="11">
        <v>139</v>
      </c>
      <c r="B507" t="s">
        <v>427</v>
      </c>
      <c r="C507" s="12" t="s">
        <v>1409</v>
      </c>
      <c r="D507" s="12">
        <v>2165</v>
      </c>
      <c r="E507" s="12">
        <v>127</v>
      </c>
      <c r="F507" s="12">
        <v>20659</v>
      </c>
      <c r="G507" s="12">
        <v>20659</v>
      </c>
      <c r="H507" s="12">
        <v>19433</v>
      </c>
      <c r="I507" s="12" t="s">
        <v>369</v>
      </c>
      <c r="J507" s="12" t="s">
        <v>1462</v>
      </c>
      <c r="K507" t="s">
        <v>438</v>
      </c>
      <c r="L507" s="12" t="s">
        <v>437</v>
      </c>
      <c r="M507" s="12" t="s">
        <v>437</v>
      </c>
      <c r="N507" s="13">
        <f t="shared" si="7"/>
        <v>0</v>
      </c>
    </row>
    <row r="508" spans="1:14" hidden="1" x14ac:dyDescent="0.25">
      <c r="A508" s="11">
        <v>139</v>
      </c>
      <c r="B508" t="s">
        <v>427</v>
      </c>
      <c r="C508" s="12" t="s">
        <v>1409</v>
      </c>
      <c r="D508" s="12">
        <v>2165</v>
      </c>
      <c r="E508" s="12">
        <v>127</v>
      </c>
      <c r="F508" s="12">
        <v>20662</v>
      </c>
      <c r="G508" s="12">
        <v>20662</v>
      </c>
      <c r="H508" s="12">
        <v>20662</v>
      </c>
      <c r="I508" s="12" t="s">
        <v>443</v>
      </c>
      <c r="J508" s="12" t="s">
        <v>1466</v>
      </c>
      <c r="K508" t="s">
        <v>444</v>
      </c>
      <c r="L508" s="12" t="s">
        <v>445</v>
      </c>
      <c r="M508" s="12" t="s">
        <v>445</v>
      </c>
      <c r="N508" s="13">
        <f t="shared" si="7"/>
        <v>0</v>
      </c>
    </row>
    <row r="509" spans="1:14" hidden="1" x14ac:dyDescent="0.25">
      <c r="A509" s="11">
        <v>139</v>
      </c>
      <c r="B509" t="s">
        <v>427</v>
      </c>
      <c r="C509" s="12" t="s">
        <v>1409</v>
      </c>
      <c r="D509" s="12">
        <v>2165</v>
      </c>
      <c r="E509" s="12">
        <v>127</v>
      </c>
      <c r="F509" s="12">
        <v>20663</v>
      </c>
      <c r="G509" s="12">
        <v>20663</v>
      </c>
      <c r="H509" s="12">
        <v>20663</v>
      </c>
      <c r="I509" s="12" t="s">
        <v>447</v>
      </c>
      <c r="J509" s="12" t="s">
        <v>1467</v>
      </c>
      <c r="K509" t="s">
        <v>448</v>
      </c>
      <c r="L509" s="12" t="s">
        <v>445</v>
      </c>
      <c r="M509" s="12" t="s">
        <v>445</v>
      </c>
      <c r="N509" s="13">
        <f t="shared" si="7"/>
        <v>0</v>
      </c>
    </row>
    <row r="510" spans="1:14" hidden="1" x14ac:dyDescent="0.25">
      <c r="A510" s="11">
        <v>139</v>
      </c>
      <c r="B510" t="s">
        <v>427</v>
      </c>
      <c r="C510" s="12" t="s">
        <v>1409</v>
      </c>
      <c r="D510" s="12">
        <v>2165</v>
      </c>
      <c r="E510" s="12">
        <v>127</v>
      </c>
      <c r="F510" s="12">
        <v>20664</v>
      </c>
      <c r="G510" s="12">
        <v>20664</v>
      </c>
      <c r="H510" s="12">
        <v>20664</v>
      </c>
      <c r="I510" s="12" t="s">
        <v>449</v>
      </c>
      <c r="J510" s="12" t="s">
        <v>1468</v>
      </c>
      <c r="K510" t="s">
        <v>450</v>
      </c>
      <c r="L510" s="12" t="s">
        <v>445</v>
      </c>
      <c r="M510" s="12" t="s">
        <v>445</v>
      </c>
      <c r="N510" s="13">
        <f t="shared" si="7"/>
        <v>0</v>
      </c>
    </row>
    <row r="511" spans="1:14" hidden="1" x14ac:dyDescent="0.25">
      <c r="A511" s="11">
        <v>139</v>
      </c>
      <c r="B511" t="s">
        <v>427</v>
      </c>
      <c r="C511" s="12" t="s">
        <v>1409</v>
      </c>
      <c r="D511" s="12">
        <v>2165</v>
      </c>
      <c r="E511" s="12">
        <v>127</v>
      </c>
      <c r="F511" s="12">
        <v>19302</v>
      </c>
      <c r="G511" s="12">
        <v>14093</v>
      </c>
      <c r="H511" s="12">
        <v>14093</v>
      </c>
      <c r="I511" s="12" t="s">
        <v>417</v>
      </c>
      <c r="J511" s="12" t="s">
        <v>1482</v>
      </c>
      <c r="K511" t="s">
        <v>418</v>
      </c>
      <c r="L511" s="12" t="s">
        <v>419</v>
      </c>
      <c r="M511" s="12" t="s">
        <v>420</v>
      </c>
      <c r="N511" s="13">
        <f t="shared" si="7"/>
        <v>0</v>
      </c>
    </row>
    <row r="512" spans="1:14" hidden="1" x14ac:dyDescent="0.25">
      <c r="A512" s="11">
        <v>139</v>
      </c>
      <c r="B512" t="s">
        <v>427</v>
      </c>
      <c r="C512" s="12" t="s">
        <v>1409</v>
      </c>
      <c r="D512" s="12">
        <v>2165</v>
      </c>
      <c r="E512" s="12">
        <v>127</v>
      </c>
      <c r="F512" s="12">
        <v>19303</v>
      </c>
      <c r="G512" s="12">
        <v>14094</v>
      </c>
      <c r="H512" s="12">
        <v>14094</v>
      </c>
      <c r="I512" s="12" t="s">
        <v>421</v>
      </c>
      <c r="J512" s="12" t="s">
        <v>1483</v>
      </c>
      <c r="K512" t="s">
        <v>422</v>
      </c>
      <c r="L512" s="12" t="s">
        <v>419</v>
      </c>
      <c r="M512" s="12" t="s">
        <v>420</v>
      </c>
      <c r="N512" s="13">
        <f t="shared" si="7"/>
        <v>0</v>
      </c>
    </row>
    <row r="513" spans="1:14" hidden="1" x14ac:dyDescent="0.25">
      <c r="A513" s="11">
        <v>139</v>
      </c>
      <c r="B513" t="s">
        <v>427</v>
      </c>
      <c r="C513" s="12" t="s">
        <v>1409</v>
      </c>
      <c r="D513" s="12">
        <v>2273</v>
      </c>
      <c r="E513" s="12">
        <v>70</v>
      </c>
      <c r="F513" s="12">
        <v>21895</v>
      </c>
      <c r="G513" s="12">
        <v>21895</v>
      </c>
      <c r="H513" s="12">
        <v>14080</v>
      </c>
      <c r="I513" s="12" t="s">
        <v>346</v>
      </c>
      <c r="J513" s="12" t="s">
        <v>1469</v>
      </c>
      <c r="K513" t="s">
        <v>451</v>
      </c>
      <c r="L513" s="12" t="s">
        <v>343</v>
      </c>
      <c r="M513" s="12" t="s">
        <v>343</v>
      </c>
      <c r="N513" s="13">
        <f t="shared" si="7"/>
        <v>0</v>
      </c>
    </row>
    <row r="514" spans="1:14" hidden="1" x14ac:dyDescent="0.25">
      <c r="A514" s="11">
        <v>139</v>
      </c>
      <c r="B514" t="s">
        <v>427</v>
      </c>
      <c r="C514" s="12" t="s">
        <v>1409</v>
      </c>
      <c r="D514" s="12">
        <v>2273</v>
      </c>
      <c r="E514" s="12">
        <v>70</v>
      </c>
      <c r="F514" s="12">
        <v>21896</v>
      </c>
      <c r="G514" s="12">
        <v>14081</v>
      </c>
      <c r="H514" s="12">
        <v>14081</v>
      </c>
      <c r="I514" s="12" t="s">
        <v>348</v>
      </c>
      <c r="J514" s="12" t="s">
        <v>1470</v>
      </c>
      <c r="K514" t="s">
        <v>452</v>
      </c>
      <c r="L514" s="12" t="s">
        <v>343</v>
      </c>
      <c r="M514" s="12" t="s">
        <v>343</v>
      </c>
      <c r="N514" s="13">
        <f t="shared" si="7"/>
        <v>0</v>
      </c>
    </row>
    <row r="515" spans="1:14" hidden="1" x14ac:dyDescent="0.25">
      <c r="A515" s="11">
        <v>139</v>
      </c>
      <c r="B515" t="s">
        <v>427</v>
      </c>
      <c r="C515" s="12" t="s">
        <v>1409</v>
      </c>
      <c r="D515" s="12">
        <v>2273</v>
      </c>
      <c r="E515" s="12">
        <v>70</v>
      </c>
      <c r="F515" s="12">
        <v>21898</v>
      </c>
      <c r="G515" s="12">
        <v>14082</v>
      </c>
      <c r="H515" s="12">
        <v>14082</v>
      </c>
      <c r="I515" s="12" t="s">
        <v>341</v>
      </c>
      <c r="J515" s="12" t="s">
        <v>1471</v>
      </c>
      <c r="K515" t="s">
        <v>342</v>
      </c>
      <c r="L515" s="12" t="s">
        <v>343</v>
      </c>
      <c r="M515" s="12" t="s">
        <v>343</v>
      </c>
      <c r="N515" s="13">
        <f t="shared" ref="N515:N578" si="8">IF(L515=M515,0,1)</f>
        <v>0</v>
      </c>
    </row>
    <row r="516" spans="1:14" hidden="1" x14ac:dyDescent="0.25">
      <c r="A516" s="11">
        <v>139</v>
      </c>
      <c r="B516" t="s">
        <v>427</v>
      </c>
      <c r="C516" s="12" t="s">
        <v>1409</v>
      </c>
      <c r="D516" s="12">
        <v>2273</v>
      </c>
      <c r="E516" s="12">
        <v>70</v>
      </c>
      <c r="F516" s="12">
        <v>21900</v>
      </c>
      <c r="G516" s="12">
        <v>14083</v>
      </c>
      <c r="H516" s="12">
        <v>14083</v>
      </c>
      <c r="I516" s="12" t="s">
        <v>344</v>
      </c>
      <c r="J516" s="12" t="s">
        <v>1472</v>
      </c>
      <c r="K516" t="s">
        <v>345</v>
      </c>
      <c r="L516" s="12" t="s">
        <v>343</v>
      </c>
      <c r="M516" s="12" t="s">
        <v>343</v>
      </c>
      <c r="N516" s="13">
        <f t="shared" si="8"/>
        <v>0</v>
      </c>
    </row>
    <row r="517" spans="1:14" hidden="1" x14ac:dyDescent="0.25">
      <c r="A517" s="11">
        <v>139</v>
      </c>
      <c r="B517" t="s">
        <v>427</v>
      </c>
      <c r="C517" s="12" t="s">
        <v>1409</v>
      </c>
      <c r="D517" s="12">
        <v>2273</v>
      </c>
      <c r="E517" s="12">
        <v>70</v>
      </c>
      <c r="F517" s="12">
        <v>21901</v>
      </c>
      <c r="G517" s="12">
        <v>14084</v>
      </c>
      <c r="H517" s="12">
        <v>14084</v>
      </c>
      <c r="I517" s="12" t="s">
        <v>350</v>
      </c>
      <c r="J517" s="12" t="s">
        <v>1473</v>
      </c>
      <c r="K517" t="s">
        <v>453</v>
      </c>
      <c r="L517" s="12" t="s">
        <v>343</v>
      </c>
      <c r="M517" s="12" t="s">
        <v>343</v>
      </c>
      <c r="N517" s="13">
        <f t="shared" si="8"/>
        <v>0</v>
      </c>
    </row>
    <row r="518" spans="1:14" hidden="1" x14ac:dyDescent="0.25">
      <c r="A518" s="11">
        <v>139</v>
      </c>
      <c r="B518" t="s">
        <v>427</v>
      </c>
      <c r="C518" s="12" t="s">
        <v>1409</v>
      </c>
      <c r="D518" s="12">
        <v>2273</v>
      </c>
      <c r="E518" s="12">
        <v>70</v>
      </c>
      <c r="F518" s="12">
        <v>20650</v>
      </c>
      <c r="G518" s="12">
        <v>20650</v>
      </c>
      <c r="H518" s="12">
        <v>20650</v>
      </c>
      <c r="I518" s="12" t="s">
        <v>361</v>
      </c>
      <c r="J518" s="12" t="s">
        <v>1474</v>
      </c>
      <c r="K518" t="s">
        <v>454</v>
      </c>
      <c r="L518" s="12" t="s">
        <v>455</v>
      </c>
      <c r="M518" s="12" t="s">
        <v>455</v>
      </c>
      <c r="N518" s="13">
        <f t="shared" si="8"/>
        <v>0</v>
      </c>
    </row>
    <row r="519" spans="1:14" hidden="1" x14ac:dyDescent="0.25">
      <c r="A519" s="11">
        <v>139</v>
      </c>
      <c r="B519" t="s">
        <v>427</v>
      </c>
      <c r="C519" s="12" t="s">
        <v>1409</v>
      </c>
      <c r="D519" s="12">
        <v>2273</v>
      </c>
      <c r="E519" s="12">
        <v>70</v>
      </c>
      <c r="F519" s="12">
        <v>21902</v>
      </c>
      <c r="G519" s="12">
        <v>14085</v>
      </c>
      <c r="H519" s="12">
        <v>5870</v>
      </c>
      <c r="I519" s="12" t="s">
        <v>169</v>
      </c>
      <c r="J519" s="12" t="s">
        <v>1475</v>
      </c>
      <c r="K519" t="s">
        <v>456</v>
      </c>
      <c r="L519" s="12" t="s">
        <v>382</v>
      </c>
      <c r="M519" s="12" t="s">
        <v>376</v>
      </c>
      <c r="N519" s="13">
        <f t="shared" si="8"/>
        <v>0</v>
      </c>
    </row>
    <row r="520" spans="1:14" hidden="1" x14ac:dyDescent="0.25">
      <c r="A520" s="11">
        <v>139</v>
      </c>
      <c r="B520" t="s">
        <v>427</v>
      </c>
      <c r="C520" s="12" t="s">
        <v>1409</v>
      </c>
      <c r="D520" s="12">
        <v>2273</v>
      </c>
      <c r="E520" s="12">
        <v>70</v>
      </c>
      <c r="F520" s="12">
        <v>21903</v>
      </c>
      <c r="G520" s="12">
        <v>14086</v>
      </c>
      <c r="H520" s="12">
        <v>5869</v>
      </c>
      <c r="I520" s="12" t="s">
        <v>166</v>
      </c>
      <c r="J520" s="12" t="s">
        <v>1476</v>
      </c>
      <c r="K520" t="s">
        <v>375</v>
      </c>
      <c r="L520" s="12" t="s">
        <v>382</v>
      </c>
      <c r="M520" s="12" t="s">
        <v>376</v>
      </c>
      <c r="N520" s="13">
        <f t="shared" si="8"/>
        <v>0</v>
      </c>
    </row>
    <row r="521" spans="1:14" hidden="1" x14ac:dyDescent="0.25">
      <c r="A521" s="11">
        <v>139</v>
      </c>
      <c r="B521" t="s">
        <v>427</v>
      </c>
      <c r="C521" s="12" t="s">
        <v>1409</v>
      </c>
      <c r="D521" s="12">
        <v>2273</v>
      </c>
      <c r="E521" s="12">
        <v>70</v>
      </c>
      <c r="F521" s="12">
        <v>21905</v>
      </c>
      <c r="G521" s="12">
        <v>14087</v>
      </c>
      <c r="H521" s="12">
        <v>14087</v>
      </c>
      <c r="I521" s="12" t="s">
        <v>377</v>
      </c>
      <c r="J521" s="12" t="s">
        <v>1477</v>
      </c>
      <c r="K521" t="s">
        <v>378</v>
      </c>
      <c r="L521" s="12" t="s">
        <v>382</v>
      </c>
      <c r="M521" s="12" t="s">
        <v>376</v>
      </c>
      <c r="N521" s="13">
        <f t="shared" si="8"/>
        <v>0</v>
      </c>
    </row>
    <row r="522" spans="1:14" hidden="1" x14ac:dyDescent="0.25">
      <c r="A522" s="11">
        <v>139</v>
      </c>
      <c r="B522" t="s">
        <v>427</v>
      </c>
      <c r="C522" s="12" t="s">
        <v>1409</v>
      </c>
      <c r="D522" s="12">
        <v>2273</v>
      </c>
      <c r="E522" s="12">
        <v>70</v>
      </c>
      <c r="F522" s="12">
        <v>21906</v>
      </c>
      <c r="G522" s="12">
        <v>14088</v>
      </c>
      <c r="H522" s="12">
        <v>14088</v>
      </c>
      <c r="I522" s="12" t="s">
        <v>383</v>
      </c>
      <c r="J522" s="12" t="s">
        <v>1478</v>
      </c>
      <c r="K522" t="s">
        <v>457</v>
      </c>
      <c r="L522" s="12" t="s">
        <v>382</v>
      </c>
      <c r="M522" s="12" t="s">
        <v>376</v>
      </c>
      <c r="N522" s="13">
        <f t="shared" si="8"/>
        <v>0</v>
      </c>
    </row>
    <row r="523" spans="1:14" hidden="1" x14ac:dyDescent="0.25">
      <c r="A523" s="11">
        <v>139</v>
      </c>
      <c r="B523" t="s">
        <v>427</v>
      </c>
      <c r="C523" s="12" t="s">
        <v>1409</v>
      </c>
      <c r="D523" s="12">
        <v>2273</v>
      </c>
      <c r="E523" s="12">
        <v>70</v>
      </c>
      <c r="F523" s="12">
        <v>21907</v>
      </c>
      <c r="G523" s="12">
        <v>14089</v>
      </c>
      <c r="H523" s="12">
        <v>14089</v>
      </c>
      <c r="I523" s="12" t="s">
        <v>379</v>
      </c>
      <c r="J523" s="12" t="s">
        <v>1479</v>
      </c>
      <c r="K523" t="s">
        <v>380</v>
      </c>
      <c r="L523" s="12" t="s">
        <v>382</v>
      </c>
      <c r="M523" s="12" t="s">
        <v>376</v>
      </c>
      <c r="N523" s="13">
        <f t="shared" si="8"/>
        <v>0</v>
      </c>
    </row>
    <row r="524" spans="1:14" hidden="1" x14ac:dyDescent="0.25">
      <c r="A524" s="11">
        <v>139</v>
      </c>
      <c r="B524" t="s">
        <v>427</v>
      </c>
      <c r="C524" s="12" t="s">
        <v>1409</v>
      </c>
      <c r="D524" s="12">
        <v>2273</v>
      </c>
      <c r="E524" s="12">
        <v>70</v>
      </c>
      <c r="F524" s="12">
        <v>21908</v>
      </c>
      <c r="G524" s="12">
        <v>14090</v>
      </c>
      <c r="H524" s="12">
        <v>14090</v>
      </c>
      <c r="I524" s="12" t="s">
        <v>385</v>
      </c>
      <c r="J524" s="12" t="s">
        <v>1480</v>
      </c>
      <c r="K524" t="s">
        <v>458</v>
      </c>
      <c r="L524" s="12" t="s">
        <v>382</v>
      </c>
      <c r="M524" s="12" t="s">
        <v>376</v>
      </c>
      <c r="N524" s="13">
        <f t="shared" si="8"/>
        <v>0</v>
      </c>
    </row>
    <row r="525" spans="1:14" hidden="1" x14ac:dyDescent="0.25">
      <c r="A525" s="11">
        <v>139</v>
      </c>
      <c r="B525" t="s">
        <v>427</v>
      </c>
      <c r="C525" s="12" t="s">
        <v>1409</v>
      </c>
      <c r="D525" s="12">
        <v>2273</v>
      </c>
      <c r="E525" s="12">
        <v>70</v>
      </c>
      <c r="F525" s="12">
        <v>21910</v>
      </c>
      <c r="G525" s="12">
        <v>14091</v>
      </c>
      <c r="H525" s="12">
        <v>14091</v>
      </c>
      <c r="I525" s="12" t="s">
        <v>387</v>
      </c>
      <c r="J525" s="12" t="s">
        <v>1463</v>
      </c>
      <c r="K525" t="s">
        <v>459</v>
      </c>
      <c r="L525" s="12" t="s">
        <v>389</v>
      </c>
      <c r="M525" s="12" t="s">
        <v>390</v>
      </c>
      <c r="N525" s="13">
        <f t="shared" si="8"/>
        <v>0</v>
      </c>
    </row>
    <row r="526" spans="1:14" hidden="1" x14ac:dyDescent="0.25">
      <c r="A526" s="11">
        <v>139</v>
      </c>
      <c r="B526" t="s">
        <v>427</v>
      </c>
      <c r="C526" s="12" t="s">
        <v>1409</v>
      </c>
      <c r="D526" s="12">
        <v>2273</v>
      </c>
      <c r="E526" s="12">
        <v>70</v>
      </c>
      <c r="F526" s="12">
        <v>20653</v>
      </c>
      <c r="G526" s="12">
        <v>20653</v>
      </c>
      <c r="H526" s="12">
        <v>19426</v>
      </c>
      <c r="I526" s="12" t="s">
        <v>428</v>
      </c>
      <c r="J526" s="12" t="s">
        <v>1458</v>
      </c>
      <c r="K526" t="s">
        <v>429</v>
      </c>
      <c r="L526" s="12" t="s">
        <v>430</v>
      </c>
      <c r="M526" s="12" t="s">
        <v>430</v>
      </c>
      <c r="N526" s="13">
        <f t="shared" si="8"/>
        <v>0</v>
      </c>
    </row>
    <row r="527" spans="1:14" hidden="1" x14ac:dyDescent="0.25">
      <c r="A527" s="11">
        <v>139</v>
      </c>
      <c r="B527" t="s">
        <v>427</v>
      </c>
      <c r="C527" s="12" t="s">
        <v>1409</v>
      </c>
      <c r="D527" s="12">
        <v>2273</v>
      </c>
      <c r="E527" s="12">
        <v>70</v>
      </c>
      <c r="F527" s="12">
        <v>20654</v>
      </c>
      <c r="G527" s="12">
        <v>20654</v>
      </c>
      <c r="H527" s="12">
        <v>19427</v>
      </c>
      <c r="I527" s="12" t="s">
        <v>432</v>
      </c>
      <c r="J527" s="12" t="s">
        <v>1459</v>
      </c>
      <c r="K527" t="s">
        <v>433</v>
      </c>
      <c r="L527" s="12" t="s">
        <v>430</v>
      </c>
      <c r="M527" s="12" t="s">
        <v>430</v>
      </c>
      <c r="N527" s="13">
        <f t="shared" si="8"/>
        <v>0</v>
      </c>
    </row>
    <row r="528" spans="1:14" hidden="1" x14ac:dyDescent="0.25">
      <c r="A528" s="11">
        <v>139</v>
      </c>
      <c r="B528" t="s">
        <v>427</v>
      </c>
      <c r="C528" s="12" t="s">
        <v>1409</v>
      </c>
      <c r="D528" s="12">
        <v>2273</v>
      </c>
      <c r="E528" s="12">
        <v>70</v>
      </c>
      <c r="F528" s="12">
        <v>20655</v>
      </c>
      <c r="G528" s="12">
        <v>20655</v>
      </c>
      <c r="H528" s="12">
        <v>20655</v>
      </c>
      <c r="I528" s="12" t="s">
        <v>434</v>
      </c>
      <c r="J528" s="12" t="s">
        <v>1460</v>
      </c>
      <c r="K528" t="s">
        <v>435</v>
      </c>
      <c r="L528" s="12" t="s">
        <v>430</v>
      </c>
      <c r="M528" s="12" t="s">
        <v>430</v>
      </c>
      <c r="N528" s="13">
        <f t="shared" si="8"/>
        <v>0</v>
      </c>
    </row>
    <row r="529" spans="1:14" hidden="1" x14ac:dyDescent="0.25">
      <c r="A529" s="11">
        <v>139</v>
      </c>
      <c r="B529" t="s">
        <v>427</v>
      </c>
      <c r="C529" s="12" t="s">
        <v>1409</v>
      </c>
      <c r="D529" s="12">
        <v>2273</v>
      </c>
      <c r="E529" s="12">
        <v>70</v>
      </c>
      <c r="F529" s="12">
        <v>22020</v>
      </c>
      <c r="G529" s="12">
        <v>22020</v>
      </c>
      <c r="H529" s="12">
        <v>5885</v>
      </c>
      <c r="I529" s="12" t="s">
        <v>177</v>
      </c>
      <c r="J529" s="12" t="s">
        <v>1481</v>
      </c>
      <c r="K529" t="s">
        <v>391</v>
      </c>
      <c r="L529" s="12" t="s">
        <v>392</v>
      </c>
      <c r="M529" s="12" t="s">
        <v>392</v>
      </c>
      <c r="N529" s="13">
        <f t="shared" si="8"/>
        <v>0</v>
      </c>
    </row>
    <row r="530" spans="1:14" hidden="1" x14ac:dyDescent="0.25">
      <c r="A530" s="11">
        <v>139</v>
      </c>
      <c r="B530" t="s">
        <v>427</v>
      </c>
      <c r="C530" s="12" t="s">
        <v>1409</v>
      </c>
      <c r="D530" s="12">
        <v>2273</v>
      </c>
      <c r="E530" s="12">
        <v>70</v>
      </c>
      <c r="F530" s="12">
        <v>20657</v>
      </c>
      <c r="G530" s="12">
        <v>20657</v>
      </c>
      <c r="H530" s="12">
        <v>19431</v>
      </c>
      <c r="I530" s="12" t="s">
        <v>367</v>
      </c>
      <c r="J530" s="12" t="s">
        <v>1464</v>
      </c>
      <c r="K530" t="s">
        <v>440</v>
      </c>
      <c r="L530" s="12" t="s">
        <v>441</v>
      </c>
      <c r="M530" s="12" t="s">
        <v>441</v>
      </c>
      <c r="N530" s="13">
        <f t="shared" si="8"/>
        <v>0</v>
      </c>
    </row>
    <row r="531" spans="1:14" hidden="1" x14ac:dyDescent="0.25">
      <c r="A531" s="11">
        <v>139</v>
      </c>
      <c r="B531" t="s">
        <v>427</v>
      </c>
      <c r="C531" s="12" t="s">
        <v>1409</v>
      </c>
      <c r="D531" s="12">
        <v>2273</v>
      </c>
      <c r="E531" s="12">
        <v>70</v>
      </c>
      <c r="F531" s="12">
        <v>20661</v>
      </c>
      <c r="G531" s="12">
        <v>20661</v>
      </c>
      <c r="H531" s="12">
        <v>20661</v>
      </c>
      <c r="I531" s="12" t="s">
        <v>363</v>
      </c>
      <c r="J531" s="12" t="s">
        <v>1465</v>
      </c>
      <c r="K531" t="s">
        <v>442</v>
      </c>
      <c r="L531" s="12" t="s">
        <v>441</v>
      </c>
      <c r="M531" s="12" t="s">
        <v>441</v>
      </c>
      <c r="N531" s="13">
        <f t="shared" si="8"/>
        <v>0</v>
      </c>
    </row>
    <row r="532" spans="1:14" hidden="1" x14ac:dyDescent="0.25">
      <c r="A532" s="11">
        <v>139</v>
      </c>
      <c r="B532" t="s">
        <v>427</v>
      </c>
      <c r="C532" s="12" t="s">
        <v>1409</v>
      </c>
      <c r="D532" s="12">
        <v>2273</v>
      </c>
      <c r="E532" s="12">
        <v>70</v>
      </c>
      <c r="F532" s="12">
        <v>20658</v>
      </c>
      <c r="G532" s="12">
        <v>20658</v>
      </c>
      <c r="H532" s="12">
        <v>19432</v>
      </c>
      <c r="I532" s="12" t="s">
        <v>373</v>
      </c>
      <c r="J532" s="12" t="s">
        <v>1461</v>
      </c>
      <c r="K532" t="s">
        <v>436</v>
      </c>
      <c r="L532" s="12" t="s">
        <v>437</v>
      </c>
      <c r="M532" s="12" t="s">
        <v>437</v>
      </c>
      <c r="N532" s="13">
        <f t="shared" si="8"/>
        <v>0</v>
      </c>
    </row>
    <row r="533" spans="1:14" hidden="1" x14ac:dyDescent="0.25">
      <c r="A533" s="11">
        <v>139</v>
      </c>
      <c r="B533" t="s">
        <v>427</v>
      </c>
      <c r="C533" s="12" t="s">
        <v>1409</v>
      </c>
      <c r="D533" s="12">
        <v>2273</v>
      </c>
      <c r="E533" s="12">
        <v>70</v>
      </c>
      <c r="F533" s="12">
        <v>20659</v>
      </c>
      <c r="G533" s="12">
        <v>20659</v>
      </c>
      <c r="H533" s="12">
        <v>19433</v>
      </c>
      <c r="I533" s="12" t="s">
        <v>369</v>
      </c>
      <c r="J533" s="12" t="s">
        <v>1462</v>
      </c>
      <c r="K533" t="s">
        <v>438</v>
      </c>
      <c r="L533" s="12" t="s">
        <v>437</v>
      </c>
      <c r="M533" s="12" t="s">
        <v>437</v>
      </c>
      <c r="N533" s="13">
        <f t="shared" si="8"/>
        <v>0</v>
      </c>
    </row>
    <row r="534" spans="1:14" hidden="1" x14ac:dyDescent="0.25">
      <c r="A534" s="11">
        <v>139</v>
      </c>
      <c r="B534" t="s">
        <v>427</v>
      </c>
      <c r="C534" s="12" t="s">
        <v>1409</v>
      </c>
      <c r="D534" s="12">
        <v>2273</v>
      </c>
      <c r="E534" s="12">
        <v>70</v>
      </c>
      <c r="F534" s="12">
        <v>20662</v>
      </c>
      <c r="G534" s="12">
        <v>20662</v>
      </c>
      <c r="H534" s="12">
        <v>20662</v>
      </c>
      <c r="I534" s="12" t="s">
        <v>443</v>
      </c>
      <c r="J534" s="12" t="s">
        <v>1466</v>
      </c>
      <c r="K534" t="s">
        <v>444</v>
      </c>
      <c r="L534" s="12" t="s">
        <v>445</v>
      </c>
      <c r="M534" s="12" t="s">
        <v>445</v>
      </c>
      <c r="N534" s="13">
        <f t="shared" si="8"/>
        <v>0</v>
      </c>
    </row>
    <row r="535" spans="1:14" hidden="1" x14ac:dyDescent="0.25">
      <c r="A535" s="11">
        <v>139</v>
      </c>
      <c r="B535" t="s">
        <v>427</v>
      </c>
      <c r="C535" s="12" t="s">
        <v>1409</v>
      </c>
      <c r="D535" s="12">
        <v>2273</v>
      </c>
      <c r="E535" s="12">
        <v>70</v>
      </c>
      <c r="F535" s="12">
        <v>20663</v>
      </c>
      <c r="G535" s="12">
        <v>20663</v>
      </c>
      <c r="H535" s="12">
        <v>20663</v>
      </c>
      <c r="I535" s="12" t="s">
        <v>447</v>
      </c>
      <c r="J535" s="12" t="s">
        <v>1467</v>
      </c>
      <c r="K535" t="s">
        <v>448</v>
      </c>
      <c r="L535" s="12" t="s">
        <v>445</v>
      </c>
      <c r="M535" s="12" t="s">
        <v>445</v>
      </c>
      <c r="N535" s="13">
        <f t="shared" si="8"/>
        <v>0</v>
      </c>
    </row>
    <row r="536" spans="1:14" hidden="1" x14ac:dyDescent="0.25">
      <c r="A536" s="11">
        <v>139</v>
      </c>
      <c r="B536" t="s">
        <v>427</v>
      </c>
      <c r="C536" s="12" t="s">
        <v>1409</v>
      </c>
      <c r="D536" s="12">
        <v>2273</v>
      </c>
      <c r="E536" s="12">
        <v>70</v>
      </c>
      <c r="F536" s="12">
        <v>20664</v>
      </c>
      <c r="G536" s="12">
        <v>20664</v>
      </c>
      <c r="H536" s="12">
        <v>20664</v>
      </c>
      <c r="I536" s="12" t="s">
        <v>449</v>
      </c>
      <c r="J536" s="12" t="s">
        <v>1468</v>
      </c>
      <c r="K536" t="s">
        <v>450</v>
      </c>
      <c r="L536" s="12" t="s">
        <v>445</v>
      </c>
      <c r="M536" s="12" t="s">
        <v>445</v>
      </c>
      <c r="N536" s="13">
        <f t="shared" si="8"/>
        <v>0</v>
      </c>
    </row>
    <row r="537" spans="1:14" hidden="1" x14ac:dyDescent="0.25">
      <c r="A537" s="11">
        <v>139</v>
      </c>
      <c r="B537" t="s">
        <v>427</v>
      </c>
      <c r="C537" s="12" t="s">
        <v>1409</v>
      </c>
      <c r="D537" s="12">
        <v>2273</v>
      </c>
      <c r="E537" s="12">
        <v>70</v>
      </c>
      <c r="F537" s="12">
        <v>21911</v>
      </c>
      <c r="G537" s="12">
        <v>14093</v>
      </c>
      <c r="H537" s="12">
        <v>14093</v>
      </c>
      <c r="I537" s="12" t="s">
        <v>417</v>
      </c>
      <c r="J537" s="12" t="s">
        <v>1482</v>
      </c>
      <c r="K537" t="s">
        <v>418</v>
      </c>
      <c r="L537" s="12" t="s">
        <v>419</v>
      </c>
      <c r="M537" s="12" t="s">
        <v>420</v>
      </c>
      <c r="N537" s="13">
        <f t="shared" si="8"/>
        <v>0</v>
      </c>
    </row>
    <row r="538" spans="1:14" hidden="1" x14ac:dyDescent="0.25">
      <c r="A538" s="11">
        <v>139</v>
      </c>
      <c r="B538" t="s">
        <v>427</v>
      </c>
      <c r="C538" s="12" t="s">
        <v>1409</v>
      </c>
      <c r="D538" s="12">
        <v>2273</v>
      </c>
      <c r="E538" s="12">
        <v>70</v>
      </c>
      <c r="F538" s="12">
        <v>21912</v>
      </c>
      <c r="G538" s="12">
        <v>14094</v>
      </c>
      <c r="H538" s="12">
        <v>14094</v>
      </c>
      <c r="I538" s="12" t="s">
        <v>421</v>
      </c>
      <c r="J538" s="12" t="s">
        <v>1483</v>
      </c>
      <c r="K538" t="s">
        <v>422</v>
      </c>
      <c r="L538" s="12" t="s">
        <v>419</v>
      </c>
      <c r="M538" s="12" t="s">
        <v>420</v>
      </c>
      <c r="N538" s="13">
        <f t="shared" si="8"/>
        <v>0</v>
      </c>
    </row>
    <row r="539" spans="1:14" hidden="1" x14ac:dyDescent="0.25">
      <c r="A539" s="11">
        <v>139</v>
      </c>
      <c r="B539" t="s">
        <v>427</v>
      </c>
      <c r="C539" s="12" t="s">
        <v>1409</v>
      </c>
      <c r="D539" s="12">
        <v>2172</v>
      </c>
      <c r="E539" s="12">
        <v>42</v>
      </c>
      <c r="F539" s="12">
        <v>20790</v>
      </c>
      <c r="G539" s="12">
        <v>14080</v>
      </c>
      <c r="H539" s="12">
        <v>14080</v>
      </c>
      <c r="I539" s="12" t="s">
        <v>346</v>
      </c>
      <c r="J539" s="12" t="s">
        <v>1469</v>
      </c>
      <c r="K539" t="s">
        <v>460</v>
      </c>
      <c r="L539" s="12" t="s">
        <v>343</v>
      </c>
      <c r="M539" s="12" t="s">
        <v>343</v>
      </c>
      <c r="N539" s="13">
        <f t="shared" si="8"/>
        <v>0</v>
      </c>
    </row>
    <row r="540" spans="1:14" hidden="1" x14ac:dyDescent="0.25">
      <c r="A540" s="11">
        <v>139</v>
      </c>
      <c r="B540" t="s">
        <v>427</v>
      </c>
      <c r="C540" s="12" t="s">
        <v>1409</v>
      </c>
      <c r="D540" s="12">
        <v>2172</v>
      </c>
      <c r="E540" s="12">
        <v>42</v>
      </c>
      <c r="F540" s="12">
        <v>20791</v>
      </c>
      <c r="G540" s="12">
        <v>14081</v>
      </c>
      <c r="H540" s="12">
        <v>14081</v>
      </c>
      <c r="I540" s="12" t="s">
        <v>348</v>
      </c>
      <c r="J540" s="12" t="s">
        <v>1470</v>
      </c>
      <c r="K540" t="s">
        <v>452</v>
      </c>
      <c r="L540" s="12" t="s">
        <v>343</v>
      </c>
      <c r="M540" s="12" t="s">
        <v>343</v>
      </c>
      <c r="N540" s="13">
        <f t="shared" si="8"/>
        <v>0</v>
      </c>
    </row>
    <row r="541" spans="1:14" hidden="1" x14ac:dyDescent="0.25">
      <c r="A541" s="11">
        <v>139</v>
      </c>
      <c r="B541" t="s">
        <v>427</v>
      </c>
      <c r="C541" s="12" t="s">
        <v>1409</v>
      </c>
      <c r="D541" s="12">
        <v>2172</v>
      </c>
      <c r="E541" s="12">
        <v>42</v>
      </c>
      <c r="F541" s="12">
        <v>20792</v>
      </c>
      <c r="G541" s="12">
        <v>20792</v>
      </c>
      <c r="H541" s="12">
        <v>14082</v>
      </c>
      <c r="I541" s="12" t="s">
        <v>341</v>
      </c>
      <c r="J541" s="12" t="s">
        <v>1471</v>
      </c>
      <c r="K541" t="s">
        <v>342</v>
      </c>
      <c r="L541" s="12" t="s">
        <v>343</v>
      </c>
      <c r="M541" s="12" t="s">
        <v>343</v>
      </c>
      <c r="N541" s="13">
        <f t="shared" si="8"/>
        <v>0</v>
      </c>
    </row>
    <row r="542" spans="1:14" hidden="1" x14ac:dyDescent="0.25">
      <c r="A542" s="11">
        <v>139</v>
      </c>
      <c r="B542" t="s">
        <v>427</v>
      </c>
      <c r="C542" s="12" t="s">
        <v>1409</v>
      </c>
      <c r="D542" s="12">
        <v>2172</v>
      </c>
      <c r="E542" s="12">
        <v>42</v>
      </c>
      <c r="F542" s="12">
        <v>20793</v>
      </c>
      <c r="G542" s="12">
        <v>14083</v>
      </c>
      <c r="H542" s="12">
        <v>14083</v>
      </c>
      <c r="I542" s="12" t="s">
        <v>344</v>
      </c>
      <c r="J542" s="12" t="s">
        <v>1472</v>
      </c>
      <c r="K542" t="s">
        <v>345</v>
      </c>
      <c r="L542" s="12" t="s">
        <v>343</v>
      </c>
      <c r="M542" s="12" t="s">
        <v>343</v>
      </c>
      <c r="N542" s="13">
        <f t="shared" si="8"/>
        <v>0</v>
      </c>
    </row>
    <row r="543" spans="1:14" hidden="1" x14ac:dyDescent="0.25">
      <c r="A543" s="11">
        <v>139</v>
      </c>
      <c r="B543" t="s">
        <v>427</v>
      </c>
      <c r="C543" s="12" t="s">
        <v>1409</v>
      </c>
      <c r="D543" s="12">
        <v>2172</v>
      </c>
      <c r="E543" s="12">
        <v>42</v>
      </c>
      <c r="F543" s="12">
        <v>20794</v>
      </c>
      <c r="G543" s="12">
        <v>14084</v>
      </c>
      <c r="H543" s="12">
        <v>14084</v>
      </c>
      <c r="I543" s="12" t="s">
        <v>350</v>
      </c>
      <c r="J543" s="12" t="s">
        <v>1473</v>
      </c>
      <c r="K543" t="s">
        <v>453</v>
      </c>
      <c r="L543" s="12" t="s">
        <v>343</v>
      </c>
      <c r="M543" s="12" t="s">
        <v>343</v>
      </c>
      <c r="N543" s="13">
        <f t="shared" si="8"/>
        <v>0</v>
      </c>
    </row>
    <row r="544" spans="1:14" hidden="1" x14ac:dyDescent="0.25">
      <c r="A544" s="11">
        <v>139</v>
      </c>
      <c r="B544" t="s">
        <v>427</v>
      </c>
      <c r="C544" s="12" t="s">
        <v>1409</v>
      </c>
      <c r="D544" s="12">
        <v>2172</v>
      </c>
      <c r="E544" s="12">
        <v>42</v>
      </c>
      <c r="F544" s="12">
        <v>20658</v>
      </c>
      <c r="G544" s="12">
        <v>20658</v>
      </c>
      <c r="H544" s="12">
        <v>19432</v>
      </c>
      <c r="I544" s="12" t="s">
        <v>373</v>
      </c>
      <c r="J544" s="12" t="s">
        <v>1461</v>
      </c>
      <c r="K544" t="s">
        <v>436</v>
      </c>
      <c r="L544" s="12" t="s">
        <v>437</v>
      </c>
      <c r="M544" s="12" t="s">
        <v>426</v>
      </c>
      <c r="N544" s="13">
        <f t="shared" si="8"/>
        <v>1</v>
      </c>
    </row>
    <row r="545" spans="1:14" hidden="1" x14ac:dyDescent="0.25">
      <c r="A545" s="11">
        <v>139</v>
      </c>
      <c r="B545" t="s">
        <v>427</v>
      </c>
      <c r="C545" s="12" t="s">
        <v>1409</v>
      </c>
      <c r="D545" s="12">
        <v>2172</v>
      </c>
      <c r="E545" s="12">
        <v>42</v>
      </c>
      <c r="F545" s="12">
        <v>20659</v>
      </c>
      <c r="G545" s="12">
        <v>20659</v>
      </c>
      <c r="H545" s="12">
        <v>19433</v>
      </c>
      <c r="I545" s="12" t="s">
        <v>369</v>
      </c>
      <c r="J545" s="12" t="s">
        <v>1462</v>
      </c>
      <c r="K545" t="s">
        <v>438</v>
      </c>
      <c r="L545" s="12" t="s">
        <v>437</v>
      </c>
      <c r="M545" s="12" t="s">
        <v>426</v>
      </c>
      <c r="N545" s="13">
        <f t="shared" si="8"/>
        <v>1</v>
      </c>
    </row>
    <row r="546" spans="1:14" hidden="1" x14ac:dyDescent="0.25">
      <c r="A546" s="11">
        <v>139</v>
      </c>
      <c r="B546" t="s">
        <v>427</v>
      </c>
      <c r="C546" s="12" t="s">
        <v>1409</v>
      </c>
      <c r="D546" s="12">
        <v>2172</v>
      </c>
      <c r="E546" s="12">
        <v>42</v>
      </c>
      <c r="F546" s="12">
        <v>20801</v>
      </c>
      <c r="G546" s="12">
        <v>14091</v>
      </c>
      <c r="H546" s="12">
        <v>14091</v>
      </c>
      <c r="I546" s="12" t="s">
        <v>387</v>
      </c>
      <c r="J546" s="12" t="s">
        <v>1463</v>
      </c>
      <c r="K546" t="s">
        <v>461</v>
      </c>
      <c r="L546" s="12" t="s">
        <v>389</v>
      </c>
      <c r="M546" s="12" t="s">
        <v>423</v>
      </c>
      <c r="N546" s="13">
        <f t="shared" si="8"/>
        <v>1</v>
      </c>
    </row>
    <row r="547" spans="1:14" hidden="1" x14ac:dyDescent="0.25">
      <c r="A547" s="11">
        <v>139</v>
      </c>
      <c r="B547" t="s">
        <v>427</v>
      </c>
      <c r="C547" s="12" t="s">
        <v>1409</v>
      </c>
      <c r="D547" s="12">
        <v>2172</v>
      </c>
      <c r="E547" s="12">
        <v>42</v>
      </c>
      <c r="F547" s="12">
        <v>20657</v>
      </c>
      <c r="G547" s="12">
        <v>20657</v>
      </c>
      <c r="H547" s="12">
        <v>19431</v>
      </c>
      <c r="I547" s="12" t="s">
        <v>367</v>
      </c>
      <c r="J547" s="12" t="s">
        <v>1464</v>
      </c>
      <c r="K547" t="s">
        <v>440</v>
      </c>
      <c r="L547" s="12" t="s">
        <v>441</v>
      </c>
      <c r="M547" s="12" t="s">
        <v>423</v>
      </c>
      <c r="N547" s="13">
        <f t="shared" si="8"/>
        <v>1</v>
      </c>
    </row>
    <row r="548" spans="1:14" hidden="1" x14ac:dyDescent="0.25">
      <c r="A548" s="11">
        <v>139</v>
      </c>
      <c r="B548" t="s">
        <v>427</v>
      </c>
      <c r="C548" s="12" t="s">
        <v>1409</v>
      </c>
      <c r="D548" s="12">
        <v>2172</v>
      </c>
      <c r="E548" s="12">
        <v>42</v>
      </c>
      <c r="F548" s="12">
        <v>20661</v>
      </c>
      <c r="G548" s="12">
        <v>20661</v>
      </c>
      <c r="H548" s="12">
        <v>20661</v>
      </c>
      <c r="I548" s="12" t="s">
        <v>363</v>
      </c>
      <c r="J548" s="12" t="s">
        <v>1465</v>
      </c>
      <c r="K548" t="s">
        <v>442</v>
      </c>
      <c r="L548" s="12" t="s">
        <v>441</v>
      </c>
      <c r="M548" s="12" t="s">
        <v>423</v>
      </c>
      <c r="N548" s="13">
        <f t="shared" si="8"/>
        <v>1</v>
      </c>
    </row>
    <row r="549" spans="1:14" hidden="1" x14ac:dyDescent="0.25">
      <c r="A549" s="11">
        <v>139</v>
      </c>
      <c r="B549" t="s">
        <v>427</v>
      </c>
      <c r="C549" s="12" t="s">
        <v>1409</v>
      </c>
      <c r="D549" s="12">
        <v>2172</v>
      </c>
      <c r="E549" s="12">
        <v>42</v>
      </c>
      <c r="F549" s="12">
        <v>20662</v>
      </c>
      <c r="G549" s="12">
        <v>20662</v>
      </c>
      <c r="H549" s="12">
        <v>20662</v>
      </c>
      <c r="I549" s="12" t="s">
        <v>443</v>
      </c>
      <c r="J549" s="12" t="s">
        <v>1466</v>
      </c>
      <c r="K549" t="s">
        <v>444</v>
      </c>
      <c r="L549" s="12" t="s">
        <v>445</v>
      </c>
      <c r="M549" s="12" t="s">
        <v>446</v>
      </c>
      <c r="N549" s="13">
        <f t="shared" si="8"/>
        <v>1</v>
      </c>
    </row>
    <row r="550" spans="1:14" hidden="1" x14ac:dyDescent="0.25">
      <c r="A550" s="11">
        <v>139</v>
      </c>
      <c r="B550" t="s">
        <v>427</v>
      </c>
      <c r="C550" s="12" t="s">
        <v>1409</v>
      </c>
      <c r="D550" s="12">
        <v>2172</v>
      </c>
      <c r="E550" s="12">
        <v>42</v>
      </c>
      <c r="F550" s="12">
        <v>20663</v>
      </c>
      <c r="G550" s="12">
        <v>20663</v>
      </c>
      <c r="H550" s="12">
        <v>20663</v>
      </c>
      <c r="I550" s="12" t="s">
        <v>447</v>
      </c>
      <c r="J550" s="12" t="s">
        <v>1467</v>
      </c>
      <c r="K550" t="s">
        <v>448</v>
      </c>
      <c r="L550" s="12" t="s">
        <v>445</v>
      </c>
      <c r="M550" s="12" t="s">
        <v>446</v>
      </c>
      <c r="N550" s="13">
        <f t="shared" si="8"/>
        <v>1</v>
      </c>
    </row>
    <row r="551" spans="1:14" hidden="1" x14ac:dyDescent="0.25">
      <c r="A551" s="11">
        <v>139</v>
      </c>
      <c r="B551" t="s">
        <v>427</v>
      </c>
      <c r="C551" s="12" t="s">
        <v>1409</v>
      </c>
      <c r="D551" s="12">
        <v>2172</v>
      </c>
      <c r="E551" s="12">
        <v>42</v>
      </c>
      <c r="F551" s="12">
        <v>20664</v>
      </c>
      <c r="G551" s="12">
        <v>20664</v>
      </c>
      <c r="H551" s="12">
        <v>20664</v>
      </c>
      <c r="I551" s="12" t="s">
        <v>449</v>
      </c>
      <c r="J551" s="12" t="s">
        <v>1468</v>
      </c>
      <c r="K551" t="s">
        <v>450</v>
      </c>
      <c r="L551" s="12" t="s">
        <v>445</v>
      </c>
      <c r="M551" s="12" t="s">
        <v>446</v>
      </c>
      <c r="N551" s="13">
        <f t="shared" si="8"/>
        <v>1</v>
      </c>
    </row>
    <row r="552" spans="1:14" hidden="1" x14ac:dyDescent="0.25">
      <c r="A552" s="11">
        <v>139</v>
      </c>
      <c r="B552" t="s">
        <v>427</v>
      </c>
      <c r="C552" s="12" t="s">
        <v>1409</v>
      </c>
      <c r="D552" s="12">
        <v>2172</v>
      </c>
      <c r="E552" s="12">
        <v>42</v>
      </c>
      <c r="F552" s="12">
        <v>20795</v>
      </c>
      <c r="G552" s="12">
        <v>14085</v>
      </c>
      <c r="H552" s="12">
        <v>5870</v>
      </c>
      <c r="I552" s="12" t="s">
        <v>169</v>
      </c>
      <c r="J552" s="12" t="s">
        <v>1475</v>
      </c>
      <c r="K552" t="s">
        <v>456</v>
      </c>
      <c r="L552" s="12" t="s">
        <v>376</v>
      </c>
      <c r="M552" s="12" t="s">
        <v>376</v>
      </c>
      <c r="N552" s="13">
        <f t="shared" si="8"/>
        <v>0</v>
      </c>
    </row>
    <row r="553" spans="1:14" hidden="1" x14ac:dyDescent="0.25">
      <c r="A553" s="11">
        <v>139</v>
      </c>
      <c r="B553" t="s">
        <v>427</v>
      </c>
      <c r="C553" s="12" t="s">
        <v>1409</v>
      </c>
      <c r="D553" s="12">
        <v>2172</v>
      </c>
      <c r="E553" s="12">
        <v>42</v>
      </c>
      <c r="F553" s="12">
        <v>20796</v>
      </c>
      <c r="G553" s="12">
        <v>14086</v>
      </c>
      <c r="H553" s="12">
        <v>5869</v>
      </c>
      <c r="I553" s="12" t="s">
        <v>166</v>
      </c>
      <c r="J553" s="12" t="s">
        <v>1476</v>
      </c>
      <c r="K553" t="s">
        <v>375</v>
      </c>
      <c r="L553" s="12" t="s">
        <v>376</v>
      </c>
      <c r="M553" s="12" t="s">
        <v>376</v>
      </c>
      <c r="N553" s="13">
        <f t="shared" si="8"/>
        <v>0</v>
      </c>
    </row>
    <row r="554" spans="1:14" hidden="1" x14ac:dyDescent="0.25">
      <c r="A554" s="11">
        <v>139</v>
      </c>
      <c r="B554" t="s">
        <v>427</v>
      </c>
      <c r="C554" s="12" t="s">
        <v>1409</v>
      </c>
      <c r="D554" s="12">
        <v>2172</v>
      </c>
      <c r="E554" s="12">
        <v>42</v>
      </c>
      <c r="F554" s="12">
        <v>20797</v>
      </c>
      <c r="G554" s="12">
        <v>14087</v>
      </c>
      <c r="H554" s="12">
        <v>14087</v>
      </c>
      <c r="I554" s="12" t="s">
        <v>377</v>
      </c>
      <c r="J554" s="12" t="s">
        <v>1477</v>
      </c>
      <c r="K554" t="s">
        <v>378</v>
      </c>
      <c r="L554" s="12" t="s">
        <v>376</v>
      </c>
      <c r="M554" s="12" t="s">
        <v>376</v>
      </c>
      <c r="N554" s="13">
        <f t="shared" si="8"/>
        <v>0</v>
      </c>
    </row>
    <row r="555" spans="1:14" hidden="1" x14ac:dyDescent="0.25">
      <c r="A555" s="11">
        <v>139</v>
      </c>
      <c r="B555" t="s">
        <v>427</v>
      </c>
      <c r="C555" s="12" t="s">
        <v>1409</v>
      </c>
      <c r="D555" s="12">
        <v>2172</v>
      </c>
      <c r="E555" s="12">
        <v>42</v>
      </c>
      <c r="F555" s="12">
        <v>20798</v>
      </c>
      <c r="G555" s="12">
        <v>14088</v>
      </c>
      <c r="H555" s="12">
        <v>14088</v>
      </c>
      <c r="I555" s="12" t="s">
        <v>383</v>
      </c>
      <c r="J555" s="12" t="s">
        <v>1478</v>
      </c>
      <c r="K555" t="s">
        <v>457</v>
      </c>
      <c r="L555" s="12" t="s">
        <v>376</v>
      </c>
      <c r="M555" s="12" t="s">
        <v>376</v>
      </c>
      <c r="N555" s="13">
        <f t="shared" si="8"/>
        <v>0</v>
      </c>
    </row>
    <row r="556" spans="1:14" hidden="1" x14ac:dyDescent="0.25">
      <c r="A556" s="11">
        <v>139</v>
      </c>
      <c r="B556" t="s">
        <v>427</v>
      </c>
      <c r="C556" s="12" t="s">
        <v>1409</v>
      </c>
      <c r="D556" s="12">
        <v>2172</v>
      </c>
      <c r="E556" s="12">
        <v>42</v>
      </c>
      <c r="F556" s="12">
        <v>20799</v>
      </c>
      <c r="G556" s="12">
        <v>14089</v>
      </c>
      <c r="H556" s="12">
        <v>14089</v>
      </c>
      <c r="I556" s="12" t="s">
        <v>379</v>
      </c>
      <c r="J556" s="12" t="s">
        <v>1479</v>
      </c>
      <c r="K556" t="s">
        <v>380</v>
      </c>
      <c r="L556" s="12" t="s">
        <v>376</v>
      </c>
      <c r="M556" s="12" t="s">
        <v>376</v>
      </c>
      <c r="N556" s="13">
        <f t="shared" si="8"/>
        <v>0</v>
      </c>
    </row>
    <row r="557" spans="1:14" hidden="1" x14ac:dyDescent="0.25">
      <c r="A557" s="11">
        <v>139</v>
      </c>
      <c r="B557" t="s">
        <v>427</v>
      </c>
      <c r="C557" s="12" t="s">
        <v>1409</v>
      </c>
      <c r="D557" s="12">
        <v>2172</v>
      </c>
      <c r="E557" s="12">
        <v>42</v>
      </c>
      <c r="F557" s="12">
        <v>20800</v>
      </c>
      <c r="G557" s="12">
        <v>14090</v>
      </c>
      <c r="H557" s="12">
        <v>14090</v>
      </c>
      <c r="I557" s="12" t="s">
        <v>385</v>
      </c>
      <c r="J557" s="12" t="s">
        <v>1480</v>
      </c>
      <c r="K557" t="s">
        <v>458</v>
      </c>
      <c r="L557" s="12" t="s">
        <v>376</v>
      </c>
      <c r="M557" s="12" t="s">
        <v>376</v>
      </c>
      <c r="N557" s="13">
        <f t="shared" si="8"/>
        <v>0</v>
      </c>
    </row>
    <row r="558" spans="1:14" hidden="1" x14ac:dyDescent="0.25">
      <c r="A558" s="11">
        <v>139</v>
      </c>
      <c r="B558" t="s">
        <v>427</v>
      </c>
      <c r="C558" s="12" t="s">
        <v>1409</v>
      </c>
      <c r="D558" s="12">
        <v>2172</v>
      </c>
      <c r="E558" s="12">
        <v>42</v>
      </c>
      <c r="F558" s="12">
        <v>20801</v>
      </c>
      <c r="G558" s="12">
        <v>14091</v>
      </c>
      <c r="H558" s="12">
        <v>14091</v>
      </c>
      <c r="I558" s="12" t="s">
        <v>387</v>
      </c>
      <c r="J558" s="12" t="s">
        <v>1463</v>
      </c>
      <c r="K558" t="s">
        <v>461</v>
      </c>
      <c r="L558" s="12" t="s">
        <v>389</v>
      </c>
      <c r="M558" s="12" t="s">
        <v>390</v>
      </c>
      <c r="N558" s="13">
        <f t="shared" si="8"/>
        <v>0</v>
      </c>
    </row>
    <row r="559" spans="1:14" hidden="1" x14ac:dyDescent="0.25">
      <c r="A559" s="11">
        <v>139</v>
      </c>
      <c r="B559" t="s">
        <v>427</v>
      </c>
      <c r="C559" s="12" t="s">
        <v>1409</v>
      </c>
      <c r="D559" s="12">
        <v>2172</v>
      </c>
      <c r="E559" s="12">
        <v>42</v>
      </c>
      <c r="F559" s="12">
        <v>20789</v>
      </c>
      <c r="G559" s="12">
        <v>14092</v>
      </c>
      <c r="H559" s="12">
        <v>5885</v>
      </c>
      <c r="I559" s="12" t="s">
        <v>177</v>
      </c>
      <c r="J559" s="12" t="s">
        <v>1481</v>
      </c>
      <c r="K559" t="s">
        <v>391</v>
      </c>
      <c r="L559" s="12" t="s">
        <v>392</v>
      </c>
      <c r="M559" s="12" t="s">
        <v>392</v>
      </c>
      <c r="N559" s="13">
        <f t="shared" si="8"/>
        <v>0</v>
      </c>
    </row>
    <row r="560" spans="1:14" hidden="1" x14ac:dyDescent="0.25">
      <c r="A560" s="11">
        <v>139</v>
      </c>
      <c r="B560" t="s">
        <v>427</v>
      </c>
      <c r="C560" s="12" t="s">
        <v>1409</v>
      </c>
      <c r="D560" s="12">
        <v>2172</v>
      </c>
      <c r="E560" s="12">
        <v>42</v>
      </c>
      <c r="F560" s="12">
        <v>20661</v>
      </c>
      <c r="G560" s="12">
        <v>20661</v>
      </c>
      <c r="H560" s="12">
        <v>20661</v>
      </c>
      <c r="I560" s="12" t="s">
        <v>363</v>
      </c>
      <c r="J560" s="12" t="s">
        <v>1465</v>
      </c>
      <c r="K560" t="s">
        <v>442</v>
      </c>
      <c r="L560" s="12" t="s">
        <v>441</v>
      </c>
      <c r="M560" s="12" t="s">
        <v>441</v>
      </c>
      <c r="N560" s="13">
        <f t="shared" si="8"/>
        <v>0</v>
      </c>
    </row>
    <row r="561" spans="1:14" hidden="1" x14ac:dyDescent="0.25">
      <c r="A561" s="11">
        <v>139</v>
      </c>
      <c r="B561" t="s">
        <v>427</v>
      </c>
      <c r="C561" s="12" t="s">
        <v>1409</v>
      </c>
      <c r="D561" s="12">
        <v>2172</v>
      </c>
      <c r="E561" s="12">
        <v>42</v>
      </c>
      <c r="F561" s="12">
        <v>20657</v>
      </c>
      <c r="G561" s="12">
        <v>20657</v>
      </c>
      <c r="H561" s="12">
        <v>19431</v>
      </c>
      <c r="I561" s="12" t="s">
        <v>367</v>
      </c>
      <c r="J561" s="12" t="s">
        <v>1464</v>
      </c>
      <c r="K561" t="s">
        <v>440</v>
      </c>
      <c r="L561" s="12" t="s">
        <v>441</v>
      </c>
      <c r="M561" s="12" t="s">
        <v>441</v>
      </c>
      <c r="N561" s="13">
        <f t="shared" si="8"/>
        <v>0</v>
      </c>
    </row>
    <row r="562" spans="1:14" hidden="1" x14ac:dyDescent="0.25">
      <c r="A562" s="11">
        <v>139</v>
      </c>
      <c r="B562" t="s">
        <v>427</v>
      </c>
      <c r="C562" s="12" t="s">
        <v>1409</v>
      </c>
      <c r="D562" s="12">
        <v>2172</v>
      </c>
      <c r="E562" s="12">
        <v>42</v>
      </c>
      <c r="F562" s="12">
        <v>20658</v>
      </c>
      <c r="G562" s="12">
        <v>20658</v>
      </c>
      <c r="H562" s="12">
        <v>19432</v>
      </c>
      <c r="I562" s="12" t="s">
        <v>373</v>
      </c>
      <c r="J562" s="12" t="s">
        <v>1461</v>
      </c>
      <c r="K562" t="s">
        <v>436</v>
      </c>
      <c r="L562" s="12" t="s">
        <v>437</v>
      </c>
      <c r="M562" s="12" t="s">
        <v>437</v>
      </c>
      <c r="N562" s="13">
        <f t="shared" si="8"/>
        <v>0</v>
      </c>
    </row>
    <row r="563" spans="1:14" hidden="1" x14ac:dyDescent="0.25">
      <c r="A563" s="11">
        <v>139</v>
      </c>
      <c r="B563" t="s">
        <v>427</v>
      </c>
      <c r="C563" s="12" t="s">
        <v>1409</v>
      </c>
      <c r="D563" s="12">
        <v>2172</v>
      </c>
      <c r="E563" s="12">
        <v>42</v>
      </c>
      <c r="F563" s="12">
        <v>20659</v>
      </c>
      <c r="G563" s="12">
        <v>20659</v>
      </c>
      <c r="H563" s="12">
        <v>19433</v>
      </c>
      <c r="I563" s="12" t="s">
        <v>369</v>
      </c>
      <c r="J563" s="12" t="s">
        <v>1462</v>
      </c>
      <c r="K563" t="s">
        <v>438</v>
      </c>
      <c r="L563" s="12" t="s">
        <v>437</v>
      </c>
      <c r="M563" s="12" t="s">
        <v>437</v>
      </c>
      <c r="N563" s="13">
        <f t="shared" si="8"/>
        <v>0</v>
      </c>
    </row>
    <row r="564" spans="1:14" hidden="1" x14ac:dyDescent="0.25">
      <c r="A564" s="11">
        <v>139</v>
      </c>
      <c r="B564" t="s">
        <v>427</v>
      </c>
      <c r="C564" s="12" t="s">
        <v>1409</v>
      </c>
      <c r="D564" s="12">
        <v>2172</v>
      </c>
      <c r="E564" s="12">
        <v>42</v>
      </c>
      <c r="F564" s="12">
        <v>20662</v>
      </c>
      <c r="G564" s="12">
        <v>20662</v>
      </c>
      <c r="H564" s="12">
        <v>20662</v>
      </c>
      <c r="I564" s="12" t="s">
        <v>443</v>
      </c>
      <c r="J564" s="12" t="s">
        <v>1466</v>
      </c>
      <c r="K564" t="s">
        <v>444</v>
      </c>
      <c r="L564" s="12" t="s">
        <v>445</v>
      </c>
      <c r="M564" s="12" t="s">
        <v>445</v>
      </c>
      <c r="N564" s="13">
        <f t="shared" si="8"/>
        <v>0</v>
      </c>
    </row>
    <row r="565" spans="1:14" hidden="1" x14ac:dyDescent="0.25">
      <c r="A565" s="11">
        <v>139</v>
      </c>
      <c r="B565" t="s">
        <v>427</v>
      </c>
      <c r="C565" s="12" t="s">
        <v>1409</v>
      </c>
      <c r="D565" s="12">
        <v>2172</v>
      </c>
      <c r="E565" s="12">
        <v>42</v>
      </c>
      <c r="F565" s="12">
        <v>20663</v>
      </c>
      <c r="G565" s="12">
        <v>20663</v>
      </c>
      <c r="H565" s="12">
        <v>20663</v>
      </c>
      <c r="I565" s="12" t="s">
        <v>447</v>
      </c>
      <c r="J565" s="12" t="s">
        <v>1467</v>
      </c>
      <c r="K565" t="s">
        <v>448</v>
      </c>
      <c r="L565" s="12" t="s">
        <v>445</v>
      </c>
      <c r="M565" s="12" t="s">
        <v>445</v>
      </c>
      <c r="N565" s="13">
        <f t="shared" si="8"/>
        <v>0</v>
      </c>
    </row>
    <row r="566" spans="1:14" hidden="1" x14ac:dyDescent="0.25">
      <c r="A566" s="11">
        <v>139</v>
      </c>
      <c r="B566" t="s">
        <v>427</v>
      </c>
      <c r="C566" s="12" t="s">
        <v>1409</v>
      </c>
      <c r="D566" s="12">
        <v>2172</v>
      </c>
      <c r="E566" s="12">
        <v>42</v>
      </c>
      <c r="F566" s="12">
        <v>20664</v>
      </c>
      <c r="G566" s="12">
        <v>20664</v>
      </c>
      <c r="H566" s="12">
        <v>20664</v>
      </c>
      <c r="I566" s="12" t="s">
        <v>449</v>
      </c>
      <c r="J566" s="12" t="s">
        <v>1468</v>
      </c>
      <c r="K566" t="s">
        <v>450</v>
      </c>
      <c r="L566" s="12" t="s">
        <v>445</v>
      </c>
      <c r="M566" s="12" t="s">
        <v>445</v>
      </c>
      <c r="N566" s="13">
        <f t="shared" si="8"/>
        <v>0</v>
      </c>
    </row>
    <row r="567" spans="1:14" hidden="1" x14ac:dyDescent="0.25">
      <c r="A567" s="11">
        <v>139</v>
      </c>
      <c r="B567" t="s">
        <v>427</v>
      </c>
      <c r="C567" s="12" t="s">
        <v>1409</v>
      </c>
      <c r="D567" s="12">
        <v>2172</v>
      </c>
      <c r="E567" s="12">
        <v>42</v>
      </c>
      <c r="F567" s="12">
        <v>20833</v>
      </c>
      <c r="G567" s="12">
        <v>20833</v>
      </c>
      <c r="H567" s="12">
        <v>14093</v>
      </c>
      <c r="I567" s="12" t="s">
        <v>417</v>
      </c>
      <c r="J567" s="12" t="s">
        <v>1482</v>
      </c>
      <c r="K567" t="s">
        <v>418</v>
      </c>
      <c r="L567" s="12" t="s">
        <v>419</v>
      </c>
      <c r="M567" s="12" t="s">
        <v>420</v>
      </c>
      <c r="N567" s="13">
        <f t="shared" si="8"/>
        <v>0</v>
      </c>
    </row>
    <row r="568" spans="1:14" hidden="1" x14ac:dyDescent="0.25">
      <c r="A568" s="11">
        <v>139</v>
      </c>
      <c r="B568" t="s">
        <v>427</v>
      </c>
      <c r="C568" s="12" t="s">
        <v>1409</v>
      </c>
      <c r="D568" s="12">
        <v>2172</v>
      </c>
      <c r="E568" s="12">
        <v>42</v>
      </c>
      <c r="F568" s="12">
        <v>20835</v>
      </c>
      <c r="G568" s="12">
        <v>20835</v>
      </c>
      <c r="H568" s="12">
        <v>14094</v>
      </c>
      <c r="I568" s="12" t="s">
        <v>421</v>
      </c>
      <c r="J568" s="12" t="s">
        <v>1483</v>
      </c>
      <c r="K568" t="s">
        <v>422</v>
      </c>
      <c r="L568" s="12" t="s">
        <v>419</v>
      </c>
      <c r="M568" s="12" t="s">
        <v>420</v>
      </c>
      <c r="N568" s="13">
        <f t="shared" si="8"/>
        <v>0</v>
      </c>
    </row>
    <row r="569" spans="1:14" hidden="1" x14ac:dyDescent="0.25">
      <c r="A569" s="11">
        <v>154</v>
      </c>
      <c r="B569" s="20" t="s">
        <v>462</v>
      </c>
      <c r="C569" s="21" t="s">
        <v>1378</v>
      </c>
      <c r="D569" s="21">
        <v>2064</v>
      </c>
      <c r="E569" s="12">
        <v>1179</v>
      </c>
      <c r="F569" s="12">
        <v>19284</v>
      </c>
      <c r="G569" s="12">
        <v>14080</v>
      </c>
      <c r="H569" s="12">
        <v>14080</v>
      </c>
      <c r="I569" s="12" t="s">
        <v>346</v>
      </c>
      <c r="J569" s="12" t="s">
        <v>1484</v>
      </c>
      <c r="K569" t="s">
        <v>451</v>
      </c>
      <c r="L569" s="12" t="s">
        <v>343</v>
      </c>
      <c r="M569" s="12" t="s">
        <v>343</v>
      </c>
      <c r="N569" s="13">
        <f t="shared" si="8"/>
        <v>0</v>
      </c>
    </row>
    <row r="570" spans="1:14" hidden="1" x14ac:dyDescent="0.25">
      <c r="A570" s="11">
        <v>154</v>
      </c>
      <c r="B570" s="20" t="s">
        <v>462</v>
      </c>
      <c r="C570" s="21" t="s">
        <v>1378</v>
      </c>
      <c r="D570" s="21">
        <v>2064</v>
      </c>
      <c r="E570" s="12">
        <v>1179</v>
      </c>
      <c r="F570" s="12">
        <v>19286</v>
      </c>
      <c r="G570" s="12">
        <v>14081</v>
      </c>
      <c r="H570" s="12">
        <v>14081</v>
      </c>
      <c r="I570" s="12" t="s">
        <v>348</v>
      </c>
      <c r="J570" s="12" t="s">
        <v>1485</v>
      </c>
      <c r="K570" t="s">
        <v>452</v>
      </c>
      <c r="L570" s="12" t="s">
        <v>343</v>
      </c>
      <c r="M570" s="12" t="s">
        <v>343</v>
      </c>
      <c r="N570" s="13">
        <f t="shared" si="8"/>
        <v>0</v>
      </c>
    </row>
    <row r="571" spans="1:14" hidden="1" x14ac:dyDescent="0.25">
      <c r="A571" s="11">
        <v>154</v>
      </c>
      <c r="B571" s="20" t="s">
        <v>462</v>
      </c>
      <c r="C571" s="21" t="s">
        <v>1378</v>
      </c>
      <c r="D571" s="21">
        <v>2064</v>
      </c>
      <c r="E571" s="12">
        <v>1179</v>
      </c>
      <c r="F571" s="12">
        <v>19289</v>
      </c>
      <c r="G571" s="12">
        <v>14082</v>
      </c>
      <c r="H571" s="12">
        <v>14082</v>
      </c>
      <c r="I571" s="12" t="s">
        <v>341</v>
      </c>
      <c r="J571" s="12" t="s">
        <v>1486</v>
      </c>
      <c r="K571" t="s">
        <v>342</v>
      </c>
      <c r="L571" s="12" t="s">
        <v>343</v>
      </c>
      <c r="M571" s="12" t="s">
        <v>343</v>
      </c>
      <c r="N571" s="13">
        <f t="shared" si="8"/>
        <v>0</v>
      </c>
    </row>
    <row r="572" spans="1:14" hidden="1" x14ac:dyDescent="0.25">
      <c r="A572" s="11">
        <v>154</v>
      </c>
      <c r="B572" s="20" t="s">
        <v>462</v>
      </c>
      <c r="C572" s="21" t="s">
        <v>1378</v>
      </c>
      <c r="D572" s="21">
        <v>2064</v>
      </c>
      <c r="E572" s="12">
        <v>1179</v>
      </c>
      <c r="F572" s="12">
        <v>19290</v>
      </c>
      <c r="G572" s="12">
        <v>14083</v>
      </c>
      <c r="H572" s="12">
        <v>14083</v>
      </c>
      <c r="I572" s="12" t="s">
        <v>344</v>
      </c>
      <c r="J572" s="12" t="s">
        <v>1487</v>
      </c>
      <c r="K572" t="s">
        <v>345</v>
      </c>
      <c r="L572" s="12" t="s">
        <v>343</v>
      </c>
      <c r="M572" s="12" t="s">
        <v>343</v>
      </c>
      <c r="N572" s="13">
        <f t="shared" si="8"/>
        <v>0</v>
      </c>
    </row>
    <row r="573" spans="1:14" hidden="1" x14ac:dyDescent="0.25">
      <c r="A573" s="11">
        <v>154</v>
      </c>
      <c r="B573" s="20" t="s">
        <v>462</v>
      </c>
      <c r="C573" s="21" t="s">
        <v>1378</v>
      </c>
      <c r="D573" s="21">
        <v>2064</v>
      </c>
      <c r="E573" s="12">
        <v>1179</v>
      </c>
      <c r="F573" s="12">
        <v>19291</v>
      </c>
      <c r="G573" s="12">
        <v>14084</v>
      </c>
      <c r="H573" s="12">
        <v>14084</v>
      </c>
      <c r="I573" s="12" t="s">
        <v>350</v>
      </c>
      <c r="J573" s="12" t="s">
        <v>1488</v>
      </c>
      <c r="K573" t="s">
        <v>453</v>
      </c>
      <c r="L573" s="12" t="s">
        <v>343</v>
      </c>
      <c r="M573" s="12" t="s">
        <v>343</v>
      </c>
      <c r="N573" s="13">
        <f t="shared" si="8"/>
        <v>0</v>
      </c>
    </row>
    <row r="574" spans="1:14" hidden="1" x14ac:dyDescent="0.25">
      <c r="A574" s="11">
        <v>154</v>
      </c>
      <c r="B574" s="20" t="s">
        <v>462</v>
      </c>
      <c r="C574" s="21" t="s">
        <v>1378</v>
      </c>
      <c r="D574" s="21">
        <v>2064</v>
      </c>
      <c r="E574" s="12">
        <v>1179</v>
      </c>
      <c r="F574" s="12">
        <v>19292</v>
      </c>
      <c r="G574" s="12">
        <v>14085</v>
      </c>
      <c r="H574" s="12">
        <v>5870</v>
      </c>
      <c r="I574" s="12" t="s">
        <v>169</v>
      </c>
      <c r="J574" s="12" t="s">
        <v>1489</v>
      </c>
      <c r="K574" t="s">
        <v>456</v>
      </c>
      <c r="L574" s="12" t="s">
        <v>382</v>
      </c>
      <c r="M574" s="12" t="s">
        <v>376</v>
      </c>
      <c r="N574" s="13">
        <f t="shared" si="8"/>
        <v>0</v>
      </c>
    </row>
    <row r="575" spans="1:14" hidden="1" x14ac:dyDescent="0.25">
      <c r="A575" s="11">
        <v>154</v>
      </c>
      <c r="B575" s="20" t="s">
        <v>462</v>
      </c>
      <c r="C575" s="21" t="s">
        <v>1378</v>
      </c>
      <c r="D575" s="21">
        <v>2064</v>
      </c>
      <c r="E575" s="12">
        <v>1179</v>
      </c>
      <c r="F575" s="12">
        <v>19293</v>
      </c>
      <c r="G575" s="12">
        <v>14086</v>
      </c>
      <c r="H575" s="12">
        <v>5869</v>
      </c>
      <c r="I575" s="12" t="s">
        <v>166</v>
      </c>
      <c r="J575" s="12" t="s">
        <v>1490</v>
      </c>
      <c r="K575" t="s">
        <v>375</v>
      </c>
      <c r="L575" s="12" t="s">
        <v>382</v>
      </c>
      <c r="M575" s="12" t="s">
        <v>376</v>
      </c>
      <c r="N575" s="13">
        <f t="shared" si="8"/>
        <v>0</v>
      </c>
    </row>
    <row r="576" spans="1:14" hidden="1" x14ac:dyDescent="0.25">
      <c r="A576" s="11">
        <v>154</v>
      </c>
      <c r="B576" s="20" t="s">
        <v>462</v>
      </c>
      <c r="C576" s="21" t="s">
        <v>1378</v>
      </c>
      <c r="D576" s="21">
        <v>2064</v>
      </c>
      <c r="E576" s="12">
        <v>1179</v>
      </c>
      <c r="F576" s="12">
        <v>19295</v>
      </c>
      <c r="G576" s="12">
        <v>14087</v>
      </c>
      <c r="H576" s="12">
        <v>14087</v>
      </c>
      <c r="I576" s="12" t="s">
        <v>377</v>
      </c>
      <c r="J576" s="12" t="s">
        <v>1491</v>
      </c>
      <c r="K576" t="s">
        <v>378</v>
      </c>
      <c r="L576" s="12" t="s">
        <v>382</v>
      </c>
      <c r="M576" s="12" t="s">
        <v>376</v>
      </c>
      <c r="N576" s="13">
        <f t="shared" si="8"/>
        <v>0</v>
      </c>
    </row>
    <row r="577" spans="1:14" hidden="1" x14ac:dyDescent="0.25">
      <c r="A577" s="11">
        <v>154</v>
      </c>
      <c r="B577" s="20" t="s">
        <v>462</v>
      </c>
      <c r="C577" s="21" t="s">
        <v>1378</v>
      </c>
      <c r="D577" s="21">
        <v>2064</v>
      </c>
      <c r="E577" s="12">
        <v>1179</v>
      </c>
      <c r="F577" s="12">
        <v>19296</v>
      </c>
      <c r="G577" s="12">
        <v>14088</v>
      </c>
      <c r="H577" s="12">
        <v>14088</v>
      </c>
      <c r="I577" s="12" t="s">
        <v>383</v>
      </c>
      <c r="J577" s="12" t="s">
        <v>1492</v>
      </c>
      <c r="K577" t="s">
        <v>457</v>
      </c>
      <c r="L577" s="12" t="s">
        <v>382</v>
      </c>
      <c r="M577" s="12" t="s">
        <v>376</v>
      </c>
      <c r="N577" s="13">
        <f t="shared" si="8"/>
        <v>0</v>
      </c>
    </row>
    <row r="578" spans="1:14" hidden="1" x14ac:dyDescent="0.25">
      <c r="A578" s="11">
        <v>154</v>
      </c>
      <c r="B578" s="20" t="s">
        <v>462</v>
      </c>
      <c r="C578" s="21" t="s">
        <v>1378</v>
      </c>
      <c r="D578" s="21">
        <v>2064</v>
      </c>
      <c r="E578" s="12">
        <v>1179</v>
      </c>
      <c r="F578" s="12">
        <v>19297</v>
      </c>
      <c r="G578" s="12">
        <v>14089</v>
      </c>
      <c r="H578" s="12">
        <v>14089</v>
      </c>
      <c r="I578" s="12" t="s">
        <v>379</v>
      </c>
      <c r="J578" s="12" t="s">
        <v>1493</v>
      </c>
      <c r="K578" t="s">
        <v>380</v>
      </c>
      <c r="L578" s="12" t="s">
        <v>382</v>
      </c>
      <c r="M578" s="12" t="s">
        <v>376</v>
      </c>
      <c r="N578" s="13">
        <f t="shared" si="8"/>
        <v>0</v>
      </c>
    </row>
    <row r="579" spans="1:14" hidden="1" x14ac:dyDescent="0.25">
      <c r="A579" s="11">
        <v>154</v>
      </c>
      <c r="B579" s="20" t="s">
        <v>462</v>
      </c>
      <c r="C579" s="21" t="s">
        <v>1378</v>
      </c>
      <c r="D579" s="21">
        <v>2064</v>
      </c>
      <c r="E579" s="12">
        <v>1179</v>
      </c>
      <c r="F579" s="12">
        <v>19298</v>
      </c>
      <c r="G579" s="12">
        <v>14090</v>
      </c>
      <c r="H579" s="12">
        <v>14090</v>
      </c>
      <c r="I579" s="12" t="s">
        <v>385</v>
      </c>
      <c r="J579" s="12" t="s">
        <v>1494</v>
      </c>
      <c r="K579" t="s">
        <v>458</v>
      </c>
      <c r="L579" s="12" t="s">
        <v>382</v>
      </c>
      <c r="M579" s="12" t="s">
        <v>376</v>
      </c>
      <c r="N579" s="13">
        <f t="shared" ref="N579:N642" si="9">IF(L579=M579,0,1)</f>
        <v>0</v>
      </c>
    </row>
    <row r="580" spans="1:14" hidden="1" x14ac:dyDescent="0.25">
      <c r="A580" s="11">
        <v>154</v>
      </c>
      <c r="B580" s="20" t="s">
        <v>462</v>
      </c>
      <c r="C580" s="21" t="s">
        <v>1378</v>
      </c>
      <c r="D580" s="21">
        <v>2064</v>
      </c>
      <c r="E580" s="12">
        <v>1179</v>
      </c>
      <c r="F580" s="12">
        <v>19300</v>
      </c>
      <c r="G580" s="12">
        <v>14091</v>
      </c>
      <c r="H580" s="12">
        <v>14091</v>
      </c>
      <c r="I580" s="12" t="s">
        <v>387</v>
      </c>
      <c r="J580" s="12" t="s">
        <v>1495</v>
      </c>
      <c r="K580" t="s">
        <v>439</v>
      </c>
      <c r="L580" s="12" t="s">
        <v>389</v>
      </c>
      <c r="M580" s="12" t="s">
        <v>390</v>
      </c>
      <c r="N580" s="13">
        <f t="shared" si="9"/>
        <v>0</v>
      </c>
    </row>
    <row r="581" spans="1:14" hidden="1" x14ac:dyDescent="0.25">
      <c r="A581" s="11">
        <v>154</v>
      </c>
      <c r="B581" s="20" t="s">
        <v>462</v>
      </c>
      <c r="C581" s="21" t="s">
        <v>1378</v>
      </c>
      <c r="D581" s="21">
        <v>2064</v>
      </c>
      <c r="E581" s="12">
        <v>1179</v>
      </c>
      <c r="F581" s="12">
        <v>19301</v>
      </c>
      <c r="G581" s="12">
        <v>14092</v>
      </c>
      <c r="H581" s="12">
        <v>5885</v>
      </c>
      <c r="I581" s="12" t="s">
        <v>177</v>
      </c>
      <c r="J581" s="12" t="s">
        <v>1496</v>
      </c>
      <c r="K581" t="s">
        <v>391</v>
      </c>
      <c r="L581" s="12" t="s">
        <v>392</v>
      </c>
      <c r="M581" s="12" t="s">
        <v>392</v>
      </c>
      <c r="N581" s="13">
        <f t="shared" si="9"/>
        <v>0</v>
      </c>
    </row>
    <row r="582" spans="1:14" hidden="1" x14ac:dyDescent="0.25">
      <c r="A582" s="11">
        <v>154</v>
      </c>
      <c r="B582" s="20" t="s">
        <v>462</v>
      </c>
      <c r="C582" s="21" t="s">
        <v>1378</v>
      </c>
      <c r="D582" s="21">
        <v>2064</v>
      </c>
      <c r="E582" s="12">
        <v>1179</v>
      </c>
      <c r="F582" s="12">
        <v>19302</v>
      </c>
      <c r="G582" s="12">
        <v>14093</v>
      </c>
      <c r="H582" s="12">
        <v>14093</v>
      </c>
      <c r="I582" s="12" t="s">
        <v>417</v>
      </c>
      <c r="J582" s="12" t="s">
        <v>1497</v>
      </c>
      <c r="K582" t="s">
        <v>418</v>
      </c>
      <c r="L582" s="12" t="s">
        <v>419</v>
      </c>
      <c r="M582" s="12" t="s">
        <v>420</v>
      </c>
      <c r="N582" s="13">
        <f t="shared" si="9"/>
        <v>0</v>
      </c>
    </row>
    <row r="583" spans="1:14" hidden="1" x14ac:dyDescent="0.25">
      <c r="A583" s="11">
        <v>154</v>
      </c>
      <c r="B583" s="20" t="s">
        <v>462</v>
      </c>
      <c r="C583" s="21" t="s">
        <v>1378</v>
      </c>
      <c r="D583" s="21">
        <v>2064</v>
      </c>
      <c r="E583" s="12">
        <v>1179</v>
      </c>
      <c r="F583" s="12">
        <v>19303</v>
      </c>
      <c r="G583" s="12">
        <v>14094</v>
      </c>
      <c r="H583" s="12">
        <v>14094</v>
      </c>
      <c r="I583" s="12" t="s">
        <v>421</v>
      </c>
      <c r="J583" s="12" t="s">
        <v>1498</v>
      </c>
      <c r="K583" t="s">
        <v>422</v>
      </c>
      <c r="L583" s="12" t="s">
        <v>419</v>
      </c>
      <c r="M583" s="12" t="s">
        <v>420</v>
      </c>
      <c r="N583" s="13">
        <f t="shared" si="9"/>
        <v>0</v>
      </c>
    </row>
    <row r="584" spans="1:14" hidden="1" x14ac:dyDescent="0.25">
      <c r="A584" s="11">
        <v>154</v>
      </c>
      <c r="B584" t="s">
        <v>462</v>
      </c>
      <c r="C584" s="12" t="s">
        <v>1378</v>
      </c>
      <c r="D584" s="12">
        <v>2032</v>
      </c>
      <c r="E584" s="12">
        <v>564</v>
      </c>
      <c r="F584" s="12">
        <v>19248</v>
      </c>
      <c r="G584" s="12">
        <v>14080</v>
      </c>
      <c r="H584" s="12">
        <v>14080</v>
      </c>
      <c r="I584" s="12" t="s">
        <v>346</v>
      </c>
      <c r="J584" s="12" t="s">
        <v>1484</v>
      </c>
      <c r="K584" t="s">
        <v>451</v>
      </c>
      <c r="L584" s="12" t="s">
        <v>343</v>
      </c>
      <c r="M584" s="12" t="s">
        <v>343</v>
      </c>
      <c r="N584" s="13">
        <f t="shared" si="9"/>
        <v>0</v>
      </c>
    </row>
    <row r="585" spans="1:14" hidden="1" x14ac:dyDescent="0.25">
      <c r="A585" s="11">
        <v>154</v>
      </c>
      <c r="B585" t="s">
        <v>462</v>
      </c>
      <c r="C585" s="12" t="s">
        <v>1378</v>
      </c>
      <c r="D585" s="12">
        <v>2032</v>
      </c>
      <c r="E585" s="12">
        <v>564</v>
      </c>
      <c r="F585" s="12">
        <v>19250</v>
      </c>
      <c r="G585" s="12">
        <v>14081</v>
      </c>
      <c r="H585" s="12">
        <v>14081</v>
      </c>
      <c r="I585" s="12" t="s">
        <v>348</v>
      </c>
      <c r="J585" s="12" t="s">
        <v>1485</v>
      </c>
      <c r="K585" t="s">
        <v>452</v>
      </c>
      <c r="L585" s="12" t="s">
        <v>343</v>
      </c>
      <c r="M585" s="12" t="s">
        <v>343</v>
      </c>
      <c r="N585" s="13">
        <f t="shared" si="9"/>
        <v>0</v>
      </c>
    </row>
    <row r="586" spans="1:14" hidden="1" x14ac:dyDescent="0.25">
      <c r="A586" s="11">
        <v>154</v>
      </c>
      <c r="B586" t="s">
        <v>462</v>
      </c>
      <c r="C586" s="12" t="s">
        <v>1378</v>
      </c>
      <c r="D586" s="12">
        <v>2032</v>
      </c>
      <c r="E586" s="12">
        <v>564</v>
      </c>
      <c r="F586" s="12">
        <v>19252</v>
      </c>
      <c r="G586" s="12">
        <v>14082</v>
      </c>
      <c r="H586" s="12">
        <v>14082</v>
      </c>
      <c r="I586" s="12" t="s">
        <v>341</v>
      </c>
      <c r="J586" s="12" t="s">
        <v>1486</v>
      </c>
      <c r="K586" t="s">
        <v>342</v>
      </c>
      <c r="L586" s="12" t="s">
        <v>343</v>
      </c>
      <c r="M586" s="12" t="s">
        <v>343</v>
      </c>
      <c r="N586" s="13">
        <f t="shared" si="9"/>
        <v>0</v>
      </c>
    </row>
    <row r="587" spans="1:14" hidden="1" x14ac:dyDescent="0.25">
      <c r="A587" s="11">
        <v>154</v>
      </c>
      <c r="B587" t="s">
        <v>462</v>
      </c>
      <c r="C587" s="12" t="s">
        <v>1378</v>
      </c>
      <c r="D587" s="12">
        <v>2032</v>
      </c>
      <c r="E587" s="12">
        <v>564</v>
      </c>
      <c r="F587" s="12">
        <v>19254</v>
      </c>
      <c r="G587" s="12">
        <v>14083</v>
      </c>
      <c r="H587" s="12">
        <v>14083</v>
      </c>
      <c r="I587" s="12" t="s">
        <v>344</v>
      </c>
      <c r="J587" s="12" t="s">
        <v>1487</v>
      </c>
      <c r="K587" t="s">
        <v>345</v>
      </c>
      <c r="L587" s="12" t="s">
        <v>343</v>
      </c>
      <c r="M587" s="12" t="s">
        <v>343</v>
      </c>
      <c r="N587" s="13">
        <f t="shared" si="9"/>
        <v>0</v>
      </c>
    </row>
    <row r="588" spans="1:14" hidden="1" x14ac:dyDescent="0.25">
      <c r="A588" s="11">
        <v>154</v>
      </c>
      <c r="B588" t="s">
        <v>462</v>
      </c>
      <c r="C588" s="12" t="s">
        <v>1378</v>
      </c>
      <c r="D588" s="12">
        <v>2032</v>
      </c>
      <c r="E588" s="12">
        <v>564</v>
      </c>
      <c r="F588" s="12">
        <v>19255</v>
      </c>
      <c r="G588" s="12">
        <v>14084</v>
      </c>
      <c r="H588" s="12">
        <v>14084</v>
      </c>
      <c r="I588" s="12" t="s">
        <v>350</v>
      </c>
      <c r="J588" s="12" t="s">
        <v>1488</v>
      </c>
      <c r="K588" t="s">
        <v>463</v>
      </c>
      <c r="L588" s="12" t="s">
        <v>343</v>
      </c>
      <c r="M588" s="12" t="s">
        <v>343</v>
      </c>
      <c r="N588" s="13">
        <f t="shared" si="9"/>
        <v>0</v>
      </c>
    </row>
    <row r="589" spans="1:14" hidden="1" x14ac:dyDescent="0.25">
      <c r="A589" s="11">
        <v>154</v>
      </c>
      <c r="B589" t="s">
        <v>462</v>
      </c>
      <c r="C589" s="12" t="s">
        <v>1378</v>
      </c>
      <c r="D589" s="12">
        <v>2032</v>
      </c>
      <c r="E589" s="12">
        <v>564</v>
      </c>
      <c r="F589" s="12">
        <v>19344</v>
      </c>
      <c r="G589" s="12">
        <v>14085</v>
      </c>
      <c r="H589" s="12">
        <v>5870</v>
      </c>
      <c r="I589" s="12" t="s">
        <v>169</v>
      </c>
      <c r="J589" s="12" t="s">
        <v>1489</v>
      </c>
      <c r="K589" t="s">
        <v>456</v>
      </c>
      <c r="L589" s="12" t="s">
        <v>376</v>
      </c>
      <c r="M589" s="12" t="s">
        <v>376</v>
      </c>
      <c r="N589" s="13">
        <f t="shared" si="9"/>
        <v>0</v>
      </c>
    </row>
    <row r="590" spans="1:14" hidden="1" x14ac:dyDescent="0.25">
      <c r="A590" s="11">
        <v>154</v>
      </c>
      <c r="B590" t="s">
        <v>462</v>
      </c>
      <c r="C590" s="12" t="s">
        <v>1378</v>
      </c>
      <c r="D590" s="12">
        <v>2032</v>
      </c>
      <c r="E590" s="12">
        <v>564</v>
      </c>
      <c r="F590" s="12">
        <v>19345</v>
      </c>
      <c r="G590" s="12">
        <v>14086</v>
      </c>
      <c r="H590" s="12">
        <v>5869</v>
      </c>
      <c r="I590" s="12" t="s">
        <v>166</v>
      </c>
      <c r="J590" s="12" t="s">
        <v>1490</v>
      </c>
      <c r="K590" t="s">
        <v>375</v>
      </c>
      <c r="L590" s="12" t="s">
        <v>376</v>
      </c>
      <c r="M590" s="12" t="s">
        <v>376</v>
      </c>
      <c r="N590" s="13">
        <f t="shared" si="9"/>
        <v>0</v>
      </c>
    </row>
    <row r="591" spans="1:14" hidden="1" x14ac:dyDescent="0.25">
      <c r="A591" s="11">
        <v>154</v>
      </c>
      <c r="B591" t="s">
        <v>462</v>
      </c>
      <c r="C591" s="12" t="s">
        <v>1378</v>
      </c>
      <c r="D591" s="12">
        <v>2032</v>
      </c>
      <c r="E591" s="12">
        <v>564</v>
      </c>
      <c r="F591" s="12">
        <v>19347</v>
      </c>
      <c r="G591" s="12">
        <v>14087</v>
      </c>
      <c r="H591" s="12">
        <v>14087</v>
      </c>
      <c r="I591" s="12" t="s">
        <v>377</v>
      </c>
      <c r="J591" s="12" t="s">
        <v>1491</v>
      </c>
      <c r="K591" t="s">
        <v>378</v>
      </c>
      <c r="L591" s="12" t="s">
        <v>376</v>
      </c>
      <c r="M591" s="12" t="s">
        <v>376</v>
      </c>
      <c r="N591" s="13">
        <f t="shared" si="9"/>
        <v>0</v>
      </c>
    </row>
    <row r="592" spans="1:14" hidden="1" x14ac:dyDescent="0.25">
      <c r="A592" s="11">
        <v>154</v>
      </c>
      <c r="B592" t="s">
        <v>462</v>
      </c>
      <c r="C592" s="12" t="s">
        <v>1378</v>
      </c>
      <c r="D592" s="12">
        <v>2032</v>
      </c>
      <c r="E592" s="12">
        <v>564</v>
      </c>
      <c r="F592" s="12">
        <v>19348</v>
      </c>
      <c r="G592" s="12">
        <v>14088</v>
      </c>
      <c r="H592" s="12">
        <v>14088</v>
      </c>
      <c r="I592" s="12" t="s">
        <v>383</v>
      </c>
      <c r="J592" s="12" t="s">
        <v>1492</v>
      </c>
      <c r="K592" t="s">
        <v>457</v>
      </c>
      <c r="L592" s="12" t="s">
        <v>376</v>
      </c>
      <c r="M592" s="12" t="s">
        <v>376</v>
      </c>
      <c r="N592" s="13">
        <f t="shared" si="9"/>
        <v>0</v>
      </c>
    </row>
    <row r="593" spans="1:14" hidden="1" x14ac:dyDescent="0.25">
      <c r="A593" s="11">
        <v>154</v>
      </c>
      <c r="B593" t="s">
        <v>462</v>
      </c>
      <c r="C593" s="12" t="s">
        <v>1378</v>
      </c>
      <c r="D593" s="12">
        <v>2032</v>
      </c>
      <c r="E593" s="12">
        <v>564</v>
      </c>
      <c r="F593" s="12">
        <v>19349</v>
      </c>
      <c r="G593" s="12">
        <v>14089</v>
      </c>
      <c r="H593" s="12">
        <v>14089</v>
      </c>
      <c r="I593" s="12" t="s">
        <v>379</v>
      </c>
      <c r="J593" s="12" t="s">
        <v>1493</v>
      </c>
      <c r="K593" t="s">
        <v>380</v>
      </c>
      <c r="L593" s="12" t="s">
        <v>376</v>
      </c>
      <c r="M593" s="12" t="s">
        <v>376</v>
      </c>
      <c r="N593" s="13">
        <f t="shared" si="9"/>
        <v>0</v>
      </c>
    </row>
    <row r="594" spans="1:14" hidden="1" x14ac:dyDescent="0.25">
      <c r="A594" s="11">
        <v>154</v>
      </c>
      <c r="B594" t="s">
        <v>462</v>
      </c>
      <c r="C594" s="12" t="s">
        <v>1378</v>
      </c>
      <c r="D594" s="12">
        <v>2032</v>
      </c>
      <c r="E594" s="12">
        <v>564</v>
      </c>
      <c r="F594" s="12">
        <v>19350</v>
      </c>
      <c r="G594" s="12">
        <v>14090</v>
      </c>
      <c r="H594" s="12">
        <v>14090</v>
      </c>
      <c r="I594" s="12" t="s">
        <v>385</v>
      </c>
      <c r="J594" s="12" t="s">
        <v>1494</v>
      </c>
      <c r="K594" t="s">
        <v>458</v>
      </c>
      <c r="L594" s="12" t="s">
        <v>376</v>
      </c>
      <c r="M594" s="12" t="s">
        <v>376</v>
      </c>
      <c r="N594" s="13">
        <f t="shared" si="9"/>
        <v>0</v>
      </c>
    </row>
    <row r="595" spans="1:14" hidden="1" x14ac:dyDescent="0.25">
      <c r="A595" s="11">
        <v>154</v>
      </c>
      <c r="B595" t="s">
        <v>462</v>
      </c>
      <c r="C595" s="12" t="s">
        <v>1378</v>
      </c>
      <c r="D595" s="12">
        <v>2032</v>
      </c>
      <c r="E595" s="12">
        <v>564</v>
      </c>
      <c r="F595" s="12">
        <v>19352</v>
      </c>
      <c r="G595" s="12">
        <v>14091</v>
      </c>
      <c r="H595" s="12">
        <v>14091</v>
      </c>
      <c r="I595" s="12" t="s">
        <v>387</v>
      </c>
      <c r="J595" s="12" t="s">
        <v>1495</v>
      </c>
      <c r="K595" t="s">
        <v>464</v>
      </c>
      <c r="L595" s="12" t="s">
        <v>389</v>
      </c>
      <c r="M595" s="12" t="s">
        <v>390</v>
      </c>
      <c r="N595" s="13">
        <f t="shared" si="9"/>
        <v>0</v>
      </c>
    </row>
    <row r="596" spans="1:14" hidden="1" x14ac:dyDescent="0.25">
      <c r="A596" s="11">
        <v>154</v>
      </c>
      <c r="B596" t="s">
        <v>462</v>
      </c>
      <c r="C596" s="12" t="s">
        <v>1378</v>
      </c>
      <c r="D596" s="12">
        <v>2032</v>
      </c>
      <c r="E596" s="12">
        <v>564</v>
      </c>
      <c r="F596" s="12">
        <v>19267</v>
      </c>
      <c r="G596" s="12">
        <v>14092</v>
      </c>
      <c r="H596" s="12">
        <v>5885</v>
      </c>
      <c r="I596" s="12" t="s">
        <v>177</v>
      </c>
      <c r="J596" s="12" t="s">
        <v>1496</v>
      </c>
      <c r="K596" t="s">
        <v>391</v>
      </c>
      <c r="L596" s="12" t="s">
        <v>392</v>
      </c>
      <c r="M596" s="12" t="s">
        <v>392</v>
      </c>
      <c r="N596" s="13">
        <f t="shared" si="9"/>
        <v>0</v>
      </c>
    </row>
    <row r="597" spans="1:14" hidden="1" x14ac:dyDescent="0.25">
      <c r="A597" s="11">
        <v>154</v>
      </c>
      <c r="B597" t="s">
        <v>462</v>
      </c>
      <c r="C597" s="12" t="s">
        <v>1378</v>
      </c>
      <c r="D597" s="12">
        <v>2032</v>
      </c>
      <c r="E597" s="12">
        <v>564</v>
      </c>
      <c r="F597" s="12">
        <v>19353</v>
      </c>
      <c r="G597" s="12">
        <v>14093</v>
      </c>
      <c r="H597" s="12">
        <v>14093</v>
      </c>
      <c r="I597" s="12" t="s">
        <v>417</v>
      </c>
      <c r="J597" s="12" t="s">
        <v>1497</v>
      </c>
      <c r="K597" t="s">
        <v>418</v>
      </c>
      <c r="L597" s="12" t="s">
        <v>419</v>
      </c>
      <c r="M597" s="12" t="s">
        <v>420</v>
      </c>
      <c r="N597" s="13">
        <f t="shared" si="9"/>
        <v>0</v>
      </c>
    </row>
    <row r="598" spans="1:14" hidden="1" x14ac:dyDescent="0.25">
      <c r="A598" s="11">
        <v>154</v>
      </c>
      <c r="B598" t="s">
        <v>462</v>
      </c>
      <c r="C598" s="12" t="s">
        <v>1378</v>
      </c>
      <c r="D598" s="12">
        <v>2032</v>
      </c>
      <c r="E598" s="12">
        <v>564</v>
      </c>
      <c r="F598" s="12">
        <v>19354</v>
      </c>
      <c r="G598" s="12">
        <v>14094</v>
      </c>
      <c r="H598" s="12">
        <v>14094</v>
      </c>
      <c r="I598" s="12" t="s">
        <v>421</v>
      </c>
      <c r="J598" s="12" t="s">
        <v>1498</v>
      </c>
      <c r="K598" t="s">
        <v>422</v>
      </c>
      <c r="L598" s="12" t="s">
        <v>419</v>
      </c>
      <c r="M598" s="12" t="s">
        <v>420</v>
      </c>
      <c r="N598" s="13">
        <f t="shared" si="9"/>
        <v>0</v>
      </c>
    </row>
    <row r="599" spans="1:14" hidden="1" x14ac:dyDescent="0.25">
      <c r="A599" s="11">
        <v>154</v>
      </c>
      <c r="B599" t="s">
        <v>462</v>
      </c>
      <c r="C599" s="12" t="s">
        <v>1378</v>
      </c>
      <c r="D599" s="12">
        <v>2016</v>
      </c>
      <c r="E599" s="12">
        <v>316</v>
      </c>
      <c r="F599" s="12">
        <v>19284</v>
      </c>
      <c r="G599" s="12">
        <v>14080</v>
      </c>
      <c r="H599" s="12">
        <v>14080</v>
      </c>
      <c r="I599" s="12" t="s">
        <v>346</v>
      </c>
      <c r="J599" s="12" t="s">
        <v>1484</v>
      </c>
      <c r="K599" t="s">
        <v>451</v>
      </c>
      <c r="L599" s="12" t="s">
        <v>343</v>
      </c>
      <c r="M599" s="12" t="s">
        <v>343</v>
      </c>
      <c r="N599" s="13">
        <f t="shared" si="9"/>
        <v>0</v>
      </c>
    </row>
    <row r="600" spans="1:14" hidden="1" x14ac:dyDescent="0.25">
      <c r="A600" s="11">
        <v>154</v>
      </c>
      <c r="B600" t="s">
        <v>462</v>
      </c>
      <c r="C600" s="12" t="s">
        <v>1378</v>
      </c>
      <c r="D600" s="12">
        <v>2016</v>
      </c>
      <c r="E600" s="12">
        <v>316</v>
      </c>
      <c r="F600" s="12">
        <v>19286</v>
      </c>
      <c r="G600" s="12">
        <v>14081</v>
      </c>
      <c r="H600" s="12">
        <v>14081</v>
      </c>
      <c r="I600" s="12" t="s">
        <v>348</v>
      </c>
      <c r="J600" s="12" t="s">
        <v>1485</v>
      </c>
      <c r="K600" t="s">
        <v>452</v>
      </c>
      <c r="L600" s="12" t="s">
        <v>343</v>
      </c>
      <c r="M600" s="12" t="s">
        <v>343</v>
      </c>
      <c r="N600" s="13">
        <f t="shared" si="9"/>
        <v>0</v>
      </c>
    </row>
    <row r="601" spans="1:14" hidden="1" x14ac:dyDescent="0.25">
      <c r="A601" s="11">
        <v>154</v>
      </c>
      <c r="B601" t="s">
        <v>462</v>
      </c>
      <c r="C601" s="12" t="s">
        <v>1378</v>
      </c>
      <c r="D601" s="12">
        <v>2016</v>
      </c>
      <c r="E601" s="12">
        <v>316</v>
      </c>
      <c r="F601" s="12">
        <v>19289</v>
      </c>
      <c r="G601" s="12">
        <v>14082</v>
      </c>
      <c r="H601" s="12">
        <v>14082</v>
      </c>
      <c r="I601" s="12" t="s">
        <v>341</v>
      </c>
      <c r="J601" s="12" t="s">
        <v>1486</v>
      </c>
      <c r="K601" t="s">
        <v>342</v>
      </c>
      <c r="L601" s="12" t="s">
        <v>343</v>
      </c>
      <c r="M601" s="12" t="s">
        <v>343</v>
      </c>
      <c r="N601" s="13">
        <f t="shared" si="9"/>
        <v>0</v>
      </c>
    </row>
    <row r="602" spans="1:14" hidden="1" x14ac:dyDescent="0.25">
      <c r="A602" s="11">
        <v>154</v>
      </c>
      <c r="B602" t="s">
        <v>462</v>
      </c>
      <c r="C602" s="12" t="s">
        <v>1378</v>
      </c>
      <c r="D602" s="12">
        <v>2016</v>
      </c>
      <c r="E602" s="12">
        <v>316</v>
      </c>
      <c r="F602" s="12">
        <v>19290</v>
      </c>
      <c r="G602" s="12">
        <v>14083</v>
      </c>
      <c r="H602" s="12">
        <v>14083</v>
      </c>
      <c r="I602" s="12" t="s">
        <v>344</v>
      </c>
      <c r="J602" s="12" t="s">
        <v>1487</v>
      </c>
      <c r="K602" t="s">
        <v>345</v>
      </c>
      <c r="L602" s="12" t="s">
        <v>343</v>
      </c>
      <c r="M602" s="12" t="s">
        <v>343</v>
      </c>
      <c r="N602" s="13">
        <f t="shared" si="9"/>
        <v>0</v>
      </c>
    </row>
    <row r="603" spans="1:14" hidden="1" x14ac:dyDescent="0.25">
      <c r="A603" s="11">
        <v>154</v>
      </c>
      <c r="B603" t="s">
        <v>462</v>
      </c>
      <c r="C603" s="12" t="s">
        <v>1378</v>
      </c>
      <c r="D603" s="12">
        <v>2016</v>
      </c>
      <c r="E603" s="12">
        <v>316</v>
      </c>
      <c r="F603" s="12">
        <v>19291</v>
      </c>
      <c r="G603" s="12">
        <v>14084</v>
      </c>
      <c r="H603" s="12">
        <v>14084</v>
      </c>
      <c r="I603" s="12" t="s">
        <v>350</v>
      </c>
      <c r="J603" s="12" t="s">
        <v>1488</v>
      </c>
      <c r="K603" t="s">
        <v>453</v>
      </c>
      <c r="L603" s="12" t="s">
        <v>343</v>
      </c>
      <c r="M603" s="12" t="s">
        <v>343</v>
      </c>
      <c r="N603" s="13">
        <f t="shared" si="9"/>
        <v>0</v>
      </c>
    </row>
    <row r="604" spans="1:14" hidden="1" x14ac:dyDescent="0.25">
      <c r="A604" s="11">
        <v>154</v>
      </c>
      <c r="B604" t="s">
        <v>462</v>
      </c>
      <c r="C604" s="12" t="s">
        <v>1378</v>
      </c>
      <c r="D604" s="12">
        <v>2016</v>
      </c>
      <c r="E604" s="12">
        <v>316</v>
      </c>
      <c r="F604" s="12">
        <v>19292</v>
      </c>
      <c r="G604" s="12">
        <v>14085</v>
      </c>
      <c r="H604" s="12">
        <v>5870</v>
      </c>
      <c r="I604" s="12" t="s">
        <v>169</v>
      </c>
      <c r="J604" s="12" t="s">
        <v>1489</v>
      </c>
      <c r="K604" t="s">
        <v>456</v>
      </c>
      <c r="L604" s="12" t="s">
        <v>382</v>
      </c>
      <c r="M604" s="12" t="s">
        <v>376</v>
      </c>
      <c r="N604" s="13">
        <f t="shared" si="9"/>
        <v>0</v>
      </c>
    </row>
    <row r="605" spans="1:14" hidden="1" x14ac:dyDescent="0.25">
      <c r="A605" s="11">
        <v>154</v>
      </c>
      <c r="B605" t="s">
        <v>462</v>
      </c>
      <c r="C605" s="12" t="s">
        <v>1378</v>
      </c>
      <c r="D605" s="12">
        <v>2016</v>
      </c>
      <c r="E605" s="12">
        <v>316</v>
      </c>
      <c r="F605" s="12">
        <v>19293</v>
      </c>
      <c r="G605" s="12">
        <v>14086</v>
      </c>
      <c r="H605" s="12">
        <v>5869</v>
      </c>
      <c r="I605" s="12" t="s">
        <v>166</v>
      </c>
      <c r="J605" s="12" t="s">
        <v>1490</v>
      </c>
      <c r="K605" t="s">
        <v>375</v>
      </c>
      <c r="L605" s="12" t="s">
        <v>382</v>
      </c>
      <c r="M605" s="12" t="s">
        <v>376</v>
      </c>
      <c r="N605" s="13">
        <f t="shared" si="9"/>
        <v>0</v>
      </c>
    </row>
    <row r="606" spans="1:14" hidden="1" x14ac:dyDescent="0.25">
      <c r="A606" s="11">
        <v>154</v>
      </c>
      <c r="B606" t="s">
        <v>462</v>
      </c>
      <c r="C606" s="12" t="s">
        <v>1378</v>
      </c>
      <c r="D606" s="12">
        <v>2016</v>
      </c>
      <c r="E606" s="12">
        <v>316</v>
      </c>
      <c r="F606" s="12">
        <v>19295</v>
      </c>
      <c r="G606" s="12">
        <v>14087</v>
      </c>
      <c r="H606" s="12">
        <v>14087</v>
      </c>
      <c r="I606" s="12" t="s">
        <v>377</v>
      </c>
      <c r="J606" s="12" t="s">
        <v>1491</v>
      </c>
      <c r="K606" t="s">
        <v>378</v>
      </c>
      <c r="L606" s="12" t="s">
        <v>382</v>
      </c>
      <c r="M606" s="12" t="s">
        <v>376</v>
      </c>
      <c r="N606" s="13">
        <f t="shared" si="9"/>
        <v>0</v>
      </c>
    </row>
    <row r="607" spans="1:14" hidden="1" x14ac:dyDescent="0.25">
      <c r="A607" s="11">
        <v>154</v>
      </c>
      <c r="B607" t="s">
        <v>462</v>
      </c>
      <c r="C607" s="12" t="s">
        <v>1378</v>
      </c>
      <c r="D607" s="12">
        <v>2016</v>
      </c>
      <c r="E607" s="12">
        <v>316</v>
      </c>
      <c r="F607" s="12">
        <v>19296</v>
      </c>
      <c r="G607" s="12">
        <v>14088</v>
      </c>
      <c r="H607" s="12">
        <v>14088</v>
      </c>
      <c r="I607" s="12" t="s">
        <v>383</v>
      </c>
      <c r="J607" s="12" t="s">
        <v>1492</v>
      </c>
      <c r="K607" t="s">
        <v>457</v>
      </c>
      <c r="L607" s="12" t="s">
        <v>382</v>
      </c>
      <c r="M607" s="12" t="s">
        <v>376</v>
      </c>
      <c r="N607" s="13">
        <f t="shared" si="9"/>
        <v>0</v>
      </c>
    </row>
    <row r="608" spans="1:14" hidden="1" x14ac:dyDescent="0.25">
      <c r="A608" s="11">
        <v>154</v>
      </c>
      <c r="B608" t="s">
        <v>462</v>
      </c>
      <c r="C608" s="12" t="s">
        <v>1378</v>
      </c>
      <c r="D608" s="12">
        <v>2016</v>
      </c>
      <c r="E608" s="12">
        <v>316</v>
      </c>
      <c r="F608" s="12">
        <v>19297</v>
      </c>
      <c r="G608" s="12">
        <v>14089</v>
      </c>
      <c r="H608" s="12">
        <v>14089</v>
      </c>
      <c r="I608" s="12" t="s">
        <v>379</v>
      </c>
      <c r="J608" s="12" t="s">
        <v>1493</v>
      </c>
      <c r="K608" t="s">
        <v>380</v>
      </c>
      <c r="L608" s="12" t="s">
        <v>382</v>
      </c>
      <c r="M608" s="12" t="s">
        <v>376</v>
      </c>
      <c r="N608" s="13">
        <f t="shared" si="9"/>
        <v>0</v>
      </c>
    </row>
    <row r="609" spans="1:14" hidden="1" x14ac:dyDescent="0.25">
      <c r="A609" s="11">
        <v>154</v>
      </c>
      <c r="B609" t="s">
        <v>462</v>
      </c>
      <c r="C609" s="12" t="s">
        <v>1378</v>
      </c>
      <c r="D609" s="12">
        <v>2016</v>
      </c>
      <c r="E609" s="12">
        <v>316</v>
      </c>
      <c r="F609" s="12">
        <v>19298</v>
      </c>
      <c r="G609" s="12">
        <v>14090</v>
      </c>
      <c r="H609" s="12">
        <v>14090</v>
      </c>
      <c r="I609" s="12" t="s">
        <v>385</v>
      </c>
      <c r="J609" s="12" t="s">
        <v>1494</v>
      </c>
      <c r="K609" t="s">
        <v>458</v>
      </c>
      <c r="L609" s="12" t="s">
        <v>382</v>
      </c>
      <c r="M609" s="12" t="s">
        <v>376</v>
      </c>
      <c r="N609" s="13">
        <f t="shared" si="9"/>
        <v>0</v>
      </c>
    </row>
    <row r="610" spans="1:14" hidden="1" x14ac:dyDescent="0.25">
      <c r="A610" s="11">
        <v>154</v>
      </c>
      <c r="B610" t="s">
        <v>462</v>
      </c>
      <c r="C610" s="12" t="s">
        <v>1378</v>
      </c>
      <c r="D610" s="12">
        <v>2016</v>
      </c>
      <c r="E610" s="12">
        <v>316</v>
      </c>
      <c r="F610" s="12">
        <v>19300</v>
      </c>
      <c r="G610" s="12">
        <v>14091</v>
      </c>
      <c r="H610" s="12">
        <v>14091</v>
      </c>
      <c r="I610" s="12" t="s">
        <v>387</v>
      </c>
      <c r="J610" s="12" t="s">
        <v>1495</v>
      </c>
      <c r="K610" t="s">
        <v>439</v>
      </c>
      <c r="L610" s="12" t="s">
        <v>389</v>
      </c>
      <c r="M610" s="12" t="s">
        <v>390</v>
      </c>
      <c r="N610" s="13">
        <f t="shared" si="9"/>
        <v>0</v>
      </c>
    </row>
    <row r="611" spans="1:14" hidden="1" x14ac:dyDescent="0.25">
      <c r="A611" s="11">
        <v>154</v>
      </c>
      <c r="B611" t="s">
        <v>462</v>
      </c>
      <c r="C611" s="12" t="s">
        <v>1378</v>
      </c>
      <c r="D611" s="12">
        <v>2016</v>
      </c>
      <c r="E611" s="12">
        <v>316</v>
      </c>
      <c r="F611" s="12">
        <v>19301</v>
      </c>
      <c r="G611" s="12">
        <v>14092</v>
      </c>
      <c r="H611" s="12">
        <v>5885</v>
      </c>
      <c r="I611" s="12" t="s">
        <v>177</v>
      </c>
      <c r="J611" s="12" t="s">
        <v>1496</v>
      </c>
      <c r="K611" t="s">
        <v>391</v>
      </c>
      <c r="L611" s="12" t="s">
        <v>392</v>
      </c>
      <c r="M611" s="12" t="s">
        <v>392</v>
      </c>
      <c r="N611" s="13">
        <f t="shared" si="9"/>
        <v>0</v>
      </c>
    </row>
    <row r="612" spans="1:14" hidden="1" x14ac:dyDescent="0.25">
      <c r="A612" s="11">
        <v>154</v>
      </c>
      <c r="B612" t="s">
        <v>462</v>
      </c>
      <c r="C612" s="12" t="s">
        <v>1378</v>
      </c>
      <c r="D612" s="12">
        <v>2016</v>
      </c>
      <c r="E612" s="12">
        <v>316</v>
      </c>
      <c r="F612" s="12">
        <v>19302</v>
      </c>
      <c r="G612" s="12">
        <v>14093</v>
      </c>
      <c r="H612" s="12">
        <v>14093</v>
      </c>
      <c r="I612" s="12" t="s">
        <v>417</v>
      </c>
      <c r="J612" s="12" t="s">
        <v>1497</v>
      </c>
      <c r="K612" t="s">
        <v>418</v>
      </c>
      <c r="L612" s="12" t="s">
        <v>419</v>
      </c>
      <c r="M612" s="12" t="s">
        <v>420</v>
      </c>
      <c r="N612" s="13">
        <f t="shared" si="9"/>
        <v>0</v>
      </c>
    </row>
    <row r="613" spans="1:14" hidden="1" x14ac:dyDescent="0.25">
      <c r="A613" s="11">
        <v>154</v>
      </c>
      <c r="B613" t="s">
        <v>462</v>
      </c>
      <c r="C613" s="12" t="s">
        <v>1378</v>
      </c>
      <c r="D613" s="12">
        <v>2016</v>
      </c>
      <c r="E613" s="12">
        <v>316</v>
      </c>
      <c r="F613" s="12">
        <v>19303</v>
      </c>
      <c r="G613" s="12">
        <v>14094</v>
      </c>
      <c r="H613" s="12">
        <v>14094</v>
      </c>
      <c r="I613" s="12" t="s">
        <v>421</v>
      </c>
      <c r="J613" s="12" t="s">
        <v>1498</v>
      </c>
      <c r="K613" t="s">
        <v>422</v>
      </c>
      <c r="L613" s="12" t="s">
        <v>419</v>
      </c>
      <c r="M613" s="12" t="s">
        <v>420</v>
      </c>
      <c r="N613" s="13">
        <f t="shared" si="9"/>
        <v>0</v>
      </c>
    </row>
    <row r="614" spans="1:14" hidden="1" x14ac:dyDescent="0.25">
      <c r="A614" s="11">
        <v>154</v>
      </c>
      <c r="B614" t="s">
        <v>462</v>
      </c>
      <c r="C614" s="12" t="s">
        <v>1378</v>
      </c>
      <c r="D614" s="12">
        <v>2226</v>
      </c>
      <c r="E614" s="12">
        <v>240</v>
      </c>
      <c r="F614" s="12">
        <v>19248</v>
      </c>
      <c r="G614" s="12">
        <v>14080</v>
      </c>
      <c r="H614" s="12">
        <v>14080</v>
      </c>
      <c r="I614" s="12" t="s">
        <v>346</v>
      </c>
      <c r="J614" s="12" t="s">
        <v>1484</v>
      </c>
      <c r="K614" t="s">
        <v>451</v>
      </c>
      <c r="L614" s="12" t="s">
        <v>343</v>
      </c>
      <c r="M614" s="12" t="s">
        <v>343</v>
      </c>
      <c r="N614" s="13">
        <f t="shared" si="9"/>
        <v>0</v>
      </c>
    </row>
    <row r="615" spans="1:14" hidden="1" x14ac:dyDescent="0.25">
      <c r="A615" s="11">
        <v>154</v>
      </c>
      <c r="B615" t="s">
        <v>462</v>
      </c>
      <c r="C615" s="12" t="s">
        <v>1378</v>
      </c>
      <c r="D615" s="12">
        <v>2226</v>
      </c>
      <c r="E615" s="12">
        <v>240</v>
      </c>
      <c r="F615" s="12">
        <v>19250</v>
      </c>
      <c r="G615" s="12">
        <v>14081</v>
      </c>
      <c r="H615" s="12">
        <v>14081</v>
      </c>
      <c r="I615" s="12" t="s">
        <v>348</v>
      </c>
      <c r="J615" s="12" t="s">
        <v>1485</v>
      </c>
      <c r="K615" t="s">
        <v>452</v>
      </c>
      <c r="L615" s="12" t="s">
        <v>343</v>
      </c>
      <c r="M615" s="12" t="s">
        <v>343</v>
      </c>
      <c r="N615" s="13">
        <f t="shared" si="9"/>
        <v>0</v>
      </c>
    </row>
    <row r="616" spans="1:14" hidden="1" x14ac:dyDescent="0.25">
      <c r="A616" s="11">
        <v>154</v>
      </c>
      <c r="B616" t="s">
        <v>462</v>
      </c>
      <c r="C616" s="12" t="s">
        <v>1378</v>
      </c>
      <c r="D616" s="12">
        <v>2226</v>
      </c>
      <c r="E616" s="12">
        <v>240</v>
      </c>
      <c r="F616" s="12">
        <v>19252</v>
      </c>
      <c r="G616" s="12">
        <v>14082</v>
      </c>
      <c r="H616" s="12">
        <v>14082</v>
      </c>
      <c r="I616" s="12" t="s">
        <v>341</v>
      </c>
      <c r="J616" s="12" t="s">
        <v>1486</v>
      </c>
      <c r="K616" t="s">
        <v>342</v>
      </c>
      <c r="L616" s="12" t="s">
        <v>343</v>
      </c>
      <c r="M616" s="12" t="s">
        <v>343</v>
      </c>
      <c r="N616" s="13">
        <f t="shared" si="9"/>
        <v>0</v>
      </c>
    </row>
    <row r="617" spans="1:14" hidden="1" x14ac:dyDescent="0.25">
      <c r="A617" s="11">
        <v>154</v>
      </c>
      <c r="B617" t="s">
        <v>462</v>
      </c>
      <c r="C617" s="12" t="s">
        <v>1378</v>
      </c>
      <c r="D617" s="12">
        <v>2226</v>
      </c>
      <c r="E617" s="12">
        <v>240</v>
      </c>
      <c r="F617" s="12">
        <v>19254</v>
      </c>
      <c r="G617" s="12">
        <v>14083</v>
      </c>
      <c r="H617" s="12">
        <v>14083</v>
      </c>
      <c r="I617" s="12" t="s">
        <v>344</v>
      </c>
      <c r="J617" s="12" t="s">
        <v>1487</v>
      </c>
      <c r="K617" t="s">
        <v>345</v>
      </c>
      <c r="L617" s="12" t="s">
        <v>343</v>
      </c>
      <c r="M617" s="12" t="s">
        <v>343</v>
      </c>
      <c r="N617" s="13">
        <f t="shared" si="9"/>
        <v>0</v>
      </c>
    </row>
    <row r="618" spans="1:14" hidden="1" x14ac:dyDescent="0.25">
      <c r="A618" s="11">
        <v>154</v>
      </c>
      <c r="B618" t="s">
        <v>462</v>
      </c>
      <c r="C618" s="12" t="s">
        <v>1378</v>
      </c>
      <c r="D618" s="12">
        <v>2226</v>
      </c>
      <c r="E618" s="12">
        <v>240</v>
      </c>
      <c r="F618" s="12">
        <v>19255</v>
      </c>
      <c r="G618" s="12">
        <v>14084</v>
      </c>
      <c r="H618" s="12">
        <v>14084</v>
      </c>
      <c r="I618" s="12" t="s">
        <v>350</v>
      </c>
      <c r="J618" s="12" t="s">
        <v>1488</v>
      </c>
      <c r="K618" t="s">
        <v>463</v>
      </c>
      <c r="L618" s="12" t="s">
        <v>343</v>
      </c>
      <c r="M618" s="12" t="s">
        <v>343</v>
      </c>
      <c r="N618" s="13">
        <f t="shared" si="9"/>
        <v>0</v>
      </c>
    </row>
    <row r="619" spans="1:14" hidden="1" x14ac:dyDescent="0.25">
      <c r="A619" s="11">
        <v>154</v>
      </c>
      <c r="B619" t="s">
        <v>462</v>
      </c>
      <c r="C619" s="12" t="s">
        <v>1378</v>
      </c>
      <c r="D619" s="12">
        <v>2226</v>
      </c>
      <c r="E619" s="12">
        <v>240</v>
      </c>
      <c r="F619" s="12">
        <v>19344</v>
      </c>
      <c r="G619" s="12">
        <v>14085</v>
      </c>
      <c r="H619" s="12">
        <v>5870</v>
      </c>
      <c r="I619" s="12" t="s">
        <v>169</v>
      </c>
      <c r="J619" s="12" t="s">
        <v>1489</v>
      </c>
      <c r="K619" t="s">
        <v>456</v>
      </c>
      <c r="L619" s="12" t="s">
        <v>376</v>
      </c>
      <c r="M619" s="12" t="s">
        <v>376</v>
      </c>
      <c r="N619" s="13">
        <f t="shared" si="9"/>
        <v>0</v>
      </c>
    </row>
    <row r="620" spans="1:14" hidden="1" x14ac:dyDescent="0.25">
      <c r="A620" s="11">
        <v>154</v>
      </c>
      <c r="B620" t="s">
        <v>462</v>
      </c>
      <c r="C620" s="12" t="s">
        <v>1378</v>
      </c>
      <c r="D620" s="12">
        <v>2226</v>
      </c>
      <c r="E620" s="12">
        <v>240</v>
      </c>
      <c r="F620" s="12">
        <v>19345</v>
      </c>
      <c r="G620" s="12">
        <v>14086</v>
      </c>
      <c r="H620" s="12">
        <v>5869</v>
      </c>
      <c r="I620" s="12" t="s">
        <v>166</v>
      </c>
      <c r="J620" s="12" t="s">
        <v>1490</v>
      </c>
      <c r="K620" t="s">
        <v>375</v>
      </c>
      <c r="L620" s="12" t="s">
        <v>376</v>
      </c>
      <c r="M620" s="12" t="s">
        <v>376</v>
      </c>
      <c r="N620" s="13">
        <f t="shared" si="9"/>
        <v>0</v>
      </c>
    </row>
    <row r="621" spans="1:14" hidden="1" x14ac:dyDescent="0.25">
      <c r="A621" s="11">
        <v>154</v>
      </c>
      <c r="B621" t="s">
        <v>462</v>
      </c>
      <c r="C621" s="12" t="s">
        <v>1378</v>
      </c>
      <c r="D621" s="12">
        <v>2226</v>
      </c>
      <c r="E621" s="12">
        <v>240</v>
      </c>
      <c r="F621" s="12">
        <v>19347</v>
      </c>
      <c r="G621" s="12">
        <v>14087</v>
      </c>
      <c r="H621" s="12">
        <v>14087</v>
      </c>
      <c r="I621" s="12" t="s">
        <v>377</v>
      </c>
      <c r="J621" s="12" t="s">
        <v>1491</v>
      </c>
      <c r="K621" t="s">
        <v>378</v>
      </c>
      <c r="L621" s="12" t="s">
        <v>376</v>
      </c>
      <c r="M621" s="12" t="s">
        <v>376</v>
      </c>
      <c r="N621" s="13">
        <f t="shared" si="9"/>
        <v>0</v>
      </c>
    </row>
    <row r="622" spans="1:14" hidden="1" x14ac:dyDescent="0.25">
      <c r="A622" s="11">
        <v>154</v>
      </c>
      <c r="B622" t="s">
        <v>462</v>
      </c>
      <c r="C622" s="12" t="s">
        <v>1378</v>
      </c>
      <c r="D622" s="12">
        <v>2226</v>
      </c>
      <c r="E622" s="12">
        <v>240</v>
      </c>
      <c r="F622" s="12">
        <v>19348</v>
      </c>
      <c r="G622" s="12">
        <v>14088</v>
      </c>
      <c r="H622" s="12">
        <v>14088</v>
      </c>
      <c r="I622" s="12" t="s">
        <v>383</v>
      </c>
      <c r="J622" s="12" t="s">
        <v>1492</v>
      </c>
      <c r="K622" t="s">
        <v>457</v>
      </c>
      <c r="L622" s="12" t="s">
        <v>376</v>
      </c>
      <c r="M622" s="12" t="s">
        <v>376</v>
      </c>
      <c r="N622" s="13">
        <f t="shared" si="9"/>
        <v>0</v>
      </c>
    </row>
    <row r="623" spans="1:14" hidden="1" x14ac:dyDescent="0.25">
      <c r="A623" s="11">
        <v>154</v>
      </c>
      <c r="B623" t="s">
        <v>462</v>
      </c>
      <c r="C623" s="12" t="s">
        <v>1378</v>
      </c>
      <c r="D623" s="12">
        <v>2226</v>
      </c>
      <c r="E623" s="12">
        <v>240</v>
      </c>
      <c r="F623" s="12">
        <v>19349</v>
      </c>
      <c r="G623" s="12">
        <v>14089</v>
      </c>
      <c r="H623" s="12">
        <v>14089</v>
      </c>
      <c r="I623" s="12" t="s">
        <v>379</v>
      </c>
      <c r="J623" s="12" t="s">
        <v>1493</v>
      </c>
      <c r="K623" t="s">
        <v>380</v>
      </c>
      <c r="L623" s="12" t="s">
        <v>376</v>
      </c>
      <c r="M623" s="12" t="s">
        <v>376</v>
      </c>
      <c r="N623" s="13">
        <f t="shared" si="9"/>
        <v>0</v>
      </c>
    </row>
    <row r="624" spans="1:14" hidden="1" x14ac:dyDescent="0.25">
      <c r="A624" s="11">
        <v>154</v>
      </c>
      <c r="B624" t="s">
        <v>462</v>
      </c>
      <c r="C624" s="12" t="s">
        <v>1378</v>
      </c>
      <c r="D624" s="12">
        <v>2226</v>
      </c>
      <c r="E624" s="12">
        <v>240</v>
      </c>
      <c r="F624" s="12">
        <v>19350</v>
      </c>
      <c r="G624" s="12">
        <v>14090</v>
      </c>
      <c r="H624" s="12">
        <v>14090</v>
      </c>
      <c r="I624" s="12" t="s">
        <v>385</v>
      </c>
      <c r="J624" s="12" t="s">
        <v>1494</v>
      </c>
      <c r="K624" t="s">
        <v>458</v>
      </c>
      <c r="L624" s="12" t="s">
        <v>376</v>
      </c>
      <c r="M624" s="12" t="s">
        <v>376</v>
      </c>
      <c r="N624" s="13">
        <f t="shared" si="9"/>
        <v>0</v>
      </c>
    </row>
    <row r="625" spans="1:14" hidden="1" x14ac:dyDescent="0.25">
      <c r="A625" s="11">
        <v>154</v>
      </c>
      <c r="B625" t="s">
        <v>462</v>
      </c>
      <c r="C625" s="12" t="s">
        <v>1378</v>
      </c>
      <c r="D625" s="12">
        <v>2226</v>
      </c>
      <c r="E625" s="12">
        <v>240</v>
      </c>
      <c r="F625" s="12">
        <v>19352</v>
      </c>
      <c r="G625" s="12">
        <v>14091</v>
      </c>
      <c r="H625" s="12">
        <v>14091</v>
      </c>
      <c r="I625" s="12" t="s">
        <v>387</v>
      </c>
      <c r="J625" s="12" t="s">
        <v>1495</v>
      </c>
      <c r="K625" t="s">
        <v>464</v>
      </c>
      <c r="L625" s="12" t="s">
        <v>389</v>
      </c>
      <c r="M625" s="12" t="s">
        <v>390</v>
      </c>
      <c r="N625" s="13">
        <f t="shared" si="9"/>
        <v>0</v>
      </c>
    </row>
    <row r="626" spans="1:14" hidden="1" x14ac:dyDescent="0.25">
      <c r="A626" s="11">
        <v>154</v>
      </c>
      <c r="B626" t="s">
        <v>462</v>
      </c>
      <c r="C626" s="12" t="s">
        <v>1378</v>
      </c>
      <c r="D626" s="12">
        <v>2226</v>
      </c>
      <c r="E626" s="12">
        <v>240</v>
      </c>
      <c r="F626" s="12">
        <v>19267</v>
      </c>
      <c r="G626" s="12">
        <v>14092</v>
      </c>
      <c r="H626" s="12">
        <v>5885</v>
      </c>
      <c r="I626" s="12" t="s">
        <v>177</v>
      </c>
      <c r="J626" s="12" t="s">
        <v>1496</v>
      </c>
      <c r="K626" t="s">
        <v>391</v>
      </c>
      <c r="L626" s="12" t="s">
        <v>392</v>
      </c>
      <c r="M626" s="12" t="s">
        <v>392</v>
      </c>
      <c r="N626" s="13">
        <f t="shared" si="9"/>
        <v>0</v>
      </c>
    </row>
    <row r="627" spans="1:14" hidden="1" x14ac:dyDescent="0.25">
      <c r="A627" s="11">
        <v>154</v>
      </c>
      <c r="B627" t="s">
        <v>462</v>
      </c>
      <c r="C627" s="12" t="s">
        <v>1378</v>
      </c>
      <c r="D627" s="12">
        <v>2226</v>
      </c>
      <c r="E627" s="12">
        <v>240</v>
      </c>
      <c r="F627" s="12">
        <v>19353</v>
      </c>
      <c r="G627" s="12">
        <v>14093</v>
      </c>
      <c r="H627" s="12">
        <v>14093</v>
      </c>
      <c r="I627" s="12" t="s">
        <v>417</v>
      </c>
      <c r="J627" s="12" t="s">
        <v>1497</v>
      </c>
      <c r="K627" t="s">
        <v>418</v>
      </c>
      <c r="L627" s="12" t="s">
        <v>419</v>
      </c>
      <c r="M627" s="12" t="s">
        <v>420</v>
      </c>
      <c r="N627" s="13">
        <f t="shared" si="9"/>
        <v>0</v>
      </c>
    </row>
    <row r="628" spans="1:14" hidden="1" x14ac:dyDescent="0.25">
      <c r="A628" s="11">
        <v>154</v>
      </c>
      <c r="B628" t="s">
        <v>462</v>
      </c>
      <c r="C628" s="12" t="s">
        <v>1378</v>
      </c>
      <c r="D628" s="12">
        <v>2226</v>
      </c>
      <c r="E628" s="12">
        <v>240</v>
      </c>
      <c r="F628" s="12">
        <v>19354</v>
      </c>
      <c r="G628" s="12">
        <v>14094</v>
      </c>
      <c r="H628" s="12">
        <v>14094</v>
      </c>
      <c r="I628" s="12" t="s">
        <v>421</v>
      </c>
      <c r="J628" s="12" t="s">
        <v>1498</v>
      </c>
      <c r="K628" t="s">
        <v>422</v>
      </c>
      <c r="L628" s="12" t="s">
        <v>419</v>
      </c>
      <c r="M628" s="12" t="s">
        <v>420</v>
      </c>
      <c r="N628" s="13">
        <f t="shared" si="9"/>
        <v>0</v>
      </c>
    </row>
    <row r="629" spans="1:14" hidden="1" x14ac:dyDescent="0.25">
      <c r="A629" s="11">
        <v>154</v>
      </c>
      <c r="B629" t="s">
        <v>462</v>
      </c>
      <c r="C629" s="12" t="s">
        <v>1378</v>
      </c>
      <c r="D629" s="12">
        <v>2557</v>
      </c>
      <c r="E629" s="12">
        <v>141</v>
      </c>
      <c r="F629" s="12">
        <v>23565</v>
      </c>
      <c r="G629" s="12">
        <v>14080</v>
      </c>
      <c r="H629" s="12">
        <v>14080</v>
      </c>
      <c r="I629" s="12" t="s">
        <v>346</v>
      </c>
      <c r="J629" s="12" t="s">
        <v>1484</v>
      </c>
      <c r="K629" t="s">
        <v>465</v>
      </c>
      <c r="L629" s="12" t="s">
        <v>343</v>
      </c>
      <c r="M629" s="12" t="s">
        <v>343</v>
      </c>
      <c r="N629" s="13">
        <f t="shared" si="9"/>
        <v>0</v>
      </c>
    </row>
    <row r="630" spans="1:14" hidden="1" x14ac:dyDescent="0.25">
      <c r="A630" s="11">
        <v>154</v>
      </c>
      <c r="B630" t="s">
        <v>462</v>
      </c>
      <c r="C630" s="12" t="s">
        <v>1378</v>
      </c>
      <c r="D630" s="12">
        <v>2557</v>
      </c>
      <c r="E630" s="12">
        <v>141</v>
      </c>
      <c r="F630" s="12">
        <v>23567</v>
      </c>
      <c r="G630" s="12">
        <v>14081</v>
      </c>
      <c r="H630" s="12">
        <v>14081</v>
      </c>
      <c r="I630" s="12" t="s">
        <v>348</v>
      </c>
      <c r="J630" s="12" t="s">
        <v>1485</v>
      </c>
      <c r="K630" t="s">
        <v>466</v>
      </c>
      <c r="L630" s="12" t="s">
        <v>343</v>
      </c>
      <c r="M630" s="12" t="s">
        <v>343</v>
      </c>
      <c r="N630" s="13">
        <f t="shared" si="9"/>
        <v>0</v>
      </c>
    </row>
    <row r="631" spans="1:14" hidden="1" x14ac:dyDescent="0.25">
      <c r="A631" s="11">
        <v>154</v>
      </c>
      <c r="B631" t="s">
        <v>462</v>
      </c>
      <c r="C631" s="12" t="s">
        <v>1378</v>
      </c>
      <c r="D631" s="12">
        <v>2557</v>
      </c>
      <c r="E631" s="12">
        <v>141</v>
      </c>
      <c r="F631" s="12">
        <v>23569</v>
      </c>
      <c r="G631" s="12">
        <v>14082</v>
      </c>
      <c r="H631" s="12">
        <v>14082</v>
      </c>
      <c r="I631" s="12" t="s">
        <v>341</v>
      </c>
      <c r="J631" s="12" t="s">
        <v>1486</v>
      </c>
      <c r="K631" t="s">
        <v>467</v>
      </c>
      <c r="L631" s="12" t="s">
        <v>343</v>
      </c>
      <c r="M631" s="12" t="s">
        <v>343</v>
      </c>
      <c r="N631" s="13">
        <f t="shared" si="9"/>
        <v>0</v>
      </c>
    </row>
    <row r="632" spans="1:14" hidden="1" x14ac:dyDescent="0.25">
      <c r="A632" s="11">
        <v>154</v>
      </c>
      <c r="B632" t="s">
        <v>462</v>
      </c>
      <c r="C632" s="12" t="s">
        <v>1378</v>
      </c>
      <c r="D632" s="12">
        <v>2557</v>
      </c>
      <c r="E632" s="12">
        <v>141</v>
      </c>
      <c r="F632" s="12">
        <v>23571</v>
      </c>
      <c r="G632" s="12">
        <v>14083</v>
      </c>
      <c r="H632" s="12">
        <v>14083</v>
      </c>
      <c r="I632" s="12" t="s">
        <v>344</v>
      </c>
      <c r="J632" s="12" t="s">
        <v>1487</v>
      </c>
      <c r="K632" t="s">
        <v>468</v>
      </c>
      <c r="L632" s="12" t="s">
        <v>343</v>
      </c>
      <c r="M632" s="12" t="s">
        <v>343</v>
      </c>
      <c r="N632" s="13">
        <f t="shared" si="9"/>
        <v>0</v>
      </c>
    </row>
    <row r="633" spans="1:14" hidden="1" x14ac:dyDescent="0.25">
      <c r="A633" s="11">
        <v>154</v>
      </c>
      <c r="B633" t="s">
        <v>462</v>
      </c>
      <c r="C633" s="12" t="s">
        <v>1378</v>
      </c>
      <c r="D633" s="12">
        <v>2557</v>
      </c>
      <c r="E633" s="12">
        <v>141</v>
      </c>
      <c r="F633" s="12">
        <v>23572</v>
      </c>
      <c r="G633" s="12">
        <v>14084</v>
      </c>
      <c r="H633" s="12">
        <v>14084</v>
      </c>
      <c r="I633" s="12" t="s">
        <v>350</v>
      </c>
      <c r="J633" s="12" t="s">
        <v>1488</v>
      </c>
      <c r="K633" t="s">
        <v>469</v>
      </c>
      <c r="L633" s="12" t="s">
        <v>343</v>
      </c>
      <c r="M633" s="12" t="s">
        <v>343</v>
      </c>
      <c r="N633" s="13">
        <f t="shared" si="9"/>
        <v>0</v>
      </c>
    </row>
    <row r="634" spans="1:14" hidden="1" x14ac:dyDescent="0.25">
      <c r="A634" s="11">
        <v>154</v>
      </c>
      <c r="B634" t="s">
        <v>462</v>
      </c>
      <c r="C634" s="12" t="s">
        <v>1378</v>
      </c>
      <c r="D634" s="12">
        <v>2557</v>
      </c>
      <c r="E634" s="12">
        <v>141</v>
      </c>
      <c r="F634" s="12">
        <v>23573</v>
      </c>
      <c r="G634" s="12">
        <v>14085</v>
      </c>
      <c r="H634" s="12">
        <v>5870</v>
      </c>
      <c r="I634" s="12" t="s">
        <v>169</v>
      </c>
      <c r="J634" s="12" t="s">
        <v>1489</v>
      </c>
      <c r="K634" t="s">
        <v>470</v>
      </c>
      <c r="L634" s="12" t="s">
        <v>376</v>
      </c>
      <c r="M634" s="12" t="s">
        <v>376</v>
      </c>
      <c r="N634" s="13">
        <f t="shared" si="9"/>
        <v>0</v>
      </c>
    </row>
    <row r="635" spans="1:14" hidden="1" x14ac:dyDescent="0.25">
      <c r="A635" s="11">
        <v>154</v>
      </c>
      <c r="B635" t="s">
        <v>462</v>
      </c>
      <c r="C635" s="12" t="s">
        <v>1378</v>
      </c>
      <c r="D635" s="12">
        <v>2557</v>
      </c>
      <c r="E635" s="12">
        <v>141</v>
      </c>
      <c r="F635" s="12">
        <v>23574</v>
      </c>
      <c r="G635" s="12">
        <v>14086</v>
      </c>
      <c r="H635" s="12">
        <v>5869</v>
      </c>
      <c r="I635" s="12" t="s">
        <v>166</v>
      </c>
      <c r="J635" s="12" t="s">
        <v>1490</v>
      </c>
      <c r="K635" t="s">
        <v>471</v>
      </c>
      <c r="L635" s="12" t="s">
        <v>376</v>
      </c>
      <c r="M635" s="12" t="s">
        <v>376</v>
      </c>
      <c r="N635" s="13">
        <f t="shared" si="9"/>
        <v>0</v>
      </c>
    </row>
    <row r="636" spans="1:14" hidden="1" x14ac:dyDescent="0.25">
      <c r="A636" s="11">
        <v>154</v>
      </c>
      <c r="B636" t="s">
        <v>462</v>
      </c>
      <c r="C636" s="12" t="s">
        <v>1378</v>
      </c>
      <c r="D636" s="12">
        <v>2557</v>
      </c>
      <c r="E636" s="12">
        <v>141</v>
      </c>
      <c r="F636" s="12">
        <v>23576</v>
      </c>
      <c r="G636" s="12">
        <v>14087</v>
      </c>
      <c r="H636" s="12">
        <v>14087</v>
      </c>
      <c r="I636" s="12" t="s">
        <v>377</v>
      </c>
      <c r="J636" s="12" t="s">
        <v>1491</v>
      </c>
      <c r="K636" t="s">
        <v>472</v>
      </c>
      <c r="L636" s="12" t="s">
        <v>376</v>
      </c>
      <c r="M636" s="12" t="s">
        <v>376</v>
      </c>
      <c r="N636" s="13">
        <f t="shared" si="9"/>
        <v>0</v>
      </c>
    </row>
    <row r="637" spans="1:14" hidden="1" x14ac:dyDescent="0.25">
      <c r="A637" s="11">
        <v>154</v>
      </c>
      <c r="B637" t="s">
        <v>462</v>
      </c>
      <c r="C637" s="12" t="s">
        <v>1378</v>
      </c>
      <c r="D637" s="12">
        <v>2557</v>
      </c>
      <c r="E637" s="12">
        <v>141</v>
      </c>
      <c r="F637" s="12">
        <v>23577</v>
      </c>
      <c r="G637" s="12">
        <v>14088</v>
      </c>
      <c r="H637" s="12">
        <v>14088</v>
      </c>
      <c r="I637" s="12" t="s">
        <v>383</v>
      </c>
      <c r="J637" s="12" t="s">
        <v>1492</v>
      </c>
      <c r="K637" t="s">
        <v>473</v>
      </c>
      <c r="L637" s="12" t="s">
        <v>376</v>
      </c>
      <c r="M637" s="12" t="s">
        <v>376</v>
      </c>
      <c r="N637" s="13">
        <f t="shared" si="9"/>
        <v>0</v>
      </c>
    </row>
    <row r="638" spans="1:14" hidden="1" x14ac:dyDescent="0.25">
      <c r="A638" s="11">
        <v>154</v>
      </c>
      <c r="B638" t="s">
        <v>462</v>
      </c>
      <c r="C638" s="12" t="s">
        <v>1378</v>
      </c>
      <c r="D638" s="12">
        <v>2557</v>
      </c>
      <c r="E638" s="12">
        <v>141</v>
      </c>
      <c r="F638" s="12">
        <v>23578</v>
      </c>
      <c r="G638" s="12">
        <v>14089</v>
      </c>
      <c r="H638" s="12">
        <v>14089</v>
      </c>
      <c r="I638" s="12" t="s">
        <v>379</v>
      </c>
      <c r="J638" s="12" t="s">
        <v>1493</v>
      </c>
      <c r="K638" t="s">
        <v>474</v>
      </c>
      <c r="L638" s="12" t="s">
        <v>376</v>
      </c>
      <c r="M638" s="12" t="s">
        <v>376</v>
      </c>
      <c r="N638" s="13">
        <f t="shared" si="9"/>
        <v>0</v>
      </c>
    </row>
    <row r="639" spans="1:14" hidden="1" x14ac:dyDescent="0.25">
      <c r="A639" s="11">
        <v>154</v>
      </c>
      <c r="B639" t="s">
        <v>462</v>
      </c>
      <c r="C639" s="12" t="s">
        <v>1378</v>
      </c>
      <c r="D639" s="12">
        <v>2557</v>
      </c>
      <c r="E639" s="12">
        <v>141</v>
      </c>
      <c r="F639" s="12">
        <v>23579</v>
      </c>
      <c r="G639" s="12">
        <v>14090</v>
      </c>
      <c r="H639" s="12">
        <v>14090</v>
      </c>
      <c r="I639" s="12" t="s">
        <v>385</v>
      </c>
      <c r="J639" s="12" t="s">
        <v>1494</v>
      </c>
      <c r="K639" t="s">
        <v>475</v>
      </c>
      <c r="L639" s="12" t="s">
        <v>376</v>
      </c>
      <c r="M639" s="12" t="s">
        <v>376</v>
      </c>
      <c r="N639" s="13">
        <f t="shared" si="9"/>
        <v>0</v>
      </c>
    </row>
    <row r="640" spans="1:14" hidden="1" x14ac:dyDescent="0.25">
      <c r="A640" s="11">
        <v>154</v>
      </c>
      <c r="B640" t="s">
        <v>462</v>
      </c>
      <c r="C640" s="12" t="s">
        <v>1378</v>
      </c>
      <c r="D640" s="12">
        <v>2557</v>
      </c>
      <c r="E640" s="12">
        <v>141</v>
      </c>
      <c r="F640" s="12">
        <v>23581</v>
      </c>
      <c r="G640" s="12">
        <v>14091</v>
      </c>
      <c r="H640" s="12">
        <v>14091</v>
      </c>
      <c r="I640" s="12" t="s">
        <v>387</v>
      </c>
      <c r="J640" s="12" t="s">
        <v>1495</v>
      </c>
      <c r="K640" t="s">
        <v>476</v>
      </c>
      <c r="L640" s="12" t="s">
        <v>389</v>
      </c>
      <c r="M640" s="12" t="s">
        <v>390</v>
      </c>
      <c r="N640" s="13">
        <f t="shared" si="9"/>
        <v>0</v>
      </c>
    </row>
    <row r="641" spans="1:14" hidden="1" x14ac:dyDescent="0.25">
      <c r="A641" s="11">
        <v>154</v>
      </c>
      <c r="B641" t="s">
        <v>462</v>
      </c>
      <c r="C641" s="12" t="s">
        <v>1378</v>
      </c>
      <c r="D641" s="12">
        <v>2557</v>
      </c>
      <c r="E641" s="12">
        <v>141</v>
      </c>
      <c r="F641" s="12">
        <v>19301</v>
      </c>
      <c r="G641" s="12">
        <v>14092</v>
      </c>
      <c r="H641" s="12">
        <v>5885</v>
      </c>
      <c r="I641" s="12" t="s">
        <v>177</v>
      </c>
      <c r="J641" s="12" t="s">
        <v>1496</v>
      </c>
      <c r="K641" t="s">
        <v>391</v>
      </c>
      <c r="L641" s="12" t="s">
        <v>392</v>
      </c>
      <c r="M641" s="12" t="s">
        <v>392</v>
      </c>
      <c r="N641" s="13">
        <f t="shared" si="9"/>
        <v>0</v>
      </c>
    </row>
    <row r="642" spans="1:14" hidden="1" x14ac:dyDescent="0.25">
      <c r="A642" s="11">
        <v>154</v>
      </c>
      <c r="B642" t="s">
        <v>462</v>
      </c>
      <c r="C642" s="12" t="s">
        <v>1378</v>
      </c>
      <c r="D642" s="12">
        <v>2557</v>
      </c>
      <c r="E642" s="12">
        <v>141</v>
      </c>
      <c r="F642" s="12">
        <v>23582</v>
      </c>
      <c r="G642" s="12">
        <v>14093</v>
      </c>
      <c r="H642" s="12">
        <v>14093</v>
      </c>
      <c r="I642" s="12" t="s">
        <v>417</v>
      </c>
      <c r="J642" s="12" t="s">
        <v>1497</v>
      </c>
      <c r="K642" t="s">
        <v>477</v>
      </c>
      <c r="L642" s="12" t="s">
        <v>419</v>
      </c>
      <c r="M642" s="12" t="s">
        <v>420</v>
      </c>
      <c r="N642" s="13">
        <f t="shared" si="9"/>
        <v>0</v>
      </c>
    </row>
    <row r="643" spans="1:14" hidden="1" x14ac:dyDescent="0.25">
      <c r="A643" s="11">
        <v>154</v>
      </c>
      <c r="B643" t="s">
        <v>462</v>
      </c>
      <c r="C643" s="12" t="s">
        <v>1378</v>
      </c>
      <c r="D643" s="12">
        <v>2557</v>
      </c>
      <c r="E643" s="12">
        <v>141</v>
      </c>
      <c r="F643" s="12">
        <v>23583</v>
      </c>
      <c r="G643" s="12">
        <v>14094</v>
      </c>
      <c r="H643" s="12">
        <v>14094</v>
      </c>
      <c r="I643" s="12" t="s">
        <v>421</v>
      </c>
      <c r="J643" s="12" t="s">
        <v>1498</v>
      </c>
      <c r="K643" t="s">
        <v>478</v>
      </c>
      <c r="L643" s="12" t="s">
        <v>419</v>
      </c>
      <c r="M643" s="12" t="s">
        <v>420</v>
      </c>
      <c r="N643" s="13">
        <f t="shared" ref="N643:N706" si="10">IF(L643=M643,0,1)</f>
        <v>0</v>
      </c>
    </row>
    <row r="644" spans="1:14" hidden="1" x14ac:dyDescent="0.25">
      <c r="A644" s="11">
        <v>154</v>
      </c>
      <c r="B644" t="s">
        <v>462</v>
      </c>
      <c r="C644" s="12" t="s">
        <v>1378</v>
      </c>
      <c r="D644" s="12">
        <v>2172</v>
      </c>
      <c r="E644" s="12">
        <v>88</v>
      </c>
      <c r="F644" s="12">
        <v>20793</v>
      </c>
      <c r="G644" s="12">
        <v>14083</v>
      </c>
      <c r="H644" s="12">
        <v>14083</v>
      </c>
      <c r="I644" s="12" t="s">
        <v>344</v>
      </c>
      <c r="J644" s="12" t="s">
        <v>1487</v>
      </c>
      <c r="K644" t="s">
        <v>345</v>
      </c>
      <c r="L644" s="12" t="s">
        <v>343</v>
      </c>
      <c r="M644" s="12" t="s">
        <v>343</v>
      </c>
      <c r="N644" s="13">
        <f t="shared" si="10"/>
        <v>0</v>
      </c>
    </row>
    <row r="645" spans="1:14" hidden="1" x14ac:dyDescent="0.25">
      <c r="A645" s="11">
        <v>154</v>
      </c>
      <c r="B645" t="s">
        <v>462</v>
      </c>
      <c r="C645" s="12" t="s">
        <v>1378</v>
      </c>
      <c r="D645" s="12">
        <v>2172</v>
      </c>
      <c r="E645" s="12">
        <v>88</v>
      </c>
      <c r="F645" s="12">
        <v>20792</v>
      </c>
      <c r="G645" s="12">
        <v>20792</v>
      </c>
      <c r="H645" s="12">
        <v>14082</v>
      </c>
      <c r="I645" s="12" t="s">
        <v>341</v>
      </c>
      <c r="J645" s="12" t="s">
        <v>1486</v>
      </c>
      <c r="K645" t="s">
        <v>342</v>
      </c>
      <c r="L645" s="12" t="s">
        <v>343</v>
      </c>
      <c r="M645" s="12" t="s">
        <v>343</v>
      </c>
      <c r="N645" s="13">
        <f t="shared" si="10"/>
        <v>0</v>
      </c>
    </row>
    <row r="646" spans="1:14" hidden="1" x14ac:dyDescent="0.25">
      <c r="A646" s="11">
        <v>154</v>
      </c>
      <c r="B646" t="s">
        <v>462</v>
      </c>
      <c r="C646" s="12" t="s">
        <v>1378</v>
      </c>
      <c r="D646" s="12">
        <v>2172</v>
      </c>
      <c r="E646" s="12">
        <v>88</v>
      </c>
      <c r="F646" s="12">
        <v>20791</v>
      </c>
      <c r="G646" s="12">
        <v>14081</v>
      </c>
      <c r="H646" s="12">
        <v>14081</v>
      </c>
      <c r="I646" s="12" t="s">
        <v>348</v>
      </c>
      <c r="J646" s="12" t="s">
        <v>1485</v>
      </c>
      <c r="K646" t="s">
        <v>452</v>
      </c>
      <c r="L646" s="12" t="s">
        <v>343</v>
      </c>
      <c r="M646" s="12" t="s">
        <v>343</v>
      </c>
      <c r="N646" s="13">
        <f t="shared" si="10"/>
        <v>0</v>
      </c>
    </row>
    <row r="647" spans="1:14" hidden="1" x14ac:dyDescent="0.25">
      <c r="A647" s="11">
        <v>154</v>
      </c>
      <c r="B647" t="s">
        <v>462</v>
      </c>
      <c r="C647" s="12" t="s">
        <v>1378</v>
      </c>
      <c r="D647" s="12">
        <v>2172</v>
      </c>
      <c r="E647" s="12">
        <v>88</v>
      </c>
      <c r="F647" s="12">
        <v>20790</v>
      </c>
      <c r="G647" s="12">
        <v>14080</v>
      </c>
      <c r="H647" s="12">
        <v>14080</v>
      </c>
      <c r="I647" s="12" t="s">
        <v>346</v>
      </c>
      <c r="J647" s="12" t="s">
        <v>1484</v>
      </c>
      <c r="K647" t="s">
        <v>460</v>
      </c>
      <c r="L647" s="12" t="s">
        <v>343</v>
      </c>
      <c r="M647" s="12" t="s">
        <v>343</v>
      </c>
      <c r="N647" s="13">
        <f t="shared" si="10"/>
        <v>0</v>
      </c>
    </row>
    <row r="648" spans="1:14" hidden="1" x14ac:dyDescent="0.25">
      <c r="A648" s="11">
        <v>154</v>
      </c>
      <c r="B648" t="s">
        <v>462</v>
      </c>
      <c r="C648" s="12" t="s">
        <v>1378</v>
      </c>
      <c r="D648" s="12">
        <v>2172</v>
      </c>
      <c r="E648" s="12">
        <v>88</v>
      </c>
      <c r="F648" s="12">
        <v>20794</v>
      </c>
      <c r="G648" s="12">
        <v>14084</v>
      </c>
      <c r="H648" s="12">
        <v>14084</v>
      </c>
      <c r="I648" s="12" t="s">
        <v>350</v>
      </c>
      <c r="J648" s="12" t="s">
        <v>1488</v>
      </c>
      <c r="K648" t="s">
        <v>453</v>
      </c>
      <c r="L648" s="12" t="s">
        <v>343</v>
      </c>
      <c r="M648" s="12" t="s">
        <v>343</v>
      </c>
      <c r="N648" s="13">
        <f t="shared" si="10"/>
        <v>0</v>
      </c>
    </row>
    <row r="649" spans="1:14" hidden="1" x14ac:dyDescent="0.25">
      <c r="A649" s="11">
        <v>154</v>
      </c>
      <c r="B649" t="s">
        <v>462</v>
      </c>
      <c r="C649" s="12" t="s">
        <v>1378</v>
      </c>
      <c r="D649" s="12">
        <v>2172</v>
      </c>
      <c r="E649" s="12">
        <v>88</v>
      </c>
      <c r="F649" s="12">
        <v>20659</v>
      </c>
      <c r="G649" s="12">
        <v>20659</v>
      </c>
      <c r="H649" s="12">
        <v>19433</v>
      </c>
      <c r="I649" s="12" t="s">
        <v>369</v>
      </c>
      <c r="J649" s="12" t="s">
        <v>1499</v>
      </c>
      <c r="K649" t="s">
        <v>438</v>
      </c>
      <c r="L649" s="12" t="s">
        <v>437</v>
      </c>
      <c r="M649" s="12" t="s">
        <v>426</v>
      </c>
      <c r="N649" s="13">
        <f t="shared" si="10"/>
        <v>1</v>
      </c>
    </row>
    <row r="650" spans="1:14" hidden="1" x14ac:dyDescent="0.25">
      <c r="A650" s="11">
        <v>154</v>
      </c>
      <c r="B650" t="s">
        <v>462</v>
      </c>
      <c r="C650" s="12" t="s">
        <v>1378</v>
      </c>
      <c r="D650" s="12">
        <v>2172</v>
      </c>
      <c r="E650" s="12">
        <v>88</v>
      </c>
      <c r="F650" s="12">
        <v>20658</v>
      </c>
      <c r="G650" s="12">
        <v>20658</v>
      </c>
      <c r="H650" s="12">
        <v>19432</v>
      </c>
      <c r="I650" s="12" t="s">
        <v>373</v>
      </c>
      <c r="J650" s="12" t="s">
        <v>1500</v>
      </c>
      <c r="K650" t="s">
        <v>436</v>
      </c>
      <c r="L650" s="12" t="s">
        <v>437</v>
      </c>
      <c r="M650" s="12" t="s">
        <v>426</v>
      </c>
      <c r="N650" s="13">
        <f t="shared" si="10"/>
        <v>1</v>
      </c>
    </row>
    <row r="651" spans="1:14" hidden="1" x14ac:dyDescent="0.25">
      <c r="A651" s="11">
        <v>154</v>
      </c>
      <c r="B651" t="s">
        <v>462</v>
      </c>
      <c r="C651" s="12" t="s">
        <v>1378</v>
      </c>
      <c r="D651" s="12">
        <v>2172</v>
      </c>
      <c r="E651" s="12">
        <v>88</v>
      </c>
      <c r="F651" s="12">
        <v>20657</v>
      </c>
      <c r="G651" s="12">
        <v>20657</v>
      </c>
      <c r="H651" s="12">
        <v>19431</v>
      </c>
      <c r="I651" s="12" t="s">
        <v>367</v>
      </c>
      <c r="J651" s="12" t="s">
        <v>1501</v>
      </c>
      <c r="K651" t="s">
        <v>440</v>
      </c>
      <c r="L651" s="12" t="s">
        <v>441</v>
      </c>
      <c r="M651" s="12" t="s">
        <v>423</v>
      </c>
      <c r="N651" s="13">
        <f t="shared" si="10"/>
        <v>1</v>
      </c>
    </row>
    <row r="652" spans="1:14" hidden="1" x14ac:dyDescent="0.25">
      <c r="A652" s="11">
        <v>154</v>
      </c>
      <c r="B652" t="s">
        <v>462</v>
      </c>
      <c r="C652" s="12" t="s">
        <v>1378</v>
      </c>
      <c r="D652" s="12">
        <v>2172</v>
      </c>
      <c r="E652" s="12">
        <v>88</v>
      </c>
      <c r="F652" s="12">
        <v>20801</v>
      </c>
      <c r="G652" s="12">
        <v>14091</v>
      </c>
      <c r="H652" s="12">
        <v>14091</v>
      </c>
      <c r="I652" s="12" t="s">
        <v>387</v>
      </c>
      <c r="J652" s="12" t="s">
        <v>1495</v>
      </c>
      <c r="K652" t="s">
        <v>461</v>
      </c>
      <c r="L652" s="12" t="s">
        <v>389</v>
      </c>
      <c r="M652" s="12" t="s">
        <v>423</v>
      </c>
      <c r="N652" s="13">
        <f t="shared" si="10"/>
        <v>1</v>
      </c>
    </row>
    <row r="653" spans="1:14" hidden="1" x14ac:dyDescent="0.25">
      <c r="A653" s="11">
        <v>154</v>
      </c>
      <c r="B653" t="s">
        <v>462</v>
      </c>
      <c r="C653" s="12" t="s">
        <v>1378</v>
      </c>
      <c r="D653" s="12">
        <v>2172</v>
      </c>
      <c r="E653" s="12">
        <v>88</v>
      </c>
      <c r="F653" s="12">
        <v>20661</v>
      </c>
      <c r="G653" s="12">
        <v>20661</v>
      </c>
      <c r="H653" s="12">
        <v>20661</v>
      </c>
      <c r="I653" s="12" t="s">
        <v>363</v>
      </c>
      <c r="J653" s="12" t="s">
        <v>1502</v>
      </c>
      <c r="K653" t="s">
        <v>442</v>
      </c>
      <c r="L653" s="12" t="s">
        <v>441</v>
      </c>
      <c r="M653" s="12" t="s">
        <v>423</v>
      </c>
      <c r="N653" s="13">
        <f t="shared" si="10"/>
        <v>1</v>
      </c>
    </row>
    <row r="654" spans="1:14" hidden="1" x14ac:dyDescent="0.25">
      <c r="A654" s="11">
        <v>154</v>
      </c>
      <c r="B654" t="s">
        <v>462</v>
      </c>
      <c r="C654" s="12" t="s">
        <v>1378</v>
      </c>
      <c r="D654" s="12">
        <v>2172</v>
      </c>
      <c r="E654" s="12">
        <v>88</v>
      </c>
      <c r="F654" s="12">
        <v>20662</v>
      </c>
      <c r="G654" s="12">
        <v>20662</v>
      </c>
      <c r="H654" s="12">
        <v>20662</v>
      </c>
      <c r="I654" s="12" t="s">
        <v>443</v>
      </c>
      <c r="J654" s="12" t="s">
        <v>1503</v>
      </c>
      <c r="K654" t="s">
        <v>444</v>
      </c>
      <c r="L654" s="12" t="s">
        <v>445</v>
      </c>
      <c r="M654" s="12" t="s">
        <v>446</v>
      </c>
      <c r="N654" s="13">
        <f t="shared" si="10"/>
        <v>1</v>
      </c>
    </row>
    <row r="655" spans="1:14" hidden="1" x14ac:dyDescent="0.25">
      <c r="A655" s="11">
        <v>154</v>
      </c>
      <c r="B655" t="s">
        <v>462</v>
      </c>
      <c r="C655" s="12" t="s">
        <v>1378</v>
      </c>
      <c r="D655" s="12">
        <v>2172</v>
      </c>
      <c r="E655" s="12">
        <v>88</v>
      </c>
      <c r="F655" s="12">
        <v>20663</v>
      </c>
      <c r="G655" s="12">
        <v>20663</v>
      </c>
      <c r="H655" s="12">
        <v>20663</v>
      </c>
      <c r="I655" s="12" t="s">
        <v>447</v>
      </c>
      <c r="J655" s="12" t="s">
        <v>1504</v>
      </c>
      <c r="K655" t="s">
        <v>448</v>
      </c>
      <c r="L655" s="12" t="s">
        <v>445</v>
      </c>
      <c r="M655" s="12" t="s">
        <v>446</v>
      </c>
      <c r="N655" s="13">
        <f t="shared" si="10"/>
        <v>1</v>
      </c>
    </row>
    <row r="656" spans="1:14" hidden="1" x14ac:dyDescent="0.25">
      <c r="A656" s="11">
        <v>154</v>
      </c>
      <c r="B656" t="s">
        <v>462</v>
      </c>
      <c r="C656" s="12" t="s">
        <v>1378</v>
      </c>
      <c r="D656" s="12">
        <v>2172</v>
      </c>
      <c r="E656" s="12">
        <v>88</v>
      </c>
      <c r="F656" s="12">
        <v>20664</v>
      </c>
      <c r="G656" s="12">
        <v>20664</v>
      </c>
      <c r="H656" s="12">
        <v>20664</v>
      </c>
      <c r="I656" s="12" t="s">
        <v>449</v>
      </c>
      <c r="J656" s="12" t="s">
        <v>1505</v>
      </c>
      <c r="K656" t="s">
        <v>450</v>
      </c>
      <c r="L656" s="12" t="s">
        <v>445</v>
      </c>
      <c r="M656" s="12" t="s">
        <v>446</v>
      </c>
      <c r="N656" s="13">
        <f t="shared" si="10"/>
        <v>1</v>
      </c>
    </row>
    <row r="657" spans="1:14" hidden="1" x14ac:dyDescent="0.25">
      <c r="A657" s="11">
        <v>154</v>
      </c>
      <c r="B657" t="s">
        <v>462</v>
      </c>
      <c r="C657" s="12" t="s">
        <v>1378</v>
      </c>
      <c r="D657" s="12">
        <v>2172</v>
      </c>
      <c r="E657" s="12">
        <v>88</v>
      </c>
      <c r="F657" s="12">
        <v>20795</v>
      </c>
      <c r="G657" s="12">
        <v>14085</v>
      </c>
      <c r="H657" s="12">
        <v>5870</v>
      </c>
      <c r="I657" s="12" t="s">
        <v>169</v>
      </c>
      <c r="J657" s="12" t="s">
        <v>1489</v>
      </c>
      <c r="K657" t="s">
        <v>456</v>
      </c>
      <c r="L657" s="12" t="s">
        <v>376</v>
      </c>
      <c r="M657" s="12" t="s">
        <v>376</v>
      </c>
      <c r="N657" s="13">
        <f t="shared" si="10"/>
        <v>0</v>
      </c>
    </row>
    <row r="658" spans="1:14" hidden="1" x14ac:dyDescent="0.25">
      <c r="A658" s="11">
        <v>154</v>
      </c>
      <c r="B658" t="s">
        <v>462</v>
      </c>
      <c r="C658" s="12" t="s">
        <v>1378</v>
      </c>
      <c r="D658" s="12">
        <v>2172</v>
      </c>
      <c r="E658" s="12">
        <v>88</v>
      </c>
      <c r="F658" s="12">
        <v>20796</v>
      </c>
      <c r="G658" s="12">
        <v>14086</v>
      </c>
      <c r="H658" s="12">
        <v>5869</v>
      </c>
      <c r="I658" s="12" t="s">
        <v>166</v>
      </c>
      <c r="J658" s="12" t="s">
        <v>1490</v>
      </c>
      <c r="K658" t="s">
        <v>375</v>
      </c>
      <c r="L658" s="12" t="s">
        <v>376</v>
      </c>
      <c r="M658" s="12" t="s">
        <v>376</v>
      </c>
      <c r="N658" s="13">
        <f t="shared" si="10"/>
        <v>0</v>
      </c>
    </row>
    <row r="659" spans="1:14" hidden="1" x14ac:dyDescent="0.25">
      <c r="A659" s="11">
        <v>154</v>
      </c>
      <c r="B659" t="s">
        <v>462</v>
      </c>
      <c r="C659" s="12" t="s">
        <v>1378</v>
      </c>
      <c r="D659" s="12">
        <v>2172</v>
      </c>
      <c r="E659" s="12">
        <v>88</v>
      </c>
      <c r="F659" s="12">
        <v>20799</v>
      </c>
      <c r="G659" s="12">
        <v>14089</v>
      </c>
      <c r="H659" s="12">
        <v>14089</v>
      </c>
      <c r="I659" s="12" t="s">
        <v>379</v>
      </c>
      <c r="J659" s="12" t="s">
        <v>1493</v>
      </c>
      <c r="K659" t="s">
        <v>380</v>
      </c>
      <c r="L659" s="12" t="s">
        <v>376</v>
      </c>
      <c r="M659" s="12" t="s">
        <v>376</v>
      </c>
      <c r="N659" s="13">
        <f t="shared" si="10"/>
        <v>0</v>
      </c>
    </row>
    <row r="660" spans="1:14" hidden="1" x14ac:dyDescent="0.25">
      <c r="A660" s="11">
        <v>154</v>
      </c>
      <c r="B660" t="s">
        <v>462</v>
      </c>
      <c r="C660" s="12" t="s">
        <v>1378</v>
      </c>
      <c r="D660" s="12">
        <v>2172</v>
      </c>
      <c r="E660" s="12">
        <v>88</v>
      </c>
      <c r="F660" s="12">
        <v>20798</v>
      </c>
      <c r="G660" s="12">
        <v>14088</v>
      </c>
      <c r="H660" s="12">
        <v>14088</v>
      </c>
      <c r="I660" s="12" t="s">
        <v>383</v>
      </c>
      <c r="J660" s="12" t="s">
        <v>1492</v>
      </c>
      <c r="K660" t="s">
        <v>457</v>
      </c>
      <c r="L660" s="12" t="s">
        <v>376</v>
      </c>
      <c r="M660" s="12" t="s">
        <v>376</v>
      </c>
      <c r="N660" s="13">
        <f t="shared" si="10"/>
        <v>0</v>
      </c>
    </row>
    <row r="661" spans="1:14" hidden="1" x14ac:dyDescent="0.25">
      <c r="A661" s="11">
        <v>154</v>
      </c>
      <c r="B661" t="s">
        <v>462</v>
      </c>
      <c r="C661" s="12" t="s">
        <v>1378</v>
      </c>
      <c r="D661" s="12">
        <v>2172</v>
      </c>
      <c r="E661" s="12">
        <v>88</v>
      </c>
      <c r="F661" s="12">
        <v>20797</v>
      </c>
      <c r="G661" s="12">
        <v>14087</v>
      </c>
      <c r="H661" s="12">
        <v>14087</v>
      </c>
      <c r="I661" s="12" t="s">
        <v>377</v>
      </c>
      <c r="J661" s="12" t="s">
        <v>1491</v>
      </c>
      <c r="K661" t="s">
        <v>378</v>
      </c>
      <c r="L661" s="12" t="s">
        <v>376</v>
      </c>
      <c r="M661" s="12" t="s">
        <v>376</v>
      </c>
      <c r="N661" s="13">
        <f t="shared" si="10"/>
        <v>0</v>
      </c>
    </row>
    <row r="662" spans="1:14" hidden="1" x14ac:dyDescent="0.25">
      <c r="A662" s="11">
        <v>154</v>
      </c>
      <c r="B662" t="s">
        <v>462</v>
      </c>
      <c r="C662" s="12" t="s">
        <v>1378</v>
      </c>
      <c r="D662" s="12">
        <v>2172</v>
      </c>
      <c r="E662" s="12">
        <v>88</v>
      </c>
      <c r="F662" s="12">
        <v>20800</v>
      </c>
      <c r="G662" s="12">
        <v>14090</v>
      </c>
      <c r="H662" s="12">
        <v>14090</v>
      </c>
      <c r="I662" s="12" t="s">
        <v>385</v>
      </c>
      <c r="J662" s="12" t="s">
        <v>1494</v>
      </c>
      <c r="K662" t="s">
        <v>458</v>
      </c>
      <c r="L662" s="12" t="s">
        <v>376</v>
      </c>
      <c r="M662" s="12" t="s">
        <v>376</v>
      </c>
      <c r="N662" s="13">
        <f t="shared" si="10"/>
        <v>0</v>
      </c>
    </row>
    <row r="663" spans="1:14" hidden="1" x14ac:dyDescent="0.25">
      <c r="A663" s="11">
        <v>154</v>
      </c>
      <c r="B663" t="s">
        <v>462</v>
      </c>
      <c r="C663" s="12" t="s">
        <v>1378</v>
      </c>
      <c r="D663" s="12">
        <v>2172</v>
      </c>
      <c r="E663" s="12">
        <v>88</v>
      </c>
      <c r="F663" s="12">
        <v>20801</v>
      </c>
      <c r="G663" s="12">
        <v>14091</v>
      </c>
      <c r="H663" s="12">
        <v>14091</v>
      </c>
      <c r="I663" s="12" t="s">
        <v>387</v>
      </c>
      <c r="J663" s="12" t="s">
        <v>1495</v>
      </c>
      <c r="K663" t="s">
        <v>461</v>
      </c>
      <c r="L663" s="12" t="s">
        <v>389</v>
      </c>
      <c r="M663" s="12" t="s">
        <v>390</v>
      </c>
      <c r="N663" s="13">
        <f t="shared" si="10"/>
        <v>0</v>
      </c>
    </row>
    <row r="664" spans="1:14" hidden="1" x14ac:dyDescent="0.25">
      <c r="A664" s="11">
        <v>154</v>
      </c>
      <c r="B664" t="s">
        <v>462</v>
      </c>
      <c r="C664" s="12" t="s">
        <v>1378</v>
      </c>
      <c r="D664" s="12">
        <v>2172</v>
      </c>
      <c r="E664" s="12">
        <v>88</v>
      </c>
      <c r="F664" s="12">
        <v>20789</v>
      </c>
      <c r="G664" s="12">
        <v>14092</v>
      </c>
      <c r="H664" s="12">
        <v>5885</v>
      </c>
      <c r="I664" s="12" t="s">
        <v>177</v>
      </c>
      <c r="J664" s="12" t="s">
        <v>1496</v>
      </c>
      <c r="K664" t="s">
        <v>391</v>
      </c>
      <c r="L664" s="12" t="s">
        <v>392</v>
      </c>
      <c r="M664" s="12" t="s">
        <v>392</v>
      </c>
      <c r="N664" s="13">
        <f t="shared" si="10"/>
        <v>0</v>
      </c>
    </row>
    <row r="665" spans="1:14" hidden="1" x14ac:dyDescent="0.25">
      <c r="A665" s="11">
        <v>154</v>
      </c>
      <c r="B665" t="s">
        <v>462</v>
      </c>
      <c r="C665" s="12" t="s">
        <v>1378</v>
      </c>
      <c r="D665" s="12">
        <v>2172</v>
      </c>
      <c r="E665" s="12">
        <v>88</v>
      </c>
      <c r="F665" s="12">
        <v>20661</v>
      </c>
      <c r="G665" s="12">
        <v>20661</v>
      </c>
      <c r="H665" s="12">
        <v>20661</v>
      </c>
      <c r="I665" s="12" t="s">
        <v>363</v>
      </c>
      <c r="J665" s="12" t="s">
        <v>1502</v>
      </c>
      <c r="K665" t="s">
        <v>442</v>
      </c>
      <c r="L665" s="12" t="s">
        <v>441</v>
      </c>
      <c r="M665" s="12" t="s">
        <v>441</v>
      </c>
      <c r="N665" s="13">
        <f t="shared" si="10"/>
        <v>0</v>
      </c>
    </row>
    <row r="666" spans="1:14" hidden="1" x14ac:dyDescent="0.25">
      <c r="A666" s="11">
        <v>154</v>
      </c>
      <c r="B666" t="s">
        <v>462</v>
      </c>
      <c r="C666" s="12" t="s">
        <v>1378</v>
      </c>
      <c r="D666" s="12">
        <v>2172</v>
      </c>
      <c r="E666" s="12">
        <v>88</v>
      </c>
      <c r="F666" s="12">
        <v>20657</v>
      </c>
      <c r="G666" s="12">
        <v>20657</v>
      </c>
      <c r="H666" s="12">
        <v>19431</v>
      </c>
      <c r="I666" s="12" t="s">
        <v>367</v>
      </c>
      <c r="J666" s="12" t="s">
        <v>1501</v>
      </c>
      <c r="K666" t="s">
        <v>440</v>
      </c>
      <c r="L666" s="12" t="s">
        <v>441</v>
      </c>
      <c r="M666" s="12" t="s">
        <v>441</v>
      </c>
      <c r="N666" s="13">
        <f t="shared" si="10"/>
        <v>0</v>
      </c>
    </row>
    <row r="667" spans="1:14" hidden="1" x14ac:dyDescent="0.25">
      <c r="A667" s="11">
        <v>154</v>
      </c>
      <c r="B667" t="s">
        <v>462</v>
      </c>
      <c r="C667" s="12" t="s">
        <v>1378</v>
      </c>
      <c r="D667" s="12">
        <v>2172</v>
      </c>
      <c r="E667" s="12">
        <v>88</v>
      </c>
      <c r="F667" s="12">
        <v>20659</v>
      </c>
      <c r="G667" s="12">
        <v>20659</v>
      </c>
      <c r="H667" s="12">
        <v>19433</v>
      </c>
      <c r="I667" s="12" t="s">
        <v>369</v>
      </c>
      <c r="J667" s="12" t="s">
        <v>1499</v>
      </c>
      <c r="K667" t="s">
        <v>438</v>
      </c>
      <c r="L667" s="12" t="s">
        <v>437</v>
      </c>
      <c r="M667" s="12" t="s">
        <v>437</v>
      </c>
      <c r="N667" s="13">
        <f t="shared" si="10"/>
        <v>0</v>
      </c>
    </row>
    <row r="668" spans="1:14" hidden="1" x14ac:dyDescent="0.25">
      <c r="A668" s="11">
        <v>154</v>
      </c>
      <c r="B668" t="s">
        <v>462</v>
      </c>
      <c r="C668" s="12" t="s">
        <v>1378</v>
      </c>
      <c r="D668" s="12">
        <v>2172</v>
      </c>
      <c r="E668" s="12">
        <v>88</v>
      </c>
      <c r="F668" s="12">
        <v>20658</v>
      </c>
      <c r="G668" s="12">
        <v>20658</v>
      </c>
      <c r="H668" s="12">
        <v>19432</v>
      </c>
      <c r="I668" s="12" t="s">
        <v>373</v>
      </c>
      <c r="J668" s="12" t="s">
        <v>1500</v>
      </c>
      <c r="K668" t="s">
        <v>436</v>
      </c>
      <c r="L668" s="12" t="s">
        <v>437</v>
      </c>
      <c r="M668" s="12" t="s">
        <v>437</v>
      </c>
      <c r="N668" s="13">
        <f t="shared" si="10"/>
        <v>0</v>
      </c>
    </row>
    <row r="669" spans="1:14" hidden="1" x14ac:dyDescent="0.25">
      <c r="A669" s="11">
        <v>154</v>
      </c>
      <c r="B669" t="s">
        <v>462</v>
      </c>
      <c r="C669" s="12" t="s">
        <v>1378</v>
      </c>
      <c r="D669" s="12">
        <v>2172</v>
      </c>
      <c r="E669" s="12">
        <v>88</v>
      </c>
      <c r="F669" s="12">
        <v>20662</v>
      </c>
      <c r="G669" s="12">
        <v>20662</v>
      </c>
      <c r="H669" s="12">
        <v>20662</v>
      </c>
      <c r="I669" s="12" t="s">
        <v>443</v>
      </c>
      <c r="J669" s="12" t="s">
        <v>1503</v>
      </c>
      <c r="K669" t="s">
        <v>444</v>
      </c>
      <c r="L669" s="12" t="s">
        <v>445</v>
      </c>
      <c r="M669" s="12" t="s">
        <v>445</v>
      </c>
      <c r="N669" s="13">
        <f t="shared" si="10"/>
        <v>0</v>
      </c>
    </row>
    <row r="670" spans="1:14" hidden="1" x14ac:dyDescent="0.25">
      <c r="A670" s="11">
        <v>154</v>
      </c>
      <c r="B670" t="s">
        <v>462</v>
      </c>
      <c r="C670" s="12" t="s">
        <v>1378</v>
      </c>
      <c r="D670" s="12">
        <v>2172</v>
      </c>
      <c r="E670" s="12">
        <v>88</v>
      </c>
      <c r="F670" s="12">
        <v>20663</v>
      </c>
      <c r="G670" s="12">
        <v>20663</v>
      </c>
      <c r="H670" s="12">
        <v>20663</v>
      </c>
      <c r="I670" s="12" t="s">
        <v>447</v>
      </c>
      <c r="J670" s="12" t="s">
        <v>1504</v>
      </c>
      <c r="K670" t="s">
        <v>448</v>
      </c>
      <c r="L670" s="12" t="s">
        <v>445</v>
      </c>
      <c r="M670" s="12" t="s">
        <v>445</v>
      </c>
      <c r="N670" s="13">
        <f t="shared" si="10"/>
        <v>0</v>
      </c>
    </row>
    <row r="671" spans="1:14" hidden="1" x14ac:dyDescent="0.25">
      <c r="A671" s="11">
        <v>154</v>
      </c>
      <c r="B671" t="s">
        <v>462</v>
      </c>
      <c r="C671" s="12" t="s">
        <v>1378</v>
      </c>
      <c r="D671" s="12">
        <v>2172</v>
      </c>
      <c r="E671" s="12">
        <v>88</v>
      </c>
      <c r="F671" s="12">
        <v>20664</v>
      </c>
      <c r="G671" s="12">
        <v>20664</v>
      </c>
      <c r="H671" s="12">
        <v>20664</v>
      </c>
      <c r="I671" s="12" t="s">
        <v>449</v>
      </c>
      <c r="J671" s="12" t="s">
        <v>1505</v>
      </c>
      <c r="K671" t="s">
        <v>450</v>
      </c>
      <c r="L671" s="12" t="s">
        <v>445</v>
      </c>
      <c r="M671" s="12" t="s">
        <v>445</v>
      </c>
      <c r="N671" s="13">
        <f t="shared" si="10"/>
        <v>0</v>
      </c>
    </row>
    <row r="672" spans="1:14" hidden="1" x14ac:dyDescent="0.25">
      <c r="A672" s="11">
        <v>154</v>
      </c>
      <c r="B672" t="s">
        <v>462</v>
      </c>
      <c r="C672" s="12" t="s">
        <v>1378</v>
      </c>
      <c r="D672" s="12">
        <v>2172</v>
      </c>
      <c r="E672" s="12">
        <v>88</v>
      </c>
      <c r="F672" s="12">
        <v>20833</v>
      </c>
      <c r="G672" s="12">
        <v>20833</v>
      </c>
      <c r="H672" s="12">
        <v>14093</v>
      </c>
      <c r="I672" s="12" t="s">
        <v>417</v>
      </c>
      <c r="J672" s="12" t="s">
        <v>1497</v>
      </c>
      <c r="K672" t="s">
        <v>418</v>
      </c>
      <c r="L672" s="12" t="s">
        <v>419</v>
      </c>
      <c r="M672" s="12" t="s">
        <v>420</v>
      </c>
      <c r="N672" s="13">
        <f t="shared" si="10"/>
        <v>0</v>
      </c>
    </row>
    <row r="673" spans="1:14" hidden="1" x14ac:dyDescent="0.25">
      <c r="A673" s="11">
        <v>154</v>
      </c>
      <c r="B673" t="s">
        <v>462</v>
      </c>
      <c r="C673" s="12" t="s">
        <v>1378</v>
      </c>
      <c r="D673" s="12">
        <v>2172</v>
      </c>
      <c r="E673" s="12">
        <v>88</v>
      </c>
      <c r="F673" s="12">
        <v>20835</v>
      </c>
      <c r="G673" s="12">
        <v>20835</v>
      </c>
      <c r="H673" s="12">
        <v>14094</v>
      </c>
      <c r="I673" s="12" t="s">
        <v>421</v>
      </c>
      <c r="J673" s="12" t="s">
        <v>1498</v>
      </c>
      <c r="K673" t="s">
        <v>422</v>
      </c>
      <c r="L673" s="12" t="s">
        <v>419</v>
      </c>
      <c r="M673" s="12" t="s">
        <v>420</v>
      </c>
      <c r="N673" s="13">
        <f t="shared" si="10"/>
        <v>0</v>
      </c>
    </row>
    <row r="674" spans="1:14" hidden="1" x14ac:dyDescent="0.25">
      <c r="A674" s="11">
        <v>154</v>
      </c>
      <c r="B674" t="s">
        <v>462</v>
      </c>
      <c r="C674" s="12" t="s">
        <v>1378</v>
      </c>
      <c r="D674" s="12">
        <v>2582</v>
      </c>
      <c r="E674" s="12">
        <v>83</v>
      </c>
      <c r="F674" s="12">
        <v>19284</v>
      </c>
      <c r="G674" s="12">
        <v>14080</v>
      </c>
      <c r="H674" s="12">
        <v>14080</v>
      </c>
      <c r="I674" s="12" t="s">
        <v>346</v>
      </c>
      <c r="J674" s="12" t="s">
        <v>1484</v>
      </c>
      <c r="K674" t="s">
        <v>451</v>
      </c>
      <c r="L674" s="12" t="s">
        <v>343</v>
      </c>
      <c r="M674" s="12" t="s">
        <v>343</v>
      </c>
      <c r="N674" s="13">
        <f t="shared" si="10"/>
        <v>0</v>
      </c>
    </row>
    <row r="675" spans="1:14" hidden="1" x14ac:dyDescent="0.25">
      <c r="A675" s="11">
        <v>154</v>
      </c>
      <c r="B675" t="s">
        <v>462</v>
      </c>
      <c r="C675" s="12" t="s">
        <v>1378</v>
      </c>
      <c r="D675" s="12">
        <v>2582</v>
      </c>
      <c r="E675" s="12">
        <v>83</v>
      </c>
      <c r="F675" s="12">
        <v>19286</v>
      </c>
      <c r="G675" s="12">
        <v>14081</v>
      </c>
      <c r="H675" s="12">
        <v>14081</v>
      </c>
      <c r="I675" s="12" t="s">
        <v>348</v>
      </c>
      <c r="J675" s="12" t="s">
        <v>1485</v>
      </c>
      <c r="K675" t="s">
        <v>452</v>
      </c>
      <c r="L675" s="12" t="s">
        <v>343</v>
      </c>
      <c r="M675" s="12" t="s">
        <v>343</v>
      </c>
      <c r="N675" s="13">
        <f t="shared" si="10"/>
        <v>0</v>
      </c>
    </row>
    <row r="676" spans="1:14" hidden="1" x14ac:dyDescent="0.25">
      <c r="A676" s="11">
        <v>154</v>
      </c>
      <c r="B676" t="s">
        <v>462</v>
      </c>
      <c r="C676" s="12" t="s">
        <v>1378</v>
      </c>
      <c r="D676" s="12">
        <v>2582</v>
      </c>
      <c r="E676" s="12">
        <v>83</v>
      </c>
      <c r="F676" s="12">
        <v>19289</v>
      </c>
      <c r="G676" s="12">
        <v>14082</v>
      </c>
      <c r="H676" s="12">
        <v>14082</v>
      </c>
      <c r="I676" s="12" t="s">
        <v>341</v>
      </c>
      <c r="J676" s="12" t="s">
        <v>1486</v>
      </c>
      <c r="K676" t="s">
        <v>342</v>
      </c>
      <c r="L676" s="12" t="s">
        <v>343</v>
      </c>
      <c r="M676" s="12" t="s">
        <v>343</v>
      </c>
      <c r="N676" s="13">
        <f t="shared" si="10"/>
        <v>0</v>
      </c>
    </row>
    <row r="677" spans="1:14" hidden="1" x14ac:dyDescent="0.25">
      <c r="A677" s="11">
        <v>154</v>
      </c>
      <c r="B677" t="s">
        <v>462</v>
      </c>
      <c r="C677" s="12" t="s">
        <v>1378</v>
      </c>
      <c r="D677" s="12">
        <v>2582</v>
      </c>
      <c r="E677" s="12">
        <v>83</v>
      </c>
      <c r="F677" s="12">
        <v>19290</v>
      </c>
      <c r="G677" s="12">
        <v>14083</v>
      </c>
      <c r="H677" s="12">
        <v>14083</v>
      </c>
      <c r="I677" s="12" t="s">
        <v>344</v>
      </c>
      <c r="J677" s="12" t="s">
        <v>1487</v>
      </c>
      <c r="K677" t="s">
        <v>345</v>
      </c>
      <c r="L677" s="12" t="s">
        <v>343</v>
      </c>
      <c r="M677" s="12" t="s">
        <v>343</v>
      </c>
      <c r="N677" s="13">
        <f t="shared" si="10"/>
        <v>0</v>
      </c>
    </row>
    <row r="678" spans="1:14" hidden="1" x14ac:dyDescent="0.25">
      <c r="A678" s="11">
        <v>154</v>
      </c>
      <c r="B678" t="s">
        <v>462</v>
      </c>
      <c r="C678" s="12" t="s">
        <v>1378</v>
      </c>
      <c r="D678" s="12">
        <v>2582</v>
      </c>
      <c r="E678" s="12">
        <v>83</v>
      </c>
      <c r="F678" s="12">
        <v>19291</v>
      </c>
      <c r="G678" s="12">
        <v>14084</v>
      </c>
      <c r="H678" s="12">
        <v>14084</v>
      </c>
      <c r="I678" s="12" t="s">
        <v>350</v>
      </c>
      <c r="J678" s="12" t="s">
        <v>1488</v>
      </c>
      <c r="K678" t="s">
        <v>453</v>
      </c>
      <c r="L678" s="12" t="s">
        <v>343</v>
      </c>
      <c r="M678" s="12" t="s">
        <v>343</v>
      </c>
      <c r="N678" s="13">
        <f t="shared" si="10"/>
        <v>0</v>
      </c>
    </row>
    <row r="679" spans="1:14" hidden="1" x14ac:dyDescent="0.25">
      <c r="A679" s="11">
        <v>154</v>
      </c>
      <c r="B679" t="s">
        <v>462</v>
      </c>
      <c r="C679" s="12" t="s">
        <v>1378</v>
      </c>
      <c r="D679" s="12">
        <v>2582</v>
      </c>
      <c r="E679" s="12">
        <v>83</v>
      </c>
      <c r="F679" s="12">
        <v>19292</v>
      </c>
      <c r="G679" s="12">
        <v>14085</v>
      </c>
      <c r="H679" s="12">
        <v>5870</v>
      </c>
      <c r="I679" s="12" t="s">
        <v>169</v>
      </c>
      <c r="J679" s="12" t="s">
        <v>1489</v>
      </c>
      <c r="K679" t="s">
        <v>456</v>
      </c>
      <c r="L679" s="12" t="s">
        <v>382</v>
      </c>
      <c r="M679" s="12" t="s">
        <v>376</v>
      </c>
      <c r="N679" s="13">
        <f t="shared" si="10"/>
        <v>0</v>
      </c>
    </row>
    <row r="680" spans="1:14" hidden="1" x14ac:dyDescent="0.25">
      <c r="A680" s="11">
        <v>154</v>
      </c>
      <c r="B680" t="s">
        <v>462</v>
      </c>
      <c r="C680" s="12" t="s">
        <v>1378</v>
      </c>
      <c r="D680" s="12">
        <v>2582</v>
      </c>
      <c r="E680" s="12">
        <v>83</v>
      </c>
      <c r="F680" s="12">
        <v>19293</v>
      </c>
      <c r="G680" s="12">
        <v>14086</v>
      </c>
      <c r="H680" s="12">
        <v>5869</v>
      </c>
      <c r="I680" s="12" t="s">
        <v>166</v>
      </c>
      <c r="J680" s="12" t="s">
        <v>1490</v>
      </c>
      <c r="K680" t="s">
        <v>375</v>
      </c>
      <c r="L680" s="12" t="s">
        <v>382</v>
      </c>
      <c r="M680" s="12" t="s">
        <v>376</v>
      </c>
      <c r="N680" s="13">
        <f t="shared" si="10"/>
        <v>0</v>
      </c>
    </row>
    <row r="681" spans="1:14" hidden="1" x14ac:dyDescent="0.25">
      <c r="A681" s="11">
        <v>154</v>
      </c>
      <c r="B681" t="s">
        <v>462</v>
      </c>
      <c r="C681" s="12" t="s">
        <v>1378</v>
      </c>
      <c r="D681" s="12">
        <v>2582</v>
      </c>
      <c r="E681" s="12">
        <v>83</v>
      </c>
      <c r="F681" s="12">
        <v>19295</v>
      </c>
      <c r="G681" s="12">
        <v>14087</v>
      </c>
      <c r="H681" s="12">
        <v>14087</v>
      </c>
      <c r="I681" s="12" t="s">
        <v>377</v>
      </c>
      <c r="J681" s="12" t="s">
        <v>1491</v>
      </c>
      <c r="K681" t="s">
        <v>378</v>
      </c>
      <c r="L681" s="12" t="s">
        <v>382</v>
      </c>
      <c r="M681" s="12" t="s">
        <v>376</v>
      </c>
      <c r="N681" s="13">
        <f t="shared" si="10"/>
        <v>0</v>
      </c>
    </row>
    <row r="682" spans="1:14" hidden="1" x14ac:dyDescent="0.25">
      <c r="A682" s="11">
        <v>154</v>
      </c>
      <c r="B682" t="s">
        <v>462</v>
      </c>
      <c r="C682" s="12" t="s">
        <v>1378</v>
      </c>
      <c r="D682" s="12">
        <v>2582</v>
      </c>
      <c r="E682" s="12">
        <v>83</v>
      </c>
      <c r="F682" s="12">
        <v>19296</v>
      </c>
      <c r="G682" s="12">
        <v>14088</v>
      </c>
      <c r="H682" s="12">
        <v>14088</v>
      </c>
      <c r="I682" s="12" t="s">
        <v>383</v>
      </c>
      <c r="J682" s="12" t="s">
        <v>1492</v>
      </c>
      <c r="K682" t="s">
        <v>457</v>
      </c>
      <c r="L682" s="12" t="s">
        <v>382</v>
      </c>
      <c r="M682" s="12" t="s">
        <v>376</v>
      </c>
      <c r="N682" s="13">
        <f t="shared" si="10"/>
        <v>0</v>
      </c>
    </row>
    <row r="683" spans="1:14" hidden="1" x14ac:dyDescent="0.25">
      <c r="A683" s="11">
        <v>154</v>
      </c>
      <c r="B683" t="s">
        <v>462</v>
      </c>
      <c r="C683" s="12" t="s">
        <v>1378</v>
      </c>
      <c r="D683" s="12">
        <v>2582</v>
      </c>
      <c r="E683" s="12">
        <v>83</v>
      </c>
      <c r="F683" s="12">
        <v>19297</v>
      </c>
      <c r="G683" s="12">
        <v>14089</v>
      </c>
      <c r="H683" s="12">
        <v>14089</v>
      </c>
      <c r="I683" s="12" t="s">
        <v>379</v>
      </c>
      <c r="J683" s="12" t="s">
        <v>1493</v>
      </c>
      <c r="K683" t="s">
        <v>380</v>
      </c>
      <c r="L683" s="12" t="s">
        <v>382</v>
      </c>
      <c r="M683" s="12" t="s">
        <v>376</v>
      </c>
      <c r="N683" s="13">
        <f t="shared" si="10"/>
        <v>0</v>
      </c>
    </row>
    <row r="684" spans="1:14" hidden="1" x14ac:dyDescent="0.25">
      <c r="A684" s="11">
        <v>154</v>
      </c>
      <c r="B684" t="s">
        <v>462</v>
      </c>
      <c r="C684" s="12" t="s">
        <v>1378</v>
      </c>
      <c r="D684" s="12">
        <v>2582</v>
      </c>
      <c r="E684" s="12">
        <v>83</v>
      </c>
      <c r="F684" s="12">
        <v>19298</v>
      </c>
      <c r="G684" s="12">
        <v>14090</v>
      </c>
      <c r="H684" s="12">
        <v>14090</v>
      </c>
      <c r="I684" s="12" t="s">
        <v>385</v>
      </c>
      <c r="J684" s="12" t="s">
        <v>1494</v>
      </c>
      <c r="K684" t="s">
        <v>458</v>
      </c>
      <c r="L684" s="12" t="s">
        <v>382</v>
      </c>
      <c r="M684" s="12" t="s">
        <v>376</v>
      </c>
      <c r="N684" s="13">
        <f t="shared" si="10"/>
        <v>0</v>
      </c>
    </row>
    <row r="685" spans="1:14" hidden="1" x14ac:dyDescent="0.25">
      <c r="A685" s="11">
        <v>154</v>
      </c>
      <c r="B685" t="s">
        <v>462</v>
      </c>
      <c r="C685" s="12" t="s">
        <v>1378</v>
      </c>
      <c r="D685" s="12">
        <v>2582</v>
      </c>
      <c r="E685" s="12">
        <v>83</v>
      </c>
      <c r="F685" s="12">
        <v>19300</v>
      </c>
      <c r="G685" s="12">
        <v>14091</v>
      </c>
      <c r="H685" s="12">
        <v>14091</v>
      </c>
      <c r="I685" s="12" t="s">
        <v>387</v>
      </c>
      <c r="J685" s="12" t="s">
        <v>1495</v>
      </c>
      <c r="K685" t="s">
        <v>439</v>
      </c>
      <c r="L685" s="12" t="s">
        <v>389</v>
      </c>
      <c r="M685" s="12" t="s">
        <v>390</v>
      </c>
      <c r="N685" s="13">
        <f t="shared" si="10"/>
        <v>0</v>
      </c>
    </row>
    <row r="686" spans="1:14" hidden="1" x14ac:dyDescent="0.25">
      <c r="A686" s="11">
        <v>154</v>
      </c>
      <c r="B686" t="s">
        <v>462</v>
      </c>
      <c r="C686" s="12" t="s">
        <v>1378</v>
      </c>
      <c r="D686" s="12">
        <v>2582</v>
      </c>
      <c r="E686" s="12">
        <v>83</v>
      </c>
      <c r="F686" s="12">
        <v>19301</v>
      </c>
      <c r="G686" s="12">
        <v>14092</v>
      </c>
      <c r="H686" s="12">
        <v>5885</v>
      </c>
      <c r="I686" s="12" t="s">
        <v>177</v>
      </c>
      <c r="J686" s="12" t="s">
        <v>1496</v>
      </c>
      <c r="K686" t="s">
        <v>391</v>
      </c>
      <c r="L686" s="12" t="s">
        <v>392</v>
      </c>
      <c r="M686" s="12" t="s">
        <v>392</v>
      </c>
      <c r="N686" s="13">
        <f t="shared" si="10"/>
        <v>0</v>
      </c>
    </row>
    <row r="687" spans="1:14" hidden="1" x14ac:dyDescent="0.25">
      <c r="A687" s="11">
        <v>154</v>
      </c>
      <c r="B687" t="s">
        <v>462</v>
      </c>
      <c r="C687" s="12" t="s">
        <v>1378</v>
      </c>
      <c r="D687" s="12">
        <v>2582</v>
      </c>
      <c r="E687" s="12">
        <v>83</v>
      </c>
      <c r="F687" s="12">
        <v>20658</v>
      </c>
      <c r="G687" s="12">
        <v>20658</v>
      </c>
      <c r="H687" s="12">
        <v>19432</v>
      </c>
      <c r="I687" s="12" t="s">
        <v>373</v>
      </c>
      <c r="J687" s="12" t="s">
        <v>1500</v>
      </c>
      <c r="K687" t="s">
        <v>436</v>
      </c>
      <c r="L687" s="12" t="s">
        <v>437</v>
      </c>
      <c r="M687" s="12" t="s">
        <v>437</v>
      </c>
      <c r="N687" s="13">
        <f t="shared" si="10"/>
        <v>0</v>
      </c>
    </row>
    <row r="688" spans="1:14" hidden="1" x14ac:dyDescent="0.25">
      <c r="A688" s="11">
        <v>154</v>
      </c>
      <c r="B688" t="s">
        <v>462</v>
      </c>
      <c r="C688" s="12" t="s">
        <v>1378</v>
      </c>
      <c r="D688" s="12">
        <v>2582</v>
      </c>
      <c r="E688" s="12">
        <v>83</v>
      </c>
      <c r="F688" s="12">
        <v>20659</v>
      </c>
      <c r="G688" s="12">
        <v>20659</v>
      </c>
      <c r="H688" s="12">
        <v>19433</v>
      </c>
      <c r="I688" s="12" t="s">
        <v>369</v>
      </c>
      <c r="J688" s="12" t="s">
        <v>1499</v>
      </c>
      <c r="K688" t="s">
        <v>438</v>
      </c>
      <c r="L688" s="12" t="s">
        <v>437</v>
      </c>
      <c r="M688" s="12" t="s">
        <v>437</v>
      </c>
      <c r="N688" s="13">
        <f t="shared" si="10"/>
        <v>0</v>
      </c>
    </row>
    <row r="689" spans="1:14" hidden="1" x14ac:dyDescent="0.25">
      <c r="A689" s="11">
        <v>154</v>
      </c>
      <c r="B689" t="s">
        <v>462</v>
      </c>
      <c r="C689" s="12" t="s">
        <v>1378</v>
      </c>
      <c r="D689" s="12">
        <v>2582</v>
      </c>
      <c r="E689" s="12">
        <v>83</v>
      </c>
      <c r="F689" s="12">
        <v>20662</v>
      </c>
      <c r="G689" s="12">
        <v>20662</v>
      </c>
      <c r="H689" s="12">
        <v>20662</v>
      </c>
      <c r="I689" s="12" t="s">
        <v>443</v>
      </c>
      <c r="J689" s="12" t="s">
        <v>1503</v>
      </c>
      <c r="K689" t="s">
        <v>444</v>
      </c>
      <c r="L689" s="12" t="s">
        <v>445</v>
      </c>
      <c r="M689" s="12" t="s">
        <v>445</v>
      </c>
      <c r="N689" s="13">
        <f t="shared" si="10"/>
        <v>0</v>
      </c>
    </row>
    <row r="690" spans="1:14" hidden="1" x14ac:dyDescent="0.25">
      <c r="A690" s="11">
        <v>154</v>
      </c>
      <c r="B690" t="s">
        <v>462</v>
      </c>
      <c r="C690" s="12" t="s">
        <v>1378</v>
      </c>
      <c r="D690" s="12">
        <v>2582</v>
      </c>
      <c r="E690" s="12">
        <v>83</v>
      </c>
      <c r="F690" s="12">
        <v>20663</v>
      </c>
      <c r="G690" s="12">
        <v>20663</v>
      </c>
      <c r="H690" s="12">
        <v>20663</v>
      </c>
      <c r="I690" s="12" t="s">
        <v>447</v>
      </c>
      <c r="J690" s="12" t="s">
        <v>1504</v>
      </c>
      <c r="K690" t="s">
        <v>448</v>
      </c>
      <c r="L690" s="12" t="s">
        <v>445</v>
      </c>
      <c r="M690" s="12" t="s">
        <v>445</v>
      </c>
      <c r="N690" s="13">
        <f t="shared" si="10"/>
        <v>0</v>
      </c>
    </row>
    <row r="691" spans="1:14" hidden="1" x14ac:dyDescent="0.25">
      <c r="A691" s="11">
        <v>154</v>
      </c>
      <c r="B691" t="s">
        <v>462</v>
      </c>
      <c r="C691" s="12" t="s">
        <v>1378</v>
      </c>
      <c r="D691" s="12">
        <v>2582</v>
      </c>
      <c r="E691" s="12">
        <v>83</v>
      </c>
      <c r="F691" s="12">
        <v>20664</v>
      </c>
      <c r="G691" s="12">
        <v>20664</v>
      </c>
      <c r="H691" s="12">
        <v>20664</v>
      </c>
      <c r="I691" s="12" t="s">
        <v>449</v>
      </c>
      <c r="J691" s="12" t="s">
        <v>1505</v>
      </c>
      <c r="K691" t="s">
        <v>450</v>
      </c>
      <c r="L691" s="12" t="s">
        <v>445</v>
      </c>
      <c r="M691" s="12" t="s">
        <v>445</v>
      </c>
      <c r="N691" s="13">
        <f t="shared" si="10"/>
        <v>0</v>
      </c>
    </row>
    <row r="692" spans="1:14" hidden="1" x14ac:dyDescent="0.25">
      <c r="A692" s="11">
        <v>154</v>
      </c>
      <c r="B692" t="s">
        <v>462</v>
      </c>
      <c r="C692" s="12" t="s">
        <v>1378</v>
      </c>
      <c r="D692" s="12">
        <v>2582</v>
      </c>
      <c r="E692" s="12">
        <v>83</v>
      </c>
      <c r="F692" s="12">
        <v>19302</v>
      </c>
      <c r="G692" s="12">
        <v>14093</v>
      </c>
      <c r="H692" s="12">
        <v>14093</v>
      </c>
      <c r="I692" s="12" t="s">
        <v>417</v>
      </c>
      <c r="J692" s="12" t="s">
        <v>1497</v>
      </c>
      <c r="K692" t="s">
        <v>418</v>
      </c>
      <c r="L692" s="12" t="s">
        <v>419</v>
      </c>
      <c r="M692" s="12" t="s">
        <v>420</v>
      </c>
      <c r="N692" s="13">
        <f t="shared" si="10"/>
        <v>0</v>
      </c>
    </row>
    <row r="693" spans="1:14" hidden="1" x14ac:dyDescent="0.25">
      <c r="A693" s="11">
        <v>154</v>
      </c>
      <c r="B693" t="s">
        <v>462</v>
      </c>
      <c r="C693" s="12" t="s">
        <v>1378</v>
      </c>
      <c r="D693" s="12">
        <v>2582</v>
      </c>
      <c r="E693" s="12">
        <v>83</v>
      </c>
      <c r="F693" s="12">
        <v>19303</v>
      </c>
      <c r="G693" s="12">
        <v>14094</v>
      </c>
      <c r="H693" s="12">
        <v>14094</v>
      </c>
      <c r="I693" s="12" t="s">
        <v>421</v>
      </c>
      <c r="J693" s="12" t="s">
        <v>1498</v>
      </c>
      <c r="K693" t="s">
        <v>422</v>
      </c>
      <c r="L693" s="12" t="s">
        <v>419</v>
      </c>
      <c r="M693" s="12" t="s">
        <v>420</v>
      </c>
      <c r="N693" s="13">
        <f t="shared" si="10"/>
        <v>0</v>
      </c>
    </row>
    <row r="694" spans="1:14" hidden="1" x14ac:dyDescent="0.25">
      <c r="A694" s="11">
        <v>154</v>
      </c>
      <c r="B694" t="s">
        <v>462</v>
      </c>
      <c r="C694" s="12" t="s">
        <v>1378</v>
      </c>
      <c r="D694" s="12">
        <v>2830</v>
      </c>
      <c r="E694" s="12">
        <v>33</v>
      </c>
      <c r="F694" s="12">
        <v>19284</v>
      </c>
      <c r="G694" s="12">
        <v>14080</v>
      </c>
      <c r="H694" s="12">
        <v>14080</v>
      </c>
      <c r="I694" s="12" t="s">
        <v>346</v>
      </c>
      <c r="J694" s="12" t="s">
        <v>1484</v>
      </c>
      <c r="K694" t="s">
        <v>451</v>
      </c>
      <c r="L694" s="12" t="s">
        <v>343</v>
      </c>
      <c r="M694" s="12" t="s">
        <v>343</v>
      </c>
      <c r="N694" s="13">
        <f t="shared" si="10"/>
        <v>0</v>
      </c>
    </row>
    <row r="695" spans="1:14" hidden="1" x14ac:dyDescent="0.25">
      <c r="A695" s="11">
        <v>154</v>
      </c>
      <c r="B695" t="s">
        <v>462</v>
      </c>
      <c r="C695" s="12" t="s">
        <v>1378</v>
      </c>
      <c r="D695" s="12">
        <v>2830</v>
      </c>
      <c r="E695" s="12">
        <v>33</v>
      </c>
      <c r="F695" s="12">
        <v>19286</v>
      </c>
      <c r="G695" s="12">
        <v>14081</v>
      </c>
      <c r="H695" s="12">
        <v>14081</v>
      </c>
      <c r="I695" s="12" t="s">
        <v>348</v>
      </c>
      <c r="J695" s="12" t="s">
        <v>1485</v>
      </c>
      <c r="K695" t="s">
        <v>452</v>
      </c>
      <c r="L695" s="12" t="s">
        <v>343</v>
      </c>
      <c r="M695" s="12" t="s">
        <v>343</v>
      </c>
      <c r="N695" s="13">
        <f t="shared" si="10"/>
        <v>0</v>
      </c>
    </row>
    <row r="696" spans="1:14" hidden="1" x14ac:dyDescent="0.25">
      <c r="A696" s="11">
        <v>154</v>
      </c>
      <c r="B696" t="s">
        <v>462</v>
      </c>
      <c r="C696" s="12" t="s">
        <v>1378</v>
      </c>
      <c r="D696" s="12">
        <v>2830</v>
      </c>
      <c r="E696" s="12">
        <v>33</v>
      </c>
      <c r="F696" s="12">
        <v>19289</v>
      </c>
      <c r="G696" s="12">
        <v>14082</v>
      </c>
      <c r="H696" s="12">
        <v>14082</v>
      </c>
      <c r="I696" s="12" t="s">
        <v>341</v>
      </c>
      <c r="J696" s="12" t="s">
        <v>1486</v>
      </c>
      <c r="K696" t="s">
        <v>342</v>
      </c>
      <c r="L696" s="12" t="s">
        <v>343</v>
      </c>
      <c r="M696" s="12" t="s">
        <v>343</v>
      </c>
      <c r="N696" s="13">
        <f t="shared" si="10"/>
        <v>0</v>
      </c>
    </row>
    <row r="697" spans="1:14" hidden="1" x14ac:dyDescent="0.25">
      <c r="A697" s="11">
        <v>154</v>
      </c>
      <c r="B697" t="s">
        <v>462</v>
      </c>
      <c r="C697" s="12" t="s">
        <v>1378</v>
      </c>
      <c r="D697" s="12">
        <v>2830</v>
      </c>
      <c r="E697" s="12">
        <v>33</v>
      </c>
      <c r="F697" s="12">
        <v>19290</v>
      </c>
      <c r="G697" s="12">
        <v>14083</v>
      </c>
      <c r="H697" s="12">
        <v>14083</v>
      </c>
      <c r="I697" s="12" t="s">
        <v>344</v>
      </c>
      <c r="J697" s="12" t="s">
        <v>1487</v>
      </c>
      <c r="K697" t="s">
        <v>345</v>
      </c>
      <c r="L697" s="12" t="s">
        <v>343</v>
      </c>
      <c r="M697" s="12" t="s">
        <v>343</v>
      </c>
      <c r="N697" s="13">
        <f t="shared" si="10"/>
        <v>0</v>
      </c>
    </row>
    <row r="698" spans="1:14" hidden="1" x14ac:dyDescent="0.25">
      <c r="A698" s="11">
        <v>154</v>
      </c>
      <c r="B698" t="s">
        <v>462</v>
      </c>
      <c r="C698" s="12" t="s">
        <v>1378</v>
      </c>
      <c r="D698" s="12">
        <v>2830</v>
      </c>
      <c r="E698" s="12">
        <v>33</v>
      </c>
      <c r="F698" s="12">
        <v>19291</v>
      </c>
      <c r="G698" s="12">
        <v>14084</v>
      </c>
      <c r="H698" s="12">
        <v>14084</v>
      </c>
      <c r="I698" s="12" t="s">
        <v>350</v>
      </c>
      <c r="J698" s="12" t="s">
        <v>1488</v>
      </c>
      <c r="K698" t="s">
        <v>453</v>
      </c>
      <c r="L698" s="12" t="s">
        <v>343</v>
      </c>
      <c r="M698" s="12" t="s">
        <v>343</v>
      </c>
      <c r="N698" s="13">
        <f t="shared" si="10"/>
        <v>0</v>
      </c>
    </row>
    <row r="699" spans="1:14" hidden="1" x14ac:dyDescent="0.25">
      <c r="A699" s="11">
        <v>154</v>
      </c>
      <c r="B699" t="s">
        <v>462</v>
      </c>
      <c r="C699" s="12" t="s">
        <v>1378</v>
      </c>
      <c r="D699" s="12">
        <v>2830</v>
      </c>
      <c r="E699" s="12">
        <v>33</v>
      </c>
      <c r="F699" s="12">
        <v>19292</v>
      </c>
      <c r="G699" s="12">
        <v>14085</v>
      </c>
      <c r="H699" s="12">
        <v>5870</v>
      </c>
      <c r="I699" s="12" t="s">
        <v>169</v>
      </c>
      <c r="J699" s="12" t="s">
        <v>1489</v>
      </c>
      <c r="K699" t="s">
        <v>456</v>
      </c>
      <c r="L699" s="12" t="s">
        <v>382</v>
      </c>
      <c r="M699" s="12" t="s">
        <v>376</v>
      </c>
      <c r="N699" s="13">
        <f t="shared" si="10"/>
        <v>0</v>
      </c>
    </row>
    <row r="700" spans="1:14" hidden="1" x14ac:dyDescent="0.25">
      <c r="A700" s="11">
        <v>154</v>
      </c>
      <c r="B700" t="s">
        <v>462</v>
      </c>
      <c r="C700" s="12" t="s">
        <v>1378</v>
      </c>
      <c r="D700" s="12">
        <v>2830</v>
      </c>
      <c r="E700" s="12">
        <v>33</v>
      </c>
      <c r="F700" s="12">
        <v>19293</v>
      </c>
      <c r="G700" s="12">
        <v>14086</v>
      </c>
      <c r="H700" s="12">
        <v>5869</v>
      </c>
      <c r="I700" s="12" t="s">
        <v>166</v>
      </c>
      <c r="J700" s="12" t="s">
        <v>1490</v>
      </c>
      <c r="K700" t="s">
        <v>375</v>
      </c>
      <c r="L700" s="12" t="s">
        <v>382</v>
      </c>
      <c r="M700" s="12" t="s">
        <v>376</v>
      </c>
      <c r="N700" s="13">
        <f t="shared" si="10"/>
        <v>0</v>
      </c>
    </row>
    <row r="701" spans="1:14" hidden="1" x14ac:dyDescent="0.25">
      <c r="A701" s="11">
        <v>154</v>
      </c>
      <c r="B701" t="s">
        <v>462</v>
      </c>
      <c r="C701" s="12" t="s">
        <v>1378</v>
      </c>
      <c r="D701" s="12">
        <v>2830</v>
      </c>
      <c r="E701" s="12">
        <v>33</v>
      </c>
      <c r="F701" s="12">
        <v>19295</v>
      </c>
      <c r="G701" s="12">
        <v>14087</v>
      </c>
      <c r="H701" s="12">
        <v>14087</v>
      </c>
      <c r="I701" s="12" t="s">
        <v>377</v>
      </c>
      <c r="J701" s="12" t="s">
        <v>1491</v>
      </c>
      <c r="K701" t="s">
        <v>378</v>
      </c>
      <c r="L701" s="12" t="s">
        <v>382</v>
      </c>
      <c r="M701" s="12" t="s">
        <v>376</v>
      </c>
      <c r="N701" s="13">
        <f t="shared" si="10"/>
        <v>0</v>
      </c>
    </row>
    <row r="702" spans="1:14" hidden="1" x14ac:dyDescent="0.25">
      <c r="A702" s="11">
        <v>154</v>
      </c>
      <c r="B702" t="s">
        <v>462</v>
      </c>
      <c r="C702" s="12" t="s">
        <v>1378</v>
      </c>
      <c r="D702" s="12">
        <v>2830</v>
      </c>
      <c r="E702" s="12">
        <v>33</v>
      </c>
      <c r="F702" s="12">
        <v>19296</v>
      </c>
      <c r="G702" s="12">
        <v>14088</v>
      </c>
      <c r="H702" s="12">
        <v>14088</v>
      </c>
      <c r="I702" s="12" t="s">
        <v>383</v>
      </c>
      <c r="J702" s="12" t="s">
        <v>1492</v>
      </c>
      <c r="K702" t="s">
        <v>457</v>
      </c>
      <c r="L702" s="12" t="s">
        <v>382</v>
      </c>
      <c r="M702" s="12" t="s">
        <v>376</v>
      </c>
      <c r="N702" s="13">
        <f t="shared" si="10"/>
        <v>0</v>
      </c>
    </row>
    <row r="703" spans="1:14" hidden="1" x14ac:dyDescent="0.25">
      <c r="A703" s="11">
        <v>154</v>
      </c>
      <c r="B703" t="s">
        <v>462</v>
      </c>
      <c r="C703" s="12" t="s">
        <v>1378</v>
      </c>
      <c r="D703" s="12">
        <v>2830</v>
      </c>
      <c r="E703" s="12">
        <v>33</v>
      </c>
      <c r="F703" s="12">
        <v>19297</v>
      </c>
      <c r="G703" s="12">
        <v>14089</v>
      </c>
      <c r="H703" s="12">
        <v>14089</v>
      </c>
      <c r="I703" s="12" t="s">
        <v>379</v>
      </c>
      <c r="J703" s="12" t="s">
        <v>1493</v>
      </c>
      <c r="K703" t="s">
        <v>380</v>
      </c>
      <c r="L703" s="12" t="s">
        <v>382</v>
      </c>
      <c r="M703" s="12" t="s">
        <v>376</v>
      </c>
      <c r="N703" s="13">
        <f t="shared" si="10"/>
        <v>0</v>
      </c>
    </row>
    <row r="704" spans="1:14" hidden="1" x14ac:dyDescent="0.25">
      <c r="A704" s="11">
        <v>154</v>
      </c>
      <c r="B704" t="s">
        <v>462</v>
      </c>
      <c r="C704" s="12" t="s">
        <v>1378</v>
      </c>
      <c r="D704" s="12">
        <v>2830</v>
      </c>
      <c r="E704" s="12">
        <v>33</v>
      </c>
      <c r="F704" s="12">
        <v>19298</v>
      </c>
      <c r="G704" s="12">
        <v>14090</v>
      </c>
      <c r="H704" s="12">
        <v>14090</v>
      </c>
      <c r="I704" s="12" t="s">
        <v>385</v>
      </c>
      <c r="J704" s="12" t="s">
        <v>1494</v>
      </c>
      <c r="K704" t="s">
        <v>458</v>
      </c>
      <c r="L704" s="12" t="s">
        <v>382</v>
      </c>
      <c r="M704" s="12" t="s">
        <v>376</v>
      </c>
      <c r="N704" s="13">
        <f t="shared" si="10"/>
        <v>0</v>
      </c>
    </row>
    <row r="705" spans="1:14" hidden="1" x14ac:dyDescent="0.25">
      <c r="A705" s="11">
        <v>154</v>
      </c>
      <c r="B705" t="s">
        <v>462</v>
      </c>
      <c r="C705" s="12" t="s">
        <v>1378</v>
      </c>
      <c r="D705" s="12">
        <v>2830</v>
      </c>
      <c r="E705" s="12">
        <v>33</v>
      </c>
      <c r="F705" s="12">
        <v>19300</v>
      </c>
      <c r="G705" s="12">
        <v>14091</v>
      </c>
      <c r="H705" s="12">
        <v>14091</v>
      </c>
      <c r="I705" s="12" t="s">
        <v>387</v>
      </c>
      <c r="J705" s="12" t="s">
        <v>1495</v>
      </c>
      <c r="K705" t="s">
        <v>439</v>
      </c>
      <c r="L705" s="12" t="s">
        <v>389</v>
      </c>
      <c r="M705" s="12" t="s">
        <v>390</v>
      </c>
      <c r="N705" s="13">
        <f t="shared" si="10"/>
        <v>0</v>
      </c>
    </row>
    <row r="706" spans="1:14" hidden="1" x14ac:dyDescent="0.25">
      <c r="A706" s="11">
        <v>154</v>
      </c>
      <c r="B706" t="s">
        <v>462</v>
      </c>
      <c r="C706" s="12" t="s">
        <v>1378</v>
      </c>
      <c r="D706" s="12">
        <v>2830</v>
      </c>
      <c r="E706" s="12">
        <v>33</v>
      </c>
      <c r="F706" s="12">
        <v>19301</v>
      </c>
      <c r="G706" s="12">
        <v>14092</v>
      </c>
      <c r="H706" s="12">
        <v>5885</v>
      </c>
      <c r="I706" s="12" t="s">
        <v>177</v>
      </c>
      <c r="J706" s="12" t="s">
        <v>1496</v>
      </c>
      <c r="K706" t="s">
        <v>391</v>
      </c>
      <c r="L706" s="12" t="s">
        <v>392</v>
      </c>
      <c r="M706" s="12" t="s">
        <v>392</v>
      </c>
      <c r="N706" s="13">
        <f t="shared" si="10"/>
        <v>0</v>
      </c>
    </row>
    <row r="707" spans="1:14" hidden="1" x14ac:dyDescent="0.25">
      <c r="A707" s="11">
        <v>154</v>
      </c>
      <c r="B707" t="s">
        <v>462</v>
      </c>
      <c r="C707" s="12" t="s">
        <v>1378</v>
      </c>
      <c r="D707" s="12">
        <v>2830</v>
      </c>
      <c r="E707" s="12">
        <v>33</v>
      </c>
      <c r="F707" s="12">
        <v>19302</v>
      </c>
      <c r="G707" s="12">
        <v>14093</v>
      </c>
      <c r="H707" s="12">
        <v>14093</v>
      </c>
      <c r="I707" s="12" t="s">
        <v>417</v>
      </c>
      <c r="J707" s="12" t="s">
        <v>1497</v>
      </c>
      <c r="K707" t="s">
        <v>418</v>
      </c>
      <c r="L707" s="12" t="s">
        <v>419</v>
      </c>
      <c r="M707" s="12" t="s">
        <v>420</v>
      </c>
      <c r="N707" s="13">
        <f t="shared" ref="N707:N770" si="11">IF(L707=M707,0,1)</f>
        <v>0</v>
      </c>
    </row>
    <row r="708" spans="1:14" hidden="1" x14ac:dyDescent="0.25">
      <c r="A708" s="11">
        <v>154</v>
      </c>
      <c r="B708" t="s">
        <v>462</v>
      </c>
      <c r="C708" s="12" t="s">
        <v>1378</v>
      </c>
      <c r="D708" s="12">
        <v>2830</v>
      </c>
      <c r="E708" s="12">
        <v>33</v>
      </c>
      <c r="F708" s="12">
        <v>19303</v>
      </c>
      <c r="G708" s="12">
        <v>14094</v>
      </c>
      <c r="H708" s="12">
        <v>14094</v>
      </c>
      <c r="I708" s="12" t="s">
        <v>421</v>
      </c>
      <c r="J708" s="12" t="s">
        <v>1498</v>
      </c>
      <c r="K708" t="s">
        <v>422</v>
      </c>
      <c r="L708" s="12" t="s">
        <v>419</v>
      </c>
      <c r="M708" s="12" t="s">
        <v>420</v>
      </c>
      <c r="N708" s="13">
        <f t="shared" si="11"/>
        <v>0</v>
      </c>
    </row>
    <row r="709" spans="1:14" hidden="1" x14ac:dyDescent="0.25">
      <c r="A709" s="11">
        <v>154</v>
      </c>
      <c r="B709" t="s">
        <v>462</v>
      </c>
      <c r="C709" s="12" t="s">
        <v>1378</v>
      </c>
      <c r="D709" s="12">
        <v>2232</v>
      </c>
      <c r="E709" s="12">
        <v>28</v>
      </c>
      <c r="F709" s="12">
        <v>19255</v>
      </c>
      <c r="G709" s="12">
        <v>14084</v>
      </c>
      <c r="H709" s="12">
        <v>14084</v>
      </c>
      <c r="I709" s="12" t="s">
        <v>350</v>
      </c>
      <c r="J709" s="12" t="s">
        <v>1488</v>
      </c>
      <c r="K709" t="s">
        <v>463</v>
      </c>
      <c r="L709" s="12" t="s">
        <v>343</v>
      </c>
      <c r="M709" s="12" t="s">
        <v>343</v>
      </c>
      <c r="N709" s="13">
        <f t="shared" si="11"/>
        <v>0</v>
      </c>
    </row>
    <row r="710" spans="1:14" hidden="1" x14ac:dyDescent="0.25">
      <c r="A710" s="11">
        <v>154</v>
      </c>
      <c r="B710" t="s">
        <v>462</v>
      </c>
      <c r="C710" s="12" t="s">
        <v>1378</v>
      </c>
      <c r="D710" s="12">
        <v>2232</v>
      </c>
      <c r="E710" s="12">
        <v>28</v>
      </c>
      <c r="F710" s="12">
        <v>19248</v>
      </c>
      <c r="G710" s="12">
        <v>14080</v>
      </c>
      <c r="H710" s="12">
        <v>14080</v>
      </c>
      <c r="I710" s="12" t="s">
        <v>346</v>
      </c>
      <c r="J710" s="12" t="s">
        <v>1484</v>
      </c>
      <c r="K710" t="s">
        <v>451</v>
      </c>
      <c r="L710" s="12" t="s">
        <v>343</v>
      </c>
      <c r="M710" s="12" t="s">
        <v>343</v>
      </c>
      <c r="N710" s="13">
        <f t="shared" si="11"/>
        <v>0</v>
      </c>
    </row>
    <row r="711" spans="1:14" hidden="1" x14ac:dyDescent="0.25">
      <c r="A711" s="11">
        <v>154</v>
      </c>
      <c r="B711" t="s">
        <v>462</v>
      </c>
      <c r="C711" s="12" t="s">
        <v>1378</v>
      </c>
      <c r="D711" s="12">
        <v>2232</v>
      </c>
      <c r="E711" s="12">
        <v>28</v>
      </c>
      <c r="F711" s="12">
        <v>19250</v>
      </c>
      <c r="G711" s="12">
        <v>14081</v>
      </c>
      <c r="H711" s="12">
        <v>14081</v>
      </c>
      <c r="I711" s="12" t="s">
        <v>348</v>
      </c>
      <c r="J711" s="12" t="s">
        <v>1485</v>
      </c>
      <c r="K711" t="s">
        <v>452</v>
      </c>
      <c r="L711" s="12" t="s">
        <v>343</v>
      </c>
      <c r="M711" s="12" t="s">
        <v>343</v>
      </c>
      <c r="N711" s="13">
        <f t="shared" si="11"/>
        <v>0</v>
      </c>
    </row>
    <row r="712" spans="1:14" hidden="1" x14ac:dyDescent="0.25">
      <c r="A712" s="11">
        <v>154</v>
      </c>
      <c r="B712" t="s">
        <v>462</v>
      </c>
      <c r="C712" s="12" t="s">
        <v>1378</v>
      </c>
      <c r="D712" s="12">
        <v>2232</v>
      </c>
      <c r="E712" s="12">
        <v>28</v>
      </c>
      <c r="F712" s="12">
        <v>19252</v>
      </c>
      <c r="G712" s="12">
        <v>14082</v>
      </c>
      <c r="H712" s="12">
        <v>14082</v>
      </c>
      <c r="I712" s="12" t="s">
        <v>341</v>
      </c>
      <c r="J712" s="12" t="s">
        <v>1486</v>
      </c>
      <c r="K712" t="s">
        <v>342</v>
      </c>
      <c r="L712" s="12" t="s">
        <v>343</v>
      </c>
      <c r="M712" s="12" t="s">
        <v>343</v>
      </c>
      <c r="N712" s="13">
        <f t="shared" si="11"/>
        <v>0</v>
      </c>
    </row>
    <row r="713" spans="1:14" hidden="1" x14ac:dyDescent="0.25">
      <c r="A713" s="11">
        <v>154</v>
      </c>
      <c r="B713" t="s">
        <v>462</v>
      </c>
      <c r="C713" s="12" t="s">
        <v>1378</v>
      </c>
      <c r="D713" s="12">
        <v>2232</v>
      </c>
      <c r="E713" s="12">
        <v>28</v>
      </c>
      <c r="F713" s="12">
        <v>19254</v>
      </c>
      <c r="G713" s="12">
        <v>14083</v>
      </c>
      <c r="H713" s="12">
        <v>14083</v>
      </c>
      <c r="I713" s="12" t="s">
        <v>344</v>
      </c>
      <c r="J713" s="12" t="s">
        <v>1487</v>
      </c>
      <c r="K713" t="s">
        <v>345</v>
      </c>
      <c r="L713" s="12" t="s">
        <v>343</v>
      </c>
      <c r="M713" s="12" t="s">
        <v>343</v>
      </c>
      <c r="N713" s="13">
        <f t="shared" si="11"/>
        <v>0</v>
      </c>
    </row>
    <row r="714" spans="1:14" hidden="1" x14ac:dyDescent="0.25">
      <c r="A714" s="11">
        <v>154</v>
      </c>
      <c r="B714" t="s">
        <v>462</v>
      </c>
      <c r="C714" s="12" t="s">
        <v>1378</v>
      </c>
      <c r="D714" s="12">
        <v>2232</v>
      </c>
      <c r="E714" s="12">
        <v>28</v>
      </c>
      <c r="F714" s="12">
        <v>19344</v>
      </c>
      <c r="G714" s="12">
        <v>14085</v>
      </c>
      <c r="H714" s="12">
        <v>5870</v>
      </c>
      <c r="I714" s="12" t="s">
        <v>169</v>
      </c>
      <c r="J714" s="12" t="s">
        <v>1489</v>
      </c>
      <c r="K714" t="s">
        <v>456</v>
      </c>
      <c r="L714" s="12" t="s">
        <v>376</v>
      </c>
      <c r="M714" s="12" t="s">
        <v>376</v>
      </c>
      <c r="N714" s="13">
        <f t="shared" si="11"/>
        <v>0</v>
      </c>
    </row>
    <row r="715" spans="1:14" hidden="1" x14ac:dyDescent="0.25">
      <c r="A715" s="11">
        <v>154</v>
      </c>
      <c r="B715" t="s">
        <v>462</v>
      </c>
      <c r="C715" s="12" t="s">
        <v>1378</v>
      </c>
      <c r="D715" s="12">
        <v>2232</v>
      </c>
      <c r="E715" s="12">
        <v>28</v>
      </c>
      <c r="F715" s="12">
        <v>19345</v>
      </c>
      <c r="G715" s="12">
        <v>14086</v>
      </c>
      <c r="H715" s="12">
        <v>5869</v>
      </c>
      <c r="I715" s="12" t="s">
        <v>166</v>
      </c>
      <c r="J715" s="12" t="s">
        <v>1490</v>
      </c>
      <c r="K715" t="s">
        <v>375</v>
      </c>
      <c r="L715" s="12" t="s">
        <v>376</v>
      </c>
      <c r="M715" s="12" t="s">
        <v>376</v>
      </c>
      <c r="N715" s="13">
        <f t="shared" si="11"/>
        <v>0</v>
      </c>
    </row>
    <row r="716" spans="1:14" hidden="1" x14ac:dyDescent="0.25">
      <c r="A716" s="11">
        <v>154</v>
      </c>
      <c r="B716" t="s">
        <v>462</v>
      </c>
      <c r="C716" s="12" t="s">
        <v>1378</v>
      </c>
      <c r="D716" s="12">
        <v>2232</v>
      </c>
      <c r="E716" s="12">
        <v>28</v>
      </c>
      <c r="F716" s="12">
        <v>19347</v>
      </c>
      <c r="G716" s="12">
        <v>14087</v>
      </c>
      <c r="H716" s="12">
        <v>14087</v>
      </c>
      <c r="I716" s="12" t="s">
        <v>377</v>
      </c>
      <c r="J716" s="12" t="s">
        <v>1491</v>
      </c>
      <c r="K716" t="s">
        <v>378</v>
      </c>
      <c r="L716" s="12" t="s">
        <v>376</v>
      </c>
      <c r="M716" s="12" t="s">
        <v>376</v>
      </c>
      <c r="N716" s="13">
        <f t="shared" si="11"/>
        <v>0</v>
      </c>
    </row>
    <row r="717" spans="1:14" hidden="1" x14ac:dyDescent="0.25">
      <c r="A717" s="11">
        <v>154</v>
      </c>
      <c r="B717" t="s">
        <v>462</v>
      </c>
      <c r="C717" s="12" t="s">
        <v>1378</v>
      </c>
      <c r="D717" s="12">
        <v>2232</v>
      </c>
      <c r="E717" s="12">
        <v>28</v>
      </c>
      <c r="F717" s="12">
        <v>19348</v>
      </c>
      <c r="G717" s="12">
        <v>14088</v>
      </c>
      <c r="H717" s="12">
        <v>14088</v>
      </c>
      <c r="I717" s="12" t="s">
        <v>383</v>
      </c>
      <c r="J717" s="12" t="s">
        <v>1492</v>
      </c>
      <c r="K717" t="s">
        <v>457</v>
      </c>
      <c r="L717" s="12" t="s">
        <v>376</v>
      </c>
      <c r="M717" s="12" t="s">
        <v>376</v>
      </c>
      <c r="N717" s="13">
        <f t="shared" si="11"/>
        <v>0</v>
      </c>
    </row>
    <row r="718" spans="1:14" hidden="1" x14ac:dyDescent="0.25">
      <c r="A718" s="11">
        <v>154</v>
      </c>
      <c r="B718" t="s">
        <v>462</v>
      </c>
      <c r="C718" s="12" t="s">
        <v>1378</v>
      </c>
      <c r="D718" s="12">
        <v>2232</v>
      </c>
      <c r="E718" s="12">
        <v>28</v>
      </c>
      <c r="F718" s="12">
        <v>19349</v>
      </c>
      <c r="G718" s="12">
        <v>14089</v>
      </c>
      <c r="H718" s="12">
        <v>14089</v>
      </c>
      <c r="I718" s="12" t="s">
        <v>379</v>
      </c>
      <c r="J718" s="12" t="s">
        <v>1493</v>
      </c>
      <c r="K718" t="s">
        <v>380</v>
      </c>
      <c r="L718" s="12" t="s">
        <v>376</v>
      </c>
      <c r="M718" s="12" t="s">
        <v>376</v>
      </c>
      <c r="N718" s="13">
        <f t="shared" si="11"/>
        <v>0</v>
      </c>
    </row>
    <row r="719" spans="1:14" hidden="1" x14ac:dyDescent="0.25">
      <c r="A719" s="11">
        <v>154</v>
      </c>
      <c r="B719" t="s">
        <v>462</v>
      </c>
      <c r="C719" s="12" t="s">
        <v>1378</v>
      </c>
      <c r="D719" s="12">
        <v>2232</v>
      </c>
      <c r="E719" s="12">
        <v>28</v>
      </c>
      <c r="F719" s="12">
        <v>19350</v>
      </c>
      <c r="G719" s="12">
        <v>14090</v>
      </c>
      <c r="H719" s="12">
        <v>14090</v>
      </c>
      <c r="I719" s="12" t="s">
        <v>385</v>
      </c>
      <c r="J719" s="12" t="s">
        <v>1494</v>
      </c>
      <c r="K719" t="s">
        <v>458</v>
      </c>
      <c r="L719" s="12" t="s">
        <v>376</v>
      </c>
      <c r="M719" s="12" t="s">
        <v>376</v>
      </c>
      <c r="N719" s="13">
        <f t="shared" si="11"/>
        <v>0</v>
      </c>
    </row>
    <row r="720" spans="1:14" hidden="1" x14ac:dyDescent="0.25">
      <c r="A720" s="11">
        <v>154</v>
      </c>
      <c r="B720" t="s">
        <v>462</v>
      </c>
      <c r="C720" s="12" t="s">
        <v>1378</v>
      </c>
      <c r="D720" s="12">
        <v>2232</v>
      </c>
      <c r="E720" s="12">
        <v>28</v>
      </c>
      <c r="F720" s="12">
        <v>19352</v>
      </c>
      <c r="G720" s="12">
        <v>14091</v>
      </c>
      <c r="H720" s="12">
        <v>14091</v>
      </c>
      <c r="I720" s="12" t="s">
        <v>387</v>
      </c>
      <c r="J720" s="12" t="s">
        <v>1495</v>
      </c>
      <c r="K720" t="s">
        <v>464</v>
      </c>
      <c r="L720" s="12" t="s">
        <v>389</v>
      </c>
      <c r="M720" s="12" t="s">
        <v>390</v>
      </c>
      <c r="N720" s="13">
        <f t="shared" si="11"/>
        <v>0</v>
      </c>
    </row>
    <row r="721" spans="1:14" hidden="1" x14ac:dyDescent="0.25">
      <c r="A721" s="11">
        <v>154</v>
      </c>
      <c r="B721" t="s">
        <v>462</v>
      </c>
      <c r="C721" s="12" t="s">
        <v>1378</v>
      </c>
      <c r="D721" s="12">
        <v>2232</v>
      </c>
      <c r="E721" s="12">
        <v>28</v>
      </c>
      <c r="F721" s="12">
        <v>19267</v>
      </c>
      <c r="G721" s="12">
        <v>14092</v>
      </c>
      <c r="H721" s="12">
        <v>5885</v>
      </c>
      <c r="I721" s="12" t="s">
        <v>177</v>
      </c>
      <c r="J721" s="12" t="s">
        <v>1496</v>
      </c>
      <c r="K721" t="s">
        <v>391</v>
      </c>
      <c r="L721" s="12" t="s">
        <v>392</v>
      </c>
      <c r="M721" s="12" t="s">
        <v>392</v>
      </c>
      <c r="N721" s="13">
        <f t="shared" si="11"/>
        <v>0</v>
      </c>
    </row>
    <row r="722" spans="1:14" hidden="1" x14ac:dyDescent="0.25">
      <c r="A722" s="11">
        <v>154</v>
      </c>
      <c r="B722" t="s">
        <v>462</v>
      </c>
      <c r="C722" s="12" t="s">
        <v>1378</v>
      </c>
      <c r="D722" s="12">
        <v>2232</v>
      </c>
      <c r="E722" s="12">
        <v>28</v>
      </c>
      <c r="F722" s="12">
        <v>19431</v>
      </c>
      <c r="G722" s="12">
        <v>19431</v>
      </c>
      <c r="H722" s="12">
        <v>19431</v>
      </c>
      <c r="I722" s="12" t="s">
        <v>367</v>
      </c>
      <c r="J722" s="12" t="s">
        <v>1501</v>
      </c>
      <c r="K722" t="s">
        <v>479</v>
      </c>
      <c r="L722" s="12" t="s">
        <v>365</v>
      </c>
      <c r="M722" s="12" t="s">
        <v>365</v>
      </c>
      <c r="N722" s="13">
        <f t="shared" si="11"/>
        <v>0</v>
      </c>
    </row>
    <row r="723" spans="1:14" hidden="1" x14ac:dyDescent="0.25">
      <c r="A723" s="11">
        <v>154</v>
      </c>
      <c r="B723" t="s">
        <v>462</v>
      </c>
      <c r="C723" s="12" t="s">
        <v>1378</v>
      </c>
      <c r="D723" s="12">
        <v>2232</v>
      </c>
      <c r="E723" s="12">
        <v>28</v>
      </c>
      <c r="F723" s="12">
        <v>19432</v>
      </c>
      <c r="G723" s="12">
        <v>19432</v>
      </c>
      <c r="H723" s="12">
        <v>19432</v>
      </c>
      <c r="I723" s="12" t="s">
        <v>373</v>
      </c>
      <c r="J723" s="12" t="s">
        <v>1500</v>
      </c>
      <c r="K723" t="s">
        <v>436</v>
      </c>
      <c r="L723" s="12" t="s">
        <v>365</v>
      </c>
      <c r="M723" s="12" t="s">
        <v>365</v>
      </c>
      <c r="N723" s="13">
        <f t="shared" si="11"/>
        <v>0</v>
      </c>
    </row>
    <row r="724" spans="1:14" hidden="1" x14ac:dyDescent="0.25">
      <c r="A724" s="11">
        <v>154</v>
      </c>
      <c r="B724" t="s">
        <v>462</v>
      </c>
      <c r="C724" s="12" t="s">
        <v>1378</v>
      </c>
      <c r="D724" s="12">
        <v>2232</v>
      </c>
      <c r="E724" s="12">
        <v>28</v>
      </c>
      <c r="F724" s="12">
        <v>19433</v>
      </c>
      <c r="G724" s="12">
        <v>19433</v>
      </c>
      <c r="H724" s="12">
        <v>19433</v>
      </c>
      <c r="I724" s="12" t="s">
        <v>369</v>
      </c>
      <c r="J724" s="12" t="s">
        <v>1499</v>
      </c>
      <c r="K724" t="s">
        <v>438</v>
      </c>
      <c r="L724" s="12" t="s">
        <v>365</v>
      </c>
      <c r="M724" s="12" t="s">
        <v>365</v>
      </c>
      <c r="N724" s="13">
        <f t="shared" si="11"/>
        <v>0</v>
      </c>
    </row>
    <row r="725" spans="1:14" hidden="1" x14ac:dyDescent="0.25">
      <c r="A725" s="11">
        <v>154</v>
      </c>
      <c r="B725" t="s">
        <v>462</v>
      </c>
      <c r="C725" s="12" t="s">
        <v>1378</v>
      </c>
      <c r="D725" s="12">
        <v>2232</v>
      </c>
      <c r="E725" s="12">
        <v>28</v>
      </c>
      <c r="F725" s="12">
        <v>19353</v>
      </c>
      <c r="G725" s="12">
        <v>14093</v>
      </c>
      <c r="H725" s="12">
        <v>14093</v>
      </c>
      <c r="I725" s="12" t="s">
        <v>417</v>
      </c>
      <c r="J725" s="12" t="s">
        <v>1497</v>
      </c>
      <c r="K725" t="s">
        <v>418</v>
      </c>
      <c r="L725" s="12" t="s">
        <v>419</v>
      </c>
      <c r="M725" s="12" t="s">
        <v>420</v>
      </c>
      <c r="N725" s="13">
        <f t="shared" si="11"/>
        <v>0</v>
      </c>
    </row>
    <row r="726" spans="1:14" hidden="1" x14ac:dyDescent="0.25">
      <c r="A726" s="11">
        <v>154</v>
      </c>
      <c r="B726" t="s">
        <v>462</v>
      </c>
      <c r="C726" s="12" t="s">
        <v>1378</v>
      </c>
      <c r="D726" s="12">
        <v>2232</v>
      </c>
      <c r="E726" s="12">
        <v>28</v>
      </c>
      <c r="F726" s="12">
        <v>19354</v>
      </c>
      <c r="G726" s="12">
        <v>14094</v>
      </c>
      <c r="H726" s="12">
        <v>14094</v>
      </c>
      <c r="I726" s="12" t="s">
        <v>421</v>
      </c>
      <c r="J726" s="12" t="s">
        <v>1498</v>
      </c>
      <c r="K726" t="s">
        <v>422</v>
      </c>
      <c r="L726" s="12" t="s">
        <v>419</v>
      </c>
      <c r="M726" s="12" t="s">
        <v>420</v>
      </c>
      <c r="N726" s="13">
        <f t="shared" si="11"/>
        <v>0</v>
      </c>
    </row>
    <row r="727" spans="1:14" hidden="1" x14ac:dyDescent="0.25">
      <c r="A727" s="11">
        <v>154</v>
      </c>
      <c r="B727" t="s">
        <v>462</v>
      </c>
      <c r="C727" s="12" t="s">
        <v>1378</v>
      </c>
      <c r="D727" s="12">
        <v>2511</v>
      </c>
      <c r="E727" s="12">
        <v>27</v>
      </c>
      <c r="F727" s="12">
        <v>19284</v>
      </c>
      <c r="G727" s="12">
        <v>14080</v>
      </c>
      <c r="H727" s="12">
        <v>14080</v>
      </c>
      <c r="I727" s="12" t="s">
        <v>346</v>
      </c>
      <c r="J727" s="12" t="s">
        <v>1484</v>
      </c>
      <c r="K727" t="s">
        <v>451</v>
      </c>
      <c r="L727" s="12" t="s">
        <v>343</v>
      </c>
      <c r="M727" s="12" t="s">
        <v>343</v>
      </c>
      <c r="N727" s="13">
        <f t="shared" si="11"/>
        <v>0</v>
      </c>
    </row>
    <row r="728" spans="1:14" hidden="1" x14ac:dyDescent="0.25">
      <c r="A728" s="11">
        <v>154</v>
      </c>
      <c r="B728" t="s">
        <v>462</v>
      </c>
      <c r="C728" s="12" t="s">
        <v>1378</v>
      </c>
      <c r="D728" s="12">
        <v>2511</v>
      </c>
      <c r="E728" s="12">
        <v>27</v>
      </c>
      <c r="F728" s="12">
        <v>19286</v>
      </c>
      <c r="G728" s="12">
        <v>14081</v>
      </c>
      <c r="H728" s="12">
        <v>14081</v>
      </c>
      <c r="I728" s="12" t="s">
        <v>348</v>
      </c>
      <c r="J728" s="12" t="s">
        <v>1485</v>
      </c>
      <c r="K728" t="s">
        <v>452</v>
      </c>
      <c r="L728" s="12" t="s">
        <v>343</v>
      </c>
      <c r="M728" s="12" t="s">
        <v>343</v>
      </c>
      <c r="N728" s="13">
        <f t="shared" si="11"/>
        <v>0</v>
      </c>
    </row>
    <row r="729" spans="1:14" hidden="1" x14ac:dyDescent="0.25">
      <c r="A729" s="11">
        <v>154</v>
      </c>
      <c r="B729" t="s">
        <v>462</v>
      </c>
      <c r="C729" s="12" t="s">
        <v>1378</v>
      </c>
      <c r="D729" s="12">
        <v>2511</v>
      </c>
      <c r="E729" s="12">
        <v>27</v>
      </c>
      <c r="F729" s="12">
        <v>19289</v>
      </c>
      <c r="G729" s="12">
        <v>14082</v>
      </c>
      <c r="H729" s="12">
        <v>14082</v>
      </c>
      <c r="I729" s="12" t="s">
        <v>341</v>
      </c>
      <c r="J729" s="12" t="s">
        <v>1486</v>
      </c>
      <c r="K729" t="s">
        <v>342</v>
      </c>
      <c r="L729" s="12" t="s">
        <v>343</v>
      </c>
      <c r="M729" s="12" t="s">
        <v>343</v>
      </c>
      <c r="N729" s="13">
        <f t="shared" si="11"/>
        <v>0</v>
      </c>
    </row>
    <row r="730" spans="1:14" hidden="1" x14ac:dyDescent="0.25">
      <c r="A730" s="11">
        <v>154</v>
      </c>
      <c r="B730" t="s">
        <v>462</v>
      </c>
      <c r="C730" s="12" t="s">
        <v>1378</v>
      </c>
      <c r="D730" s="12">
        <v>2511</v>
      </c>
      <c r="E730" s="12">
        <v>27</v>
      </c>
      <c r="F730" s="12">
        <v>19290</v>
      </c>
      <c r="G730" s="12">
        <v>14083</v>
      </c>
      <c r="H730" s="12">
        <v>14083</v>
      </c>
      <c r="I730" s="12" t="s">
        <v>344</v>
      </c>
      <c r="J730" s="12" t="s">
        <v>1487</v>
      </c>
      <c r="K730" t="s">
        <v>345</v>
      </c>
      <c r="L730" s="12" t="s">
        <v>343</v>
      </c>
      <c r="M730" s="12" t="s">
        <v>343</v>
      </c>
      <c r="N730" s="13">
        <f t="shared" si="11"/>
        <v>0</v>
      </c>
    </row>
    <row r="731" spans="1:14" hidden="1" x14ac:dyDescent="0.25">
      <c r="A731" s="11">
        <v>154</v>
      </c>
      <c r="B731" t="s">
        <v>462</v>
      </c>
      <c r="C731" s="12" t="s">
        <v>1378</v>
      </c>
      <c r="D731" s="12">
        <v>2511</v>
      </c>
      <c r="E731" s="12">
        <v>27</v>
      </c>
      <c r="F731" s="12">
        <v>19291</v>
      </c>
      <c r="G731" s="12">
        <v>14084</v>
      </c>
      <c r="H731" s="12">
        <v>14084</v>
      </c>
      <c r="I731" s="12" t="s">
        <v>350</v>
      </c>
      <c r="J731" s="12" t="s">
        <v>1488</v>
      </c>
      <c r="K731" t="s">
        <v>453</v>
      </c>
      <c r="L731" s="12" t="s">
        <v>343</v>
      </c>
      <c r="M731" s="12" t="s">
        <v>343</v>
      </c>
      <c r="N731" s="13">
        <f t="shared" si="11"/>
        <v>0</v>
      </c>
    </row>
    <row r="732" spans="1:14" hidden="1" x14ac:dyDescent="0.25">
      <c r="A732" s="11">
        <v>154</v>
      </c>
      <c r="B732" t="s">
        <v>462</v>
      </c>
      <c r="C732" s="12" t="s">
        <v>1378</v>
      </c>
      <c r="D732" s="12">
        <v>2511</v>
      </c>
      <c r="E732" s="12">
        <v>27</v>
      </c>
      <c r="F732" s="12">
        <v>19292</v>
      </c>
      <c r="G732" s="12">
        <v>14085</v>
      </c>
      <c r="H732" s="12">
        <v>5870</v>
      </c>
      <c r="I732" s="12" t="s">
        <v>169</v>
      </c>
      <c r="J732" s="12" t="s">
        <v>1489</v>
      </c>
      <c r="K732" t="s">
        <v>456</v>
      </c>
      <c r="L732" s="12" t="s">
        <v>382</v>
      </c>
      <c r="M732" s="12" t="s">
        <v>376</v>
      </c>
      <c r="N732" s="13">
        <f t="shared" si="11"/>
        <v>0</v>
      </c>
    </row>
    <row r="733" spans="1:14" hidden="1" x14ac:dyDescent="0.25">
      <c r="A733" s="11">
        <v>154</v>
      </c>
      <c r="B733" t="s">
        <v>462</v>
      </c>
      <c r="C733" s="12" t="s">
        <v>1378</v>
      </c>
      <c r="D733" s="12">
        <v>2511</v>
      </c>
      <c r="E733" s="12">
        <v>27</v>
      </c>
      <c r="F733" s="12">
        <v>19293</v>
      </c>
      <c r="G733" s="12">
        <v>14086</v>
      </c>
      <c r="H733" s="12">
        <v>5869</v>
      </c>
      <c r="I733" s="12" t="s">
        <v>166</v>
      </c>
      <c r="J733" s="12" t="s">
        <v>1490</v>
      </c>
      <c r="K733" t="s">
        <v>375</v>
      </c>
      <c r="L733" s="12" t="s">
        <v>382</v>
      </c>
      <c r="M733" s="12" t="s">
        <v>376</v>
      </c>
      <c r="N733" s="13">
        <f t="shared" si="11"/>
        <v>0</v>
      </c>
    </row>
    <row r="734" spans="1:14" hidden="1" x14ac:dyDescent="0.25">
      <c r="A734" s="11">
        <v>154</v>
      </c>
      <c r="B734" t="s">
        <v>462</v>
      </c>
      <c r="C734" s="12" t="s">
        <v>1378</v>
      </c>
      <c r="D734" s="12">
        <v>2511</v>
      </c>
      <c r="E734" s="12">
        <v>27</v>
      </c>
      <c r="F734" s="12">
        <v>19295</v>
      </c>
      <c r="G734" s="12">
        <v>14087</v>
      </c>
      <c r="H734" s="12">
        <v>14087</v>
      </c>
      <c r="I734" s="12" t="s">
        <v>377</v>
      </c>
      <c r="J734" s="12" t="s">
        <v>1491</v>
      </c>
      <c r="K734" t="s">
        <v>378</v>
      </c>
      <c r="L734" s="12" t="s">
        <v>382</v>
      </c>
      <c r="M734" s="12" t="s">
        <v>376</v>
      </c>
      <c r="N734" s="13">
        <f t="shared" si="11"/>
        <v>0</v>
      </c>
    </row>
    <row r="735" spans="1:14" hidden="1" x14ac:dyDescent="0.25">
      <c r="A735" s="11">
        <v>154</v>
      </c>
      <c r="B735" t="s">
        <v>462</v>
      </c>
      <c r="C735" s="12" t="s">
        <v>1378</v>
      </c>
      <c r="D735" s="12">
        <v>2511</v>
      </c>
      <c r="E735" s="12">
        <v>27</v>
      </c>
      <c r="F735" s="12">
        <v>19296</v>
      </c>
      <c r="G735" s="12">
        <v>14088</v>
      </c>
      <c r="H735" s="12">
        <v>14088</v>
      </c>
      <c r="I735" s="12" t="s">
        <v>383</v>
      </c>
      <c r="J735" s="12" t="s">
        <v>1492</v>
      </c>
      <c r="K735" t="s">
        <v>457</v>
      </c>
      <c r="L735" s="12" t="s">
        <v>382</v>
      </c>
      <c r="M735" s="12" t="s">
        <v>376</v>
      </c>
      <c r="N735" s="13">
        <f t="shared" si="11"/>
        <v>0</v>
      </c>
    </row>
    <row r="736" spans="1:14" hidden="1" x14ac:dyDescent="0.25">
      <c r="A736" s="11">
        <v>154</v>
      </c>
      <c r="B736" t="s">
        <v>462</v>
      </c>
      <c r="C736" s="12" t="s">
        <v>1378</v>
      </c>
      <c r="D736" s="12">
        <v>2511</v>
      </c>
      <c r="E736" s="12">
        <v>27</v>
      </c>
      <c r="F736" s="12">
        <v>19297</v>
      </c>
      <c r="G736" s="12">
        <v>14089</v>
      </c>
      <c r="H736" s="12">
        <v>14089</v>
      </c>
      <c r="I736" s="12" t="s">
        <v>379</v>
      </c>
      <c r="J736" s="12" t="s">
        <v>1493</v>
      </c>
      <c r="K736" t="s">
        <v>380</v>
      </c>
      <c r="L736" s="12" t="s">
        <v>382</v>
      </c>
      <c r="M736" s="12" t="s">
        <v>376</v>
      </c>
      <c r="N736" s="13">
        <f t="shared" si="11"/>
        <v>0</v>
      </c>
    </row>
    <row r="737" spans="1:14" hidden="1" x14ac:dyDescent="0.25">
      <c r="A737" s="11">
        <v>154</v>
      </c>
      <c r="B737" t="s">
        <v>462</v>
      </c>
      <c r="C737" s="12" t="s">
        <v>1378</v>
      </c>
      <c r="D737" s="12">
        <v>2511</v>
      </c>
      <c r="E737" s="12">
        <v>27</v>
      </c>
      <c r="F737" s="12">
        <v>19298</v>
      </c>
      <c r="G737" s="12">
        <v>14090</v>
      </c>
      <c r="H737" s="12">
        <v>14090</v>
      </c>
      <c r="I737" s="12" t="s">
        <v>385</v>
      </c>
      <c r="J737" s="12" t="s">
        <v>1494</v>
      </c>
      <c r="K737" t="s">
        <v>458</v>
      </c>
      <c r="L737" s="12" t="s">
        <v>382</v>
      </c>
      <c r="M737" s="12" t="s">
        <v>376</v>
      </c>
      <c r="N737" s="13">
        <f t="shared" si="11"/>
        <v>0</v>
      </c>
    </row>
    <row r="738" spans="1:14" hidden="1" x14ac:dyDescent="0.25">
      <c r="A738" s="11">
        <v>154</v>
      </c>
      <c r="B738" t="s">
        <v>462</v>
      </c>
      <c r="C738" s="12" t="s">
        <v>1378</v>
      </c>
      <c r="D738" s="12">
        <v>2511</v>
      </c>
      <c r="E738" s="12">
        <v>27</v>
      </c>
      <c r="F738" s="12">
        <v>19300</v>
      </c>
      <c r="G738" s="12">
        <v>14091</v>
      </c>
      <c r="H738" s="12">
        <v>14091</v>
      </c>
      <c r="I738" s="12" t="s">
        <v>387</v>
      </c>
      <c r="J738" s="12" t="s">
        <v>1495</v>
      </c>
      <c r="K738" t="s">
        <v>439</v>
      </c>
      <c r="L738" s="12" t="s">
        <v>389</v>
      </c>
      <c r="M738" s="12" t="s">
        <v>390</v>
      </c>
      <c r="N738" s="13">
        <f t="shared" si="11"/>
        <v>0</v>
      </c>
    </row>
    <row r="739" spans="1:14" hidden="1" x14ac:dyDescent="0.25">
      <c r="A739" s="11">
        <v>154</v>
      </c>
      <c r="B739" t="s">
        <v>462</v>
      </c>
      <c r="C739" s="12" t="s">
        <v>1378</v>
      </c>
      <c r="D739" s="12">
        <v>2511</v>
      </c>
      <c r="E739" s="12">
        <v>27</v>
      </c>
      <c r="F739" s="12">
        <v>19301</v>
      </c>
      <c r="G739" s="12">
        <v>14092</v>
      </c>
      <c r="H739" s="12">
        <v>5885</v>
      </c>
      <c r="I739" s="12" t="s">
        <v>177</v>
      </c>
      <c r="J739" s="12" t="s">
        <v>1496</v>
      </c>
      <c r="K739" t="s">
        <v>391</v>
      </c>
      <c r="L739" s="12" t="s">
        <v>392</v>
      </c>
      <c r="M739" s="12" t="s">
        <v>392</v>
      </c>
      <c r="N739" s="13">
        <f t="shared" si="11"/>
        <v>0</v>
      </c>
    </row>
    <row r="740" spans="1:14" hidden="1" x14ac:dyDescent="0.25">
      <c r="A740" s="11">
        <v>154</v>
      </c>
      <c r="B740" t="s">
        <v>462</v>
      </c>
      <c r="C740" s="12" t="s">
        <v>1378</v>
      </c>
      <c r="D740" s="12">
        <v>2511</v>
      </c>
      <c r="E740" s="12">
        <v>27</v>
      </c>
      <c r="F740" s="12">
        <v>19302</v>
      </c>
      <c r="G740" s="12">
        <v>14093</v>
      </c>
      <c r="H740" s="12">
        <v>14093</v>
      </c>
      <c r="I740" s="12" t="s">
        <v>417</v>
      </c>
      <c r="J740" s="12" t="s">
        <v>1497</v>
      </c>
      <c r="K740" t="s">
        <v>418</v>
      </c>
      <c r="L740" s="12" t="s">
        <v>419</v>
      </c>
      <c r="M740" s="12" t="s">
        <v>420</v>
      </c>
      <c r="N740" s="13">
        <f t="shared" si="11"/>
        <v>0</v>
      </c>
    </row>
    <row r="741" spans="1:14" hidden="1" x14ac:dyDescent="0.25">
      <c r="A741" s="11">
        <v>154</v>
      </c>
      <c r="B741" t="s">
        <v>462</v>
      </c>
      <c r="C741" s="12" t="s">
        <v>1378</v>
      </c>
      <c r="D741" s="12">
        <v>2511</v>
      </c>
      <c r="E741" s="12">
        <v>27</v>
      </c>
      <c r="F741" s="12">
        <v>19303</v>
      </c>
      <c r="G741" s="12">
        <v>14094</v>
      </c>
      <c r="H741" s="12">
        <v>14094</v>
      </c>
      <c r="I741" s="12" t="s">
        <v>421</v>
      </c>
      <c r="J741" s="12" t="s">
        <v>1498</v>
      </c>
      <c r="K741" t="s">
        <v>422</v>
      </c>
      <c r="L741" s="12" t="s">
        <v>419</v>
      </c>
      <c r="M741" s="12" t="s">
        <v>420</v>
      </c>
      <c r="N741" s="13">
        <f t="shared" si="11"/>
        <v>0</v>
      </c>
    </row>
    <row r="742" spans="1:14" hidden="1" x14ac:dyDescent="0.25">
      <c r="A742" s="11">
        <v>154</v>
      </c>
      <c r="B742" t="s">
        <v>462</v>
      </c>
      <c r="C742" s="12" t="s">
        <v>1378</v>
      </c>
      <c r="D742" s="12">
        <v>2259</v>
      </c>
      <c r="E742" s="12">
        <v>26</v>
      </c>
      <c r="F742" s="12">
        <v>19248</v>
      </c>
      <c r="G742" s="12">
        <v>14080</v>
      </c>
      <c r="H742" s="12">
        <v>14080</v>
      </c>
      <c r="I742" s="12" t="s">
        <v>346</v>
      </c>
      <c r="J742" s="12" t="s">
        <v>1484</v>
      </c>
      <c r="K742" t="s">
        <v>451</v>
      </c>
      <c r="L742" s="12" t="s">
        <v>343</v>
      </c>
      <c r="M742" s="12" t="s">
        <v>343</v>
      </c>
      <c r="N742" s="13">
        <f t="shared" si="11"/>
        <v>0</v>
      </c>
    </row>
    <row r="743" spans="1:14" hidden="1" x14ac:dyDescent="0.25">
      <c r="A743" s="11">
        <v>154</v>
      </c>
      <c r="B743" t="s">
        <v>462</v>
      </c>
      <c r="C743" s="12" t="s">
        <v>1378</v>
      </c>
      <c r="D743" s="12">
        <v>2259</v>
      </c>
      <c r="E743" s="12">
        <v>26</v>
      </c>
      <c r="F743" s="12">
        <v>19250</v>
      </c>
      <c r="G743" s="12">
        <v>14081</v>
      </c>
      <c r="H743" s="12">
        <v>14081</v>
      </c>
      <c r="I743" s="12" t="s">
        <v>348</v>
      </c>
      <c r="J743" s="12" t="s">
        <v>1485</v>
      </c>
      <c r="K743" t="s">
        <v>452</v>
      </c>
      <c r="L743" s="12" t="s">
        <v>343</v>
      </c>
      <c r="M743" s="12" t="s">
        <v>343</v>
      </c>
      <c r="N743" s="13">
        <f t="shared" si="11"/>
        <v>0</v>
      </c>
    </row>
    <row r="744" spans="1:14" hidden="1" x14ac:dyDescent="0.25">
      <c r="A744" s="11">
        <v>154</v>
      </c>
      <c r="B744" t="s">
        <v>462</v>
      </c>
      <c r="C744" s="12" t="s">
        <v>1378</v>
      </c>
      <c r="D744" s="12">
        <v>2259</v>
      </c>
      <c r="E744" s="12">
        <v>26</v>
      </c>
      <c r="F744" s="12">
        <v>19252</v>
      </c>
      <c r="G744" s="12">
        <v>14082</v>
      </c>
      <c r="H744" s="12">
        <v>14082</v>
      </c>
      <c r="I744" s="12" t="s">
        <v>341</v>
      </c>
      <c r="J744" s="12" t="s">
        <v>1486</v>
      </c>
      <c r="K744" t="s">
        <v>342</v>
      </c>
      <c r="L744" s="12" t="s">
        <v>343</v>
      </c>
      <c r="M744" s="12" t="s">
        <v>343</v>
      </c>
      <c r="N744" s="13">
        <f t="shared" si="11"/>
        <v>0</v>
      </c>
    </row>
    <row r="745" spans="1:14" hidden="1" x14ac:dyDescent="0.25">
      <c r="A745" s="11">
        <v>154</v>
      </c>
      <c r="B745" t="s">
        <v>462</v>
      </c>
      <c r="C745" s="12" t="s">
        <v>1378</v>
      </c>
      <c r="D745" s="12">
        <v>2259</v>
      </c>
      <c r="E745" s="12">
        <v>26</v>
      </c>
      <c r="F745" s="12">
        <v>19254</v>
      </c>
      <c r="G745" s="12">
        <v>14083</v>
      </c>
      <c r="H745" s="12">
        <v>14083</v>
      </c>
      <c r="I745" s="12" t="s">
        <v>344</v>
      </c>
      <c r="J745" s="12" t="s">
        <v>1487</v>
      </c>
      <c r="K745" t="s">
        <v>345</v>
      </c>
      <c r="L745" s="12" t="s">
        <v>343</v>
      </c>
      <c r="M745" s="12" t="s">
        <v>343</v>
      </c>
      <c r="N745" s="13">
        <f t="shared" si="11"/>
        <v>0</v>
      </c>
    </row>
    <row r="746" spans="1:14" hidden="1" x14ac:dyDescent="0.25">
      <c r="A746" s="11">
        <v>154</v>
      </c>
      <c r="B746" t="s">
        <v>462</v>
      </c>
      <c r="C746" s="12" t="s">
        <v>1378</v>
      </c>
      <c r="D746" s="12">
        <v>2259</v>
      </c>
      <c r="E746" s="12">
        <v>26</v>
      </c>
      <c r="F746" s="12">
        <v>19255</v>
      </c>
      <c r="G746" s="12">
        <v>14084</v>
      </c>
      <c r="H746" s="12">
        <v>14084</v>
      </c>
      <c r="I746" s="12" t="s">
        <v>350</v>
      </c>
      <c r="J746" s="12" t="s">
        <v>1488</v>
      </c>
      <c r="K746" t="s">
        <v>463</v>
      </c>
      <c r="L746" s="12" t="s">
        <v>343</v>
      </c>
      <c r="M746" s="12" t="s">
        <v>343</v>
      </c>
      <c r="N746" s="13">
        <f t="shared" si="11"/>
        <v>0</v>
      </c>
    </row>
    <row r="747" spans="1:14" hidden="1" x14ac:dyDescent="0.25">
      <c r="A747" s="11">
        <v>154</v>
      </c>
      <c r="B747" t="s">
        <v>462</v>
      </c>
      <c r="C747" s="12" t="s">
        <v>1378</v>
      </c>
      <c r="D747" s="12">
        <v>2259</v>
      </c>
      <c r="E747" s="12">
        <v>26</v>
      </c>
      <c r="F747" s="12">
        <v>19344</v>
      </c>
      <c r="G747" s="12">
        <v>14085</v>
      </c>
      <c r="H747" s="12">
        <v>5870</v>
      </c>
      <c r="I747" s="12" t="s">
        <v>169</v>
      </c>
      <c r="J747" s="12" t="s">
        <v>1489</v>
      </c>
      <c r="K747" t="s">
        <v>456</v>
      </c>
      <c r="L747" s="12" t="s">
        <v>376</v>
      </c>
      <c r="M747" s="12" t="s">
        <v>376</v>
      </c>
      <c r="N747" s="13">
        <f t="shared" si="11"/>
        <v>0</v>
      </c>
    </row>
    <row r="748" spans="1:14" hidden="1" x14ac:dyDescent="0.25">
      <c r="A748" s="11">
        <v>154</v>
      </c>
      <c r="B748" t="s">
        <v>462</v>
      </c>
      <c r="C748" s="12" t="s">
        <v>1378</v>
      </c>
      <c r="D748" s="12">
        <v>2259</v>
      </c>
      <c r="E748" s="12">
        <v>26</v>
      </c>
      <c r="F748" s="12">
        <v>19345</v>
      </c>
      <c r="G748" s="12">
        <v>14086</v>
      </c>
      <c r="H748" s="12">
        <v>5869</v>
      </c>
      <c r="I748" s="12" t="s">
        <v>166</v>
      </c>
      <c r="J748" s="12" t="s">
        <v>1490</v>
      </c>
      <c r="K748" t="s">
        <v>375</v>
      </c>
      <c r="L748" s="12" t="s">
        <v>376</v>
      </c>
      <c r="M748" s="12" t="s">
        <v>376</v>
      </c>
      <c r="N748" s="13">
        <f t="shared" si="11"/>
        <v>0</v>
      </c>
    </row>
    <row r="749" spans="1:14" hidden="1" x14ac:dyDescent="0.25">
      <c r="A749" s="11">
        <v>154</v>
      </c>
      <c r="B749" t="s">
        <v>462</v>
      </c>
      <c r="C749" s="12" t="s">
        <v>1378</v>
      </c>
      <c r="D749" s="12">
        <v>2259</v>
      </c>
      <c r="E749" s="12">
        <v>26</v>
      </c>
      <c r="F749" s="12">
        <v>19347</v>
      </c>
      <c r="G749" s="12">
        <v>14087</v>
      </c>
      <c r="H749" s="12">
        <v>14087</v>
      </c>
      <c r="I749" s="12" t="s">
        <v>377</v>
      </c>
      <c r="J749" s="12" t="s">
        <v>1491</v>
      </c>
      <c r="K749" t="s">
        <v>378</v>
      </c>
      <c r="L749" s="12" t="s">
        <v>376</v>
      </c>
      <c r="M749" s="12" t="s">
        <v>376</v>
      </c>
      <c r="N749" s="13">
        <f t="shared" si="11"/>
        <v>0</v>
      </c>
    </row>
    <row r="750" spans="1:14" hidden="1" x14ac:dyDescent="0.25">
      <c r="A750" s="11">
        <v>154</v>
      </c>
      <c r="B750" t="s">
        <v>462</v>
      </c>
      <c r="C750" s="12" t="s">
        <v>1378</v>
      </c>
      <c r="D750" s="12">
        <v>2259</v>
      </c>
      <c r="E750" s="12">
        <v>26</v>
      </c>
      <c r="F750" s="12">
        <v>19348</v>
      </c>
      <c r="G750" s="12">
        <v>14088</v>
      </c>
      <c r="H750" s="12">
        <v>14088</v>
      </c>
      <c r="I750" s="12" t="s">
        <v>383</v>
      </c>
      <c r="J750" s="12" t="s">
        <v>1492</v>
      </c>
      <c r="K750" t="s">
        <v>457</v>
      </c>
      <c r="L750" s="12" t="s">
        <v>376</v>
      </c>
      <c r="M750" s="12" t="s">
        <v>376</v>
      </c>
      <c r="N750" s="13">
        <f t="shared" si="11"/>
        <v>0</v>
      </c>
    </row>
    <row r="751" spans="1:14" hidden="1" x14ac:dyDescent="0.25">
      <c r="A751" s="11">
        <v>154</v>
      </c>
      <c r="B751" t="s">
        <v>462</v>
      </c>
      <c r="C751" s="12" t="s">
        <v>1378</v>
      </c>
      <c r="D751" s="12">
        <v>2259</v>
      </c>
      <c r="E751" s="12">
        <v>26</v>
      </c>
      <c r="F751" s="12">
        <v>19349</v>
      </c>
      <c r="G751" s="12">
        <v>14089</v>
      </c>
      <c r="H751" s="12">
        <v>14089</v>
      </c>
      <c r="I751" s="12" t="s">
        <v>379</v>
      </c>
      <c r="J751" s="12" t="s">
        <v>1493</v>
      </c>
      <c r="K751" t="s">
        <v>380</v>
      </c>
      <c r="L751" s="12" t="s">
        <v>376</v>
      </c>
      <c r="M751" s="12" t="s">
        <v>376</v>
      </c>
      <c r="N751" s="13">
        <f t="shared" si="11"/>
        <v>0</v>
      </c>
    </row>
    <row r="752" spans="1:14" hidden="1" x14ac:dyDescent="0.25">
      <c r="A752" s="11">
        <v>154</v>
      </c>
      <c r="B752" t="s">
        <v>462</v>
      </c>
      <c r="C752" s="12" t="s">
        <v>1378</v>
      </c>
      <c r="D752" s="12">
        <v>2259</v>
      </c>
      <c r="E752" s="12">
        <v>26</v>
      </c>
      <c r="F752" s="12">
        <v>19350</v>
      </c>
      <c r="G752" s="12">
        <v>14090</v>
      </c>
      <c r="H752" s="12">
        <v>14090</v>
      </c>
      <c r="I752" s="12" t="s">
        <v>385</v>
      </c>
      <c r="J752" s="12" t="s">
        <v>1494</v>
      </c>
      <c r="K752" t="s">
        <v>458</v>
      </c>
      <c r="L752" s="12" t="s">
        <v>376</v>
      </c>
      <c r="M752" s="12" t="s">
        <v>376</v>
      </c>
      <c r="N752" s="13">
        <f t="shared" si="11"/>
        <v>0</v>
      </c>
    </row>
    <row r="753" spans="1:14" hidden="1" x14ac:dyDescent="0.25">
      <c r="A753" s="11">
        <v>154</v>
      </c>
      <c r="B753" t="s">
        <v>462</v>
      </c>
      <c r="C753" s="12" t="s">
        <v>1378</v>
      </c>
      <c r="D753" s="12">
        <v>2259</v>
      </c>
      <c r="E753" s="12">
        <v>26</v>
      </c>
      <c r="F753" s="12">
        <v>19352</v>
      </c>
      <c r="G753" s="12">
        <v>14091</v>
      </c>
      <c r="H753" s="12">
        <v>14091</v>
      </c>
      <c r="I753" s="12" t="s">
        <v>387</v>
      </c>
      <c r="J753" s="12" t="s">
        <v>1495</v>
      </c>
      <c r="K753" t="s">
        <v>464</v>
      </c>
      <c r="L753" s="12" t="s">
        <v>389</v>
      </c>
      <c r="M753" s="12" t="s">
        <v>390</v>
      </c>
      <c r="N753" s="13">
        <f t="shared" si="11"/>
        <v>0</v>
      </c>
    </row>
    <row r="754" spans="1:14" hidden="1" x14ac:dyDescent="0.25">
      <c r="A754" s="11">
        <v>154</v>
      </c>
      <c r="B754" t="s">
        <v>462</v>
      </c>
      <c r="C754" s="12" t="s">
        <v>1378</v>
      </c>
      <c r="D754" s="12">
        <v>2259</v>
      </c>
      <c r="E754" s="12">
        <v>26</v>
      </c>
      <c r="F754" s="12">
        <v>19267</v>
      </c>
      <c r="G754" s="12">
        <v>14092</v>
      </c>
      <c r="H754" s="12">
        <v>5885</v>
      </c>
      <c r="I754" s="12" t="s">
        <v>177</v>
      </c>
      <c r="J754" s="12" t="s">
        <v>1496</v>
      </c>
      <c r="K754" t="s">
        <v>391</v>
      </c>
      <c r="L754" s="12" t="s">
        <v>392</v>
      </c>
      <c r="M754" s="12" t="s">
        <v>392</v>
      </c>
      <c r="N754" s="13">
        <f t="shared" si="11"/>
        <v>0</v>
      </c>
    </row>
    <row r="755" spans="1:14" hidden="1" x14ac:dyDescent="0.25">
      <c r="A755" s="11">
        <v>154</v>
      </c>
      <c r="B755" t="s">
        <v>462</v>
      </c>
      <c r="C755" s="12" t="s">
        <v>1378</v>
      </c>
      <c r="D755" s="12">
        <v>2259</v>
      </c>
      <c r="E755" s="12">
        <v>26</v>
      </c>
      <c r="F755" s="12">
        <v>20658</v>
      </c>
      <c r="G755" s="12">
        <v>20658</v>
      </c>
      <c r="H755" s="12">
        <v>19432</v>
      </c>
      <c r="I755" s="12" t="s">
        <v>373</v>
      </c>
      <c r="J755" s="12" t="s">
        <v>1500</v>
      </c>
      <c r="K755" t="s">
        <v>436</v>
      </c>
      <c r="L755" s="12" t="s">
        <v>437</v>
      </c>
      <c r="M755" s="12" t="s">
        <v>437</v>
      </c>
      <c r="N755" s="13">
        <f t="shared" si="11"/>
        <v>0</v>
      </c>
    </row>
    <row r="756" spans="1:14" hidden="1" x14ac:dyDescent="0.25">
      <c r="A756" s="11">
        <v>154</v>
      </c>
      <c r="B756" t="s">
        <v>462</v>
      </c>
      <c r="C756" s="12" t="s">
        <v>1378</v>
      </c>
      <c r="D756" s="12">
        <v>2259</v>
      </c>
      <c r="E756" s="12">
        <v>26</v>
      </c>
      <c r="F756" s="12">
        <v>20659</v>
      </c>
      <c r="G756" s="12">
        <v>20659</v>
      </c>
      <c r="H756" s="12">
        <v>19433</v>
      </c>
      <c r="I756" s="12" t="s">
        <v>369</v>
      </c>
      <c r="J756" s="12" t="s">
        <v>1499</v>
      </c>
      <c r="K756" t="s">
        <v>438</v>
      </c>
      <c r="L756" s="12" t="s">
        <v>437</v>
      </c>
      <c r="M756" s="12" t="s">
        <v>437</v>
      </c>
      <c r="N756" s="13">
        <f t="shared" si="11"/>
        <v>0</v>
      </c>
    </row>
    <row r="757" spans="1:14" hidden="1" x14ac:dyDescent="0.25">
      <c r="A757" s="11">
        <v>154</v>
      </c>
      <c r="B757" t="s">
        <v>462</v>
      </c>
      <c r="C757" s="12" t="s">
        <v>1378</v>
      </c>
      <c r="D757" s="12">
        <v>2259</v>
      </c>
      <c r="E757" s="12">
        <v>26</v>
      </c>
      <c r="F757" s="12">
        <v>20662</v>
      </c>
      <c r="G757" s="12">
        <v>20662</v>
      </c>
      <c r="H757" s="12">
        <v>20662</v>
      </c>
      <c r="I757" s="12" t="s">
        <v>443</v>
      </c>
      <c r="J757" s="12" t="s">
        <v>1503</v>
      </c>
      <c r="K757" t="s">
        <v>444</v>
      </c>
      <c r="L757" s="12" t="s">
        <v>445</v>
      </c>
      <c r="M757" s="12" t="s">
        <v>445</v>
      </c>
      <c r="N757" s="13">
        <f t="shared" si="11"/>
        <v>0</v>
      </c>
    </row>
    <row r="758" spans="1:14" hidden="1" x14ac:dyDescent="0.25">
      <c r="A758" s="11">
        <v>154</v>
      </c>
      <c r="B758" t="s">
        <v>462</v>
      </c>
      <c r="C758" s="12" t="s">
        <v>1378</v>
      </c>
      <c r="D758" s="12">
        <v>2259</v>
      </c>
      <c r="E758" s="12">
        <v>26</v>
      </c>
      <c r="F758" s="12">
        <v>20663</v>
      </c>
      <c r="G758" s="12">
        <v>20663</v>
      </c>
      <c r="H758" s="12">
        <v>20663</v>
      </c>
      <c r="I758" s="12" t="s">
        <v>447</v>
      </c>
      <c r="J758" s="12" t="s">
        <v>1504</v>
      </c>
      <c r="K758" t="s">
        <v>448</v>
      </c>
      <c r="L758" s="12" t="s">
        <v>445</v>
      </c>
      <c r="M758" s="12" t="s">
        <v>445</v>
      </c>
      <c r="N758" s="13">
        <f t="shared" si="11"/>
        <v>0</v>
      </c>
    </row>
    <row r="759" spans="1:14" hidden="1" x14ac:dyDescent="0.25">
      <c r="A759" s="11">
        <v>154</v>
      </c>
      <c r="B759" t="s">
        <v>462</v>
      </c>
      <c r="C759" s="12" t="s">
        <v>1378</v>
      </c>
      <c r="D759" s="12">
        <v>2259</v>
      </c>
      <c r="E759" s="12">
        <v>26</v>
      </c>
      <c r="F759" s="12">
        <v>20664</v>
      </c>
      <c r="G759" s="12">
        <v>20664</v>
      </c>
      <c r="H759" s="12">
        <v>20664</v>
      </c>
      <c r="I759" s="12" t="s">
        <v>449</v>
      </c>
      <c r="J759" s="12" t="s">
        <v>1505</v>
      </c>
      <c r="K759" t="s">
        <v>450</v>
      </c>
      <c r="L759" s="12" t="s">
        <v>445</v>
      </c>
      <c r="M759" s="12" t="s">
        <v>445</v>
      </c>
      <c r="N759" s="13">
        <f t="shared" si="11"/>
        <v>0</v>
      </c>
    </row>
    <row r="760" spans="1:14" hidden="1" x14ac:dyDescent="0.25">
      <c r="A760" s="11">
        <v>154</v>
      </c>
      <c r="B760" t="s">
        <v>462</v>
      </c>
      <c r="C760" s="12" t="s">
        <v>1378</v>
      </c>
      <c r="D760" s="12">
        <v>2259</v>
      </c>
      <c r="E760" s="12">
        <v>26</v>
      </c>
      <c r="F760" s="12">
        <v>19353</v>
      </c>
      <c r="G760" s="12">
        <v>14093</v>
      </c>
      <c r="H760" s="12">
        <v>14093</v>
      </c>
      <c r="I760" s="12" t="s">
        <v>417</v>
      </c>
      <c r="J760" s="12" t="s">
        <v>1497</v>
      </c>
      <c r="K760" t="s">
        <v>418</v>
      </c>
      <c r="L760" s="12" t="s">
        <v>419</v>
      </c>
      <c r="M760" s="12" t="s">
        <v>420</v>
      </c>
      <c r="N760" s="13">
        <f t="shared" si="11"/>
        <v>0</v>
      </c>
    </row>
    <row r="761" spans="1:14" hidden="1" x14ac:dyDescent="0.25">
      <c r="A761" s="11">
        <v>154</v>
      </c>
      <c r="B761" t="s">
        <v>462</v>
      </c>
      <c r="C761" s="12" t="s">
        <v>1378</v>
      </c>
      <c r="D761" s="12">
        <v>2259</v>
      </c>
      <c r="E761" s="12">
        <v>26</v>
      </c>
      <c r="F761" s="12">
        <v>19354</v>
      </c>
      <c r="G761" s="12">
        <v>14094</v>
      </c>
      <c r="H761" s="12">
        <v>14094</v>
      </c>
      <c r="I761" s="12" t="s">
        <v>421</v>
      </c>
      <c r="J761" s="12" t="s">
        <v>1498</v>
      </c>
      <c r="K761" t="s">
        <v>422</v>
      </c>
      <c r="L761" s="12" t="s">
        <v>419</v>
      </c>
      <c r="M761" s="12" t="s">
        <v>420</v>
      </c>
      <c r="N761" s="13">
        <f t="shared" si="11"/>
        <v>0</v>
      </c>
    </row>
    <row r="762" spans="1:14" hidden="1" x14ac:dyDescent="0.25">
      <c r="A762" s="11">
        <v>154</v>
      </c>
      <c r="B762" t="s">
        <v>462</v>
      </c>
      <c r="C762" s="12" t="s">
        <v>1378</v>
      </c>
      <c r="D762" s="12">
        <v>2804</v>
      </c>
      <c r="E762" s="12">
        <v>25</v>
      </c>
      <c r="F762" s="12">
        <v>19284</v>
      </c>
      <c r="G762" s="12">
        <v>14080</v>
      </c>
      <c r="H762" s="12">
        <v>14080</v>
      </c>
      <c r="I762" s="12" t="s">
        <v>346</v>
      </c>
      <c r="J762" s="12" t="s">
        <v>1484</v>
      </c>
      <c r="K762" t="s">
        <v>451</v>
      </c>
      <c r="L762" s="12" t="s">
        <v>343</v>
      </c>
      <c r="M762" s="12" t="s">
        <v>343</v>
      </c>
      <c r="N762" s="13">
        <f t="shared" si="11"/>
        <v>0</v>
      </c>
    </row>
    <row r="763" spans="1:14" hidden="1" x14ac:dyDescent="0.25">
      <c r="A763" s="11">
        <v>154</v>
      </c>
      <c r="B763" t="s">
        <v>462</v>
      </c>
      <c r="C763" s="12" t="s">
        <v>1378</v>
      </c>
      <c r="D763" s="12">
        <v>2804</v>
      </c>
      <c r="E763" s="12">
        <v>25</v>
      </c>
      <c r="F763" s="12">
        <v>19286</v>
      </c>
      <c r="G763" s="12">
        <v>14081</v>
      </c>
      <c r="H763" s="12">
        <v>14081</v>
      </c>
      <c r="I763" s="12" t="s">
        <v>348</v>
      </c>
      <c r="J763" s="12" t="s">
        <v>1485</v>
      </c>
      <c r="K763" t="s">
        <v>452</v>
      </c>
      <c r="L763" s="12" t="s">
        <v>343</v>
      </c>
      <c r="M763" s="12" t="s">
        <v>343</v>
      </c>
      <c r="N763" s="13">
        <f t="shared" si="11"/>
        <v>0</v>
      </c>
    </row>
    <row r="764" spans="1:14" hidden="1" x14ac:dyDescent="0.25">
      <c r="A764" s="11">
        <v>154</v>
      </c>
      <c r="B764" t="s">
        <v>462</v>
      </c>
      <c r="C764" s="12" t="s">
        <v>1378</v>
      </c>
      <c r="D764" s="12">
        <v>2804</v>
      </c>
      <c r="E764" s="12">
        <v>25</v>
      </c>
      <c r="F764" s="12">
        <v>19289</v>
      </c>
      <c r="G764" s="12">
        <v>14082</v>
      </c>
      <c r="H764" s="12">
        <v>14082</v>
      </c>
      <c r="I764" s="12" t="s">
        <v>341</v>
      </c>
      <c r="J764" s="12" t="s">
        <v>1486</v>
      </c>
      <c r="K764" t="s">
        <v>342</v>
      </c>
      <c r="L764" s="12" t="s">
        <v>343</v>
      </c>
      <c r="M764" s="12" t="s">
        <v>343</v>
      </c>
      <c r="N764" s="13">
        <f t="shared" si="11"/>
        <v>0</v>
      </c>
    </row>
    <row r="765" spans="1:14" hidden="1" x14ac:dyDescent="0.25">
      <c r="A765" s="11">
        <v>154</v>
      </c>
      <c r="B765" t="s">
        <v>462</v>
      </c>
      <c r="C765" s="12" t="s">
        <v>1378</v>
      </c>
      <c r="D765" s="12">
        <v>2804</v>
      </c>
      <c r="E765" s="12">
        <v>25</v>
      </c>
      <c r="F765" s="12">
        <v>19290</v>
      </c>
      <c r="G765" s="12">
        <v>14083</v>
      </c>
      <c r="H765" s="12">
        <v>14083</v>
      </c>
      <c r="I765" s="12" t="s">
        <v>344</v>
      </c>
      <c r="J765" s="12" t="s">
        <v>1487</v>
      </c>
      <c r="K765" t="s">
        <v>345</v>
      </c>
      <c r="L765" s="12" t="s">
        <v>343</v>
      </c>
      <c r="M765" s="12" t="s">
        <v>343</v>
      </c>
      <c r="N765" s="13">
        <f t="shared" si="11"/>
        <v>0</v>
      </c>
    </row>
    <row r="766" spans="1:14" hidden="1" x14ac:dyDescent="0.25">
      <c r="A766" s="11">
        <v>154</v>
      </c>
      <c r="B766" t="s">
        <v>462</v>
      </c>
      <c r="C766" s="12" t="s">
        <v>1378</v>
      </c>
      <c r="D766" s="12">
        <v>2804</v>
      </c>
      <c r="E766" s="12">
        <v>25</v>
      </c>
      <c r="F766" s="12">
        <v>19291</v>
      </c>
      <c r="G766" s="12">
        <v>14084</v>
      </c>
      <c r="H766" s="12">
        <v>14084</v>
      </c>
      <c r="I766" s="12" t="s">
        <v>350</v>
      </c>
      <c r="J766" s="12" t="s">
        <v>1488</v>
      </c>
      <c r="K766" t="s">
        <v>453</v>
      </c>
      <c r="L766" s="12" t="s">
        <v>343</v>
      </c>
      <c r="M766" s="12" t="s">
        <v>343</v>
      </c>
      <c r="N766" s="13">
        <f t="shared" si="11"/>
        <v>0</v>
      </c>
    </row>
    <row r="767" spans="1:14" hidden="1" x14ac:dyDescent="0.25">
      <c r="A767" s="11">
        <v>154</v>
      </c>
      <c r="B767" t="s">
        <v>462</v>
      </c>
      <c r="C767" s="12" t="s">
        <v>1378</v>
      </c>
      <c r="D767" s="12">
        <v>2804</v>
      </c>
      <c r="E767" s="12">
        <v>25</v>
      </c>
      <c r="F767" s="12">
        <v>19292</v>
      </c>
      <c r="G767" s="12">
        <v>14085</v>
      </c>
      <c r="H767" s="12">
        <v>5870</v>
      </c>
      <c r="I767" s="12" t="s">
        <v>169</v>
      </c>
      <c r="J767" s="12" t="s">
        <v>1489</v>
      </c>
      <c r="K767" t="s">
        <v>456</v>
      </c>
      <c r="L767" s="12" t="s">
        <v>382</v>
      </c>
      <c r="M767" s="12" t="s">
        <v>376</v>
      </c>
      <c r="N767" s="13">
        <f t="shared" si="11"/>
        <v>0</v>
      </c>
    </row>
    <row r="768" spans="1:14" hidden="1" x14ac:dyDescent="0.25">
      <c r="A768" s="11">
        <v>154</v>
      </c>
      <c r="B768" t="s">
        <v>462</v>
      </c>
      <c r="C768" s="12" t="s">
        <v>1378</v>
      </c>
      <c r="D768" s="12">
        <v>2804</v>
      </c>
      <c r="E768" s="12">
        <v>25</v>
      </c>
      <c r="F768" s="12">
        <v>19293</v>
      </c>
      <c r="G768" s="12">
        <v>14086</v>
      </c>
      <c r="H768" s="12">
        <v>5869</v>
      </c>
      <c r="I768" s="12" t="s">
        <v>166</v>
      </c>
      <c r="J768" s="12" t="s">
        <v>1490</v>
      </c>
      <c r="K768" t="s">
        <v>375</v>
      </c>
      <c r="L768" s="12" t="s">
        <v>382</v>
      </c>
      <c r="M768" s="12" t="s">
        <v>376</v>
      </c>
      <c r="N768" s="13">
        <f t="shared" si="11"/>
        <v>0</v>
      </c>
    </row>
    <row r="769" spans="1:14" hidden="1" x14ac:dyDescent="0.25">
      <c r="A769" s="11">
        <v>154</v>
      </c>
      <c r="B769" t="s">
        <v>462</v>
      </c>
      <c r="C769" s="12" t="s">
        <v>1378</v>
      </c>
      <c r="D769" s="12">
        <v>2804</v>
      </c>
      <c r="E769" s="12">
        <v>25</v>
      </c>
      <c r="F769" s="12">
        <v>19295</v>
      </c>
      <c r="G769" s="12">
        <v>14087</v>
      </c>
      <c r="H769" s="12">
        <v>14087</v>
      </c>
      <c r="I769" s="12" t="s">
        <v>377</v>
      </c>
      <c r="J769" s="12" t="s">
        <v>1491</v>
      </c>
      <c r="K769" t="s">
        <v>378</v>
      </c>
      <c r="L769" s="12" t="s">
        <v>382</v>
      </c>
      <c r="M769" s="12" t="s">
        <v>376</v>
      </c>
      <c r="N769" s="13">
        <f t="shared" si="11"/>
        <v>0</v>
      </c>
    </row>
    <row r="770" spans="1:14" hidden="1" x14ac:dyDescent="0.25">
      <c r="A770" s="11">
        <v>154</v>
      </c>
      <c r="B770" t="s">
        <v>462</v>
      </c>
      <c r="C770" s="12" t="s">
        <v>1378</v>
      </c>
      <c r="D770" s="12">
        <v>2804</v>
      </c>
      <c r="E770" s="12">
        <v>25</v>
      </c>
      <c r="F770" s="12">
        <v>19296</v>
      </c>
      <c r="G770" s="12">
        <v>14088</v>
      </c>
      <c r="H770" s="12">
        <v>14088</v>
      </c>
      <c r="I770" s="12" t="s">
        <v>383</v>
      </c>
      <c r="J770" s="12" t="s">
        <v>1492</v>
      </c>
      <c r="K770" t="s">
        <v>457</v>
      </c>
      <c r="L770" s="12" t="s">
        <v>382</v>
      </c>
      <c r="M770" s="12" t="s">
        <v>376</v>
      </c>
      <c r="N770" s="13">
        <f t="shared" si="11"/>
        <v>0</v>
      </c>
    </row>
    <row r="771" spans="1:14" hidden="1" x14ac:dyDescent="0.25">
      <c r="A771" s="11">
        <v>154</v>
      </c>
      <c r="B771" t="s">
        <v>462</v>
      </c>
      <c r="C771" s="12" t="s">
        <v>1378</v>
      </c>
      <c r="D771" s="12">
        <v>2804</v>
      </c>
      <c r="E771" s="12">
        <v>25</v>
      </c>
      <c r="F771" s="12">
        <v>19297</v>
      </c>
      <c r="G771" s="12">
        <v>14089</v>
      </c>
      <c r="H771" s="12">
        <v>14089</v>
      </c>
      <c r="I771" s="12" t="s">
        <v>379</v>
      </c>
      <c r="J771" s="12" t="s">
        <v>1493</v>
      </c>
      <c r="K771" t="s">
        <v>380</v>
      </c>
      <c r="L771" s="12" t="s">
        <v>382</v>
      </c>
      <c r="M771" s="12" t="s">
        <v>376</v>
      </c>
      <c r="N771" s="13">
        <f t="shared" ref="N771:N834" si="12">IF(L771=M771,0,1)</f>
        <v>0</v>
      </c>
    </row>
    <row r="772" spans="1:14" hidden="1" x14ac:dyDescent="0.25">
      <c r="A772" s="11">
        <v>154</v>
      </c>
      <c r="B772" t="s">
        <v>462</v>
      </c>
      <c r="C772" s="12" t="s">
        <v>1378</v>
      </c>
      <c r="D772" s="12">
        <v>2804</v>
      </c>
      <c r="E772" s="12">
        <v>25</v>
      </c>
      <c r="F772" s="12">
        <v>19298</v>
      </c>
      <c r="G772" s="12">
        <v>14090</v>
      </c>
      <c r="H772" s="12">
        <v>14090</v>
      </c>
      <c r="I772" s="12" t="s">
        <v>385</v>
      </c>
      <c r="J772" s="12" t="s">
        <v>1494</v>
      </c>
      <c r="K772" t="s">
        <v>458</v>
      </c>
      <c r="L772" s="12" t="s">
        <v>382</v>
      </c>
      <c r="M772" s="12" t="s">
        <v>376</v>
      </c>
      <c r="N772" s="13">
        <f t="shared" si="12"/>
        <v>0</v>
      </c>
    </row>
    <row r="773" spans="1:14" hidden="1" x14ac:dyDescent="0.25">
      <c r="A773" s="11">
        <v>154</v>
      </c>
      <c r="B773" t="s">
        <v>462</v>
      </c>
      <c r="C773" s="12" t="s">
        <v>1378</v>
      </c>
      <c r="D773" s="12">
        <v>2804</v>
      </c>
      <c r="E773" s="12">
        <v>25</v>
      </c>
      <c r="F773" s="12">
        <v>19300</v>
      </c>
      <c r="G773" s="12">
        <v>14091</v>
      </c>
      <c r="H773" s="12">
        <v>14091</v>
      </c>
      <c r="I773" s="12" t="s">
        <v>387</v>
      </c>
      <c r="J773" s="12" t="s">
        <v>1495</v>
      </c>
      <c r="K773" t="s">
        <v>439</v>
      </c>
      <c r="L773" s="12" t="s">
        <v>389</v>
      </c>
      <c r="M773" s="12" t="s">
        <v>390</v>
      </c>
      <c r="N773" s="13">
        <f t="shared" si="12"/>
        <v>0</v>
      </c>
    </row>
    <row r="774" spans="1:14" hidden="1" x14ac:dyDescent="0.25">
      <c r="A774" s="11">
        <v>154</v>
      </c>
      <c r="B774" t="s">
        <v>462</v>
      </c>
      <c r="C774" s="12" t="s">
        <v>1378</v>
      </c>
      <c r="D774" s="12">
        <v>2804</v>
      </c>
      <c r="E774" s="12">
        <v>25</v>
      </c>
      <c r="F774" s="12">
        <v>19301</v>
      </c>
      <c r="G774" s="12">
        <v>14092</v>
      </c>
      <c r="H774" s="12">
        <v>5885</v>
      </c>
      <c r="I774" s="12" t="s">
        <v>177</v>
      </c>
      <c r="J774" s="12" t="s">
        <v>1496</v>
      </c>
      <c r="K774" t="s">
        <v>391</v>
      </c>
      <c r="L774" s="12" t="s">
        <v>392</v>
      </c>
      <c r="M774" s="12" t="s">
        <v>392</v>
      </c>
      <c r="N774" s="13">
        <f t="shared" si="12"/>
        <v>0</v>
      </c>
    </row>
    <row r="775" spans="1:14" hidden="1" x14ac:dyDescent="0.25">
      <c r="A775" s="11">
        <v>154</v>
      </c>
      <c r="B775" t="s">
        <v>462</v>
      </c>
      <c r="C775" s="12" t="s">
        <v>1378</v>
      </c>
      <c r="D775" s="12">
        <v>2804</v>
      </c>
      <c r="E775" s="12">
        <v>25</v>
      </c>
      <c r="F775" s="12">
        <v>19302</v>
      </c>
      <c r="G775" s="12">
        <v>14093</v>
      </c>
      <c r="H775" s="12">
        <v>14093</v>
      </c>
      <c r="I775" s="12" t="s">
        <v>417</v>
      </c>
      <c r="J775" s="12" t="s">
        <v>1497</v>
      </c>
      <c r="K775" t="s">
        <v>418</v>
      </c>
      <c r="L775" s="12" t="s">
        <v>419</v>
      </c>
      <c r="M775" s="12" t="s">
        <v>420</v>
      </c>
      <c r="N775" s="13">
        <f t="shared" si="12"/>
        <v>0</v>
      </c>
    </row>
    <row r="776" spans="1:14" hidden="1" x14ac:dyDescent="0.25">
      <c r="A776" s="11">
        <v>154</v>
      </c>
      <c r="B776" t="s">
        <v>462</v>
      </c>
      <c r="C776" s="12" t="s">
        <v>1378</v>
      </c>
      <c r="D776" s="12">
        <v>2804</v>
      </c>
      <c r="E776" s="12">
        <v>25</v>
      </c>
      <c r="F776" s="12">
        <v>19303</v>
      </c>
      <c r="G776" s="12">
        <v>14094</v>
      </c>
      <c r="H776" s="12">
        <v>14094</v>
      </c>
      <c r="I776" s="12" t="s">
        <v>421</v>
      </c>
      <c r="J776" s="12" t="s">
        <v>1498</v>
      </c>
      <c r="K776" t="s">
        <v>422</v>
      </c>
      <c r="L776" s="12" t="s">
        <v>419</v>
      </c>
      <c r="M776" s="12" t="s">
        <v>420</v>
      </c>
      <c r="N776" s="13">
        <f t="shared" si="12"/>
        <v>0</v>
      </c>
    </row>
    <row r="777" spans="1:14" hidden="1" x14ac:dyDescent="0.25">
      <c r="A777" s="11">
        <v>154</v>
      </c>
      <c r="B777" t="s">
        <v>462</v>
      </c>
      <c r="C777" s="12" t="s">
        <v>1378</v>
      </c>
      <c r="D777" s="12">
        <v>2625</v>
      </c>
      <c r="E777" s="12">
        <v>8</v>
      </c>
      <c r="F777" s="12">
        <v>19284</v>
      </c>
      <c r="G777" s="12">
        <v>14080</v>
      </c>
      <c r="H777" s="12">
        <v>14080</v>
      </c>
      <c r="I777" s="12" t="s">
        <v>346</v>
      </c>
      <c r="J777" s="12" t="s">
        <v>1484</v>
      </c>
      <c r="K777" t="s">
        <v>451</v>
      </c>
      <c r="L777" s="12" t="s">
        <v>343</v>
      </c>
      <c r="M777" s="12" t="s">
        <v>343</v>
      </c>
      <c r="N777" s="13">
        <f t="shared" si="12"/>
        <v>0</v>
      </c>
    </row>
    <row r="778" spans="1:14" hidden="1" x14ac:dyDescent="0.25">
      <c r="A778" s="11">
        <v>154</v>
      </c>
      <c r="B778" t="s">
        <v>462</v>
      </c>
      <c r="C778" s="12" t="s">
        <v>1378</v>
      </c>
      <c r="D778" s="12">
        <v>2625</v>
      </c>
      <c r="E778" s="12">
        <v>8</v>
      </c>
      <c r="F778" s="12">
        <v>19286</v>
      </c>
      <c r="G778" s="12">
        <v>14081</v>
      </c>
      <c r="H778" s="12">
        <v>14081</v>
      </c>
      <c r="I778" s="12" t="s">
        <v>348</v>
      </c>
      <c r="J778" s="12" t="s">
        <v>1485</v>
      </c>
      <c r="K778" t="s">
        <v>452</v>
      </c>
      <c r="L778" s="12" t="s">
        <v>343</v>
      </c>
      <c r="M778" s="12" t="s">
        <v>343</v>
      </c>
      <c r="N778" s="13">
        <f t="shared" si="12"/>
        <v>0</v>
      </c>
    </row>
    <row r="779" spans="1:14" hidden="1" x14ac:dyDescent="0.25">
      <c r="A779" s="11">
        <v>154</v>
      </c>
      <c r="B779" t="s">
        <v>462</v>
      </c>
      <c r="C779" s="12" t="s">
        <v>1378</v>
      </c>
      <c r="D779" s="12">
        <v>2625</v>
      </c>
      <c r="E779" s="12">
        <v>8</v>
      </c>
      <c r="F779" s="12">
        <v>19289</v>
      </c>
      <c r="G779" s="12">
        <v>14082</v>
      </c>
      <c r="H779" s="12">
        <v>14082</v>
      </c>
      <c r="I779" s="12" t="s">
        <v>341</v>
      </c>
      <c r="J779" s="12" t="s">
        <v>1486</v>
      </c>
      <c r="K779" t="s">
        <v>342</v>
      </c>
      <c r="L779" s="12" t="s">
        <v>343</v>
      </c>
      <c r="M779" s="12" t="s">
        <v>343</v>
      </c>
      <c r="N779" s="13">
        <f t="shared" si="12"/>
        <v>0</v>
      </c>
    </row>
    <row r="780" spans="1:14" hidden="1" x14ac:dyDescent="0.25">
      <c r="A780" s="11">
        <v>154</v>
      </c>
      <c r="B780" t="s">
        <v>462</v>
      </c>
      <c r="C780" s="12" t="s">
        <v>1378</v>
      </c>
      <c r="D780" s="12">
        <v>2625</v>
      </c>
      <c r="E780" s="12">
        <v>8</v>
      </c>
      <c r="F780" s="12">
        <v>19290</v>
      </c>
      <c r="G780" s="12">
        <v>14083</v>
      </c>
      <c r="H780" s="12">
        <v>14083</v>
      </c>
      <c r="I780" s="12" t="s">
        <v>344</v>
      </c>
      <c r="J780" s="12" t="s">
        <v>1487</v>
      </c>
      <c r="K780" t="s">
        <v>345</v>
      </c>
      <c r="L780" s="12" t="s">
        <v>343</v>
      </c>
      <c r="M780" s="12" t="s">
        <v>343</v>
      </c>
      <c r="N780" s="13">
        <f t="shared" si="12"/>
        <v>0</v>
      </c>
    </row>
    <row r="781" spans="1:14" hidden="1" x14ac:dyDescent="0.25">
      <c r="A781" s="11">
        <v>154</v>
      </c>
      <c r="B781" t="s">
        <v>462</v>
      </c>
      <c r="C781" s="12" t="s">
        <v>1378</v>
      </c>
      <c r="D781" s="12">
        <v>2625</v>
      </c>
      <c r="E781" s="12">
        <v>8</v>
      </c>
      <c r="F781" s="12">
        <v>19291</v>
      </c>
      <c r="G781" s="12">
        <v>14084</v>
      </c>
      <c r="H781" s="12">
        <v>14084</v>
      </c>
      <c r="I781" s="12" t="s">
        <v>350</v>
      </c>
      <c r="J781" s="12" t="s">
        <v>1488</v>
      </c>
      <c r="K781" t="s">
        <v>453</v>
      </c>
      <c r="L781" s="12" t="s">
        <v>343</v>
      </c>
      <c r="M781" s="12" t="s">
        <v>343</v>
      </c>
      <c r="N781" s="13">
        <f t="shared" si="12"/>
        <v>0</v>
      </c>
    </row>
    <row r="782" spans="1:14" hidden="1" x14ac:dyDescent="0.25">
      <c r="A782" s="11">
        <v>154</v>
      </c>
      <c r="B782" t="s">
        <v>462</v>
      </c>
      <c r="C782" s="12" t="s">
        <v>1378</v>
      </c>
      <c r="D782" s="12">
        <v>2625</v>
      </c>
      <c r="E782" s="12">
        <v>8</v>
      </c>
      <c r="F782" s="12">
        <v>24251</v>
      </c>
      <c r="G782" s="12">
        <v>24251</v>
      </c>
      <c r="H782" s="12">
        <v>5870</v>
      </c>
      <c r="I782" s="12" t="s">
        <v>169</v>
      </c>
      <c r="J782" s="12" t="s">
        <v>1489</v>
      </c>
      <c r="K782" t="s">
        <v>480</v>
      </c>
      <c r="L782" s="12" t="s">
        <v>376</v>
      </c>
      <c r="M782" s="12" t="s">
        <v>376</v>
      </c>
      <c r="N782" s="13">
        <f t="shared" si="12"/>
        <v>0</v>
      </c>
    </row>
    <row r="783" spans="1:14" hidden="1" x14ac:dyDescent="0.25">
      <c r="A783" s="11">
        <v>154</v>
      </c>
      <c r="B783" t="s">
        <v>462</v>
      </c>
      <c r="C783" s="12" t="s">
        <v>1378</v>
      </c>
      <c r="D783" s="12">
        <v>2625</v>
      </c>
      <c r="E783" s="12">
        <v>8</v>
      </c>
      <c r="F783" s="12">
        <v>24253</v>
      </c>
      <c r="G783" s="12">
        <v>24253</v>
      </c>
      <c r="H783" s="12">
        <v>14087</v>
      </c>
      <c r="I783" s="12" t="s">
        <v>377</v>
      </c>
      <c r="J783" s="12" t="s">
        <v>1491</v>
      </c>
      <c r="K783" t="s">
        <v>481</v>
      </c>
      <c r="L783" s="12" t="s">
        <v>382</v>
      </c>
      <c r="M783" s="12" t="s">
        <v>376</v>
      </c>
      <c r="N783" s="13">
        <f t="shared" si="12"/>
        <v>0</v>
      </c>
    </row>
    <row r="784" spans="1:14" hidden="1" x14ac:dyDescent="0.25">
      <c r="A784" s="11">
        <v>154</v>
      </c>
      <c r="B784" t="s">
        <v>462</v>
      </c>
      <c r="C784" s="12" t="s">
        <v>1378</v>
      </c>
      <c r="D784" s="12">
        <v>2625</v>
      </c>
      <c r="E784" s="12">
        <v>8</v>
      </c>
      <c r="F784" s="12">
        <v>24254</v>
      </c>
      <c r="G784" s="12">
        <v>24254</v>
      </c>
      <c r="H784" s="12">
        <v>14088</v>
      </c>
      <c r="I784" s="12" t="s">
        <v>383</v>
      </c>
      <c r="J784" s="12" t="s">
        <v>1492</v>
      </c>
      <c r="K784" t="s">
        <v>482</v>
      </c>
      <c r="L784" s="12" t="s">
        <v>382</v>
      </c>
      <c r="M784" s="12" t="s">
        <v>376</v>
      </c>
      <c r="N784" s="13">
        <f t="shared" si="12"/>
        <v>0</v>
      </c>
    </row>
    <row r="785" spans="1:14" hidden="1" x14ac:dyDescent="0.25">
      <c r="A785" s="11">
        <v>154</v>
      </c>
      <c r="B785" t="s">
        <v>462</v>
      </c>
      <c r="C785" s="12" t="s">
        <v>1378</v>
      </c>
      <c r="D785" s="12">
        <v>2625</v>
      </c>
      <c r="E785" s="12">
        <v>8</v>
      </c>
      <c r="F785" s="12">
        <v>24255</v>
      </c>
      <c r="G785" s="12">
        <v>24255</v>
      </c>
      <c r="H785" s="12">
        <v>14089</v>
      </c>
      <c r="I785" s="12" t="s">
        <v>379</v>
      </c>
      <c r="J785" s="12" t="s">
        <v>1493</v>
      </c>
      <c r="K785" t="s">
        <v>483</v>
      </c>
      <c r="L785" s="12" t="s">
        <v>382</v>
      </c>
      <c r="M785" s="12" t="s">
        <v>376</v>
      </c>
      <c r="N785" s="13">
        <f t="shared" si="12"/>
        <v>0</v>
      </c>
    </row>
    <row r="786" spans="1:14" hidden="1" x14ac:dyDescent="0.25">
      <c r="A786" s="11">
        <v>154</v>
      </c>
      <c r="B786" t="s">
        <v>462</v>
      </c>
      <c r="C786" s="12" t="s">
        <v>1378</v>
      </c>
      <c r="D786" s="12">
        <v>2625</v>
      </c>
      <c r="E786" s="12">
        <v>8</v>
      </c>
      <c r="F786" s="12">
        <v>24256</v>
      </c>
      <c r="G786" s="12">
        <v>24256</v>
      </c>
      <c r="H786" s="12">
        <v>14090</v>
      </c>
      <c r="I786" s="12" t="s">
        <v>385</v>
      </c>
      <c r="J786" s="12" t="s">
        <v>1494</v>
      </c>
      <c r="K786" t="s">
        <v>484</v>
      </c>
      <c r="L786" s="12" t="s">
        <v>382</v>
      </c>
      <c r="M786" s="12" t="s">
        <v>376</v>
      </c>
      <c r="N786" s="13">
        <f t="shared" si="12"/>
        <v>0</v>
      </c>
    </row>
    <row r="787" spans="1:14" hidden="1" x14ac:dyDescent="0.25">
      <c r="A787" s="11">
        <v>154</v>
      </c>
      <c r="B787" t="s">
        <v>462</v>
      </c>
      <c r="C787" s="12" t="s">
        <v>1378</v>
      </c>
      <c r="D787" s="12">
        <v>2625</v>
      </c>
      <c r="E787" s="12">
        <v>8</v>
      </c>
      <c r="F787" s="12">
        <v>24261</v>
      </c>
      <c r="G787" s="12">
        <v>24261</v>
      </c>
      <c r="H787" s="12">
        <v>5869</v>
      </c>
      <c r="I787" s="12" t="s">
        <v>166</v>
      </c>
      <c r="J787" s="12" t="s">
        <v>1490</v>
      </c>
      <c r="K787" t="s">
        <v>485</v>
      </c>
      <c r="L787" s="12" t="s">
        <v>382</v>
      </c>
      <c r="M787" s="12" t="s">
        <v>376</v>
      </c>
      <c r="N787" s="13">
        <f t="shared" si="12"/>
        <v>0</v>
      </c>
    </row>
    <row r="788" spans="1:14" hidden="1" x14ac:dyDescent="0.25">
      <c r="A788" s="11">
        <v>154</v>
      </c>
      <c r="B788" t="s">
        <v>462</v>
      </c>
      <c r="C788" s="12" t="s">
        <v>1378</v>
      </c>
      <c r="D788" s="12">
        <v>2625</v>
      </c>
      <c r="E788" s="12">
        <v>8</v>
      </c>
      <c r="F788" s="12">
        <v>19301</v>
      </c>
      <c r="G788" s="12">
        <v>14092</v>
      </c>
      <c r="H788" s="12">
        <v>5885</v>
      </c>
      <c r="I788" s="12" t="s">
        <v>177</v>
      </c>
      <c r="J788" s="12" t="s">
        <v>1496</v>
      </c>
      <c r="K788" t="s">
        <v>391</v>
      </c>
      <c r="L788" s="12" t="s">
        <v>392</v>
      </c>
      <c r="M788" s="12" t="s">
        <v>392</v>
      </c>
      <c r="N788" s="13">
        <f t="shared" si="12"/>
        <v>0</v>
      </c>
    </row>
    <row r="789" spans="1:14" hidden="1" x14ac:dyDescent="0.25">
      <c r="A789" s="11">
        <v>154</v>
      </c>
      <c r="B789" t="s">
        <v>462</v>
      </c>
      <c r="C789" s="12" t="s">
        <v>1378</v>
      </c>
      <c r="D789" s="12">
        <v>2625</v>
      </c>
      <c r="E789" s="12">
        <v>8</v>
      </c>
      <c r="F789" s="12">
        <v>24258</v>
      </c>
      <c r="G789" s="12">
        <v>24258</v>
      </c>
      <c r="H789" s="12">
        <v>14093</v>
      </c>
      <c r="I789" s="12" t="s">
        <v>417</v>
      </c>
      <c r="J789" s="12" t="s">
        <v>1497</v>
      </c>
      <c r="K789" t="s">
        <v>486</v>
      </c>
      <c r="L789" s="12" t="s">
        <v>419</v>
      </c>
      <c r="M789" s="12" t="s">
        <v>420</v>
      </c>
      <c r="N789" s="13">
        <f t="shared" si="12"/>
        <v>0</v>
      </c>
    </row>
    <row r="790" spans="1:14" hidden="1" x14ac:dyDescent="0.25">
      <c r="A790" s="11">
        <v>154</v>
      </c>
      <c r="B790" t="s">
        <v>462</v>
      </c>
      <c r="C790" s="12" t="s">
        <v>1378</v>
      </c>
      <c r="D790" s="12">
        <v>2625</v>
      </c>
      <c r="E790" s="12">
        <v>8</v>
      </c>
      <c r="F790" s="12">
        <v>24259</v>
      </c>
      <c r="G790" s="12">
        <v>24259</v>
      </c>
      <c r="H790" s="12">
        <v>24259</v>
      </c>
      <c r="J790" s="12" t="s">
        <v>1506</v>
      </c>
      <c r="K790" t="s">
        <v>487</v>
      </c>
      <c r="L790" s="12" t="s">
        <v>419</v>
      </c>
      <c r="M790" s="12" t="s">
        <v>420</v>
      </c>
      <c r="N790" s="13">
        <f t="shared" si="12"/>
        <v>0</v>
      </c>
    </row>
    <row r="791" spans="1:14" hidden="1" x14ac:dyDescent="0.25">
      <c r="A791" s="11">
        <v>154</v>
      </c>
      <c r="B791" t="s">
        <v>462</v>
      </c>
      <c r="C791" s="12" t="s">
        <v>1378</v>
      </c>
      <c r="D791" s="12">
        <v>2179</v>
      </c>
      <c r="E791" s="12">
        <v>7</v>
      </c>
      <c r="F791" s="12">
        <v>20658</v>
      </c>
      <c r="G791" s="12">
        <v>20658</v>
      </c>
      <c r="H791" s="12">
        <v>19432</v>
      </c>
      <c r="I791" s="12" t="s">
        <v>373</v>
      </c>
      <c r="J791" s="12" t="s">
        <v>1500</v>
      </c>
      <c r="K791" t="s">
        <v>436</v>
      </c>
      <c r="L791" s="12" t="s">
        <v>437</v>
      </c>
      <c r="M791" s="12" t="s">
        <v>426</v>
      </c>
      <c r="N791" s="13">
        <f t="shared" si="12"/>
        <v>1</v>
      </c>
    </row>
    <row r="792" spans="1:14" hidden="1" x14ac:dyDescent="0.25">
      <c r="A792" s="11">
        <v>154</v>
      </c>
      <c r="B792" t="s">
        <v>462</v>
      </c>
      <c r="C792" s="12" t="s">
        <v>1378</v>
      </c>
      <c r="D792" s="12">
        <v>2179</v>
      </c>
      <c r="E792" s="12">
        <v>7</v>
      </c>
      <c r="F792" s="12">
        <v>20659</v>
      </c>
      <c r="G792" s="12">
        <v>20659</v>
      </c>
      <c r="H792" s="12">
        <v>19433</v>
      </c>
      <c r="I792" s="12" t="s">
        <v>369</v>
      </c>
      <c r="J792" s="12" t="s">
        <v>1499</v>
      </c>
      <c r="K792" t="s">
        <v>438</v>
      </c>
      <c r="L792" s="12" t="s">
        <v>437</v>
      </c>
      <c r="M792" s="12" t="s">
        <v>426</v>
      </c>
      <c r="N792" s="13">
        <f t="shared" si="12"/>
        <v>1</v>
      </c>
    </row>
    <row r="793" spans="1:14" hidden="1" x14ac:dyDescent="0.25">
      <c r="A793" s="11">
        <v>154</v>
      </c>
      <c r="B793" t="s">
        <v>462</v>
      </c>
      <c r="C793" s="12" t="s">
        <v>1378</v>
      </c>
      <c r="D793" s="12">
        <v>2179</v>
      </c>
      <c r="E793" s="12">
        <v>7</v>
      </c>
      <c r="F793" s="12">
        <v>20801</v>
      </c>
      <c r="G793" s="12">
        <v>14091</v>
      </c>
      <c r="H793" s="12">
        <v>14091</v>
      </c>
      <c r="I793" s="12" t="s">
        <v>387</v>
      </c>
      <c r="J793" s="12" t="s">
        <v>1495</v>
      </c>
      <c r="K793" t="s">
        <v>461</v>
      </c>
      <c r="L793" s="12" t="s">
        <v>389</v>
      </c>
      <c r="M793" s="12" t="s">
        <v>423</v>
      </c>
      <c r="N793" s="13">
        <f t="shared" si="12"/>
        <v>1</v>
      </c>
    </row>
    <row r="794" spans="1:14" hidden="1" x14ac:dyDescent="0.25">
      <c r="A794" s="11">
        <v>154</v>
      </c>
      <c r="B794" t="s">
        <v>462</v>
      </c>
      <c r="C794" s="12" t="s">
        <v>1378</v>
      </c>
      <c r="D794" s="12">
        <v>2179</v>
      </c>
      <c r="E794" s="12">
        <v>7</v>
      </c>
      <c r="F794" s="12">
        <v>20657</v>
      </c>
      <c r="G794" s="12">
        <v>20657</v>
      </c>
      <c r="H794" s="12">
        <v>19431</v>
      </c>
      <c r="I794" s="12" t="s">
        <v>367</v>
      </c>
      <c r="J794" s="12" t="s">
        <v>1501</v>
      </c>
      <c r="K794" t="s">
        <v>440</v>
      </c>
      <c r="L794" s="12" t="s">
        <v>441</v>
      </c>
      <c r="M794" s="12" t="s">
        <v>423</v>
      </c>
      <c r="N794" s="13">
        <f t="shared" si="12"/>
        <v>1</v>
      </c>
    </row>
    <row r="795" spans="1:14" hidden="1" x14ac:dyDescent="0.25">
      <c r="A795" s="11">
        <v>154</v>
      </c>
      <c r="B795" t="s">
        <v>462</v>
      </c>
      <c r="C795" s="12" t="s">
        <v>1378</v>
      </c>
      <c r="D795" s="12">
        <v>2179</v>
      </c>
      <c r="E795" s="12">
        <v>7</v>
      </c>
      <c r="F795" s="12">
        <v>20661</v>
      </c>
      <c r="G795" s="12">
        <v>20661</v>
      </c>
      <c r="H795" s="12">
        <v>20661</v>
      </c>
      <c r="I795" s="12" t="s">
        <v>363</v>
      </c>
      <c r="J795" s="12" t="s">
        <v>1502</v>
      </c>
      <c r="K795" t="s">
        <v>442</v>
      </c>
      <c r="L795" s="12" t="s">
        <v>441</v>
      </c>
      <c r="M795" s="12" t="s">
        <v>423</v>
      </c>
      <c r="N795" s="13">
        <f t="shared" si="12"/>
        <v>1</v>
      </c>
    </row>
    <row r="796" spans="1:14" hidden="1" x14ac:dyDescent="0.25">
      <c r="A796" s="11">
        <v>154</v>
      </c>
      <c r="B796" t="s">
        <v>462</v>
      </c>
      <c r="C796" s="12" t="s">
        <v>1378</v>
      </c>
      <c r="D796" s="12">
        <v>2179</v>
      </c>
      <c r="E796" s="12">
        <v>7</v>
      </c>
      <c r="F796" s="12">
        <v>20662</v>
      </c>
      <c r="G796" s="12">
        <v>20662</v>
      </c>
      <c r="H796" s="12">
        <v>20662</v>
      </c>
      <c r="I796" s="12" t="s">
        <v>443</v>
      </c>
      <c r="J796" s="12" t="s">
        <v>1503</v>
      </c>
      <c r="K796" t="s">
        <v>444</v>
      </c>
      <c r="L796" s="12" t="s">
        <v>445</v>
      </c>
      <c r="M796" s="12" t="s">
        <v>446</v>
      </c>
      <c r="N796" s="13">
        <f t="shared" si="12"/>
        <v>1</v>
      </c>
    </row>
    <row r="797" spans="1:14" hidden="1" x14ac:dyDescent="0.25">
      <c r="A797" s="11">
        <v>154</v>
      </c>
      <c r="B797" t="s">
        <v>462</v>
      </c>
      <c r="C797" s="12" t="s">
        <v>1378</v>
      </c>
      <c r="D797" s="12">
        <v>2179</v>
      </c>
      <c r="E797" s="12">
        <v>7</v>
      </c>
      <c r="F797" s="12">
        <v>20663</v>
      </c>
      <c r="G797" s="12">
        <v>20663</v>
      </c>
      <c r="H797" s="12">
        <v>20663</v>
      </c>
      <c r="I797" s="12" t="s">
        <v>447</v>
      </c>
      <c r="J797" s="12" t="s">
        <v>1504</v>
      </c>
      <c r="K797" t="s">
        <v>448</v>
      </c>
      <c r="L797" s="12" t="s">
        <v>445</v>
      </c>
      <c r="M797" s="12" t="s">
        <v>446</v>
      </c>
      <c r="N797" s="13">
        <f t="shared" si="12"/>
        <v>1</v>
      </c>
    </row>
    <row r="798" spans="1:14" hidden="1" x14ac:dyDescent="0.25">
      <c r="A798" s="11">
        <v>154</v>
      </c>
      <c r="B798" t="s">
        <v>462</v>
      </c>
      <c r="C798" s="12" t="s">
        <v>1378</v>
      </c>
      <c r="D798" s="12">
        <v>2179</v>
      </c>
      <c r="E798" s="12">
        <v>7</v>
      </c>
      <c r="F798" s="12">
        <v>20664</v>
      </c>
      <c r="G798" s="12">
        <v>20664</v>
      </c>
      <c r="H798" s="12">
        <v>20664</v>
      </c>
      <c r="I798" s="12" t="s">
        <v>449</v>
      </c>
      <c r="J798" s="12" t="s">
        <v>1505</v>
      </c>
      <c r="K798" t="s">
        <v>450</v>
      </c>
      <c r="L798" s="12" t="s">
        <v>445</v>
      </c>
      <c r="M798" s="12" t="s">
        <v>446</v>
      </c>
      <c r="N798" s="13">
        <f t="shared" si="12"/>
        <v>1</v>
      </c>
    </row>
    <row r="799" spans="1:14" hidden="1" x14ac:dyDescent="0.25">
      <c r="A799" s="11">
        <v>154</v>
      </c>
      <c r="B799" t="s">
        <v>462</v>
      </c>
      <c r="C799" s="12" t="s">
        <v>1378</v>
      </c>
      <c r="D799" s="12">
        <v>2179</v>
      </c>
      <c r="E799" s="12">
        <v>7</v>
      </c>
      <c r="F799" s="12">
        <v>20794</v>
      </c>
      <c r="G799" s="12">
        <v>14084</v>
      </c>
      <c r="H799" s="12">
        <v>14084</v>
      </c>
      <c r="I799" s="12" t="s">
        <v>350</v>
      </c>
      <c r="J799" s="12" t="s">
        <v>1488</v>
      </c>
      <c r="K799" t="s">
        <v>453</v>
      </c>
      <c r="L799" s="12" t="s">
        <v>343</v>
      </c>
      <c r="M799" s="12" t="s">
        <v>343</v>
      </c>
      <c r="N799" s="13">
        <f t="shared" si="12"/>
        <v>0</v>
      </c>
    </row>
    <row r="800" spans="1:14" hidden="1" x14ac:dyDescent="0.25">
      <c r="A800" s="11">
        <v>154</v>
      </c>
      <c r="B800" t="s">
        <v>462</v>
      </c>
      <c r="C800" s="12" t="s">
        <v>1378</v>
      </c>
      <c r="D800" s="12">
        <v>2179</v>
      </c>
      <c r="E800" s="12">
        <v>7</v>
      </c>
      <c r="F800" s="12">
        <v>20790</v>
      </c>
      <c r="G800" s="12">
        <v>14080</v>
      </c>
      <c r="H800" s="12">
        <v>14080</v>
      </c>
      <c r="I800" s="12" t="s">
        <v>346</v>
      </c>
      <c r="J800" s="12" t="s">
        <v>1484</v>
      </c>
      <c r="K800" t="s">
        <v>460</v>
      </c>
      <c r="L800" s="12" t="s">
        <v>343</v>
      </c>
      <c r="M800" s="12" t="s">
        <v>343</v>
      </c>
      <c r="N800" s="13">
        <f t="shared" si="12"/>
        <v>0</v>
      </c>
    </row>
    <row r="801" spans="1:14" hidden="1" x14ac:dyDescent="0.25">
      <c r="A801" s="11">
        <v>154</v>
      </c>
      <c r="B801" t="s">
        <v>462</v>
      </c>
      <c r="C801" s="12" t="s">
        <v>1378</v>
      </c>
      <c r="D801" s="12">
        <v>2179</v>
      </c>
      <c r="E801" s="12">
        <v>7</v>
      </c>
      <c r="F801" s="12">
        <v>20791</v>
      </c>
      <c r="G801" s="12">
        <v>14081</v>
      </c>
      <c r="H801" s="12">
        <v>14081</v>
      </c>
      <c r="I801" s="12" t="s">
        <v>348</v>
      </c>
      <c r="J801" s="12" t="s">
        <v>1485</v>
      </c>
      <c r="K801" t="s">
        <v>452</v>
      </c>
      <c r="L801" s="12" t="s">
        <v>343</v>
      </c>
      <c r="M801" s="12" t="s">
        <v>343</v>
      </c>
      <c r="N801" s="13">
        <f t="shared" si="12"/>
        <v>0</v>
      </c>
    </row>
    <row r="802" spans="1:14" hidden="1" x14ac:dyDescent="0.25">
      <c r="A802" s="11">
        <v>154</v>
      </c>
      <c r="B802" t="s">
        <v>462</v>
      </c>
      <c r="C802" s="12" t="s">
        <v>1378</v>
      </c>
      <c r="D802" s="12">
        <v>2179</v>
      </c>
      <c r="E802" s="12">
        <v>7</v>
      </c>
      <c r="F802" s="12">
        <v>20792</v>
      </c>
      <c r="G802" s="12">
        <v>20792</v>
      </c>
      <c r="H802" s="12">
        <v>14082</v>
      </c>
      <c r="I802" s="12" t="s">
        <v>341</v>
      </c>
      <c r="J802" s="12" t="s">
        <v>1486</v>
      </c>
      <c r="K802" t="s">
        <v>342</v>
      </c>
      <c r="L802" s="12" t="s">
        <v>343</v>
      </c>
      <c r="M802" s="12" t="s">
        <v>343</v>
      </c>
      <c r="N802" s="13">
        <f t="shared" si="12"/>
        <v>0</v>
      </c>
    </row>
    <row r="803" spans="1:14" hidden="1" x14ac:dyDescent="0.25">
      <c r="A803" s="11">
        <v>154</v>
      </c>
      <c r="B803" t="s">
        <v>462</v>
      </c>
      <c r="C803" s="12" t="s">
        <v>1378</v>
      </c>
      <c r="D803" s="12">
        <v>2179</v>
      </c>
      <c r="E803" s="12">
        <v>7</v>
      </c>
      <c r="F803" s="12">
        <v>20793</v>
      </c>
      <c r="G803" s="12">
        <v>14083</v>
      </c>
      <c r="H803" s="12">
        <v>14083</v>
      </c>
      <c r="I803" s="12" t="s">
        <v>344</v>
      </c>
      <c r="J803" s="12" t="s">
        <v>1487</v>
      </c>
      <c r="K803" t="s">
        <v>345</v>
      </c>
      <c r="L803" s="12" t="s">
        <v>343</v>
      </c>
      <c r="M803" s="12" t="s">
        <v>343</v>
      </c>
      <c r="N803" s="13">
        <f t="shared" si="12"/>
        <v>0</v>
      </c>
    </row>
    <row r="804" spans="1:14" hidden="1" x14ac:dyDescent="0.25">
      <c r="A804" s="11">
        <v>154</v>
      </c>
      <c r="B804" t="s">
        <v>462</v>
      </c>
      <c r="C804" s="12" t="s">
        <v>1378</v>
      </c>
      <c r="D804" s="12">
        <v>2179</v>
      </c>
      <c r="E804" s="12">
        <v>7</v>
      </c>
      <c r="F804" s="12">
        <v>20795</v>
      </c>
      <c r="G804" s="12">
        <v>14085</v>
      </c>
      <c r="H804" s="12">
        <v>5870</v>
      </c>
      <c r="I804" s="12" t="s">
        <v>169</v>
      </c>
      <c r="J804" s="12" t="s">
        <v>1489</v>
      </c>
      <c r="K804" t="s">
        <v>456</v>
      </c>
      <c r="L804" s="12" t="s">
        <v>376</v>
      </c>
      <c r="M804" s="12" t="s">
        <v>376</v>
      </c>
      <c r="N804" s="13">
        <f t="shared" si="12"/>
        <v>0</v>
      </c>
    </row>
    <row r="805" spans="1:14" hidden="1" x14ac:dyDescent="0.25">
      <c r="A805" s="11">
        <v>154</v>
      </c>
      <c r="B805" t="s">
        <v>462</v>
      </c>
      <c r="C805" s="12" t="s">
        <v>1378</v>
      </c>
      <c r="D805" s="12">
        <v>2179</v>
      </c>
      <c r="E805" s="12">
        <v>7</v>
      </c>
      <c r="F805" s="12">
        <v>20796</v>
      </c>
      <c r="G805" s="12">
        <v>14086</v>
      </c>
      <c r="H805" s="12">
        <v>5869</v>
      </c>
      <c r="I805" s="12" t="s">
        <v>166</v>
      </c>
      <c r="J805" s="12" t="s">
        <v>1490</v>
      </c>
      <c r="K805" t="s">
        <v>375</v>
      </c>
      <c r="L805" s="12" t="s">
        <v>376</v>
      </c>
      <c r="M805" s="12" t="s">
        <v>376</v>
      </c>
      <c r="N805" s="13">
        <f t="shared" si="12"/>
        <v>0</v>
      </c>
    </row>
    <row r="806" spans="1:14" hidden="1" x14ac:dyDescent="0.25">
      <c r="A806" s="11">
        <v>154</v>
      </c>
      <c r="B806" t="s">
        <v>462</v>
      </c>
      <c r="C806" s="12" t="s">
        <v>1378</v>
      </c>
      <c r="D806" s="12">
        <v>2179</v>
      </c>
      <c r="E806" s="12">
        <v>7</v>
      </c>
      <c r="F806" s="12">
        <v>20797</v>
      </c>
      <c r="G806" s="12">
        <v>14087</v>
      </c>
      <c r="H806" s="12">
        <v>14087</v>
      </c>
      <c r="I806" s="12" t="s">
        <v>377</v>
      </c>
      <c r="J806" s="12" t="s">
        <v>1491</v>
      </c>
      <c r="K806" t="s">
        <v>378</v>
      </c>
      <c r="L806" s="12" t="s">
        <v>376</v>
      </c>
      <c r="M806" s="12" t="s">
        <v>376</v>
      </c>
      <c r="N806" s="13">
        <f t="shared" si="12"/>
        <v>0</v>
      </c>
    </row>
    <row r="807" spans="1:14" hidden="1" x14ac:dyDescent="0.25">
      <c r="A807" s="11">
        <v>154</v>
      </c>
      <c r="B807" t="s">
        <v>462</v>
      </c>
      <c r="C807" s="12" t="s">
        <v>1378</v>
      </c>
      <c r="D807" s="12">
        <v>2179</v>
      </c>
      <c r="E807" s="12">
        <v>7</v>
      </c>
      <c r="F807" s="12">
        <v>20798</v>
      </c>
      <c r="G807" s="12">
        <v>14088</v>
      </c>
      <c r="H807" s="12">
        <v>14088</v>
      </c>
      <c r="I807" s="12" t="s">
        <v>383</v>
      </c>
      <c r="J807" s="12" t="s">
        <v>1492</v>
      </c>
      <c r="K807" t="s">
        <v>457</v>
      </c>
      <c r="L807" s="12" t="s">
        <v>376</v>
      </c>
      <c r="M807" s="12" t="s">
        <v>376</v>
      </c>
      <c r="N807" s="13">
        <f t="shared" si="12"/>
        <v>0</v>
      </c>
    </row>
    <row r="808" spans="1:14" hidden="1" x14ac:dyDescent="0.25">
      <c r="A808" s="11">
        <v>154</v>
      </c>
      <c r="B808" t="s">
        <v>462</v>
      </c>
      <c r="C808" s="12" t="s">
        <v>1378</v>
      </c>
      <c r="D808" s="12">
        <v>2179</v>
      </c>
      <c r="E808" s="12">
        <v>7</v>
      </c>
      <c r="F808" s="12">
        <v>20799</v>
      </c>
      <c r="G808" s="12">
        <v>14089</v>
      </c>
      <c r="H808" s="12">
        <v>14089</v>
      </c>
      <c r="I808" s="12" t="s">
        <v>379</v>
      </c>
      <c r="J808" s="12" t="s">
        <v>1493</v>
      </c>
      <c r="K808" t="s">
        <v>380</v>
      </c>
      <c r="L808" s="12" t="s">
        <v>376</v>
      </c>
      <c r="M808" s="12" t="s">
        <v>376</v>
      </c>
      <c r="N808" s="13">
        <f t="shared" si="12"/>
        <v>0</v>
      </c>
    </row>
    <row r="809" spans="1:14" hidden="1" x14ac:dyDescent="0.25">
      <c r="A809" s="11">
        <v>154</v>
      </c>
      <c r="B809" t="s">
        <v>462</v>
      </c>
      <c r="C809" s="12" t="s">
        <v>1378</v>
      </c>
      <c r="D809" s="12">
        <v>2179</v>
      </c>
      <c r="E809" s="12">
        <v>7</v>
      </c>
      <c r="F809" s="12">
        <v>20800</v>
      </c>
      <c r="G809" s="12">
        <v>14090</v>
      </c>
      <c r="H809" s="12">
        <v>14090</v>
      </c>
      <c r="I809" s="12" t="s">
        <v>385</v>
      </c>
      <c r="J809" s="12" t="s">
        <v>1494</v>
      </c>
      <c r="K809" t="s">
        <v>458</v>
      </c>
      <c r="L809" s="12" t="s">
        <v>376</v>
      </c>
      <c r="M809" s="12" t="s">
        <v>376</v>
      </c>
      <c r="N809" s="13">
        <f t="shared" si="12"/>
        <v>0</v>
      </c>
    </row>
    <row r="810" spans="1:14" hidden="1" x14ac:dyDescent="0.25">
      <c r="A810" s="11">
        <v>154</v>
      </c>
      <c r="B810" t="s">
        <v>462</v>
      </c>
      <c r="C810" s="12" t="s">
        <v>1378</v>
      </c>
      <c r="D810" s="12">
        <v>2179</v>
      </c>
      <c r="E810" s="12">
        <v>7</v>
      </c>
      <c r="F810" s="12">
        <v>20801</v>
      </c>
      <c r="G810" s="12">
        <v>14091</v>
      </c>
      <c r="H810" s="12">
        <v>14091</v>
      </c>
      <c r="I810" s="12" t="s">
        <v>387</v>
      </c>
      <c r="J810" s="12" t="s">
        <v>1495</v>
      </c>
      <c r="K810" t="s">
        <v>461</v>
      </c>
      <c r="L810" s="12" t="s">
        <v>389</v>
      </c>
      <c r="M810" s="12" t="s">
        <v>390</v>
      </c>
      <c r="N810" s="13">
        <f t="shared" si="12"/>
        <v>0</v>
      </c>
    </row>
    <row r="811" spans="1:14" hidden="1" x14ac:dyDescent="0.25">
      <c r="A811" s="11">
        <v>154</v>
      </c>
      <c r="B811" t="s">
        <v>462</v>
      </c>
      <c r="C811" s="12" t="s">
        <v>1378</v>
      </c>
      <c r="D811" s="12">
        <v>2179</v>
      </c>
      <c r="E811" s="12">
        <v>7</v>
      </c>
      <c r="F811" s="12">
        <v>20789</v>
      </c>
      <c r="G811" s="12">
        <v>14092</v>
      </c>
      <c r="H811" s="12">
        <v>5885</v>
      </c>
      <c r="I811" s="12" t="s">
        <v>177</v>
      </c>
      <c r="J811" s="12" t="s">
        <v>1496</v>
      </c>
      <c r="K811" t="s">
        <v>391</v>
      </c>
      <c r="L811" s="12" t="s">
        <v>392</v>
      </c>
      <c r="M811" s="12" t="s">
        <v>392</v>
      </c>
      <c r="N811" s="13">
        <f t="shared" si="12"/>
        <v>0</v>
      </c>
    </row>
    <row r="812" spans="1:14" hidden="1" x14ac:dyDescent="0.25">
      <c r="A812" s="11">
        <v>154</v>
      </c>
      <c r="B812" t="s">
        <v>462</v>
      </c>
      <c r="C812" s="12" t="s">
        <v>1378</v>
      </c>
      <c r="D812" s="12">
        <v>2179</v>
      </c>
      <c r="E812" s="12">
        <v>7</v>
      </c>
      <c r="F812" s="12">
        <v>20657</v>
      </c>
      <c r="G812" s="12">
        <v>20657</v>
      </c>
      <c r="H812" s="12">
        <v>19431</v>
      </c>
      <c r="I812" s="12" t="s">
        <v>367</v>
      </c>
      <c r="J812" s="12" t="s">
        <v>1501</v>
      </c>
      <c r="K812" t="s">
        <v>440</v>
      </c>
      <c r="L812" s="12" t="s">
        <v>441</v>
      </c>
      <c r="M812" s="12" t="s">
        <v>441</v>
      </c>
      <c r="N812" s="13">
        <f t="shared" si="12"/>
        <v>0</v>
      </c>
    </row>
    <row r="813" spans="1:14" hidden="1" x14ac:dyDescent="0.25">
      <c r="A813" s="11">
        <v>154</v>
      </c>
      <c r="B813" t="s">
        <v>462</v>
      </c>
      <c r="C813" s="12" t="s">
        <v>1378</v>
      </c>
      <c r="D813" s="12">
        <v>2179</v>
      </c>
      <c r="E813" s="12">
        <v>7</v>
      </c>
      <c r="F813" s="12">
        <v>20661</v>
      </c>
      <c r="G813" s="12">
        <v>20661</v>
      </c>
      <c r="H813" s="12">
        <v>20661</v>
      </c>
      <c r="I813" s="12" t="s">
        <v>363</v>
      </c>
      <c r="J813" s="12" t="s">
        <v>1502</v>
      </c>
      <c r="K813" t="s">
        <v>442</v>
      </c>
      <c r="L813" s="12" t="s">
        <v>441</v>
      </c>
      <c r="M813" s="12" t="s">
        <v>441</v>
      </c>
      <c r="N813" s="13">
        <f t="shared" si="12"/>
        <v>0</v>
      </c>
    </row>
    <row r="814" spans="1:14" hidden="1" x14ac:dyDescent="0.25">
      <c r="A814" s="11">
        <v>154</v>
      </c>
      <c r="B814" t="s">
        <v>462</v>
      </c>
      <c r="C814" s="12" t="s">
        <v>1378</v>
      </c>
      <c r="D814" s="12">
        <v>2179</v>
      </c>
      <c r="E814" s="12">
        <v>7</v>
      </c>
      <c r="F814" s="12">
        <v>20659</v>
      </c>
      <c r="G814" s="12">
        <v>20659</v>
      </c>
      <c r="H814" s="12">
        <v>19433</v>
      </c>
      <c r="I814" s="12" t="s">
        <v>369</v>
      </c>
      <c r="J814" s="12" t="s">
        <v>1499</v>
      </c>
      <c r="K814" t="s">
        <v>438</v>
      </c>
      <c r="L814" s="12" t="s">
        <v>437</v>
      </c>
      <c r="M814" s="12" t="s">
        <v>437</v>
      </c>
      <c r="N814" s="13">
        <f t="shared" si="12"/>
        <v>0</v>
      </c>
    </row>
    <row r="815" spans="1:14" hidden="1" x14ac:dyDescent="0.25">
      <c r="A815" s="11">
        <v>154</v>
      </c>
      <c r="B815" t="s">
        <v>462</v>
      </c>
      <c r="C815" s="12" t="s">
        <v>1378</v>
      </c>
      <c r="D815" s="12">
        <v>2179</v>
      </c>
      <c r="E815" s="12">
        <v>7</v>
      </c>
      <c r="F815" s="12">
        <v>20658</v>
      </c>
      <c r="G815" s="12">
        <v>20658</v>
      </c>
      <c r="H815" s="12">
        <v>19432</v>
      </c>
      <c r="I815" s="12" t="s">
        <v>373</v>
      </c>
      <c r="J815" s="12" t="s">
        <v>1500</v>
      </c>
      <c r="K815" t="s">
        <v>436</v>
      </c>
      <c r="L815" s="12" t="s">
        <v>437</v>
      </c>
      <c r="M815" s="12" t="s">
        <v>437</v>
      </c>
      <c r="N815" s="13">
        <f t="shared" si="12"/>
        <v>0</v>
      </c>
    </row>
    <row r="816" spans="1:14" hidden="1" x14ac:dyDescent="0.25">
      <c r="A816" s="11">
        <v>154</v>
      </c>
      <c r="B816" t="s">
        <v>462</v>
      </c>
      <c r="C816" s="12" t="s">
        <v>1378</v>
      </c>
      <c r="D816" s="12">
        <v>2179</v>
      </c>
      <c r="E816" s="12">
        <v>7</v>
      </c>
      <c r="F816" s="12">
        <v>20662</v>
      </c>
      <c r="G816" s="12">
        <v>20662</v>
      </c>
      <c r="H816" s="12">
        <v>20662</v>
      </c>
      <c r="I816" s="12" t="s">
        <v>443</v>
      </c>
      <c r="J816" s="12" t="s">
        <v>1503</v>
      </c>
      <c r="K816" t="s">
        <v>444</v>
      </c>
      <c r="L816" s="12" t="s">
        <v>445</v>
      </c>
      <c r="M816" s="12" t="s">
        <v>445</v>
      </c>
      <c r="N816" s="13">
        <f t="shared" si="12"/>
        <v>0</v>
      </c>
    </row>
    <row r="817" spans="1:14" hidden="1" x14ac:dyDescent="0.25">
      <c r="A817" s="11">
        <v>154</v>
      </c>
      <c r="B817" t="s">
        <v>462</v>
      </c>
      <c r="C817" s="12" t="s">
        <v>1378</v>
      </c>
      <c r="D817" s="12">
        <v>2179</v>
      </c>
      <c r="E817" s="12">
        <v>7</v>
      </c>
      <c r="F817" s="12">
        <v>20663</v>
      </c>
      <c r="G817" s="12">
        <v>20663</v>
      </c>
      <c r="H817" s="12">
        <v>20663</v>
      </c>
      <c r="I817" s="12" t="s">
        <v>447</v>
      </c>
      <c r="J817" s="12" t="s">
        <v>1504</v>
      </c>
      <c r="K817" t="s">
        <v>448</v>
      </c>
      <c r="L817" s="12" t="s">
        <v>445</v>
      </c>
      <c r="M817" s="12" t="s">
        <v>445</v>
      </c>
      <c r="N817" s="13">
        <f t="shared" si="12"/>
        <v>0</v>
      </c>
    </row>
    <row r="818" spans="1:14" hidden="1" x14ac:dyDescent="0.25">
      <c r="A818" s="11">
        <v>154</v>
      </c>
      <c r="B818" t="s">
        <v>462</v>
      </c>
      <c r="C818" s="12" t="s">
        <v>1378</v>
      </c>
      <c r="D818" s="12">
        <v>2179</v>
      </c>
      <c r="E818" s="12">
        <v>7</v>
      </c>
      <c r="F818" s="12">
        <v>20664</v>
      </c>
      <c r="G818" s="12">
        <v>20664</v>
      </c>
      <c r="H818" s="12">
        <v>20664</v>
      </c>
      <c r="I818" s="12" t="s">
        <v>449</v>
      </c>
      <c r="J818" s="12" t="s">
        <v>1505</v>
      </c>
      <c r="K818" t="s">
        <v>450</v>
      </c>
      <c r="L818" s="12" t="s">
        <v>445</v>
      </c>
      <c r="M818" s="12" t="s">
        <v>445</v>
      </c>
      <c r="N818" s="13">
        <f t="shared" si="12"/>
        <v>0</v>
      </c>
    </row>
    <row r="819" spans="1:14" hidden="1" x14ac:dyDescent="0.25">
      <c r="A819" s="11">
        <v>154</v>
      </c>
      <c r="B819" t="s">
        <v>462</v>
      </c>
      <c r="C819" s="12" t="s">
        <v>1378</v>
      </c>
      <c r="D819" s="12">
        <v>2179</v>
      </c>
      <c r="E819" s="12">
        <v>7</v>
      </c>
      <c r="F819" s="12">
        <v>20833</v>
      </c>
      <c r="G819" s="12">
        <v>20833</v>
      </c>
      <c r="H819" s="12">
        <v>14093</v>
      </c>
      <c r="I819" s="12" t="s">
        <v>417</v>
      </c>
      <c r="J819" s="12" t="s">
        <v>1497</v>
      </c>
      <c r="K819" t="s">
        <v>418</v>
      </c>
      <c r="L819" s="12" t="s">
        <v>419</v>
      </c>
      <c r="M819" s="12" t="s">
        <v>420</v>
      </c>
      <c r="N819" s="13">
        <f t="shared" si="12"/>
        <v>0</v>
      </c>
    </row>
    <row r="820" spans="1:14" hidden="1" x14ac:dyDescent="0.25">
      <c r="A820" s="11">
        <v>154</v>
      </c>
      <c r="B820" t="s">
        <v>462</v>
      </c>
      <c r="C820" s="12" t="s">
        <v>1378</v>
      </c>
      <c r="D820" s="12">
        <v>2179</v>
      </c>
      <c r="E820" s="12">
        <v>7</v>
      </c>
      <c r="F820" s="12">
        <v>20835</v>
      </c>
      <c r="G820" s="12">
        <v>20835</v>
      </c>
      <c r="H820" s="12">
        <v>14094</v>
      </c>
      <c r="I820" s="12" t="s">
        <v>421</v>
      </c>
      <c r="J820" s="12" t="s">
        <v>1498</v>
      </c>
      <c r="K820" t="s">
        <v>422</v>
      </c>
      <c r="L820" s="12" t="s">
        <v>419</v>
      </c>
      <c r="M820" s="12" t="s">
        <v>420</v>
      </c>
      <c r="N820" s="13">
        <f t="shared" si="12"/>
        <v>0</v>
      </c>
    </row>
    <row r="821" spans="1:14" hidden="1" x14ac:dyDescent="0.25">
      <c r="A821" s="11">
        <v>154</v>
      </c>
      <c r="B821" t="s">
        <v>462</v>
      </c>
      <c r="C821" s="12" t="s">
        <v>1378</v>
      </c>
      <c r="D821" s="12">
        <v>2277</v>
      </c>
      <c r="E821" s="12">
        <v>7</v>
      </c>
      <c r="F821" s="12">
        <v>19536</v>
      </c>
      <c r="G821" s="12">
        <v>14080</v>
      </c>
      <c r="H821" s="12">
        <v>14080</v>
      </c>
      <c r="I821" s="12" t="s">
        <v>346</v>
      </c>
      <c r="J821" s="12" t="s">
        <v>1484</v>
      </c>
      <c r="K821" t="s">
        <v>488</v>
      </c>
      <c r="L821" s="12" t="s">
        <v>489</v>
      </c>
      <c r="M821" s="12" t="s">
        <v>343</v>
      </c>
      <c r="N821" s="13">
        <f t="shared" si="12"/>
        <v>1</v>
      </c>
    </row>
    <row r="822" spans="1:14" hidden="1" x14ac:dyDescent="0.25">
      <c r="A822" s="11">
        <v>154</v>
      </c>
      <c r="B822" t="s">
        <v>462</v>
      </c>
      <c r="C822" s="12" t="s">
        <v>1378</v>
      </c>
      <c r="D822" s="12">
        <v>2277</v>
      </c>
      <c r="E822" s="12">
        <v>7</v>
      </c>
      <c r="F822" s="12">
        <v>19537</v>
      </c>
      <c r="G822" s="12">
        <v>14081</v>
      </c>
      <c r="H822" s="12">
        <v>14081</v>
      </c>
      <c r="I822" s="12" t="s">
        <v>348</v>
      </c>
      <c r="J822" s="12" t="s">
        <v>1485</v>
      </c>
      <c r="K822" t="s">
        <v>490</v>
      </c>
      <c r="L822" s="12" t="s">
        <v>489</v>
      </c>
      <c r="M822" s="12" t="s">
        <v>343</v>
      </c>
      <c r="N822" s="13">
        <f t="shared" si="12"/>
        <v>1</v>
      </c>
    </row>
    <row r="823" spans="1:14" hidden="1" x14ac:dyDescent="0.25">
      <c r="A823" s="11">
        <v>154</v>
      </c>
      <c r="B823" t="s">
        <v>462</v>
      </c>
      <c r="C823" s="12" t="s">
        <v>1378</v>
      </c>
      <c r="D823" s="12">
        <v>2277</v>
      </c>
      <c r="E823" s="12">
        <v>7</v>
      </c>
      <c r="F823" s="12">
        <v>19538</v>
      </c>
      <c r="G823" s="12">
        <v>14082</v>
      </c>
      <c r="H823" s="12">
        <v>14082</v>
      </c>
      <c r="I823" s="12" t="s">
        <v>341</v>
      </c>
      <c r="J823" s="12" t="s">
        <v>1486</v>
      </c>
      <c r="K823" t="s">
        <v>342</v>
      </c>
      <c r="L823" s="12" t="s">
        <v>491</v>
      </c>
      <c r="M823" s="12" t="s">
        <v>343</v>
      </c>
      <c r="N823" s="13">
        <f t="shared" si="12"/>
        <v>1</v>
      </c>
    </row>
    <row r="824" spans="1:14" hidden="1" x14ac:dyDescent="0.25">
      <c r="A824" s="11">
        <v>154</v>
      </c>
      <c r="B824" t="s">
        <v>462</v>
      </c>
      <c r="C824" s="12" t="s">
        <v>1378</v>
      </c>
      <c r="D824" s="12">
        <v>2277</v>
      </c>
      <c r="E824" s="12">
        <v>7</v>
      </c>
      <c r="F824" s="12">
        <v>19539</v>
      </c>
      <c r="G824" s="12">
        <v>14083</v>
      </c>
      <c r="H824" s="12">
        <v>14083</v>
      </c>
      <c r="I824" s="12" t="s">
        <v>344</v>
      </c>
      <c r="J824" s="12" t="s">
        <v>1487</v>
      </c>
      <c r="K824" t="s">
        <v>345</v>
      </c>
      <c r="L824" s="12" t="s">
        <v>491</v>
      </c>
      <c r="M824" s="12" t="s">
        <v>343</v>
      </c>
      <c r="N824" s="13">
        <f t="shared" si="12"/>
        <v>1</v>
      </c>
    </row>
    <row r="825" spans="1:14" hidden="1" x14ac:dyDescent="0.25">
      <c r="A825" s="11">
        <v>154</v>
      </c>
      <c r="B825" t="s">
        <v>462</v>
      </c>
      <c r="C825" s="12" t="s">
        <v>1378</v>
      </c>
      <c r="D825" s="12">
        <v>2277</v>
      </c>
      <c r="E825" s="12">
        <v>7</v>
      </c>
      <c r="F825" s="12">
        <v>19540</v>
      </c>
      <c r="G825" s="12">
        <v>14084</v>
      </c>
      <c r="H825" s="12">
        <v>14084</v>
      </c>
      <c r="I825" s="12" t="s">
        <v>350</v>
      </c>
      <c r="J825" s="12" t="s">
        <v>1488</v>
      </c>
      <c r="K825" t="s">
        <v>453</v>
      </c>
      <c r="L825" s="12" t="s">
        <v>343</v>
      </c>
      <c r="M825" s="12" t="s">
        <v>343</v>
      </c>
      <c r="N825" s="13">
        <f t="shared" si="12"/>
        <v>0</v>
      </c>
    </row>
    <row r="826" spans="1:14" hidden="1" x14ac:dyDescent="0.25">
      <c r="A826" s="11">
        <v>154</v>
      </c>
      <c r="B826" t="s">
        <v>462</v>
      </c>
      <c r="C826" s="12" t="s">
        <v>1378</v>
      </c>
      <c r="D826" s="12">
        <v>2277</v>
      </c>
      <c r="E826" s="12">
        <v>7</v>
      </c>
      <c r="F826" s="12">
        <v>19547</v>
      </c>
      <c r="G826" s="12">
        <v>14091</v>
      </c>
      <c r="H826" s="12">
        <v>14091</v>
      </c>
      <c r="I826" s="12" t="s">
        <v>387</v>
      </c>
      <c r="J826" s="12" t="s">
        <v>1495</v>
      </c>
      <c r="K826" t="s">
        <v>492</v>
      </c>
      <c r="L826" s="12" t="s">
        <v>493</v>
      </c>
      <c r="M826" s="12" t="s">
        <v>390</v>
      </c>
      <c r="N826" s="13">
        <f t="shared" si="12"/>
        <v>1</v>
      </c>
    </row>
    <row r="827" spans="1:14" hidden="1" x14ac:dyDescent="0.25">
      <c r="A827" s="11">
        <v>154</v>
      </c>
      <c r="B827" t="s">
        <v>462</v>
      </c>
      <c r="C827" s="12" t="s">
        <v>1378</v>
      </c>
      <c r="D827" s="12">
        <v>2277</v>
      </c>
      <c r="E827" s="12">
        <v>7</v>
      </c>
      <c r="F827" s="12">
        <v>19543</v>
      </c>
      <c r="G827" s="12">
        <v>14087</v>
      </c>
      <c r="H827" s="12">
        <v>14087</v>
      </c>
      <c r="I827" s="12" t="s">
        <v>377</v>
      </c>
      <c r="J827" s="12" t="s">
        <v>1491</v>
      </c>
      <c r="K827" t="s">
        <v>494</v>
      </c>
      <c r="L827" s="12" t="s">
        <v>493</v>
      </c>
      <c r="M827" s="12" t="s">
        <v>376</v>
      </c>
      <c r="N827" s="13">
        <f t="shared" si="12"/>
        <v>1</v>
      </c>
    </row>
    <row r="828" spans="1:14" hidden="1" x14ac:dyDescent="0.25">
      <c r="A828" s="11">
        <v>154</v>
      </c>
      <c r="B828" t="s">
        <v>462</v>
      </c>
      <c r="C828" s="12" t="s">
        <v>1378</v>
      </c>
      <c r="D828" s="12">
        <v>2277</v>
      </c>
      <c r="E828" s="12">
        <v>7</v>
      </c>
      <c r="F828" s="12">
        <v>19546</v>
      </c>
      <c r="G828" s="12">
        <v>14090</v>
      </c>
      <c r="H828" s="12">
        <v>14090</v>
      </c>
      <c r="I828" s="12" t="s">
        <v>385</v>
      </c>
      <c r="J828" s="12" t="s">
        <v>1494</v>
      </c>
      <c r="K828" t="s">
        <v>458</v>
      </c>
      <c r="L828" s="12" t="s">
        <v>493</v>
      </c>
      <c r="M828" s="12" t="s">
        <v>376</v>
      </c>
      <c r="N828" s="13">
        <f t="shared" si="12"/>
        <v>1</v>
      </c>
    </row>
    <row r="829" spans="1:14" hidden="1" x14ac:dyDescent="0.25">
      <c r="A829" s="11">
        <v>154</v>
      </c>
      <c r="B829" t="s">
        <v>462</v>
      </c>
      <c r="C829" s="12" t="s">
        <v>1378</v>
      </c>
      <c r="D829" s="12">
        <v>2277</v>
      </c>
      <c r="E829" s="12">
        <v>7</v>
      </c>
      <c r="F829" s="12">
        <v>19542</v>
      </c>
      <c r="G829" s="12">
        <v>14086</v>
      </c>
      <c r="H829" s="12">
        <v>5869</v>
      </c>
      <c r="I829" s="12" t="s">
        <v>166</v>
      </c>
      <c r="J829" s="12" t="s">
        <v>1490</v>
      </c>
      <c r="K829" t="s">
        <v>375</v>
      </c>
      <c r="L829" s="12" t="s">
        <v>493</v>
      </c>
      <c r="M829" s="12" t="s">
        <v>376</v>
      </c>
      <c r="N829" s="13">
        <f t="shared" si="12"/>
        <v>1</v>
      </c>
    </row>
    <row r="830" spans="1:14" hidden="1" x14ac:dyDescent="0.25">
      <c r="A830" s="11">
        <v>154</v>
      </c>
      <c r="B830" t="s">
        <v>462</v>
      </c>
      <c r="C830" s="12" t="s">
        <v>1378</v>
      </c>
      <c r="D830" s="12">
        <v>2277</v>
      </c>
      <c r="E830" s="12">
        <v>7</v>
      </c>
      <c r="F830" s="12">
        <v>19545</v>
      </c>
      <c r="G830" s="12">
        <v>14089</v>
      </c>
      <c r="H830" s="12">
        <v>14089</v>
      </c>
      <c r="I830" s="12" t="s">
        <v>379</v>
      </c>
      <c r="J830" s="12" t="s">
        <v>1493</v>
      </c>
      <c r="K830" t="s">
        <v>380</v>
      </c>
      <c r="L830" s="12" t="s">
        <v>493</v>
      </c>
      <c r="M830" s="12" t="s">
        <v>376</v>
      </c>
      <c r="N830" s="13">
        <f t="shared" si="12"/>
        <v>1</v>
      </c>
    </row>
    <row r="831" spans="1:14" hidden="1" x14ac:dyDescent="0.25">
      <c r="A831" s="11">
        <v>154</v>
      </c>
      <c r="B831" t="s">
        <v>462</v>
      </c>
      <c r="C831" s="12" t="s">
        <v>1378</v>
      </c>
      <c r="D831" s="12">
        <v>2277</v>
      </c>
      <c r="E831" s="12">
        <v>7</v>
      </c>
      <c r="F831" s="12">
        <v>19541</v>
      </c>
      <c r="G831" s="12">
        <v>14085</v>
      </c>
      <c r="H831" s="12">
        <v>5870</v>
      </c>
      <c r="I831" s="12" t="s">
        <v>169</v>
      </c>
      <c r="J831" s="12" t="s">
        <v>1489</v>
      </c>
      <c r="K831" t="s">
        <v>456</v>
      </c>
      <c r="L831" s="12" t="s">
        <v>493</v>
      </c>
      <c r="M831" s="12" t="s">
        <v>376</v>
      </c>
      <c r="N831" s="13">
        <f t="shared" si="12"/>
        <v>1</v>
      </c>
    </row>
    <row r="832" spans="1:14" hidden="1" x14ac:dyDescent="0.25">
      <c r="A832" s="11">
        <v>154</v>
      </c>
      <c r="B832" t="s">
        <v>462</v>
      </c>
      <c r="C832" s="12" t="s">
        <v>1378</v>
      </c>
      <c r="D832" s="12">
        <v>2277</v>
      </c>
      <c r="E832" s="12">
        <v>7</v>
      </c>
      <c r="F832" s="12">
        <v>19544</v>
      </c>
      <c r="G832" s="12">
        <v>14088</v>
      </c>
      <c r="H832" s="12">
        <v>14088</v>
      </c>
      <c r="I832" s="12" t="s">
        <v>383</v>
      </c>
      <c r="J832" s="12" t="s">
        <v>1492</v>
      </c>
      <c r="K832" t="s">
        <v>457</v>
      </c>
      <c r="L832" s="12" t="s">
        <v>493</v>
      </c>
      <c r="M832" s="12" t="s">
        <v>376</v>
      </c>
      <c r="N832" s="13">
        <f t="shared" si="12"/>
        <v>1</v>
      </c>
    </row>
    <row r="833" spans="1:14" hidden="1" x14ac:dyDescent="0.25">
      <c r="A833" s="11">
        <v>154</v>
      </c>
      <c r="B833" t="s">
        <v>462</v>
      </c>
      <c r="C833" s="12" t="s">
        <v>1378</v>
      </c>
      <c r="D833" s="12">
        <v>2277</v>
      </c>
      <c r="E833" s="12">
        <v>7</v>
      </c>
      <c r="F833" s="12">
        <v>19548</v>
      </c>
      <c r="G833" s="12">
        <v>14092</v>
      </c>
      <c r="H833" s="12">
        <v>5885</v>
      </c>
      <c r="I833" s="12" t="s">
        <v>177</v>
      </c>
      <c r="J833" s="12" t="s">
        <v>1496</v>
      </c>
      <c r="K833" t="s">
        <v>391</v>
      </c>
      <c r="L833" s="12" t="s">
        <v>495</v>
      </c>
      <c r="M833" s="12" t="s">
        <v>392</v>
      </c>
      <c r="N833" s="13">
        <f t="shared" si="12"/>
        <v>1</v>
      </c>
    </row>
    <row r="834" spans="1:14" hidden="1" x14ac:dyDescent="0.25">
      <c r="A834" s="11">
        <v>154</v>
      </c>
      <c r="B834" t="s">
        <v>462</v>
      </c>
      <c r="C834" s="12" t="s">
        <v>1378</v>
      </c>
      <c r="D834" s="12">
        <v>2277</v>
      </c>
      <c r="E834" s="12">
        <v>7</v>
      </c>
      <c r="F834" s="12">
        <v>19548</v>
      </c>
      <c r="G834" s="12">
        <v>14092</v>
      </c>
      <c r="H834" s="12">
        <v>5885</v>
      </c>
      <c r="I834" s="12" t="s">
        <v>177</v>
      </c>
      <c r="J834" s="12" t="s">
        <v>1496</v>
      </c>
      <c r="K834" t="s">
        <v>391</v>
      </c>
      <c r="L834" s="12" t="s">
        <v>495</v>
      </c>
      <c r="M834" s="12" t="s">
        <v>495</v>
      </c>
      <c r="N834" s="13">
        <f t="shared" si="12"/>
        <v>0</v>
      </c>
    </row>
    <row r="835" spans="1:14" hidden="1" x14ac:dyDescent="0.25">
      <c r="A835" s="11">
        <v>154</v>
      </c>
      <c r="B835" t="s">
        <v>462</v>
      </c>
      <c r="C835" s="12" t="s">
        <v>1378</v>
      </c>
      <c r="D835" s="12">
        <v>2277</v>
      </c>
      <c r="E835" s="12">
        <v>7</v>
      </c>
      <c r="F835" s="12">
        <v>19549</v>
      </c>
      <c r="G835" s="12">
        <v>19549</v>
      </c>
      <c r="H835" s="12">
        <v>19549</v>
      </c>
      <c r="I835" s="12" t="s">
        <v>496</v>
      </c>
      <c r="J835" s="12" t="s">
        <v>1507</v>
      </c>
      <c r="K835" t="s">
        <v>497</v>
      </c>
      <c r="L835" s="12" t="s">
        <v>498</v>
      </c>
      <c r="M835" s="12" t="s">
        <v>498</v>
      </c>
      <c r="N835" s="13">
        <f t="shared" ref="N835:N898" si="13">IF(L835=M835,0,1)</f>
        <v>0</v>
      </c>
    </row>
    <row r="836" spans="1:14" hidden="1" x14ac:dyDescent="0.25">
      <c r="A836" s="11">
        <v>154</v>
      </c>
      <c r="B836" t="s">
        <v>462</v>
      </c>
      <c r="C836" s="12" t="s">
        <v>1378</v>
      </c>
      <c r="D836" s="12">
        <v>2277</v>
      </c>
      <c r="E836" s="12">
        <v>7</v>
      </c>
      <c r="F836" s="12">
        <v>19550</v>
      </c>
      <c r="G836" s="12">
        <v>14093</v>
      </c>
      <c r="H836" s="12">
        <v>14093</v>
      </c>
      <c r="I836" s="12" t="s">
        <v>417</v>
      </c>
      <c r="J836" s="12" t="s">
        <v>1497</v>
      </c>
      <c r="K836" t="s">
        <v>418</v>
      </c>
      <c r="L836" s="12" t="s">
        <v>499</v>
      </c>
      <c r="M836" s="12" t="s">
        <v>420</v>
      </c>
      <c r="N836" s="13">
        <f t="shared" si="13"/>
        <v>1</v>
      </c>
    </row>
    <row r="837" spans="1:14" hidden="1" x14ac:dyDescent="0.25">
      <c r="A837" s="11">
        <v>154</v>
      </c>
      <c r="B837" t="s">
        <v>462</v>
      </c>
      <c r="C837" s="12" t="s">
        <v>1378</v>
      </c>
      <c r="D837" s="12">
        <v>2277</v>
      </c>
      <c r="E837" s="12">
        <v>7</v>
      </c>
      <c r="F837" s="12">
        <v>19551</v>
      </c>
      <c r="G837" s="12">
        <v>14094</v>
      </c>
      <c r="H837" s="12">
        <v>14094</v>
      </c>
      <c r="I837" s="12" t="s">
        <v>421</v>
      </c>
      <c r="J837" s="12" t="s">
        <v>1498</v>
      </c>
      <c r="K837" t="s">
        <v>422</v>
      </c>
      <c r="L837" s="12" t="s">
        <v>499</v>
      </c>
      <c r="M837" s="12" t="s">
        <v>420</v>
      </c>
      <c r="N837" s="13">
        <f t="shared" si="13"/>
        <v>1</v>
      </c>
    </row>
    <row r="838" spans="1:14" hidden="1" x14ac:dyDescent="0.25">
      <c r="A838" s="11">
        <v>154</v>
      </c>
      <c r="B838" t="s">
        <v>462</v>
      </c>
      <c r="C838" s="12" t="s">
        <v>1378</v>
      </c>
      <c r="D838" s="12">
        <v>2756</v>
      </c>
      <c r="E838" s="12">
        <v>2</v>
      </c>
      <c r="F838" s="12">
        <v>25132</v>
      </c>
      <c r="G838" s="12">
        <v>14080</v>
      </c>
      <c r="H838" s="12">
        <v>14080</v>
      </c>
      <c r="I838" s="12" t="s">
        <v>346</v>
      </c>
      <c r="J838" s="12" t="s">
        <v>1484</v>
      </c>
      <c r="K838" t="s">
        <v>500</v>
      </c>
      <c r="L838" s="12" t="s">
        <v>343</v>
      </c>
      <c r="M838" s="12" t="s">
        <v>343</v>
      </c>
      <c r="N838" s="13">
        <f t="shared" si="13"/>
        <v>0</v>
      </c>
    </row>
    <row r="839" spans="1:14" hidden="1" x14ac:dyDescent="0.25">
      <c r="A839" s="11">
        <v>154</v>
      </c>
      <c r="B839" t="s">
        <v>462</v>
      </c>
      <c r="C839" s="12" t="s">
        <v>1378</v>
      </c>
      <c r="D839" s="12">
        <v>2756</v>
      </c>
      <c r="E839" s="12">
        <v>2</v>
      </c>
      <c r="F839" s="12">
        <v>25133</v>
      </c>
      <c r="G839" s="12">
        <v>14082</v>
      </c>
      <c r="H839" s="12">
        <v>14082</v>
      </c>
      <c r="I839" s="12" t="s">
        <v>341</v>
      </c>
      <c r="J839" s="12" t="s">
        <v>1486</v>
      </c>
      <c r="K839" t="s">
        <v>501</v>
      </c>
      <c r="L839" s="12" t="s">
        <v>343</v>
      </c>
      <c r="M839" s="12" t="s">
        <v>343</v>
      </c>
      <c r="N839" s="13">
        <f t="shared" si="13"/>
        <v>0</v>
      </c>
    </row>
    <row r="840" spans="1:14" hidden="1" x14ac:dyDescent="0.25">
      <c r="A840" s="11">
        <v>154</v>
      </c>
      <c r="B840" t="s">
        <v>462</v>
      </c>
      <c r="C840" s="12" t="s">
        <v>1378</v>
      </c>
      <c r="D840" s="12">
        <v>2756</v>
      </c>
      <c r="E840" s="12">
        <v>2</v>
      </c>
      <c r="F840" s="12">
        <v>25137</v>
      </c>
      <c r="G840" s="12">
        <v>14083</v>
      </c>
      <c r="H840" s="12">
        <v>14083</v>
      </c>
      <c r="I840" s="12" t="s">
        <v>344</v>
      </c>
      <c r="J840" s="12" t="s">
        <v>1487</v>
      </c>
      <c r="K840" t="s">
        <v>502</v>
      </c>
      <c r="L840" s="12" t="s">
        <v>343</v>
      </c>
      <c r="M840" s="12" t="s">
        <v>343</v>
      </c>
      <c r="N840" s="13">
        <f t="shared" si="13"/>
        <v>0</v>
      </c>
    </row>
    <row r="841" spans="1:14" hidden="1" x14ac:dyDescent="0.25">
      <c r="A841" s="11">
        <v>154</v>
      </c>
      <c r="B841" t="s">
        <v>462</v>
      </c>
      <c r="C841" s="12" t="s">
        <v>1378</v>
      </c>
      <c r="D841" s="12">
        <v>2756</v>
      </c>
      <c r="E841" s="12">
        <v>2</v>
      </c>
      <c r="F841" s="12">
        <v>19286</v>
      </c>
      <c r="G841" s="12">
        <v>14081</v>
      </c>
      <c r="H841" s="12">
        <v>14081</v>
      </c>
      <c r="I841" s="12" t="s">
        <v>348</v>
      </c>
      <c r="J841" s="12" t="s">
        <v>1485</v>
      </c>
      <c r="K841" t="s">
        <v>452</v>
      </c>
      <c r="L841" s="12" t="s">
        <v>343</v>
      </c>
      <c r="M841" s="12" t="s">
        <v>343</v>
      </c>
      <c r="N841" s="13">
        <f t="shared" si="13"/>
        <v>0</v>
      </c>
    </row>
    <row r="842" spans="1:14" hidden="1" x14ac:dyDescent="0.25">
      <c r="A842" s="11">
        <v>154</v>
      </c>
      <c r="B842" t="s">
        <v>462</v>
      </c>
      <c r="C842" s="12" t="s">
        <v>1378</v>
      </c>
      <c r="D842" s="12">
        <v>2756</v>
      </c>
      <c r="E842" s="12">
        <v>2</v>
      </c>
      <c r="F842" s="12">
        <v>19291</v>
      </c>
      <c r="G842" s="12">
        <v>14084</v>
      </c>
      <c r="H842" s="12">
        <v>14084</v>
      </c>
      <c r="I842" s="12" t="s">
        <v>350</v>
      </c>
      <c r="J842" s="12" t="s">
        <v>1488</v>
      </c>
      <c r="K842" t="s">
        <v>453</v>
      </c>
      <c r="L842" s="12" t="s">
        <v>343</v>
      </c>
      <c r="M842" s="12" t="s">
        <v>343</v>
      </c>
      <c r="N842" s="13">
        <f t="shared" si="13"/>
        <v>0</v>
      </c>
    </row>
    <row r="843" spans="1:14" hidden="1" x14ac:dyDescent="0.25">
      <c r="A843" s="11">
        <v>154</v>
      </c>
      <c r="B843" t="s">
        <v>462</v>
      </c>
      <c r="C843" s="12" t="s">
        <v>1378</v>
      </c>
      <c r="D843" s="12">
        <v>2756</v>
      </c>
      <c r="E843" s="12">
        <v>2</v>
      </c>
      <c r="F843" s="12">
        <v>19292</v>
      </c>
      <c r="G843" s="12">
        <v>14085</v>
      </c>
      <c r="H843" s="12">
        <v>5870</v>
      </c>
      <c r="I843" s="12" t="s">
        <v>169</v>
      </c>
      <c r="J843" s="12" t="s">
        <v>1489</v>
      </c>
      <c r="K843" t="s">
        <v>456</v>
      </c>
      <c r="L843" s="12" t="s">
        <v>382</v>
      </c>
      <c r="M843" s="12" t="s">
        <v>376</v>
      </c>
      <c r="N843" s="13">
        <f t="shared" si="13"/>
        <v>0</v>
      </c>
    </row>
    <row r="844" spans="1:14" hidden="1" x14ac:dyDescent="0.25">
      <c r="A844" s="11">
        <v>154</v>
      </c>
      <c r="B844" t="s">
        <v>462</v>
      </c>
      <c r="C844" s="12" t="s">
        <v>1378</v>
      </c>
      <c r="D844" s="12">
        <v>2756</v>
      </c>
      <c r="E844" s="12">
        <v>2</v>
      </c>
      <c r="F844" s="12">
        <v>19293</v>
      </c>
      <c r="G844" s="12">
        <v>14086</v>
      </c>
      <c r="H844" s="12">
        <v>5869</v>
      </c>
      <c r="I844" s="12" t="s">
        <v>166</v>
      </c>
      <c r="J844" s="12" t="s">
        <v>1490</v>
      </c>
      <c r="K844" t="s">
        <v>375</v>
      </c>
      <c r="L844" s="12" t="s">
        <v>382</v>
      </c>
      <c r="M844" s="12" t="s">
        <v>376</v>
      </c>
      <c r="N844" s="13">
        <f t="shared" si="13"/>
        <v>0</v>
      </c>
    </row>
    <row r="845" spans="1:14" hidden="1" x14ac:dyDescent="0.25">
      <c r="A845" s="11">
        <v>154</v>
      </c>
      <c r="B845" t="s">
        <v>462</v>
      </c>
      <c r="C845" s="12" t="s">
        <v>1378</v>
      </c>
      <c r="D845" s="12">
        <v>2756</v>
      </c>
      <c r="E845" s="12">
        <v>2</v>
      </c>
      <c r="F845" s="12">
        <v>19295</v>
      </c>
      <c r="G845" s="12">
        <v>14087</v>
      </c>
      <c r="H845" s="12">
        <v>14087</v>
      </c>
      <c r="I845" s="12" t="s">
        <v>377</v>
      </c>
      <c r="J845" s="12" t="s">
        <v>1491</v>
      </c>
      <c r="K845" t="s">
        <v>378</v>
      </c>
      <c r="L845" s="12" t="s">
        <v>382</v>
      </c>
      <c r="M845" s="12" t="s">
        <v>376</v>
      </c>
      <c r="N845" s="13">
        <f t="shared" si="13"/>
        <v>0</v>
      </c>
    </row>
    <row r="846" spans="1:14" hidden="1" x14ac:dyDescent="0.25">
      <c r="A846" s="11">
        <v>154</v>
      </c>
      <c r="B846" t="s">
        <v>462</v>
      </c>
      <c r="C846" s="12" t="s">
        <v>1378</v>
      </c>
      <c r="D846" s="12">
        <v>2756</v>
      </c>
      <c r="E846" s="12">
        <v>2</v>
      </c>
      <c r="F846" s="12">
        <v>19296</v>
      </c>
      <c r="G846" s="12">
        <v>14088</v>
      </c>
      <c r="H846" s="12">
        <v>14088</v>
      </c>
      <c r="I846" s="12" t="s">
        <v>383</v>
      </c>
      <c r="J846" s="12" t="s">
        <v>1492</v>
      </c>
      <c r="K846" t="s">
        <v>457</v>
      </c>
      <c r="L846" s="12" t="s">
        <v>382</v>
      </c>
      <c r="M846" s="12" t="s">
        <v>376</v>
      </c>
      <c r="N846" s="13">
        <f t="shared" si="13"/>
        <v>0</v>
      </c>
    </row>
    <row r="847" spans="1:14" hidden="1" x14ac:dyDescent="0.25">
      <c r="A847" s="11">
        <v>154</v>
      </c>
      <c r="B847" t="s">
        <v>462</v>
      </c>
      <c r="C847" s="12" t="s">
        <v>1378</v>
      </c>
      <c r="D847" s="12">
        <v>2756</v>
      </c>
      <c r="E847" s="12">
        <v>2</v>
      </c>
      <c r="F847" s="12">
        <v>19297</v>
      </c>
      <c r="G847" s="12">
        <v>14089</v>
      </c>
      <c r="H847" s="12">
        <v>14089</v>
      </c>
      <c r="I847" s="12" t="s">
        <v>379</v>
      </c>
      <c r="J847" s="12" t="s">
        <v>1493</v>
      </c>
      <c r="K847" t="s">
        <v>380</v>
      </c>
      <c r="L847" s="12" t="s">
        <v>382</v>
      </c>
      <c r="M847" s="12" t="s">
        <v>376</v>
      </c>
      <c r="N847" s="13">
        <f t="shared" si="13"/>
        <v>0</v>
      </c>
    </row>
    <row r="848" spans="1:14" hidden="1" x14ac:dyDescent="0.25">
      <c r="A848" s="11">
        <v>154</v>
      </c>
      <c r="B848" t="s">
        <v>462</v>
      </c>
      <c r="C848" s="12" t="s">
        <v>1378</v>
      </c>
      <c r="D848" s="12">
        <v>2756</v>
      </c>
      <c r="E848" s="12">
        <v>2</v>
      </c>
      <c r="F848" s="12">
        <v>19298</v>
      </c>
      <c r="G848" s="12">
        <v>14090</v>
      </c>
      <c r="H848" s="12">
        <v>14090</v>
      </c>
      <c r="I848" s="12" t="s">
        <v>385</v>
      </c>
      <c r="J848" s="12" t="s">
        <v>1494</v>
      </c>
      <c r="K848" t="s">
        <v>458</v>
      </c>
      <c r="L848" s="12" t="s">
        <v>382</v>
      </c>
      <c r="M848" s="12" t="s">
        <v>376</v>
      </c>
      <c r="N848" s="13">
        <f t="shared" si="13"/>
        <v>0</v>
      </c>
    </row>
    <row r="849" spans="1:14" hidden="1" x14ac:dyDescent="0.25">
      <c r="A849" s="11">
        <v>154</v>
      </c>
      <c r="B849" t="s">
        <v>462</v>
      </c>
      <c r="C849" s="12" t="s">
        <v>1378</v>
      </c>
      <c r="D849" s="12">
        <v>2756</v>
      </c>
      <c r="E849" s="12">
        <v>2</v>
      </c>
      <c r="F849" s="12">
        <v>19300</v>
      </c>
      <c r="G849" s="12">
        <v>14091</v>
      </c>
      <c r="H849" s="12">
        <v>14091</v>
      </c>
      <c r="I849" s="12" t="s">
        <v>387</v>
      </c>
      <c r="J849" s="12" t="s">
        <v>1495</v>
      </c>
      <c r="K849" t="s">
        <v>439</v>
      </c>
      <c r="L849" s="12" t="s">
        <v>389</v>
      </c>
      <c r="M849" s="12" t="s">
        <v>390</v>
      </c>
      <c r="N849" s="13">
        <f t="shared" si="13"/>
        <v>0</v>
      </c>
    </row>
    <row r="850" spans="1:14" hidden="1" x14ac:dyDescent="0.25">
      <c r="A850" s="11">
        <v>154</v>
      </c>
      <c r="B850" t="s">
        <v>462</v>
      </c>
      <c r="C850" s="12" t="s">
        <v>1378</v>
      </c>
      <c r="D850" s="12">
        <v>2756</v>
      </c>
      <c r="E850" s="12">
        <v>2</v>
      </c>
      <c r="F850" s="12">
        <v>19301</v>
      </c>
      <c r="G850" s="12">
        <v>14092</v>
      </c>
      <c r="H850" s="12">
        <v>5885</v>
      </c>
      <c r="I850" s="12" t="s">
        <v>177</v>
      </c>
      <c r="J850" s="12" t="s">
        <v>1496</v>
      </c>
      <c r="K850" t="s">
        <v>391</v>
      </c>
      <c r="L850" s="12" t="s">
        <v>392</v>
      </c>
      <c r="M850" s="12" t="s">
        <v>392</v>
      </c>
      <c r="N850" s="13">
        <f t="shared" si="13"/>
        <v>0</v>
      </c>
    </row>
    <row r="851" spans="1:14" hidden="1" x14ac:dyDescent="0.25">
      <c r="A851" s="11">
        <v>154</v>
      </c>
      <c r="B851" t="s">
        <v>462</v>
      </c>
      <c r="C851" s="12" t="s">
        <v>1378</v>
      </c>
      <c r="D851" s="12">
        <v>2756</v>
      </c>
      <c r="E851" s="12">
        <v>2</v>
      </c>
      <c r="F851" s="12">
        <v>19302</v>
      </c>
      <c r="G851" s="12">
        <v>14093</v>
      </c>
      <c r="H851" s="12">
        <v>14093</v>
      </c>
      <c r="I851" s="12" t="s">
        <v>417</v>
      </c>
      <c r="J851" s="12" t="s">
        <v>1497</v>
      </c>
      <c r="K851" t="s">
        <v>418</v>
      </c>
      <c r="L851" s="12" t="s">
        <v>419</v>
      </c>
      <c r="M851" s="12" t="s">
        <v>420</v>
      </c>
      <c r="N851" s="13">
        <f t="shared" si="13"/>
        <v>0</v>
      </c>
    </row>
    <row r="852" spans="1:14" hidden="1" x14ac:dyDescent="0.25">
      <c r="A852" s="11">
        <v>154</v>
      </c>
      <c r="B852" t="s">
        <v>462</v>
      </c>
      <c r="C852" s="12" t="s">
        <v>1378</v>
      </c>
      <c r="D852" s="12">
        <v>2756</v>
      </c>
      <c r="E852" s="12">
        <v>2</v>
      </c>
      <c r="F852" s="12">
        <v>19303</v>
      </c>
      <c r="G852" s="12">
        <v>14094</v>
      </c>
      <c r="H852" s="12">
        <v>14094</v>
      </c>
      <c r="I852" s="12" t="s">
        <v>421</v>
      </c>
      <c r="J852" s="12" t="s">
        <v>1498</v>
      </c>
      <c r="K852" t="s">
        <v>422</v>
      </c>
      <c r="L852" s="12" t="s">
        <v>419</v>
      </c>
      <c r="M852" s="12" t="s">
        <v>420</v>
      </c>
      <c r="N852" s="13">
        <f t="shared" si="13"/>
        <v>0</v>
      </c>
    </row>
    <row r="853" spans="1:14" hidden="1" x14ac:dyDescent="0.25">
      <c r="A853" s="11">
        <v>158</v>
      </c>
      <c r="B853" t="s">
        <v>503</v>
      </c>
      <c r="C853" s="12" t="s">
        <v>1378</v>
      </c>
      <c r="D853" s="12">
        <v>2016</v>
      </c>
      <c r="E853" s="12">
        <v>441</v>
      </c>
      <c r="F853" s="12">
        <v>19291</v>
      </c>
      <c r="G853" s="12">
        <v>14084</v>
      </c>
      <c r="H853" s="12">
        <v>14084</v>
      </c>
      <c r="I853" s="12" t="s">
        <v>350</v>
      </c>
      <c r="J853" s="12" t="s">
        <v>1488</v>
      </c>
      <c r="K853" t="s">
        <v>453</v>
      </c>
      <c r="L853" s="12" t="s">
        <v>343</v>
      </c>
      <c r="M853" s="12" t="s">
        <v>343</v>
      </c>
      <c r="N853" s="13">
        <f t="shared" si="13"/>
        <v>0</v>
      </c>
    </row>
    <row r="854" spans="1:14" hidden="1" x14ac:dyDescent="0.25">
      <c r="A854" s="11">
        <v>158</v>
      </c>
      <c r="B854" t="s">
        <v>503</v>
      </c>
      <c r="C854" s="12" t="s">
        <v>1378</v>
      </c>
      <c r="D854" s="12">
        <v>2016</v>
      </c>
      <c r="E854" s="12">
        <v>441</v>
      </c>
      <c r="F854" s="12">
        <v>19289</v>
      </c>
      <c r="G854" s="12">
        <v>14082</v>
      </c>
      <c r="H854" s="12">
        <v>14082</v>
      </c>
      <c r="I854" s="12" t="s">
        <v>341</v>
      </c>
      <c r="J854" s="12" t="s">
        <v>1486</v>
      </c>
      <c r="K854" t="s">
        <v>342</v>
      </c>
      <c r="L854" s="12" t="s">
        <v>343</v>
      </c>
      <c r="M854" s="12" t="s">
        <v>343</v>
      </c>
      <c r="N854" s="13">
        <f t="shared" si="13"/>
        <v>0</v>
      </c>
    </row>
    <row r="855" spans="1:14" hidden="1" x14ac:dyDescent="0.25">
      <c r="A855" s="11">
        <v>158</v>
      </c>
      <c r="B855" t="s">
        <v>503</v>
      </c>
      <c r="C855" s="12" t="s">
        <v>1378</v>
      </c>
      <c r="D855" s="12">
        <v>2016</v>
      </c>
      <c r="E855" s="12">
        <v>441</v>
      </c>
      <c r="F855" s="12">
        <v>19290</v>
      </c>
      <c r="G855" s="12">
        <v>14083</v>
      </c>
      <c r="H855" s="12">
        <v>14083</v>
      </c>
      <c r="I855" s="12" t="s">
        <v>344</v>
      </c>
      <c r="J855" s="12" t="s">
        <v>1487</v>
      </c>
      <c r="K855" t="s">
        <v>345</v>
      </c>
      <c r="L855" s="12" t="s">
        <v>343</v>
      </c>
      <c r="M855" s="12" t="s">
        <v>343</v>
      </c>
      <c r="N855" s="13">
        <f t="shared" si="13"/>
        <v>0</v>
      </c>
    </row>
    <row r="856" spans="1:14" hidden="1" x14ac:dyDescent="0.25">
      <c r="A856" s="11">
        <v>158</v>
      </c>
      <c r="B856" t="s">
        <v>503</v>
      </c>
      <c r="C856" s="12" t="s">
        <v>1378</v>
      </c>
      <c r="D856" s="12">
        <v>2016</v>
      </c>
      <c r="E856" s="12">
        <v>441</v>
      </c>
      <c r="F856" s="12">
        <v>19284</v>
      </c>
      <c r="G856" s="12">
        <v>14080</v>
      </c>
      <c r="H856" s="12">
        <v>14080</v>
      </c>
      <c r="I856" s="12" t="s">
        <v>346</v>
      </c>
      <c r="J856" s="12" t="s">
        <v>1484</v>
      </c>
      <c r="K856" t="s">
        <v>451</v>
      </c>
      <c r="L856" s="12" t="s">
        <v>343</v>
      </c>
      <c r="M856" s="12" t="s">
        <v>343</v>
      </c>
      <c r="N856" s="13">
        <f t="shared" si="13"/>
        <v>0</v>
      </c>
    </row>
    <row r="857" spans="1:14" hidden="1" x14ac:dyDescent="0.25">
      <c r="A857" s="11">
        <v>158</v>
      </c>
      <c r="B857" t="s">
        <v>503</v>
      </c>
      <c r="C857" s="12" t="s">
        <v>1378</v>
      </c>
      <c r="D857" s="12">
        <v>2016</v>
      </c>
      <c r="E857" s="12">
        <v>441</v>
      </c>
      <c r="F857" s="12">
        <v>19286</v>
      </c>
      <c r="G857" s="12">
        <v>14081</v>
      </c>
      <c r="H857" s="12">
        <v>14081</v>
      </c>
      <c r="I857" s="12" t="s">
        <v>348</v>
      </c>
      <c r="J857" s="12" t="s">
        <v>1485</v>
      </c>
      <c r="K857" t="s">
        <v>452</v>
      </c>
      <c r="L857" s="12" t="s">
        <v>343</v>
      </c>
      <c r="M857" s="12" t="s">
        <v>343</v>
      </c>
      <c r="N857" s="13">
        <f t="shared" si="13"/>
        <v>0</v>
      </c>
    </row>
    <row r="858" spans="1:14" hidden="1" x14ac:dyDescent="0.25">
      <c r="A858" s="11">
        <v>158</v>
      </c>
      <c r="B858" t="s">
        <v>503</v>
      </c>
      <c r="C858" s="12" t="s">
        <v>1378</v>
      </c>
      <c r="D858" s="12">
        <v>2016</v>
      </c>
      <c r="E858" s="12">
        <v>441</v>
      </c>
      <c r="F858" s="12">
        <v>19295</v>
      </c>
      <c r="G858" s="12">
        <v>14087</v>
      </c>
      <c r="H858" s="12">
        <v>14087</v>
      </c>
      <c r="I858" s="12" t="s">
        <v>377</v>
      </c>
      <c r="J858" s="12" t="s">
        <v>1491</v>
      </c>
      <c r="K858" t="s">
        <v>378</v>
      </c>
      <c r="L858" s="12" t="s">
        <v>382</v>
      </c>
      <c r="M858" s="12" t="s">
        <v>376</v>
      </c>
      <c r="N858" s="13">
        <f t="shared" si="13"/>
        <v>0</v>
      </c>
    </row>
    <row r="859" spans="1:14" hidden="1" x14ac:dyDescent="0.25">
      <c r="A859" s="11">
        <v>158</v>
      </c>
      <c r="B859" t="s">
        <v>503</v>
      </c>
      <c r="C859" s="12" t="s">
        <v>1378</v>
      </c>
      <c r="D859" s="12">
        <v>2016</v>
      </c>
      <c r="E859" s="12">
        <v>441</v>
      </c>
      <c r="F859" s="12">
        <v>19296</v>
      </c>
      <c r="G859" s="12">
        <v>14088</v>
      </c>
      <c r="H859" s="12">
        <v>14088</v>
      </c>
      <c r="I859" s="12" t="s">
        <v>383</v>
      </c>
      <c r="J859" s="12" t="s">
        <v>1492</v>
      </c>
      <c r="K859" t="s">
        <v>457</v>
      </c>
      <c r="L859" s="12" t="s">
        <v>382</v>
      </c>
      <c r="M859" s="12" t="s">
        <v>376</v>
      </c>
      <c r="N859" s="13">
        <f t="shared" si="13"/>
        <v>0</v>
      </c>
    </row>
    <row r="860" spans="1:14" hidden="1" x14ac:dyDescent="0.25">
      <c r="A860" s="11">
        <v>158</v>
      </c>
      <c r="B860" t="s">
        <v>503</v>
      </c>
      <c r="C860" s="12" t="s">
        <v>1378</v>
      </c>
      <c r="D860" s="12">
        <v>2016</v>
      </c>
      <c r="E860" s="12">
        <v>441</v>
      </c>
      <c r="F860" s="12">
        <v>19292</v>
      </c>
      <c r="G860" s="12">
        <v>14085</v>
      </c>
      <c r="H860" s="12">
        <v>5870</v>
      </c>
      <c r="I860" s="12" t="s">
        <v>169</v>
      </c>
      <c r="J860" s="12" t="s">
        <v>1489</v>
      </c>
      <c r="K860" t="s">
        <v>456</v>
      </c>
      <c r="L860" s="12" t="s">
        <v>382</v>
      </c>
      <c r="M860" s="12" t="s">
        <v>376</v>
      </c>
      <c r="N860" s="13">
        <f t="shared" si="13"/>
        <v>0</v>
      </c>
    </row>
    <row r="861" spans="1:14" hidden="1" x14ac:dyDescent="0.25">
      <c r="A861" s="11">
        <v>158</v>
      </c>
      <c r="B861" t="s">
        <v>503</v>
      </c>
      <c r="C861" s="12" t="s">
        <v>1378</v>
      </c>
      <c r="D861" s="12">
        <v>2016</v>
      </c>
      <c r="E861" s="12">
        <v>441</v>
      </c>
      <c r="F861" s="12">
        <v>19293</v>
      </c>
      <c r="G861" s="12">
        <v>14086</v>
      </c>
      <c r="H861" s="12">
        <v>5869</v>
      </c>
      <c r="I861" s="12" t="s">
        <v>166</v>
      </c>
      <c r="J861" s="12" t="s">
        <v>1490</v>
      </c>
      <c r="K861" t="s">
        <v>375</v>
      </c>
      <c r="L861" s="12" t="s">
        <v>382</v>
      </c>
      <c r="M861" s="12" t="s">
        <v>376</v>
      </c>
      <c r="N861" s="13">
        <f t="shared" si="13"/>
        <v>0</v>
      </c>
    </row>
    <row r="862" spans="1:14" hidden="1" x14ac:dyDescent="0.25">
      <c r="A862" s="11">
        <v>158</v>
      </c>
      <c r="B862" t="s">
        <v>503</v>
      </c>
      <c r="C862" s="12" t="s">
        <v>1378</v>
      </c>
      <c r="D862" s="12">
        <v>2016</v>
      </c>
      <c r="E862" s="12">
        <v>441</v>
      </c>
      <c r="F862" s="12">
        <v>19297</v>
      </c>
      <c r="G862" s="12">
        <v>14089</v>
      </c>
      <c r="H862" s="12">
        <v>14089</v>
      </c>
      <c r="I862" s="12" t="s">
        <v>379</v>
      </c>
      <c r="J862" s="12" t="s">
        <v>1493</v>
      </c>
      <c r="K862" t="s">
        <v>380</v>
      </c>
      <c r="L862" s="12" t="s">
        <v>382</v>
      </c>
      <c r="M862" s="12" t="s">
        <v>376</v>
      </c>
      <c r="N862" s="13">
        <f t="shared" si="13"/>
        <v>0</v>
      </c>
    </row>
    <row r="863" spans="1:14" hidden="1" x14ac:dyDescent="0.25">
      <c r="A863" s="11">
        <v>158</v>
      </c>
      <c r="B863" t="s">
        <v>503</v>
      </c>
      <c r="C863" s="12" t="s">
        <v>1378</v>
      </c>
      <c r="D863" s="12">
        <v>2016</v>
      </c>
      <c r="E863" s="12">
        <v>441</v>
      </c>
      <c r="F863" s="12">
        <v>19298</v>
      </c>
      <c r="G863" s="12">
        <v>14090</v>
      </c>
      <c r="H863" s="12">
        <v>14090</v>
      </c>
      <c r="I863" s="12" t="s">
        <v>385</v>
      </c>
      <c r="J863" s="12" t="s">
        <v>1494</v>
      </c>
      <c r="K863" t="s">
        <v>458</v>
      </c>
      <c r="L863" s="12" t="s">
        <v>382</v>
      </c>
      <c r="M863" s="12" t="s">
        <v>376</v>
      </c>
      <c r="N863" s="13">
        <f t="shared" si="13"/>
        <v>0</v>
      </c>
    </row>
    <row r="864" spans="1:14" hidden="1" x14ac:dyDescent="0.25">
      <c r="A864" s="11">
        <v>158</v>
      </c>
      <c r="B864" t="s">
        <v>503</v>
      </c>
      <c r="C864" s="12" t="s">
        <v>1378</v>
      </c>
      <c r="D864" s="12">
        <v>2016</v>
      </c>
      <c r="E864" s="12">
        <v>441</v>
      </c>
      <c r="F864" s="12">
        <v>19300</v>
      </c>
      <c r="G864" s="12">
        <v>14091</v>
      </c>
      <c r="H864" s="12">
        <v>14091</v>
      </c>
      <c r="I864" s="12" t="s">
        <v>387</v>
      </c>
      <c r="J864" s="12" t="s">
        <v>1495</v>
      </c>
      <c r="K864" t="s">
        <v>439</v>
      </c>
      <c r="L864" s="12" t="s">
        <v>389</v>
      </c>
      <c r="M864" s="12" t="s">
        <v>390</v>
      </c>
      <c r="N864" s="13">
        <f t="shared" si="13"/>
        <v>0</v>
      </c>
    </row>
    <row r="865" spans="1:14" hidden="1" x14ac:dyDescent="0.25">
      <c r="A865" s="11">
        <v>158</v>
      </c>
      <c r="B865" t="s">
        <v>503</v>
      </c>
      <c r="C865" s="12" t="s">
        <v>1378</v>
      </c>
      <c r="D865" s="12">
        <v>2016</v>
      </c>
      <c r="E865" s="12">
        <v>441</v>
      </c>
      <c r="F865" s="12">
        <v>19301</v>
      </c>
      <c r="G865" s="12">
        <v>14092</v>
      </c>
      <c r="H865" s="12">
        <v>5885</v>
      </c>
      <c r="I865" s="12" t="s">
        <v>177</v>
      </c>
      <c r="J865" s="12" t="s">
        <v>1496</v>
      </c>
      <c r="K865" t="s">
        <v>391</v>
      </c>
      <c r="L865" s="12" t="s">
        <v>392</v>
      </c>
      <c r="M865" s="12" t="s">
        <v>392</v>
      </c>
      <c r="N865" s="13">
        <f t="shared" si="13"/>
        <v>0</v>
      </c>
    </row>
    <row r="866" spans="1:14" hidden="1" x14ac:dyDescent="0.25">
      <c r="A866" s="11">
        <v>158</v>
      </c>
      <c r="B866" t="s">
        <v>503</v>
      </c>
      <c r="C866" s="12" t="s">
        <v>1378</v>
      </c>
      <c r="D866" s="12">
        <v>2016</v>
      </c>
      <c r="E866" s="12">
        <v>441</v>
      </c>
      <c r="F866" s="12">
        <v>19302</v>
      </c>
      <c r="G866" s="12">
        <v>14093</v>
      </c>
      <c r="H866" s="12">
        <v>14093</v>
      </c>
      <c r="I866" s="12" t="s">
        <v>417</v>
      </c>
      <c r="J866" s="12" t="s">
        <v>1497</v>
      </c>
      <c r="K866" t="s">
        <v>418</v>
      </c>
      <c r="L866" s="12" t="s">
        <v>419</v>
      </c>
      <c r="M866" s="12" t="s">
        <v>420</v>
      </c>
      <c r="N866" s="13">
        <f t="shared" si="13"/>
        <v>0</v>
      </c>
    </row>
    <row r="867" spans="1:14" hidden="1" x14ac:dyDescent="0.25">
      <c r="A867" s="11">
        <v>158</v>
      </c>
      <c r="B867" t="s">
        <v>503</v>
      </c>
      <c r="C867" s="12" t="s">
        <v>1378</v>
      </c>
      <c r="D867" s="12">
        <v>2016</v>
      </c>
      <c r="E867" s="12">
        <v>441</v>
      </c>
      <c r="F867" s="12">
        <v>19303</v>
      </c>
      <c r="G867" s="12">
        <v>14094</v>
      </c>
      <c r="H867" s="12">
        <v>14094</v>
      </c>
      <c r="I867" s="12" t="s">
        <v>421</v>
      </c>
      <c r="J867" s="12" t="s">
        <v>1498</v>
      </c>
      <c r="K867" t="s">
        <v>422</v>
      </c>
      <c r="L867" s="12" t="s">
        <v>419</v>
      </c>
      <c r="M867" s="12" t="s">
        <v>420</v>
      </c>
      <c r="N867" s="13">
        <f t="shared" si="13"/>
        <v>0</v>
      </c>
    </row>
    <row r="868" spans="1:14" hidden="1" x14ac:dyDescent="0.25">
      <c r="A868" s="11">
        <v>158</v>
      </c>
      <c r="B868" s="16" t="s">
        <v>503</v>
      </c>
      <c r="C868" s="17" t="s">
        <v>1378</v>
      </c>
      <c r="D868" s="17">
        <v>2064</v>
      </c>
      <c r="E868" s="12">
        <v>394</v>
      </c>
      <c r="F868" s="12">
        <v>19291</v>
      </c>
      <c r="G868" s="12">
        <v>14084</v>
      </c>
      <c r="H868" s="12">
        <v>14084</v>
      </c>
      <c r="I868" s="12" t="s">
        <v>350</v>
      </c>
      <c r="J868" s="12" t="s">
        <v>1488</v>
      </c>
      <c r="K868" t="s">
        <v>453</v>
      </c>
      <c r="L868" s="12" t="s">
        <v>343</v>
      </c>
      <c r="M868" s="12" t="s">
        <v>343</v>
      </c>
      <c r="N868" s="13">
        <f t="shared" si="13"/>
        <v>0</v>
      </c>
    </row>
    <row r="869" spans="1:14" hidden="1" x14ac:dyDescent="0.25">
      <c r="A869" s="11">
        <v>158</v>
      </c>
      <c r="B869" s="16" t="s">
        <v>503</v>
      </c>
      <c r="C869" s="17" t="s">
        <v>1378</v>
      </c>
      <c r="D869" s="17">
        <v>2064</v>
      </c>
      <c r="E869" s="12">
        <v>394</v>
      </c>
      <c r="F869" s="12">
        <v>19289</v>
      </c>
      <c r="G869" s="12">
        <v>14082</v>
      </c>
      <c r="H869" s="12">
        <v>14082</v>
      </c>
      <c r="I869" s="12" t="s">
        <v>341</v>
      </c>
      <c r="J869" s="12" t="s">
        <v>1486</v>
      </c>
      <c r="K869" t="s">
        <v>342</v>
      </c>
      <c r="L869" s="12" t="s">
        <v>343</v>
      </c>
      <c r="M869" s="12" t="s">
        <v>343</v>
      </c>
      <c r="N869" s="13">
        <f t="shared" si="13"/>
        <v>0</v>
      </c>
    </row>
    <row r="870" spans="1:14" hidden="1" x14ac:dyDescent="0.25">
      <c r="A870" s="11">
        <v>158</v>
      </c>
      <c r="B870" s="16" t="s">
        <v>503</v>
      </c>
      <c r="C870" s="17" t="s">
        <v>1378</v>
      </c>
      <c r="D870" s="17">
        <v>2064</v>
      </c>
      <c r="E870" s="12">
        <v>394</v>
      </c>
      <c r="F870" s="12">
        <v>19290</v>
      </c>
      <c r="G870" s="12">
        <v>14083</v>
      </c>
      <c r="H870" s="12">
        <v>14083</v>
      </c>
      <c r="I870" s="12" t="s">
        <v>344</v>
      </c>
      <c r="J870" s="12" t="s">
        <v>1487</v>
      </c>
      <c r="K870" t="s">
        <v>345</v>
      </c>
      <c r="L870" s="12" t="s">
        <v>343</v>
      </c>
      <c r="M870" s="12" t="s">
        <v>343</v>
      </c>
      <c r="N870" s="13">
        <f t="shared" si="13"/>
        <v>0</v>
      </c>
    </row>
    <row r="871" spans="1:14" hidden="1" x14ac:dyDescent="0.25">
      <c r="A871" s="11">
        <v>158</v>
      </c>
      <c r="B871" s="16" t="s">
        <v>503</v>
      </c>
      <c r="C871" s="17" t="s">
        <v>1378</v>
      </c>
      <c r="D871" s="17">
        <v>2064</v>
      </c>
      <c r="E871" s="12">
        <v>394</v>
      </c>
      <c r="F871" s="12">
        <v>19284</v>
      </c>
      <c r="G871" s="12">
        <v>14080</v>
      </c>
      <c r="H871" s="12">
        <v>14080</v>
      </c>
      <c r="I871" s="12" t="s">
        <v>346</v>
      </c>
      <c r="J871" s="12" t="s">
        <v>1484</v>
      </c>
      <c r="K871" t="s">
        <v>451</v>
      </c>
      <c r="L871" s="12" t="s">
        <v>343</v>
      </c>
      <c r="M871" s="12" t="s">
        <v>343</v>
      </c>
      <c r="N871" s="13">
        <f t="shared" si="13"/>
        <v>0</v>
      </c>
    </row>
    <row r="872" spans="1:14" hidden="1" x14ac:dyDescent="0.25">
      <c r="A872" s="11">
        <v>158</v>
      </c>
      <c r="B872" s="16" t="s">
        <v>503</v>
      </c>
      <c r="C872" s="17" t="s">
        <v>1378</v>
      </c>
      <c r="D872" s="17">
        <v>2064</v>
      </c>
      <c r="E872" s="12">
        <v>394</v>
      </c>
      <c r="F872" s="12">
        <v>19286</v>
      </c>
      <c r="G872" s="12">
        <v>14081</v>
      </c>
      <c r="H872" s="12">
        <v>14081</v>
      </c>
      <c r="I872" s="12" t="s">
        <v>348</v>
      </c>
      <c r="J872" s="12" t="s">
        <v>1485</v>
      </c>
      <c r="K872" t="s">
        <v>452</v>
      </c>
      <c r="L872" s="12" t="s">
        <v>343</v>
      </c>
      <c r="M872" s="12" t="s">
        <v>343</v>
      </c>
      <c r="N872" s="13">
        <f t="shared" si="13"/>
        <v>0</v>
      </c>
    </row>
    <row r="873" spans="1:14" hidden="1" x14ac:dyDescent="0.25">
      <c r="A873" s="11">
        <v>158</v>
      </c>
      <c r="B873" s="16" t="s">
        <v>503</v>
      </c>
      <c r="C873" s="17" t="s">
        <v>1378</v>
      </c>
      <c r="D873" s="17">
        <v>2064</v>
      </c>
      <c r="E873" s="12">
        <v>394</v>
      </c>
      <c r="F873" s="12">
        <v>19292</v>
      </c>
      <c r="G873" s="12">
        <v>14085</v>
      </c>
      <c r="H873" s="12">
        <v>5870</v>
      </c>
      <c r="I873" s="12" t="s">
        <v>169</v>
      </c>
      <c r="J873" s="12" t="s">
        <v>1489</v>
      </c>
      <c r="K873" t="s">
        <v>456</v>
      </c>
      <c r="L873" s="12" t="s">
        <v>382</v>
      </c>
      <c r="M873" s="12" t="s">
        <v>376</v>
      </c>
      <c r="N873" s="13">
        <f t="shared" si="13"/>
        <v>0</v>
      </c>
    </row>
    <row r="874" spans="1:14" hidden="1" x14ac:dyDescent="0.25">
      <c r="A874" s="11">
        <v>158</v>
      </c>
      <c r="B874" s="16" t="s">
        <v>503</v>
      </c>
      <c r="C874" s="17" t="s">
        <v>1378</v>
      </c>
      <c r="D874" s="17">
        <v>2064</v>
      </c>
      <c r="E874" s="12">
        <v>394</v>
      </c>
      <c r="F874" s="12">
        <v>19296</v>
      </c>
      <c r="G874" s="12">
        <v>14088</v>
      </c>
      <c r="H874" s="12">
        <v>14088</v>
      </c>
      <c r="I874" s="12" t="s">
        <v>383</v>
      </c>
      <c r="J874" s="12" t="s">
        <v>1492</v>
      </c>
      <c r="K874" t="s">
        <v>457</v>
      </c>
      <c r="L874" s="12" t="s">
        <v>382</v>
      </c>
      <c r="M874" s="12" t="s">
        <v>376</v>
      </c>
      <c r="N874" s="13">
        <f t="shared" si="13"/>
        <v>0</v>
      </c>
    </row>
    <row r="875" spans="1:14" hidden="1" x14ac:dyDescent="0.25">
      <c r="A875" s="11">
        <v>158</v>
      </c>
      <c r="B875" s="16" t="s">
        <v>503</v>
      </c>
      <c r="C875" s="17" t="s">
        <v>1378</v>
      </c>
      <c r="D875" s="17">
        <v>2064</v>
      </c>
      <c r="E875" s="12">
        <v>394</v>
      </c>
      <c r="F875" s="12">
        <v>19297</v>
      </c>
      <c r="G875" s="12">
        <v>14089</v>
      </c>
      <c r="H875" s="12">
        <v>14089</v>
      </c>
      <c r="I875" s="12" t="s">
        <v>379</v>
      </c>
      <c r="J875" s="12" t="s">
        <v>1493</v>
      </c>
      <c r="K875" t="s">
        <v>380</v>
      </c>
      <c r="L875" s="12" t="s">
        <v>382</v>
      </c>
      <c r="M875" s="12" t="s">
        <v>376</v>
      </c>
      <c r="N875" s="13">
        <f t="shared" si="13"/>
        <v>0</v>
      </c>
    </row>
    <row r="876" spans="1:14" hidden="1" x14ac:dyDescent="0.25">
      <c r="A876" s="11">
        <v>158</v>
      </c>
      <c r="B876" s="16" t="s">
        <v>503</v>
      </c>
      <c r="C876" s="17" t="s">
        <v>1378</v>
      </c>
      <c r="D876" s="17">
        <v>2064</v>
      </c>
      <c r="E876" s="12">
        <v>394</v>
      </c>
      <c r="F876" s="12">
        <v>19293</v>
      </c>
      <c r="G876" s="12">
        <v>14086</v>
      </c>
      <c r="H876" s="12">
        <v>5869</v>
      </c>
      <c r="I876" s="12" t="s">
        <v>166</v>
      </c>
      <c r="J876" s="12" t="s">
        <v>1490</v>
      </c>
      <c r="K876" t="s">
        <v>375</v>
      </c>
      <c r="L876" s="12" t="s">
        <v>382</v>
      </c>
      <c r="M876" s="12" t="s">
        <v>376</v>
      </c>
      <c r="N876" s="13">
        <f t="shared" si="13"/>
        <v>0</v>
      </c>
    </row>
    <row r="877" spans="1:14" hidden="1" x14ac:dyDescent="0.25">
      <c r="A877" s="11">
        <v>158</v>
      </c>
      <c r="B877" s="16" t="s">
        <v>503</v>
      </c>
      <c r="C877" s="17" t="s">
        <v>1378</v>
      </c>
      <c r="D877" s="17">
        <v>2064</v>
      </c>
      <c r="E877" s="12">
        <v>394</v>
      </c>
      <c r="F877" s="12">
        <v>19295</v>
      </c>
      <c r="G877" s="12">
        <v>14087</v>
      </c>
      <c r="H877" s="12">
        <v>14087</v>
      </c>
      <c r="I877" s="12" t="s">
        <v>377</v>
      </c>
      <c r="J877" s="12" t="s">
        <v>1491</v>
      </c>
      <c r="K877" t="s">
        <v>378</v>
      </c>
      <c r="L877" s="12" t="s">
        <v>382</v>
      </c>
      <c r="M877" s="12" t="s">
        <v>376</v>
      </c>
      <c r="N877" s="13">
        <f t="shared" si="13"/>
        <v>0</v>
      </c>
    </row>
    <row r="878" spans="1:14" hidden="1" x14ac:dyDescent="0.25">
      <c r="A878" s="11">
        <v>158</v>
      </c>
      <c r="B878" s="16" t="s">
        <v>503</v>
      </c>
      <c r="C878" s="17" t="s">
        <v>1378</v>
      </c>
      <c r="D878" s="17">
        <v>2064</v>
      </c>
      <c r="E878" s="12">
        <v>394</v>
      </c>
      <c r="F878" s="12">
        <v>19298</v>
      </c>
      <c r="G878" s="12">
        <v>14090</v>
      </c>
      <c r="H878" s="12">
        <v>14090</v>
      </c>
      <c r="I878" s="12" t="s">
        <v>385</v>
      </c>
      <c r="J878" s="12" t="s">
        <v>1494</v>
      </c>
      <c r="K878" t="s">
        <v>458</v>
      </c>
      <c r="L878" s="12" t="s">
        <v>382</v>
      </c>
      <c r="M878" s="12" t="s">
        <v>376</v>
      </c>
      <c r="N878" s="13">
        <f t="shared" si="13"/>
        <v>0</v>
      </c>
    </row>
    <row r="879" spans="1:14" hidden="1" x14ac:dyDescent="0.25">
      <c r="A879" s="11">
        <v>158</v>
      </c>
      <c r="B879" s="16" t="s">
        <v>503</v>
      </c>
      <c r="C879" s="17" t="s">
        <v>1378</v>
      </c>
      <c r="D879" s="17">
        <v>2064</v>
      </c>
      <c r="E879" s="12">
        <v>394</v>
      </c>
      <c r="F879" s="12">
        <v>19300</v>
      </c>
      <c r="G879" s="12">
        <v>14091</v>
      </c>
      <c r="H879" s="12">
        <v>14091</v>
      </c>
      <c r="I879" s="12" t="s">
        <v>387</v>
      </c>
      <c r="J879" s="12" t="s">
        <v>1495</v>
      </c>
      <c r="K879" t="s">
        <v>439</v>
      </c>
      <c r="L879" s="12" t="s">
        <v>389</v>
      </c>
      <c r="M879" s="12" t="s">
        <v>390</v>
      </c>
      <c r="N879" s="13">
        <f t="shared" si="13"/>
        <v>0</v>
      </c>
    </row>
    <row r="880" spans="1:14" hidden="1" x14ac:dyDescent="0.25">
      <c r="A880" s="11">
        <v>158</v>
      </c>
      <c r="B880" s="16" t="s">
        <v>503</v>
      </c>
      <c r="C880" s="17" t="s">
        <v>1378</v>
      </c>
      <c r="D880" s="17">
        <v>2064</v>
      </c>
      <c r="E880" s="12">
        <v>394</v>
      </c>
      <c r="F880" s="12">
        <v>19301</v>
      </c>
      <c r="G880" s="12">
        <v>14092</v>
      </c>
      <c r="H880" s="12">
        <v>5885</v>
      </c>
      <c r="I880" s="12" t="s">
        <v>177</v>
      </c>
      <c r="J880" s="12" t="s">
        <v>1496</v>
      </c>
      <c r="K880" t="s">
        <v>391</v>
      </c>
      <c r="L880" s="12" t="s">
        <v>392</v>
      </c>
      <c r="M880" s="12" t="s">
        <v>392</v>
      </c>
      <c r="N880" s="13">
        <f t="shared" si="13"/>
        <v>0</v>
      </c>
    </row>
    <row r="881" spans="1:14" hidden="1" x14ac:dyDescent="0.25">
      <c r="A881" s="11">
        <v>158</v>
      </c>
      <c r="B881" s="16" t="s">
        <v>503</v>
      </c>
      <c r="C881" s="17" t="s">
        <v>1378</v>
      </c>
      <c r="D881" s="17">
        <v>2064</v>
      </c>
      <c r="E881" s="12">
        <v>394</v>
      </c>
      <c r="F881" s="12">
        <v>19303</v>
      </c>
      <c r="G881" s="12">
        <v>14094</v>
      </c>
      <c r="H881" s="12">
        <v>14094</v>
      </c>
      <c r="I881" s="12" t="s">
        <v>421</v>
      </c>
      <c r="J881" s="12" t="s">
        <v>1498</v>
      </c>
      <c r="K881" t="s">
        <v>422</v>
      </c>
      <c r="L881" s="12" t="s">
        <v>419</v>
      </c>
      <c r="M881" s="12" t="s">
        <v>420</v>
      </c>
      <c r="N881" s="13">
        <f t="shared" si="13"/>
        <v>0</v>
      </c>
    </row>
    <row r="882" spans="1:14" hidden="1" x14ac:dyDescent="0.25">
      <c r="A882" s="11">
        <v>158</v>
      </c>
      <c r="B882" s="16" t="s">
        <v>503</v>
      </c>
      <c r="C882" s="17" t="s">
        <v>1378</v>
      </c>
      <c r="D882" s="17">
        <v>2064</v>
      </c>
      <c r="E882" s="12">
        <v>394</v>
      </c>
      <c r="F882" s="12">
        <v>19302</v>
      </c>
      <c r="G882" s="12">
        <v>14093</v>
      </c>
      <c r="H882" s="12">
        <v>14093</v>
      </c>
      <c r="I882" s="12" t="s">
        <v>417</v>
      </c>
      <c r="J882" s="12" t="s">
        <v>1497</v>
      </c>
      <c r="K882" t="s">
        <v>418</v>
      </c>
      <c r="L882" s="12" t="s">
        <v>419</v>
      </c>
      <c r="M882" s="12" t="s">
        <v>420</v>
      </c>
      <c r="N882" s="13">
        <f t="shared" si="13"/>
        <v>0</v>
      </c>
    </row>
    <row r="883" spans="1:14" hidden="1" x14ac:dyDescent="0.25">
      <c r="A883" s="11">
        <v>158</v>
      </c>
      <c r="B883" t="s">
        <v>503</v>
      </c>
      <c r="C883" s="12" t="s">
        <v>1378</v>
      </c>
      <c r="D883" s="12">
        <v>2172</v>
      </c>
      <c r="E883" s="12">
        <v>88</v>
      </c>
      <c r="F883" s="12">
        <v>20790</v>
      </c>
      <c r="G883" s="12">
        <v>14080</v>
      </c>
      <c r="H883" s="12">
        <v>14080</v>
      </c>
      <c r="I883" s="12" t="s">
        <v>346</v>
      </c>
      <c r="J883" s="12" t="s">
        <v>1484</v>
      </c>
      <c r="K883" t="s">
        <v>460</v>
      </c>
      <c r="L883" s="12" t="s">
        <v>343</v>
      </c>
      <c r="M883" s="12" t="s">
        <v>343</v>
      </c>
      <c r="N883" s="13">
        <f t="shared" si="13"/>
        <v>0</v>
      </c>
    </row>
    <row r="884" spans="1:14" hidden="1" x14ac:dyDescent="0.25">
      <c r="A884" s="11">
        <v>158</v>
      </c>
      <c r="B884" t="s">
        <v>503</v>
      </c>
      <c r="C884" s="12" t="s">
        <v>1378</v>
      </c>
      <c r="D884" s="12">
        <v>2172</v>
      </c>
      <c r="E884" s="12">
        <v>88</v>
      </c>
      <c r="F884" s="12">
        <v>20791</v>
      </c>
      <c r="G884" s="12">
        <v>14081</v>
      </c>
      <c r="H884" s="12">
        <v>14081</v>
      </c>
      <c r="I884" s="12" t="s">
        <v>348</v>
      </c>
      <c r="J884" s="12" t="s">
        <v>1485</v>
      </c>
      <c r="K884" t="s">
        <v>452</v>
      </c>
      <c r="L884" s="12" t="s">
        <v>343</v>
      </c>
      <c r="M884" s="12" t="s">
        <v>343</v>
      </c>
      <c r="N884" s="13">
        <f t="shared" si="13"/>
        <v>0</v>
      </c>
    </row>
    <row r="885" spans="1:14" hidden="1" x14ac:dyDescent="0.25">
      <c r="A885" s="11">
        <v>158</v>
      </c>
      <c r="B885" t="s">
        <v>503</v>
      </c>
      <c r="C885" s="12" t="s">
        <v>1378</v>
      </c>
      <c r="D885" s="12">
        <v>2172</v>
      </c>
      <c r="E885" s="12">
        <v>88</v>
      </c>
      <c r="F885" s="12">
        <v>20792</v>
      </c>
      <c r="G885" s="12">
        <v>20792</v>
      </c>
      <c r="H885" s="12">
        <v>14082</v>
      </c>
      <c r="I885" s="12" t="s">
        <v>341</v>
      </c>
      <c r="J885" s="12" t="s">
        <v>1486</v>
      </c>
      <c r="K885" t="s">
        <v>342</v>
      </c>
      <c r="L885" s="12" t="s">
        <v>343</v>
      </c>
      <c r="M885" s="12" t="s">
        <v>343</v>
      </c>
      <c r="N885" s="13">
        <f t="shared" si="13"/>
        <v>0</v>
      </c>
    </row>
    <row r="886" spans="1:14" hidden="1" x14ac:dyDescent="0.25">
      <c r="A886" s="11">
        <v>158</v>
      </c>
      <c r="B886" t="s">
        <v>503</v>
      </c>
      <c r="C886" s="12" t="s">
        <v>1378</v>
      </c>
      <c r="D886" s="12">
        <v>2172</v>
      </c>
      <c r="E886" s="12">
        <v>88</v>
      </c>
      <c r="F886" s="12">
        <v>20793</v>
      </c>
      <c r="G886" s="12">
        <v>14083</v>
      </c>
      <c r="H886" s="12">
        <v>14083</v>
      </c>
      <c r="I886" s="12" t="s">
        <v>344</v>
      </c>
      <c r="J886" s="12" t="s">
        <v>1487</v>
      </c>
      <c r="K886" t="s">
        <v>345</v>
      </c>
      <c r="L886" s="12" t="s">
        <v>343</v>
      </c>
      <c r="M886" s="12" t="s">
        <v>343</v>
      </c>
      <c r="N886" s="13">
        <f t="shared" si="13"/>
        <v>0</v>
      </c>
    </row>
    <row r="887" spans="1:14" hidden="1" x14ac:dyDescent="0.25">
      <c r="A887" s="11">
        <v>158</v>
      </c>
      <c r="B887" t="s">
        <v>503</v>
      </c>
      <c r="C887" s="12" t="s">
        <v>1378</v>
      </c>
      <c r="D887" s="12">
        <v>2172</v>
      </c>
      <c r="E887" s="12">
        <v>88</v>
      </c>
      <c r="F887" s="12">
        <v>20794</v>
      </c>
      <c r="G887" s="12">
        <v>14084</v>
      </c>
      <c r="H887" s="12">
        <v>14084</v>
      </c>
      <c r="I887" s="12" t="s">
        <v>350</v>
      </c>
      <c r="J887" s="12" t="s">
        <v>1488</v>
      </c>
      <c r="K887" t="s">
        <v>453</v>
      </c>
      <c r="L887" s="12" t="s">
        <v>343</v>
      </c>
      <c r="M887" s="12" t="s">
        <v>343</v>
      </c>
      <c r="N887" s="13">
        <f t="shared" si="13"/>
        <v>0</v>
      </c>
    </row>
    <row r="888" spans="1:14" hidden="1" x14ac:dyDescent="0.25">
      <c r="A888" s="11">
        <v>158</v>
      </c>
      <c r="B888" t="s">
        <v>503</v>
      </c>
      <c r="C888" s="12" t="s">
        <v>1378</v>
      </c>
      <c r="D888" s="12">
        <v>2172</v>
      </c>
      <c r="E888" s="12">
        <v>88</v>
      </c>
      <c r="F888" s="12">
        <v>20658</v>
      </c>
      <c r="G888" s="12">
        <v>20658</v>
      </c>
      <c r="H888" s="12">
        <v>19432</v>
      </c>
      <c r="I888" s="12" t="s">
        <v>373</v>
      </c>
      <c r="J888" s="12" t="s">
        <v>1500</v>
      </c>
      <c r="K888" t="s">
        <v>436</v>
      </c>
      <c r="L888" s="12" t="s">
        <v>437</v>
      </c>
      <c r="M888" s="12" t="s">
        <v>426</v>
      </c>
      <c r="N888" s="13">
        <f t="shared" si="13"/>
        <v>1</v>
      </c>
    </row>
    <row r="889" spans="1:14" hidden="1" x14ac:dyDescent="0.25">
      <c r="A889" s="11">
        <v>158</v>
      </c>
      <c r="B889" t="s">
        <v>503</v>
      </c>
      <c r="C889" s="12" t="s">
        <v>1378</v>
      </c>
      <c r="D889" s="12">
        <v>2172</v>
      </c>
      <c r="E889" s="12">
        <v>88</v>
      </c>
      <c r="F889" s="12">
        <v>20659</v>
      </c>
      <c r="G889" s="12">
        <v>20659</v>
      </c>
      <c r="H889" s="12">
        <v>19433</v>
      </c>
      <c r="I889" s="12" t="s">
        <v>369</v>
      </c>
      <c r="J889" s="12" t="s">
        <v>1499</v>
      </c>
      <c r="K889" t="s">
        <v>438</v>
      </c>
      <c r="L889" s="12" t="s">
        <v>437</v>
      </c>
      <c r="M889" s="12" t="s">
        <v>426</v>
      </c>
      <c r="N889" s="13">
        <f t="shared" si="13"/>
        <v>1</v>
      </c>
    </row>
    <row r="890" spans="1:14" hidden="1" x14ac:dyDescent="0.25">
      <c r="A890" s="11">
        <v>158</v>
      </c>
      <c r="B890" t="s">
        <v>503</v>
      </c>
      <c r="C890" s="12" t="s">
        <v>1378</v>
      </c>
      <c r="D890" s="12">
        <v>2172</v>
      </c>
      <c r="E890" s="12">
        <v>88</v>
      </c>
      <c r="F890" s="12">
        <v>20801</v>
      </c>
      <c r="G890" s="12">
        <v>14091</v>
      </c>
      <c r="H890" s="12">
        <v>14091</v>
      </c>
      <c r="I890" s="12" t="s">
        <v>387</v>
      </c>
      <c r="J890" s="12" t="s">
        <v>1495</v>
      </c>
      <c r="K890" t="s">
        <v>461</v>
      </c>
      <c r="L890" s="12" t="s">
        <v>389</v>
      </c>
      <c r="M890" s="12" t="s">
        <v>423</v>
      </c>
      <c r="N890" s="13">
        <f t="shared" si="13"/>
        <v>1</v>
      </c>
    </row>
    <row r="891" spans="1:14" hidden="1" x14ac:dyDescent="0.25">
      <c r="A891" s="11">
        <v>158</v>
      </c>
      <c r="B891" t="s">
        <v>503</v>
      </c>
      <c r="C891" s="12" t="s">
        <v>1378</v>
      </c>
      <c r="D891" s="12">
        <v>2172</v>
      </c>
      <c r="E891" s="12">
        <v>88</v>
      </c>
      <c r="F891" s="12">
        <v>20657</v>
      </c>
      <c r="G891" s="12">
        <v>20657</v>
      </c>
      <c r="H891" s="12">
        <v>19431</v>
      </c>
      <c r="I891" s="12" t="s">
        <v>367</v>
      </c>
      <c r="J891" s="12" t="s">
        <v>1501</v>
      </c>
      <c r="K891" t="s">
        <v>440</v>
      </c>
      <c r="L891" s="12" t="s">
        <v>441</v>
      </c>
      <c r="M891" s="12" t="s">
        <v>423</v>
      </c>
      <c r="N891" s="13">
        <f t="shared" si="13"/>
        <v>1</v>
      </c>
    </row>
    <row r="892" spans="1:14" hidden="1" x14ac:dyDescent="0.25">
      <c r="A892" s="11">
        <v>158</v>
      </c>
      <c r="B892" t="s">
        <v>503</v>
      </c>
      <c r="C892" s="12" t="s">
        <v>1378</v>
      </c>
      <c r="D892" s="12">
        <v>2172</v>
      </c>
      <c r="E892" s="12">
        <v>88</v>
      </c>
      <c r="F892" s="12">
        <v>20661</v>
      </c>
      <c r="G892" s="12">
        <v>20661</v>
      </c>
      <c r="H892" s="12">
        <v>20661</v>
      </c>
      <c r="I892" s="12" t="s">
        <v>363</v>
      </c>
      <c r="J892" s="12" t="s">
        <v>1502</v>
      </c>
      <c r="K892" t="s">
        <v>442</v>
      </c>
      <c r="L892" s="12" t="s">
        <v>441</v>
      </c>
      <c r="M892" s="12" t="s">
        <v>423</v>
      </c>
      <c r="N892" s="13">
        <f t="shared" si="13"/>
        <v>1</v>
      </c>
    </row>
    <row r="893" spans="1:14" hidden="1" x14ac:dyDescent="0.25">
      <c r="A893" s="11">
        <v>158</v>
      </c>
      <c r="B893" t="s">
        <v>503</v>
      </c>
      <c r="C893" s="12" t="s">
        <v>1378</v>
      </c>
      <c r="D893" s="12">
        <v>2172</v>
      </c>
      <c r="E893" s="12">
        <v>88</v>
      </c>
      <c r="F893" s="12">
        <v>20664</v>
      </c>
      <c r="G893" s="12">
        <v>20664</v>
      </c>
      <c r="H893" s="12">
        <v>20664</v>
      </c>
      <c r="I893" s="12" t="s">
        <v>449</v>
      </c>
      <c r="J893" s="12" t="s">
        <v>1505</v>
      </c>
      <c r="K893" t="s">
        <v>450</v>
      </c>
      <c r="L893" s="12" t="s">
        <v>445</v>
      </c>
      <c r="M893" s="12" t="s">
        <v>446</v>
      </c>
      <c r="N893" s="13">
        <f t="shared" si="13"/>
        <v>1</v>
      </c>
    </row>
    <row r="894" spans="1:14" hidden="1" x14ac:dyDescent="0.25">
      <c r="A894" s="11">
        <v>158</v>
      </c>
      <c r="B894" t="s">
        <v>503</v>
      </c>
      <c r="C894" s="12" t="s">
        <v>1378</v>
      </c>
      <c r="D894" s="12">
        <v>2172</v>
      </c>
      <c r="E894" s="12">
        <v>88</v>
      </c>
      <c r="F894" s="12">
        <v>20662</v>
      </c>
      <c r="G894" s="12">
        <v>20662</v>
      </c>
      <c r="H894" s="12">
        <v>20662</v>
      </c>
      <c r="I894" s="12" t="s">
        <v>443</v>
      </c>
      <c r="J894" s="12" t="s">
        <v>1503</v>
      </c>
      <c r="K894" t="s">
        <v>444</v>
      </c>
      <c r="L894" s="12" t="s">
        <v>445</v>
      </c>
      <c r="M894" s="12" t="s">
        <v>446</v>
      </c>
      <c r="N894" s="13">
        <f t="shared" si="13"/>
        <v>1</v>
      </c>
    </row>
    <row r="895" spans="1:14" hidden="1" x14ac:dyDescent="0.25">
      <c r="A895" s="11">
        <v>158</v>
      </c>
      <c r="B895" t="s">
        <v>503</v>
      </c>
      <c r="C895" s="12" t="s">
        <v>1378</v>
      </c>
      <c r="D895" s="12">
        <v>2172</v>
      </c>
      <c r="E895" s="12">
        <v>88</v>
      </c>
      <c r="F895" s="12">
        <v>20663</v>
      </c>
      <c r="G895" s="12">
        <v>20663</v>
      </c>
      <c r="H895" s="12">
        <v>20663</v>
      </c>
      <c r="I895" s="12" t="s">
        <v>447</v>
      </c>
      <c r="J895" s="12" t="s">
        <v>1504</v>
      </c>
      <c r="K895" t="s">
        <v>448</v>
      </c>
      <c r="L895" s="12" t="s">
        <v>445</v>
      </c>
      <c r="M895" s="12" t="s">
        <v>446</v>
      </c>
      <c r="N895" s="13">
        <f t="shared" si="13"/>
        <v>1</v>
      </c>
    </row>
    <row r="896" spans="1:14" hidden="1" x14ac:dyDescent="0.25">
      <c r="A896" s="11">
        <v>158</v>
      </c>
      <c r="B896" t="s">
        <v>503</v>
      </c>
      <c r="C896" s="12" t="s">
        <v>1378</v>
      </c>
      <c r="D896" s="12">
        <v>2172</v>
      </c>
      <c r="E896" s="12">
        <v>88</v>
      </c>
      <c r="F896" s="12">
        <v>20799</v>
      </c>
      <c r="G896" s="12">
        <v>14089</v>
      </c>
      <c r="H896" s="12">
        <v>14089</v>
      </c>
      <c r="I896" s="12" t="s">
        <v>379</v>
      </c>
      <c r="J896" s="12" t="s">
        <v>1493</v>
      </c>
      <c r="K896" t="s">
        <v>380</v>
      </c>
      <c r="L896" s="12" t="s">
        <v>376</v>
      </c>
      <c r="M896" s="12" t="s">
        <v>376</v>
      </c>
      <c r="N896" s="13">
        <f t="shared" si="13"/>
        <v>0</v>
      </c>
    </row>
    <row r="897" spans="1:14" hidden="1" x14ac:dyDescent="0.25">
      <c r="A897" s="11">
        <v>158</v>
      </c>
      <c r="B897" t="s">
        <v>503</v>
      </c>
      <c r="C897" s="12" t="s">
        <v>1378</v>
      </c>
      <c r="D897" s="12">
        <v>2172</v>
      </c>
      <c r="E897" s="12">
        <v>88</v>
      </c>
      <c r="F897" s="12">
        <v>20800</v>
      </c>
      <c r="G897" s="12">
        <v>14090</v>
      </c>
      <c r="H897" s="12">
        <v>14090</v>
      </c>
      <c r="I897" s="12" t="s">
        <v>385</v>
      </c>
      <c r="J897" s="12" t="s">
        <v>1494</v>
      </c>
      <c r="K897" t="s">
        <v>458</v>
      </c>
      <c r="L897" s="12" t="s">
        <v>376</v>
      </c>
      <c r="M897" s="12" t="s">
        <v>376</v>
      </c>
      <c r="N897" s="13">
        <f t="shared" si="13"/>
        <v>0</v>
      </c>
    </row>
    <row r="898" spans="1:14" hidden="1" x14ac:dyDescent="0.25">
      <c r="A898" s="11">
        <v>158</v>
      </c>
      <c r="B898" t="s">
        <v>503</v>
      </c>
      <c r="C898" s="12" t="s">
        <v>1378</v>
      </c>
      <c r="D898" s="12">
        <v>2172</v>
      </c>
      <c r="E898" s="12">
        <v>88</v>
      </c>
      <c r="F898" s="12">
        <v>20797</v>
      </c>
      <c r="G898" s="12">
        <v>14087</v>
      </c>
      <c r="H898" s="12">
        <v>14087</v>
      </c>
      <c r="I898" s="12" t="s">
        <v>377</v>
      </c>
      <c r="J898" s="12" t="s">
        <v>1491</v>
      </c>
      <c r="K898" t="s">
        <v>378</v>
      </c>
      <c r="L898" s="12" t="s">
        <v>376</v>
      </c>
      <c r="M898" s="12" t="s">
        <v>376</v>
      </c>
      <c r="N898" s="13">
        <f t="shared" si="13"/>
        <v>0</v>
      </c>
    </row>
    <row r="899" spans="1:14" hidden="1" x14ac:dyDescent="0.25">
      <c r="A899" s="11">
        <v>158</v>
      </c>
      <c r="B899" t="s">
        <v>503</v>
      </c>
      <c r="C899" s="12" t="s">
        <v>1378</v>
      </c>
      <c r="D899" s="12">
        <v>2172</v>
      </c>
      <c r="E899" s="12">
        <v>88</v>
      </c>
      <c r="F899" s="12">
        <v>20798</v>
      </c>
      <c r="G899" s="12">
        <v>14088</v>
      </c>
      <c r="H899" s="12">
        <v>14088</v>
      </c>
      <c r="I899" s="12" t="s">
        <v>383</v>
      </c>
      <c r="J899" s="12" t="s">
        <v>1492</v>
      </c>
      <c r="K899" t="s">
        <v>457</v>
      </c>
      <c r="L899" s="12" t="s">
        <v>376</v>
      </c>
      <c r="M899" s="12" t="s">
        <v>376</v>
      </c>
      <c r="N899" s="13">
        <f t="shared" ref="N899:N962" si="14">IF(L899=M899,0,1)</f>
        <v>0</v>
      </c>
    </row>
    <row r="900" spans="1:14" hidden="1" x14ac:dyDescent="0.25">
      <c r="A900" s="11">
        <v>158</v>
      </c>
      <c r="B900" t="s">
        <v>503</v>
      </c>
      <c r="C900" s="12" t="s">
        <v>1378</v>
      </c>
      <c r="D900" s="12">
        <v>2172</v>
      </c>
      <c r="E900" s="12">
        <v>88</v>
      </c>
      <c r="F900" s="12">
        <v>20795</v>
      </c>
      <c r="G900" s="12">
        <v>14085</v>
      </c>
      <c r="H900" s="12">
        <v>5870</v>
      </c>
      <c r="I900" s="12" t="s">
        <v>169</v>
      </c>
      <c r="J900" s="12" t="s">
        <v>1489</v>
      </c>
      <c r="K900" t="s">
        <v>456</v>
      </c>
      <c r="L900" s="12" t="s">
        <v>376</v>
      </c>
      <c r="M900" s="12" t="s">
        <v>376</v>
      </c>
      <c r="N900" s="13">
        <f t="shared" si="14"/>
        <v>0</v>
      </c>
    </row>
    <row r="901" spans="1:14" hidden="1" x14ac:dyDescent="0.25">
      <c r="A901" s="11">
        <v>158</v>
      </c>
      <c r="B901" t="s">
        <v>503</v>
      </c>
      <c r="C901" s="12" t="s">
        <v>1378</v>
      </c>
      <c r="D901" s="12">
        <v>2172</v>
      </c>
      <c r="E901" s="12">
        <v>88</v>
      </c>
      <c r="F901" s="12">
        <v>20796</v>
      </c>
      <c r="G901" s="12">
        <v>14086</v>
      </c>
      <c r="H901" s="12">
        <v>5869</v>
      </c>
      <c r="I901" s="12" t="s">
        <v>166</v>
      </c>
      <c r="J901" s="12" t="s">
        <v>1490</v>
      </c>
      <c r="K901" t="s">
        <v>375</v>
      </c>
      <c r="L901" s="12" t="s">
        <v>376</v>
      </c>
      <c r="M901" s="12" t="s">
        <v>376</v>
      </c>
      <c r="N901" s="13">
        <f t="shared" si="14"/>
        <v>0</v>
      </c>
    </row>
    <row r="902" spans="1:14" hidden="1" x14ac:dyDescent="0.25">
      <c r="A902" s="11">
        <v>158</v>
      </c>
      <c r="B902" t="s">
        <v>503</v>
      </c>
      <c r="C902" s="12" t="s">
        <v>1378</v>
      </c>
      <c r="D902" s="12">
        <v>2172</v>
      </c>
      <c r="E902" s="12">
        <v>88</v>
      </c>
      <c r="F902" s="12">
        <v>20801</v>
      </c>
      <c r="G902" s="12">
        <v>14091</v>
      </c>
      <c r="H902" s="12">
        <v>14091</v>
      </c>
      <c r="I902" s="12" t="s">
        <v>387</v>
      </c>
      <c r="J902" s="12" t="s">
        <v>1495</v>
      </c>
      <c r="K902" t="s">
        <v>461</v>
      </c>
      <c r="L902" s="12" t="s">
        <v>389</v>
      </c>
      <c r="M902" s="12" t="s">
        <v>390</v>
      </c>
      <c r="N902" s="13">
        <f t="shared" si="14"/>
        <v>0</v>
      </c>
    </row>
    <row r="903" spans="1:14" hidden="1" x14ac:dyDescent="0.25">
      <c r="A903" s="11">
        <v>158</v>
      </c>
      <c r="B903" t="s">
        <v>503</v>
      </c>
      <c r="C903" s="12" t="s">
        <v>1378</v>
      </c>
      <c r="D903" s="12">
        <v>2172</v>
      </c>
      <c r="E903" s="12">
        <v>88</v>
      </c>
      <c r="F903" s="12">
        <v>20789</v>
      </c>
      <c r="G903" s="12">
        <v>14092</v>
      </c>
      <c r="H903" s="12">
        <v>5885</v>
      </c>
      <c r="I903" s="12" t="s">
        <v>177</v>
      </c>
      <c r="J903" s="12" t="s">
        <v>1496</v>
      </c>
      <c r="K903" t="s">
        <v>391</v>
      </c>
      <c r="L903" s="12" t="s">
        <v>392</v>
      </c>
      <c r="M903" s="12" t="s">
        <v>392</v>
      </c>
      <c r="N903" s="13">
        <f t="shared" si="14"/>
        <v>0</v>
      </c>
    </row>
    <row r="904" spans="1:14" hidden="1" x14ac:dyDescent="0.25">
      <c r="A904" s="11">
        <v>158</v>
      </c>
      <c r="B904" t="s">
        <v>503</v>
      </c>
      <c r="C904" s="12" t="s">
        <v>1378</v>
      </c>
      <c r="D904" s="12">
        <v>2172</v>
      </c>
      <c r="E904" s="12">
        <v>88</v>
      </c>
      <c r="F904" s="12">
        <v>20657</v>
      </c>
      <c r="G904" s="12">
        <v>20657</v>
      </c>
      <c r="H904" s="12">
        <v>19431</v>
      </c>
      <c r="I904" s="12" t="s">
        <v>367</v>
      </c>
      <c r="J904" s="12" t="s">
        <v>1501</v>
      </c>
      <c r="K904" t="s">
        <v>440</v>
      </c>
      <c r="L904" s="12" t="s">
        <v>441</v>
      </c>
      <c r="M904" s="12" t="s">
        <v>441</v>
      </c>
      <c r="N904" s="13">
        <f t="shared" si="14"/>
        <v>0</v>
      </c>
    </row>
    <row r="905" spans="1:14" hidden="1" x14ac:dyDescent="0.25">
      <c r="A905" s="11">
        <v>158</v>
      </c>
      <c r="B905" t="s">
        <v>503</v>
      </c>
      <c r="C905" s="12" t="s">
        <v>1378</v>
      </c>
      <c r="D905" s="12">
        <v>2172</v>
      </c>
      <c r="E905" s="12">
        <v>88</v>
      </c>
      <c r="F905" s="12">
        <v>20661</v>
      </c>
      <c r="G905" s="12">
        <v>20661</v>
      </c>
      <c r="H905" s="12">
        <v>20661</v>
      </c>
      <c r="I905" s="12" t="s">
        <v>363</v>
      </c>
      <c r="J905" s="12" t="s">
        <v>1502</v>
      </c>
      <c r="K905" t="s">
        <v>442</v>
      </c>
      <c r="L905" s="12" t="s">
        <v>441</v>
      </c>
      <c r="M905" s="12" t="s">
        <v>441</v>
      </c>
      <c r="N905" s="13">
        <f t="shared" si="14"/>
        <v>0</v>
      </c>
    </row>
    <row r="906" spans="1:14" hidden="1" x14ac:dyDescent="0.25">
      <c r="A906" s="11">
        <v>158</v>
      </c>
      <c r="B906" t="s">
        <v>503</v>
      </c>
      <c r="C906" s="12" t="s">
        <v>1378</v>
      </c>
      <c r="D906" s="12">
        <v>2172</v>
      </c>
      <c r="E906" s="12">
        <v>88</v>
      </c>
      <c r="F906" s="12">
        <v>20659</v>
      </c>
      <c r="G906" s="12">
        <v>20659</v>
      </c>
      <c r="H906" s="12">
        <v>19433</v>
      </c>
      <c r="I906" s="12" t="s">
        <v>369</v>
      </c>
      <c r="J906" s="12" t="s">
        <v>1499</v>
      </c>
      <c r="K906" t="s">
        <v>438</v>
      </c>
      <c r="L906" s="12" t="s">
        <v>437</v>
      </c>
      <c r="M906" s="12" t="s">
        <v>437</v>
      </c>
      <c r="N906" s="13">
        <f t="shared" si="14"/>
        <v>0</v>
      </c>
    </row>
    <row r="907" spans="1:14" hidden="1" x14ac:dyDescent="0.25">
      <c r="A907" s="11">
        <v>158</v>
      </c>
      <c r="B907" t="s">
        <v>503</v>
      </c>
      <c r="C907" s="12" t="s">
        <v>1378</v>
      </c>
      <c r="D907" s="12">
        <v>2172</v>
      </c>
      <c r="E907" s="12">
        <v>88</v>
      </c>
      <c r="F907" s="12">
        <v>20658</v>
      </c>
      <c r="G907" s="12">
        <v>20658</v>
      </c>
      <c r="H907" s="12">
        <v>19432</v>
      </c>
      <c r="I907" s="12" t="s">
        <v>373</v>
      </c>
      <c r="J907" s="12" t="s">
        <v>1500</v>
      </c>
      <c r="K907" t="s">
        <v>436</v>
      </c>
      <c r="L907" s="12" t="s">
        <v>437</v>
      </c>
      <c r="M907" s="12" t="s">
        <v>437</v>
      </c>
      <c r="N907" s="13">
        <f t="shared" si="14"/>
        <v>0</v>
      </c>
    </row>
    <row r="908" spans="1:14" hidden="1" x14ac:dyDescent="0.25">
      <c r="A908" s="11">
        <v>158</v>
      </c>
      <c r="B908" t="s">
        <v>503</v>
      </c>
      <c r="C908" s="12" t="s">
        <v>1378</v>
      </c>
      <c r="D908" s="12">
        <v>2172</v>
      </c>
      <c r="E908" s="12">
        <v>88</v>
      </c>
      <c r="F908" s="12">
        <v>20662</v>
      </c>
      <c r="G908" s="12">
        <v>20662</v>
      </c>
      <c r="H908" s="12">
        <v>20662</v>
      </c>
      <c r="I908" s="12" t="s">
        <v>443</v>
      </c>
      <c r="J908" s="12" t="s">
        <v>1503</v>
      </c>
      <c r="K908" t="s">
        <v>444</v>
      </c>
      <c r="L908" s="12" t="s">
        <v>445</v>
      </c>
      <c r="M908" s="12" t="s">
        <v>445</v>
      </c>
      <c r="N908" s="13">
        <f t="shared" si="14"/>
        <v>0</v>
      </c>
    </row>
    <row r="909" spans="1:14" hidden="1" x14ac:dyDescent="0.25">
      <c r="A909" s="11">
        <v>158</v>
      </c>
      <c r="B909" t="s">
        <v>503</v>
      </c>
      <c r="C909" s="12" t="s">
        <v>1378</v>
      </c>
      <c r="D909" s="12">
        <v>2172</v>
      </c>
      <c r="E909" s="12">
        <v>88</v>
      </c>
      <c r="F909" s="12">
        <v>20663</v>
      </c>
      <c r="G909" s="12">
        <v>20663</v>
      </c>
      <c r="H909" s="12">
        <v>20663</v>
      </c>
      <c r="I909" s="12" t="s">
        <v>447</v>
      </c>
      <c r="J909" s="12" t="s">
        <v>1504</v>
      </c>
      <c r="K909" t="s">
        <v>448</v>
      </c>
      <c r="L909" s="12" t="s">
        <v>445</v>
      </c>
      <c r="M909" s="12" t="s">
        <v>445</v>
      </c>
      <c r="N909" s="13">
        <f t="shared" si="14"/>
        <v>0</v>
      </c>
    </row>
    <row r="910" spans="1:14" hidden="1" x14ac:dyDescent="0.25">
      <c r="A910" s="11">
        <v>158</v>
      </c>
      <c r="B910" t="s">
        <v>503</v>
      </c>
      <c r="C910" s="12" t="s">
        <v>1378</v>
      </c>
      <c r="D910" s="12">
        <v>2172</v>
      </c>
      <c r="E910" s="12">
        <v>88</v>
      </c>
      <c r="F910" s="12">
        <v>20664</v>
      </c>
      <c r="G910" s="12">
        <v>20664</v>
      </c>
      <c r="H910" s="12">
        <v>20664</v>
      </c>
      <c r="I910" s="12" t="s">
        <v>449</v>
      </c>
      <c r="J910" s="12" t="s">
        <v>1505</v>
      </c>
      <c r="K910" t="s">
        <v>450</v>
      </c>
      <c r="L910" s="12" t="s">
        <v>445</v>
      </c>
      <c r="M910" s="12" t="s">
        <v>445</v>
      </c>
      <c r="N910" s="13">
        <f t="shared" si="14"/>
        <v>0</v>
      </c>
    </row>
    <row r="911" spans="1:14" hidden="1" x14ac:dyDescent="0.25">
      <c r="A911" s="11">
        <v>158</v>
      </c>
      <c r="B911" t="s">
        <v>503</v>
      </c>
      <c r="C911" s="12" t="s">
        <v>1378</v>
      </c>
      <c r="D911" s="12">
        <v>2172</v>
      </c>
      <c r="E911" s="12">
        <v>88</v>
      </c>
      <c r="F911" s="12">
        <v>20833</v>
      </c>
      <c r="G911" s="12">
        <v>20833</v>
      </c>
      <c r="H911" s="12">
        <v>14093</v>
      </c>
      <c r="I911" s="12" t="s">
        <v>417</v>
      </c>
      <c r="J911" s="12" t="s">
        <v>1497</v>
      </c>
      <c r="K911" t="s">
        <v>418</v>
      </c>
      <c r="L911" s="12" t="s">
        <v>419</v>
      </c>
      <c r="M911" s="12" t="s">
        <v>420</v>
      </c>
      <c r="N911" s="13">
        <f t="shared" si="14"/>
        <v>0</v>
      </c>
    </row>
    <row r="912" spans="1:14" hidden="1" x14ac:dyDescent="0.25">
      <c r="A912" s="11">
        <v>158</v>
      </c>
      <c r="B912" t="s">
        <v>503</v>
      </c>
      <c r="C912" s="12" t="s">
        <v>1378</v>
      </c>
      <c r="D912" s="12">
        <v>2172</v>
      </c>
      <c r="E912" s="12">
        <v>88</v>
      </c>
      <c r="F912" s="12">
        <v>20835</v>
      </c>
      <c r="G912" s="12">
        <v>20835</v>
      </c>
      <c r="H912" s="12">
        <v>14094</v>
      </c>
      <c r="I912" s="12" t="s">
        <v>421</v>
      </c>
      <c r="J912" s="12" t="s">
        <v>1498</v>
      </c>
      <c r="K912" t="s">
        <v>422</v>
      </c>
      <c r="L912" s="12" t="s">
        <v>419</v>
      </c>
      <c r="M912" s="12" t="s">
        <v>420</v>
      </c>
      <c r="N912" s="13">
        <f t="shared" si="14"/>
        <v>0</v>
      </c>
    </row>
    <row r="913" spans="1:14" hidden="1" x14ac:dyDescent="0.25">
      <c r="A913" s="11">
        <v>158</v>
      </c>
      <c r="B913" t="s">
        <v>503</v>
      </c>
      <c r="C913" s="12" t="s">
        <v>1378</v>
      </c>
      <c r="D913" s="12">
        <v>2572</v>
      </c>
      <c r="E913" s="12">
        <v>36</v>
      </c>
      <c r="F913" s="12">
        <v>23687</v>
      </c>
      <c r="G913" s="12">
        <v>23687</v>
      </c>
      <c r="H913" s="12">
        <v>23687</v>
      </c>
      <c r="I913" s="12" t="s">
        <v>504</v>
      </c>
      <c r="J913" s="12" t="s">
        <v>1508</v>
      </c>
      <c r="K913" t="s">
        <v>505</v>
      </c>
      <c r="L913" s="12" t="s">
        <v>506</v>
      </c>
      <c r="M913" s="12" t="s">
        <v>506</v>
      </c>
      <c r="N913" s="13">
        <f t="shared" si="14"/>
        <v>0</v>
      </c>
    </row>
    <row r="914" spans="1:14" hidden="1" x14ac:dyDescent="0.25">
      <c r="A914" s="11">
        <v>158</v>
      </c>
      <c r="B914" t="s">
        <v>503</v>
      </c>
      <c r="C914" s="12" t="s">
        <v>1378</v>
      </c>
      <c r="D914" s="12">
        <v>2572</v>
      </c>
      <c r="E914" s="12">
        <v>36</v>
      </c>
      <c r="F914" s="12">
        <v>23686</v>
      </c>
      <c r="G914" s="12">
        <v>23686</v>
      </c>
      <c r="H914" s="12">
        <v>14081</v>
      </c>
      <c r="I914" s="12" t="s">
        <v>348</v>
      </c>
      <c r="J914" s="12" t="s">
        <v>1485</v>
      </c>
      <c r="K914" t="s">
        <v>507</v>
      </c>
      <c r="L914" s="12" t="s">
        <v>506</v>
      </c>
      <c r="M914" s="12" t="s">
        <v>343</v>
      </c>
      <c r="N914" s="13">
        <f t="shared" si="14"/>
        <v>1</v>
      </c>
    </row>
    <row r="915" spans="1:14" hidden="1" x14ac:dyDescent="0.25">
      <c r="A915" s="11">
        <v>158</v>
      </c>
      <c r="B915" t="s">
        <v>503</v>
      </c>
      <c r="C915" s="12" t="s">
        <v>1378</v>
      </c>
      <c r="D915" s="12">
        <v>2572</v>
      </c>
      <c r="E915" s="12">
        <v>36</v>
      </c>
      <c r="F915" s="12">
        <v>23688</v>
      </c>
      <c r="G915" s="12">
        <v>23688</v>
      </c>
      <c r="H915" s="12">
        <v>14082</v>
      </c>
      <c r="I915" s="12" t="s">
        <v>341</v>
      </c>
      <c r="J915" s="12" t="s">
        <v>1486</v>
      </c>
      <c r="K915" t="s">
        <v>508</v>
      </c>
      <c r="L915" s="12" t="s">
        <v>506</v>
      </c>
      <c r="M915" s="12" t="s">
        <v>343</v>
      </c>
      <c r="N915" s="13">
        <f t="shared" si="14"/>
        <v>1</v>
      </c>
    </row>
    <row r="916" spans="1:14" hidden="1" x14ac:dyDescent="0.25">
      <c r="A916" s="11">
        <v>158</v>
      </c>
      <c r="B916" t="s">
        <v>503</v>
      </c>
      <c r="C916" s="12" t="s">
        <v>1378</v>
      </c>
      <c r="D916" s="12">
        <v>2572</v>
      </c>
      <c r="E916" s="12">
        <v>36</v>
      </c>
      <c r="F916" s="12">
        <v>23691</v>
      </c>
      <c r="G916" s="12">
        <v>23691</v>
      </c>
      <c r="H916" s="12">
        <v>5868</v>
      </c>
      <c r="I916" s="12" t="s">
        <v>171</v>
      </c>
      <c r="J916" s="12" t="s">
        <v>1509</v>
      </c>
      <c r="K916" t="s">
        <v>509</v>
      </c>
      <c r="L916" s="12" t="s">
        <v>510</v>
      </c>
      <c r="M916" s="12" t="s">
        <v>510</v>
      </c>
      <c r="N916" s="13">
        <f t="shared" si="14"/>
        <v>0</v>
      </c>
    </row>
    <row r="917" spans="1:14" hidden="1" x14ac:dyDescent="0.25">
      <c r="A917" s="11">
        <v>158</v>
      </c>
      <c r="B917" t="s">
        <v>503</v>
      </c>
      <c r="C917" s="12" t="s">
        <v>1378</v>
      </c>
      <c r="D917" s="12">
        <v>2572</v>
      </c>
      <c r="E917" s="12">
        <v>36</v>
      </c>
      <c r="F917" s="12">
        <v>23692</v>
      </c>
      <c r="G917" s="12">
        <v>23692</v>
      </c>
      <c r="H917" s="12">
        <v>5863</v>
      </c>
      <c r="I917" s="12" t="s">
        <v>158</v>
      </c>
      <c r="J917" s="12" t="s">
        <v>1510</v>
      </c>
      <c r="K917" t="s">
        <v>511</v>
      </c>
      <c r="L917" s="12" t="s">
        <v>512</v>
      </c>
      <c r="M917" s="12" t="s">
        <v>512</v>
      </c>
      <c r="N917" s="13">
        <f t="shared" si="14"/>
        <v>0</v>
      </c>
    </row>
    <row r="918" spans="1:14" hidden="1" x14ac:dyDescent="0.25">
      <c r="A918" s="11">
        <v>158</v>
      </c>
      <c r="B918" t="s">
        <v>503</v>
      </c>
      <c r="C918" s="12" t="s">
        <v>1378</v>
      </c>
      <c r="D918" s="12">
        <v>2572</v>
      </c>
      <c r="E918" s="12">
        <v>36</v>
      </c>
      <c r="F918" s="12">
        <v>23694</v>
      </c>
      <c r="G918" s="12">
        <v>23694</v>
      </c>
      <c r="H918" s="12">
        <v>14572</v>
      </c>
      <c r="I918" s="12" t="s">
        <v>513</v>
      </c>
      <c r="J918" s="12" t="s">
        <v>1511</v>
      </c>
      <c r="K918" t="s">
        <v>514</v>
      </c>
      <c r="L918" s="12" t="s">
        <v>512</v>
      </c>
      <c r="M918" s="12" t="s">
        <v>512</v>
      </c>
      <c r="N918" s="13">
        <f t="shared" si="14"/>
        <v>0</v>
      </c>
    </row>
    <row r="919" spans="1:14" hidden="1" x14ac:dyDescent="0.25">
      <c r="A919" s="11">
        <v>158</v>
      </c>
      <c r="B919" t="s">
        <v>503</v>
      </c>
      <c r="C919" s="12" t="s">
        <v>1378</v>
      </c>
      <c r="D919" s="12">
        <v>2572</v>
      </c>
      <c r="E919" s="12">
        <v>36</v>
      </c>
      <c r="F919" s="12">
        <v>23695</v>
      </c>
      <c r="G919" s="12">
        <v>23695</v>
      </c>
      <c r="H919" s="12">
        <v>11470</v>
      </c>
      <c r="I919" s="12" t="s">
        <v>515</v>
      </c>
      <c r="J919" s="12" t="s">
        <v>1512</v>
      </c>
      <c r="K919" t="s">
        <v>516</v>
      </c>
      <c r="L919" s="12" t="s">
        <v>512</v>
      </c>
      <c r="M919" s="12" t="s">
        <v>512</v>
      </c>
      <c r="N919" s="13">
        <f t="shared" si="14"/>
        <v>0</v>
      </c>
    </row>
    <row r="920" spans="1:14" hidden="1" x14ac:dyDescent="0.25">
      <c r="A920" s="11">
        <v>158</v>
      </c>
      <c r="B920" t="s">
        <v>503</v>
      </c>
      <c r="C920" s="12" t="s">
        <v>1378</v>
      </c>
      <c r="D920" s="12">
        <v>2572</v>
      </c>
      <c r="E920" s="12">
        <v>36</v>
      </c>
      <c r="F920" s="12">
        <v>23689</v>
      </c>
      <c r="G920" s="12">
        <v>14085</v>
      </c>
      <c r="H920" s="12">
        <v>5870</v>
      </c>
      <c r="I920" s="12" t="s">
        <v>169</v>
      </c>
      <c r="J920" s="12" t="s">
        <v>1489</v>
      </c>
      <c r="K920" t="s">
        <v>517</v>
      </c>
      <c r="L920" s="12" t="s">
        <v>510</v>
      </c>
      <c r="M920" s="12" t="s">
        <v>376</v>
      </c>
      <c r="N920" s="13">
        <f t="shared" si="14"/>
        <v>1</v>
      </c>
    </row>
    <row r="921" spans="1:14" hidden="1" x14ac:dyDescent="0.25">
      <c r="A921" s="11">
        <v>158</v>
      </c>
      <c r="B921" t="s">
        <v>503</v>
      </c>
      <c r="C921" s="12" t="s">
        <v>1378</v>
      </c>
      <c r="D921" s="12">
        <v>2572</v>
      </c>
      <c r="E921" s="12">
        <v>36</v>
      </c>
      <c r="F921" s="12">
        <v>23690</v>
      </c>
      <c r="G921" s="12">
        <v>14090</v>
      </c>
      <c r="H921" s="12">
        <v>14090</v>
      </c>
      <c r="I921" s="12" t="s">
        <v>385</v>
      </c>
      <c r="J921" s="12" t="s">
        <v>1494</v>
      </c>
      <c r="K921" t="s">
        <v>518</v>
      </c>
      <c r="L921" s="12" t="s">
        <v>510</v>
      </c>
      <c r="M921" s="12" t="s">
        <v>376</v>
      </c>
      <c r="N921" s="13">
        <f t="shared" si="14"/>
        <v>1</v>
      </c>
    </row>
    <row r="922" spans="1:14" hidden="1" x14ac:dyDescent="0.25">
      <c r="A922" s="11">
        <v>158</v>
      </c>
      <c r="B922" t="s">
        <v>503</v>
      </c>
      <c r="C922" s="12" t="s">
        <v>1378</v>
      </c>
      <c r="D922" s="12">
        <v>2572</v>
      </c>
      <c r="E922" s="12">
        <v>36</v>
      </c>
      <c r="F922" s="12">
        <v>23700</v>
      </c>
      <c r="G922" s="12">
        <v>14087</v>
      </c>
      <c r="H922" s="12">
        <v>14087</v>
      </c>
      <c r="I922" s="12" t="s">
        <v>377</v>
      </c>
      <c r="J922" s="12" t="s">
        <v>1491</v>
      </c>
      <c r="K922" t="s">
        <v>519</v>
      </c>
      <c r="L922" s="12" t="s">
        <v>520</v>
      </c>
      <c r="M922" s="12" t="s">
        <v>376</v>
      </c>
      <c r="N922" s="13">
        <f t="shared" si="14"/>
        <v>1</v>
      </c>
    </row>
    <row r="923" spans="1:14" hidden="1" x14ac:dyDescent="0.25">
      <c r="A923" s="11">
        <v>158</v>
      </c>
      <c r="B923" t="s">
        <v>503</v>
      </c>
      <c r="C923" s="12" t="s">
        <v>1378</v>
      </c>
      <c r="D923" s="12">
        <v>2572</v>
      </c>
      <c r="E923" s="12">
        <v>36</v>
      </c>
      <c r="F923" s="12">
        <v>23696</v>
      </c>
      <c r="G923" s="12">
        <v>11477</v>
      </c>
      <c r="H923" s="12">
        <v>11477</v>
      </c>
      <c r="I923" s="12" t="s">
        <v>239</v>
      </c>
      <c r="J923" s="12" t="s">
        <v>1513</v>
      </c>
      <c r="K923" t="s">
        <v>521</v>
      </c>
      <c r="L923" s="12" t="s">
        <v>522</v>
      </c>
      <c r="M923" s="12" t="s">
        <v>522</v>
      </c>
      <c r="N923" s="13">
        <f t="shared" si="14"/>
        <v>0</v>
      </c>
    </row>
    <row r="924" spans="1:14" hidden="1" x14ac:dyDescent="0.25">
      <c r="A924" s="11">
        <v>158</v>
      </c>
      <c r="B924" t="s">
        <v>503</v>
      </c>
      <c r="C924" s="12" t="s">
        <v>1378</v>
      </c>
      <c r="D924" s="12">
        <v>2572</v>
      </c>
      <c r="E924" s="12">
        <v>36</v>
      </c>
      <c r="F924" s="12">
        <v>23697</v>
      </c>
      <c r="G924" s="12">
        <v>23697</v>
      </c>
      <c r="H924" s="12">
        <v>23697</v>
      </c>
      <c r="I924" s="12" t="s">
        <v>523</v>
      </c>
      <c r="J924" s="12" t="s">
        <v>1514</v>
      </c>
      <c r="K924" t="s">
        <v>524</v>
      </c>
      <c r="L924" s="12" t="s">
        <v>522</v>
      </c>
      <c r="M924" s="12" t="s">
        <v>522</v>
      </c>
      <c r="N924" s="13">
        <f t="shared" si="14"/>
        <v>0</v>
      </c>
    </row>
    <row r="925" spans="1:14" hidden="1" x14ac:dyDescent="0.25">
      <c r="A925" s="11">
        <v>158</v>
      </c>
      <c r="B925" t="s">
        <v>503</v>
      </c>
      <c r="C925" s="12" t="s">
        <v>1378</v>
      </c>
      <c r="D925" s="12">
        <v>2572</v>
      </c>
      <c r="E925" s="12">
        <v>36</v>
      </c>
      <c r="F925" s="12">
        <v>23698</v>
      </c>
      <c r="G925" s="12">
        <v>23698</v>
      </c>
      <c r="H925" s="12">
        <v>23698</v>
      </c>
      <c r="I925" s="12" t="s">
        <v>525</v>
      </c>
      <c r="J925" s="12" t="s">
        <v>1515</v>
      </c>
      <c r="K925" t="s">
        <v>526</v>
      </c>
      <c r="L925" s="12" t="s">
        <v>522</v>
      </c>
      <c r="M925" s="12" t="s">
        <v>522</v>
      </c>
      <c r="N925" s="13">
        <f t="shared" si="14"/>
        <v>0</v>
      </c>
    </row>
    <row r="926" spans="1:14" hidden="1" x14ac:dyDescent="0.25">
      <c r="A926" s="11">
        <v>158</v>
      </c>
      <c r="B926" t="s">
        <v>503</v>
      </c>
      <c r="C926" s="12" t="s">
        <v>1378</v>
      </c>
      <c r="D926" s="12">
        <v>2572</v>
      </c>
      <c r="E926" s="12">
        <v>36</v>
      </c>
      <c r="F926" s="12">
        <v>23693</v>
      </c>
      <c r="G926" s="12">
        <v>14094</v>
      </c>
      <c r="H926" s="12">
        <v>14094</v>
      </c>
      <c r="I926" s="12" t="s">
        <v>421</v>
      </c>
      <c r="J926" s="12" t="s">
        <v>1498</v>
      </c>
      <c r="K926" t="s">
        <v>527</v>
      </c>
      <c r="L926" s="12" t="s">
        <v>512</v>
      </c>
      <c r="M926" s="12" t="s">
        <v>420</v>
      </c>
      <c r="N926" s="13">
        <f t="shared" si="14"/>
        <v>1</v>
      </c>
    </row>
    <row r="927" spans="1:14" hidden="1" x14ac:dyDescent="0.25">
      <c r="A927" s="11">
        <v>158</v>
      </c>
      <c r="B927" t="s">
        <v>503</v>
      </c>
      <c r="C927" s="12" t="s">
        <v>1378</v>
      </c>
      <c r="D927" s="12">
        <v>2572</v>
      </c>
      <c r="E927" s="12">
        <v>36</v>
      </c>
      <c r="F927" s="12">
        <v>23699</v>
      </c>
      <c r="G927" s="12">
        <v>23699</v>
      </c>
      <c r="H927" s="12">
        <v>23699</v>
      </c>
      <c r="I927" s="12" t="s">
        <v>528</v>
      </c>
      <c r="J927" s="12" t="s">
        <v>1516</v>
      </c>
      <c r="K927" t="s">
        <v>529</v>
      </c>
      <c r="L927" s="12" t="s">
        <v>530</v>
      </c>
      <c r="M927" s="12" t="s">
        <v>530</v>
      </c>
      <c r="N927" s="13">
        <f t="shared" si="14"/>
        <v>0</v>
      </c>
    </row>
    <row r="928" spans="1:14" hidden="1" x14ac:dyDescent="0.25">
      <c r="A928" s="11">
        <v>158</v>
      </c>
      <c r="B928" t="s">
        <v>503</v>
      </c>
      <c r="C928" s="12" t="s">
        <v>1378</v>
      </c>
      <c r="D928" s="12">
        <v>2572</v>
      </c>
      <c r="E928" s="12">
        <v>36</v>
      </c>
      <c r="F928" s="12">
        <v>23701</v>
      </c>
      <c r="G928" s="12">
        <v>23701</v>
      </c>
      <c r="H928" s="12">
        <v>23701</v>
      </c>
      <c r="I928" s="12" t="s">
        <v>531</v>
      </c>
      <c r="J928" s="12" t="s">
        <v>1517</v>
      </c>
      <c r="K928" t="s">
        <v>532</v>
      </c>
      <c r="L928" s="12" t="s">
        <v>533</v>
      </c>
      <c r="M928" s="12" t="s">
        <v>533</v>
      </c>
      <c r="N928" s="13">
        <f t="shared" si="14"/>
        <v>0</v>
      </c>
    </row>
    <row r="929" spans="1:14" hidden="1" x14ac:dyDescent="0.25">
      <c r="A929" s="11">
        <v>158</v>
      </c>
      <c r="B929" t="s">
        <v>503</v>
      </c>
      <c r="C929" s="12" t="s">
        <v>1378</v>
      </c>
      <c r="D929" s="12">
        <v>2572</v>
      </c>
      <c r="E929" s="12">
        <v>36</v>
      </c>
      <c r="F929" s="12">
        <v>23735</v>
      </c>
      <c r="G929" s="12">
        <v>23735</v>
      </c>
      <c r="H929" s="12">
        <v>5886</v>
      </c>
      <c r="I929" s="12" t="s">
        <v>180</v>
      </c>
      <c r="J929" s="12" t="s">
        <v>1518</v>
      </c>
      <c r="K929" t="s">
        <v>534</v>
      </c>
      <c r="L929" s="12" t="s">
        <v>533</v>
      </c>
      <c r="M929" s="12" t="s">
        <v>533</v>
      </c>
      <c r="N929" s="13">
        <f t="shared" si="14"/>
        <v>0</v>
      </c>
    </row>
    <row r="930" spans="1:14" hidden="1" x14ac:dyDescent="0.25">
      <c r="A930" s="11">
        <v>158</v>
      </c>
      <c r="B930" t="s">
        <v>503</v>
      </c>
      <c r="C930" s="12" t="s">
        <v>1378</v>
      </c>
      <c r="D930" s="12">
        <v>2572</v>
      </c>
      <c r="E930" s="12">
        <v>36</v>
      </c>
      <c r="F930" s="12">
        <v>23736</v>
      </c>
      <c r="G930" s="12">
        <v>5676</v>
      </c>
      <c r="H930" s="12">
        <v>263</v>
      </c>
      <c r="I930" s="12" t="s">
        <v>317</v>
      </c>
      <c r="J930" s="12" t="s">
        <v>1519</v>
      </c>
      <c r="K930" t="s">
        <v>535</v>
      </c>
      <c r="L930" s="12" t="s">
        <v>533</v>
      </c>
      <c r="M930" s="12" t="s">
        <v>533</v>
      </c>
      <c r="N930" s="13">
        <f t="shared" si="14"/>
        <v>0</v>
      </c>
    </row>
    <row r="931" spans="1:14" hidden="1" x14ac:dyDescent="0.25">
      <c r="A931" s="11">
        <v>158</v>
      </c>
      <c r="B931" t="s">
        <v>503</v>
      </c>
      <c r="C931" s="12" t="s">
        <v>1378</v>
      </c>
      <c r="D931" s="12">
        <v>2572</v>
      </c>
      <c r="E931" s="12">
        <v>36</v>
      </c>
      <c r="F931" s="12">
        <v>23705</v>
      </c>
      <c r="G931" s="12">
        <v>23705</v>
      </c>
      <c r="H931" s="12">
        <v>19431</v>
      </c>
      <c r="I931" s="12" t="s">
        <v>367</v>
      </c>
      <c r="J931" s="12" t="s">
        <v>1501</v>
      </c>
      <c r="K931" t="s">
        <v>536</v>
      </c>
      <c r="L931" s="12" t="s">
        <v>537</v>
      </c>
      <c r="M931" s="12" t="s">
        <v>537</v>
      </c>
      <c r="N931" s="13">
        <f t="shared" si="14"/>
        <v>0</v>
      </c>
    </row>
    <row r="932" spans="1:14" hidden="1" x14ac:dyDescent="0.25">
      <c r="A932" s="11">
        <v>158</v>
      </c>
      <c r="B932" t="s">
        <v>503</v>
      </c>
      <c r="C932" s="12" t="s">
        <v>1378</v>
      </c>
      <c r="D932" s="12">
        <v>2572</v>
      </c>
      <c r="E932" s="12">
        <v>36</v>
      </c>
      <c r="F932" s="12">
        <v>23707</v>
      </c>
      <c r="G932" s="12">
        <v>23707</v>
      </c>
      <c r="H932" s="12">
        <v>20661</v>
      </c>
      <c r="I932" s="12" t="s">
        <v>363</v>
      </c>
      <c r="J932" s="12" t="s">
        <v>1502</v>
      </c>
      <c r="K932" t="s">
        <v>538</v>
      </c>
      <c r="L932" s="12" t="s">
        <v>537</v>
      </c>
      <c r="M932" s="12" t="s">
        <v>537</v>
      </c>
      <c r="N932" s="13">
        <f t="shared" si="14"/>
        <v>0</v>
      </c>
    </row>
    <row r="933" spans="1:14" hidden="1" x14ac:dyDescent="0.25">
      <c r="A933" s="11">
        <v>158</v>
      </c>
      <c r="B933" t="s">
        <v>503</v>
      </c>
      <c r="C933" s="12" t="s">
        <v>1378</v>
      </c>
      <c r="D933" s="12">
        <v>2572</v>
      </c>
      <c r="E933" s="12">
        <v>36</v>
      </c>
      <c r="F933" s="12">
        <v>23703</v>
      </c>
      <c r="G933" s="12">
        <v>14091</v>
      </c>
      <c r="H933" s="12">
        <v>14091</v>
      </c>
      <c r="I933" s="12" t="s">
        <v>387</v>
      </c>
      <c r="J933" s="12" t="s">
        <v>1495</v>
      </c>
      <c r="K933" t="s">
        <v>539</v>
      </c>
      <c r="L933" s="12" t="s">
        <v>537</v>
      </c>
      <c r="M933" s="12" t="s">
        <v>390</v>
      </c>
      <c r="N933" s="13">
        <f t="shared" si="14"/>
        <v>1</v>
      </c>
    </row>
    <row r="934" spans="1:14" hidden="1" x14ac:dyDescent="0.25">
      <c r="A934" s="11">
        <v>158</v>
      </c>
      <c r="B934" t="s">
        <v>503</v>
      </c>
      <c r="C934" s="12" t="s">
        <v>1378</v>
      </c>
      <c r="D934" s="12">
        <v>2572</v>
      </c>
      <c r="E934" s="12">
        <v>36</v>
      </c>
      <c r="F934" s="12">
        <v>23708</v>
      </c>
      <c r="G934" s="12">
        <v>23708</v>
      </c>
      <c r="H934" s="12">
        <v>19432</v>
      </c>
      <c r="I934" s="12" t="s">
        <v>373</v>
      </c>
      <c r="J934" s="12" t="s">
        <v>1500</v>
      </c>
      <c r="K934" t="s">
        <v>540</v>
      </c>
      <c r="L934" s="12" t="s">
        <v>541</v>
      </c>
      <c r="M934" s="12" t="s">
        <v>541</v>
      </c>
      <c r="N934" s="13">
        <f t="shared" si="14"/>
        <v>0</v>
      </c>
    </row>
    <row r="935" spans="1:14" hidden="1" x14ac:dyDescent="0.25">
      <c r="A935" s="11">
        <v>158</v>
      </c>
      <c r="B935" t="s">
        <v>503</v>
      </c>
      <c r="C935" s="12" t="s">
        <v>1378</v>
      </c>
      <c r="D935" s="12">
        <v>2572</v>
      </c>
      <c r="E935" s="12">
        <v>36</v>
      </c>
      <c r="F935" s="12">
        <v>23709</v>
      </c>
      <c r="G935" s="12">
        <v>23709</v>
      </c>
      <c r="H935" s="12">
        <v>19433</v>
      </c>
      <c r="I935" s="12" t="s">
        <v>369</v>
      </c>
      <c r="J935" s="12" t="s">
        <v>1499</v>
      </c>
      <c r="K935" t="s">
        <v>542</v>
      </c>
      <c r="L935" s="12" t="s">
        <v>541</v>
      </c>
      <c r="M935" s="12" t="s">
        <v>541</v>
      </c>
      <c r="N935" s="13">
        <f t="shared" si="14"/>
        <v>0</v>
      </c>
    </row>
    <row r="936" spans="1:14" hidden="1" x14ac:dyDescent="0.25">
      <c r="A936" s="11">
        <v>158</v>
      </c>
      <c r="B936" t="s">
        <v>503</v>
      </c>
      <c r="C936" s="12" t="s">
        <v>1378</v>
      </c>
      <c r="D936" s="12">
        <v>2572</v>
      </c>
      <c r="E936" s="12">
        <v>36</v>
      </c>
      <c r="F936" s="12">
        <v>23710</v>
      </c>
      <c r="G936" s="12">
        <v>23710</v>
      </c>
      <c r="H936" s="12">
        <v>20662</v>
      </c>
      <c r="I936" s="12" t="s">
        <v>443</v>
      </c>
      <c r="J936" s="12" t="s">
        <v>1503</v>
      </c>
      <c r="K936" t="s">
        <v>543</v>
      </c>
      <c r="L936" s="12" t="s">
        <v>544</v>
      </c>
      <c r="M936" s="12" t="s">
        <v>544</v>
      </c>
      <c r="N936" s="13">
        <f t="shared" si="14"/>
        <v>0</v>
      </c>
    </row>
    <row r="937" spans="1:14" hidden="1" x14ac:dyDescent="0.25">
      <c r="A937" s="11">
        <v>158</v>
      </c>
      <c r="B937" t="s">
        <v>503</v>
      </c>
      <c r="C937" s="12" t="s">
        <v>1378</v>
      </c>
      <c r="D937" s="12">
        <v>2572</v>
      </c>
      <c r="E937" s="12">
        <v>36</v>
      </c>
      <c r="F937" s="12">
        <v>23711</v>
      </c>
      <c r="G937" s="12">
        <v>23711</v>
      </c>
      <c r="H937" s="12">
        <v>20663</v>
      </c>
      <c r="I937" s="12" t="s">
        <v>447</v>
      </c>
      <c r="J937" s="12" t="s">
        <v>1504</v>
      </c>
      <c r="K937" t="s">
        <v>545</v>
      </c>
      <c r="L937" s="12" t="s">
        <v>544</v>
      </c>
      <c r="M937" s="12" t="s">
        <v>544</v>
      </c>
      <c r="N937" s="13">
        <f t="shared" si="14"/>
        <v>0</v>
      </c>
    </row>
    <row r="938" spans="1:14" hidden="1" x14ac:dyDescent="0.25">
      <c r="A938" s="11">
        <v>158</v>
      </c>
      <c r="B938" t="s">
        <v>503</v>
      </c>
      <c r="C938" s="12" t="s">
        <v>1378</v>
      </c>
      <c r="D938" s="12">
        <v>2572</v>
      </c>
      <c r="E938" s="12">
        <v>36</v>
      </c>
      <c r="F938" s="12">
        <v>23712</v>
      </c>
      <c r="G938" s="12">
        <v>23712</v>
      </c>
      <c r="H938" s="12">
        <v>20664</v>
      </c>
      <c r="I938" s="12" t="s">
        <v>449</v>
      </c>
      <c r="J938" s="12" t="s">
        <v>1505</v>
      </c>
      <c r="K938" t="s">
        <v>546</v>
      </c>
      <c r="L938" s="12" t="s">
        <v>544</v>
      </c>
      <c r="M938" s="12" t="s">
        <v>544</v>
      </c>
      <c r="N938" s="13">
        <f t="shared" si="14"/>
        <v>0</v>
      </c>
    </row>
    <row r="939" spans="1:14" hidden="1" x14ac:dyDescent="0.25">
      <c r="A939" s="11">
        <v>158</v>
      </c>
      <c r="B939" t="s">
        <v>503</v>
      </c>
      <c r="C939" s="12" t="s">
        <v>1378</v>
      </c>
      <c r="D939" s="12">
        <v>2572</v>
      </c>
      <c r="E939" s="12">
        <v>36</v>
      </c>
      <c r="F939" s="12">
        <v>25190</v>
      </c>
      <c r="G939" s="12">
        <v>25190</v>
      </c>
      <c r="H939" s="12">
        <v>25190</v>
      </c>
      <c r="J939" s="12" t="s">
        <v>1506</v>
      </c>
      <c r="K939" t="s">
        <v>547</v>
      </c>
      <c r="L939" s="12" t="s">
        <v>548</v>
      </c>
      <c r="M939" s="12" t="s">
        <v>548</v>
      </c>
      <c r="N939" s="13">
        <f t="shared" si="14"/>
        <v>0</v>
      </c>
    </row>
    <row r="940" spans="1:14" hidden="1" x14ac:dyDescent="0.25">
      <c r="A940" s="11">
        <v>158</v>
      </c>
      <c r="B940" t="s">
        <v>503</v>
      </c>
      <c r="C940" s="12" t="s">
        <v>1378</v>
      </c>
      <c r="D940" s="12">
        <v>2685</v>
      </c>
      <c r="E940" s="12">
        <v>36</v>
      </c>
      <c r="F940" s="12">
        <v>23686</v>
      </c>
      <c r="G940" s="12">
        <v>23686</v>
      </c>
      <c r="H940" s="12">
        <v>14081</v>
      </c>
      <c r="I940" s="12" t="s">
        <v>348</v>
      </c>
      <c r="J940" s="12" t="s">
        <v>1485</v>
      </c>
      <c r="K940" t="s">
        <v>507</v>
      </c>
      <c r="L940" s="12" t="s">
        <v>506</v>
      </c>
      <c r="M940" s="12" t="s">
        <v>506</v>
      </c>
      <c r="N940" s="13">
        <f t="shared" si="14"/>
        <v>0</v>
      </c>
    </row>
    <row r="941" spans="1:14" hidden="1" x14ac:dyDescent="0.25">
      <c r="A941" s="11">
        <v>158</v>
      </c>
      <c r="B941" t="s">
        <v>503</v>
      </c>
      <c r="C941" s="12" t="s">
        <v>1378</v>
      </c>
      <c r="D941" s="12">
        <v>2685</v>
      </c>
      <c r="E941" s="12">
        <v>36</v>
      </c>
      <c r="F941" s="12">
        <v>23687</v>
      </c>
      <c r="G941" s="12">
        <v>23687</v>
      </c>
      <c r="H941" s="12">
        <v>23687</v>
      </c>
      <c r="I941" s="12" t="s">
        <v>504</v>
      </c>
      <c r="J941" s="12" t="s">
        <v>1508</v>
      </c>
      <c r="K941" t="s">
        <v>505</v>
      </c>
      <c r="L941" s="12" t="s">
        <v>506</v>
      </c>
      <c r="M941" s="12" t="s">
        <v>506</v>
      </c>
      <c r="N941" s="13">
        <f t="shared" si="14"/>
        <v>0</v>
      </c>
    </row>
    <row r="942" spans="1:14" hidden="1" x14ac:dyDescent="0.25">
      <c r="A942" s="11">
        <v>158</v>
      </c>
      <c r="B942" t="s">
        <v>503</v>
      </c>
      <c r="C942" s="12" t="s">
        <v>1378</v>
      </c>
      <c r="D942" s="12">
        <v>2685</v>
      </c>
      <c r="E942" s="12">
        <v>36</v>
      </c>
      <c r="F942" s="12">
        <v>23688</v>
      </c>
      <c r="G942" s="12">
        <v>23688</v>
      </c>
      <c r="H942" s="12">
        <v>14082</v>
      </c>
      <c r="I942" s="12" t="s">
        <v>341</v>
      </c>
      <c r="J942" s="12" t="s">
        <v>1486</v>
      </c>
      <c r="K942" t="s">
        <v>508</v>
      </c>
      <c r="L942" s="12" t="s">
        <v>506</v>
      </c>
      <c r="M942" s="12" t="s">
        <v>506</v>
      </c>
      <c r="N942" s="13">
        <f t="shared" si="14"/>
        <v>0</v>
      </c>
    </row>
    <row r="943" spans="1:14" hidden="1" x14ac:dyDescent="0.25">
      <c r="A943" s="11">
        <v>158</v>
      </c>
      <c r="B943" t="s">
        <v>503</v>
      </c>
      <c r="C943" s="12" t="s">
        <v>1378</v>
      </c>
      <c r="D943" s="12">
        <v>2685</v>
      </c>
      <c r="E943" s="12">
        <v>36</v>
      </c>
      <c r="F943" s="12">
        <v>23689</v>
      </c>
      <c r="G943" s="12">
        <v>14085</v>
      </c>
      <c r="H943" s="12">
        <v>5870</v>
      </c>
      <c r="I943" s="12" t="s">
        <v>169</v>
      </c>
      <c r="J943" s="12" t="s">
        <v>1489</v>
      </c>
      <c r="K943" t="s">
        <v>517</v>
      </c>
      <c r="L943" s="12" t="s">
        <v>510</v>
      </c>
      <c r="M943" s="12" t="s">
        <v>510</v>
      </c>
      <c r="N943" s="13">
        <f t="shared" si="14"/>
        <v>0</v>
      </c>
    </row>
    <row r="944" spans="1:14" hidden="1" x14ac:dyDescent="0.25">
      <c r="A944" s="11">
        <v>158</v>
      </c>
      <c r="B944" t="s">
        <v>503</v>
      </c>
      <c r="C944" s="12" t="s">
        <v>1378</v>
      </c>
      <c r="D944" s="12">
        <v>2685</v>
      </c>
      <c r="E944" s="12">
        <v>36</v>
      </c>
      <c r="F944" s="12">
        <v>23690</v>
      </c>
      <c r="G944" s="12">
        <v>14090</v>
      </c>
      <c r="H944" s="12">
        <v>14090</v>
      </c>
      <c r="I944" s="12" t="s">
        <v>385</v>
      </c>
      <c r="J944" s="12" t="s">
        <v>1494</v>
      </c>
      <c r="K944" t="s">
        <v>518</v>
      </c>
      <c r="L944" s="12" t="s">
        <v>510</v>
      </c>
      <c r="M944" s="12" t="s">
        <v>510</v>
      </c>
      <c r="N944" s="13">
        <f t="shared" si="14"/>
        <v>0</v>
      </c>
    </row>
    <row r="945" spans="1:14" hidden="1" x14ac:dyDescent="0.25">
      <c r="A945" s="11">
        <v>158</v>
      </c>
      <c r="B945" t="s">
        <v>503</v>
      </c>
      <c r="C945" s="12" t="s">
        <v>1378</v>
      </c>
      <c r="D945" s="12">
        <v>2685</v>
      </c>
      <c r="E945" s="12">
        <v>36</v>
      </c>
      <c r="F945" s="12">
        <v>23691</v>
      </c>
      <c r="G945" s="12">
        <v>23691</v>
      </c>
      <c r="H945" s="12">
        <v>5868</v>
      </c>
      <c r="I945" s="12" t="s">
        <v>171</v>
      </c>
      <c r="J945" s="12" t="s">
        <v>1509</v>
      </c>
      <c r="K945" t="s">
        <v>509</v>
      </c>
      <c r="L945" s="12" t="s">
        <v>510</v>
      </c>
      <c r="M945" s="12" t="s">
        <v>510</v>
      </c>
      <c r="N945" s="13">
        <f t="shared" si="14"/>
        <v>0</v>
      </c>
    </row>
    <row r="946" spans="1:14" hidden="1" x14ac:dyDescent="0.25">
      <c r="A946" s="11">
        <v>158</v>
      </c>
      <c r="B946" t="s">
        <v>503</v>
      </c>
      <c r="C946" s="12" t="s">
        <v>1378</v>
      </c>
      <c r="D946" s="12">
        <v>2685</v>
      </c>
      <c r="E946" s="12">
        <v>36</v>
      </c>
      <c r="F946" s="12">
        <v>23692</v>
      </c>
      <c r="G946" s="12">
        <v>23692</v>
      </c>
      <c r="H946" s="12">
        <v>5863</v>
      </c>
      <c r="I946" s="12" t="s">
        <v>158</v>
      </c>
      <c r="J946" s="12" t="s">
        <v>1510</v>
      </c>
      <c r="K946" t="s">
        <v>511</v>
      </c>
      <c r="L946" s="12" t="s">
        <v>512</v>
      </c>
      <c r="M946" s="12" t="s">
        <v>512</v>
      </c>
      <c r="N946" s="13">
        <f t="shared" si="14"/>
        <v>0</v>
      </c>
    </row>
    <row r="947" spans="1:14" hidden="1" x14ac:dyDescent="0.25">
      <c r="A947" s="11">
        <v>158</v>
      </c>
      <c r="B947" t="s">
        <v>503</v>
      </c>
      <c r="C947" s="12" t="s">
        <v>1378</v>
      </c>
      <c r="D947" s="12">
        <v>2685</v>
      </c>
      <c r="E947" s="12">
        <v>36</v>
      </c>
      <c r="F947" s="12">
        <v>23693</v>
      </c>
      <c r="G947" s="12">
        <v>14094</v>
      </c>
      <c r="H947" s="12">
        <v>14094</v>
      </c>
      <c r="I947" s="12" t="s">
        <v>421</v>
      </c>
      <c r="J947" s="12" t="s">
        <v>1498</v>
      </c>
      <c r="K947" t="s">
        <v>527</v>
      </c>
      <c r="L947" s="12" t="s">
        <v>512</v>
      </c>
      <c r="M947" s="12" t="s">
        <v>512</v>
      </c>
      <c r="N947" s="13">
        <f t="shared" si="14"/>
        <v>0</v>
      </c>
    </row>
    <row r="948" spans="1:14" hidden="1" x14ac:dyDescent="0.25">
      <c r="A948" s="11">
        <v>158</v>
      </c>
      <c r="B948" t="s">
        <v>503</v>
      </c>
      <c r="C948" s="12" t="s">
        <v>1378</v>
      </c>
      <c r="D948" s="12">
        <v>2685</v>
      </c>
      <c r="E948" s="12">
        <v>36</v>
      </c>
      <c r="F948" s="12">
        <v>23694</v>
      </c>
      <c r="G948" s="12">
        <v>23694</v>
      </c>
      <c r="H948" s="12">
        <v>14572</v>
      </c>
      <c r="I948" s="12" t="s">
        <v>513</v>
      </c>
      <c r="J948" s="12" t="s">
        <v>1511</v>
      </c>
      <c r="K948" t="s">
        <v>514</v>
      </c>
      <c r="L948" s="12" t="s">
        <v>512</v>
      </c>
      <c r="M948" s="12" t="s">
        <v>512</v>
      </c>
      <c r="N948" s="13">
        <f t="shared" si="14"/>
        <v>0</v>
      </c>
    </row>
    <row r="949" spans="1:14" hidden="1" x14ac:dyDescent="0.25">
      <c r="A949" s="11">
        <v>158</v>
      </c>
      <c r="B949" t="s">
        <v>503</v>
      </c>
      <c r="C949" s="12" t="s">
        <v>1378</v>
      </c>
      <c r="D949" s="12">
        <v>2685</v>
      </c>
      <c r="E949" s="12">
        <v>36</v>
      </c>
      <c r="F949" s="12">
        <v>23695</v>
      </c>
      <c r="G949" s="12">
        <v>23695</v>
      </c>
      <c r="H949" s="12">
        <v>11470</v>
      </c>
      <c r="I949" s="12" t="s">
        <v>515</v>
      </c>
      <c r="J949" s="12" t="s">
        <v>1512</v>
      </c>
      <c r="K949" t="s">
        <v>516</v>
      </c>
      <c r="L949" s="12" t="s">
        <v>512</v>
      </c>
      <c r="M949" s="12" t="s">
        <v>512</v>
      </c>
      <c r="N949" s="13">
        <f t="shared" si="14"/>
        <v>0</v>
      </c>
    </row>
    <row r="950" spans="1:14" hidden="1" x14ac:dyDescent="0.25">
      <c r="A950" s="11">
        <v>158</v>
      </c>
      <c r="B950" t="s">
        <v>503</v>
      </c>
      <c r="C950" s="12" t="s">
        <v>1378</v>
      </c>
      <c r="D950" s="12">
        <v>2685</v>
      </c>
      <c r="E950" s="12">
        <v>36</v>
      </c>
      <c r="F950" s="12">
        <v>23696</v>
      </c>
      <c r="G950" s="12">
        <v>11477</v>
      </c>
      <c r="H950" s="12">
        <v>11477</v>
      </c>
      <c r="I950" s="12" t="s">
        <v>239</v>
      </c>
      <c r="J950" s="12" t="s">
        <v>1513</v>
      </c>
      <c r="K950" t="s">
        <v>521</v>
      </c>
      <c r="L950" s="12" t="s">
        <v>522</v>
      </c>
      <c r="M950" s="12" t="s">
        <v>522</v>
      </c>
      <c r="N950" s="13">
        <f t="shared" si="14"/>
        <v>0</v>
      </c>
    </row>
    <row r="951" spans="1:14" hidden="1" x14ac:dyDescent="0.25">
      <c r="A951" s="11">
        <v>158</v>
      </c>
      <c r="B951" t="s">
        <v>503</v>
      </c>
      <c r="C951" s="12" t="s">
        <v>1378</v>
      </c>
      <c r="D951" s="12">
        <v>2685</v>
      </c>
      <c r="E951" s="12">
        <v>36</v>
      </c>
      <c r="F951" s="12">
        <v>23697</v>
      </c>
      <c r="G951" s="12">
        <v>23697</v>
      </c>
      <c r="H951" s="12">
        <v>23697</v>
      </c>
      <c r="I951" s="12" t="s">
        <v>523</v>
      </c>
      <c r="J951" s="12" t="s">
        <v>1514</v>
      </c>
      <c r="K951" t="s">
        <v>524</v>
      </c>
      <c r="L951" s="12" t="s">
        <v>522</v>
      </c>
      <c r="M951" s="12" t="s">
        <v>522</v>
      </c>
      <c r="N951" s="13">
        <f t="shared" si="14"/>
        <v>0</v>
      </c>
    </row>
    <row r="952" spans="1:14" hidden="1" x14ac:dyDescent="0.25">
      <c r="A952" s="11">
        <v>158</v>
      </c>
      <c r="B952" t="s">
        <v>503</v>
      </c>
      <c r="C952" s="12" t="s">
        <v>1378</v>
      </c>
      <c r="D952" s="12">
        <v>2685</v>
      </c>
      <c r="E952" s="12">
        <v>36</v>
      </c>
      <c r="F952" s="12">
        <v>23698</v>
      </c>
      <c r="G952" s="12">
        <v>23698</v>
      </c>
      <c r="H952" s="12">
        <v>23698</v>
      </c>
      <c r="I952" s="12" t="s">
        <v>525</v>
      </c>
      <c r="J952" s="12" t="s">
        <v>1515</v>
      </c>
      <c r="K952" t="s">
        <v>526</v>
      </c>
      <c r="L952" s="12" t="s">
        <v>522</v>
      </c>
      <c r="M952" s="12" t="s">
        <v>522</v>
      </c>
      <c r="N952" s="13">
        <f t="shared" si="14"/>
        <v>0</v>
      </c>
    </row>
    <row r="953" spans="1:14" hidden="1" x14ac:dyDescent="0.25">
      <c r="A953" s="11">
        <v>158</v>
      </c>
      <c r="B953" t="s">
        <v>503</v>
      </c>
      <c r="C953" s="12" t="s">
        <v>1378</v>
      </c>
      <c r="D953" s="12">
        <v>2685</v>
      </c>
      <c r="E953" s="12">
        <v>36</v>
      </c>
      <c r="F953" s="12">
        <v>23699</v>
      </c>
      <c r="G953" s="12">
        <v>23699</v>
      </c>
      <c r="H953" s="12">
        <v>23699</v>
      </c>
      <c r="I953" s="12" t="s">
        <v>528</v>
      </c>
      <c r="J953" s="12" t="s">
        <v>1516</v>
      </c>
      <c r="K953" t="s">
        <v>529</v>
      </c>
      <c r="L953" s="12" t="s">
        <v>530</v>
      </c>
      <c r="M953" s="12" t="s">
        <v>530</v>
      </c>
      <c r="N953" s="13">
        <f t="shared" si="14"/>
        <v>0</v>
      </c>
    </row>
    <row r="954" spans="1:14" hidden="1" x14ac:dyDescent="0.25">
      <c r="A954" s="11">
        <v>158</v>
      </c>
      <c r="B954" t="s">
        <v>503</v>
      </c>
      <c r="C954" s="12" t="s">
        <v>1378</v>
      </c>
      <c r="D954" s="12">
        <v>2685</v>
      </c>
      <c r="E954" s="12">
        <v>36</v>
      </c>
      <c r="F954" s="12">
        <v>23700</v>
      </c>
      <c r="G954" s="12">
        <v>14087</v>
      </c>
      <c r="H954" s="12">
        <v>14087</v>
      </c>
      <c r="I954" s="12" t="s">
        <v>377</v>
      </c>
      <c r="J954" s="12" t="s">
        <v>1491</v>
      </c>
      <c r="K954" t="s">
        <v>519</v>
      </c>
      <c r="L954" s="12" t="s">
        <v>520</v>
      </c>
      <c r="M954" s="12" t="s">
        <v>520</v>
      </c>
      <c r="N954" s="13">
        <f t="shared" si="14"/>
        <v>0</v>
      </c>
    </row>
    <row r="955" spans="1:14" hidden="1" x14ac:dyDescent="0.25">
      <c r="A955" s="11">
        <v>158</v>
      </c>
      <c r="B955" t="s">
        <v>503</v>
      </c>
      <c r="C955" s="12" t="s">
        <v>1378</v>
      </c>
      <c r="D955" s="12">
        <v>2685</v>
      </c>
      <c r="E955" s="12">
        <v>36</v>
      </c>
      <c r="F955" s="12">
        <v>23701</v>
      </c>
      <c r="G955" s="12">
        <v>23701</v>
      </c>
      <c r="H955" s="12">
        <v>23701</v>
      </c>
      <c r="I955" s="12" t="s">
        <v>531</v>
      </c>
      <c r="J955" s="12" t="s">
        <v>1517</v>
      </c>
      <c r="K955" t="s">
        <v>532</v>
      </c>
      <c r="L955" s="12" t="s">
        <v>533</v>
      </c>
      <c r="M955" s="12" t="s">
        <v>533</v>
      </c>
      <c r="N955" s="13">
        <f t="shared" si="14"/>
        <v>0</v>
      </c>
    </row>
    <row r="956" spans="1:14" hidden="1" x14ac:dyDescent="0.25">
      <c r="A956" s="11">
        <v>158</v>
      </c>
      <c r="B956" t="s">
        <v>503</v>
      </c>
      <c r="C956" s="12" t="s">
        <v>1378</v>
      </c>
      <c r="D956" s="12">
        <v>2685</v>
      </c>
      <c r="E956" s="12">
        <v>36</v>
      </c>
      <c r="F956" s="12">
        <v>23735</v>
      </c>
      <c r="G956" s="12">
        <v>23735</v>
      </c>
      <c r="H956" s="12">
        <v>5886</v>
      </c>
      <c r="I956" s="12" t="s">
        <v>180</v>
      </c>
      <c r="J956" s="12" t="s">
        <v>1518</v>
      </c>
      <c r="K956" t="s">
        <v>534</v>
      </c>
      <c r="L956" s="12" t="s">
        <v>533</v>
      </c>
      <c r="M956" s="12" t="s">
        <v>533</v>
      </c>
      <c r="N956" s="13">
        <f t="shared" si="14"/>
        <v>0</v>
      </c>
    </row>
    <row r="957" spans="1:14" hidden="1" x14ac:dyDescent="0.25">
      <c r="A957" s="11">
        <v>158</v>
      </c>
      <c r="B957" t="s">
        <v>503</v>
      </c>
      <c r="C957" s="12" t="s">
        <v>1378</v>
      </c>
      <c r="D957" s="12">
        <v>2685</v>
      </c>
      <c r="E957" s="12">
        <v>36</v>
      </c>
      <c r="F957" s="12">
        <v>19548</v>
      </c>
      <c r="G957" s="12">
        <v>14092</v>
      </c>
      <c r="H957" s="12">
        <v>5885</v>
      </c>
      <c r="I957" s="12" t="s">
        <v>177</v>
      </c>
      <c r="J957" s="12" t="s">
        <v>1496</v>
      </c>
      <c r="K957" t="s">
        <v>391</v>
      </c>
      <c r="L957" s="12" t="s">
        <v>495</v>
      </c>
      <c r="M957" s="12" t="s">
        <v>495</v>
      </c>
      <c r="N957" s="13">
        <f t="shared" si="14"/>
        <v>0</v>
      </c>
    </row>
    <row r="958" spans="1:14" hidden="1" x14ac:dyDescent="0.25">
      <c r="A958" s="11">
        <v>158</v>
      </c>
      <c r="B958" t="s">
        <v>503</v>
      </c>
      <c r="C958" s="12" t="s">
        <v>1378</v>
      </c>
      <c r="D958" s="12">
        <v>2685</v>
      </c>
      <c r="E958" s="12">
        <v>36</v>
      </c>
      <c r="F958" s="12">
        <v>23703</v>
      </c>
      <c r="G958" s="12">
        <v>14091</v>
      </c>
      <c r="H958" s="12">
        <v>14091</v>
      </c>
      <c r="I958" s="12" t="s">
        <v>387</v>
      </c>
      <c r="J958" s="12" t="s">
        <v>1495</v>
      </c>
      <c r="K958" t="s">
        <v>539</v>
      </c>
      <c r="L958" s="12" t="s">
        <v>537</v>
      </c>
      <c r="M958" s="12" t="s">
        <v>537</v>
      </c>
      <c r="N958" s="13">
        <f t="shared" si="14"/>
        <v>0</v>
      </c>
    </row>
    <row r="959" spans="1:14" hidden="1" x14ac:dyDescent="0.25">
      <c r="A959" s="11">
        <v>158</v>
      </c>
      <c r="B959" t="s">
        <v>503</v>
      </c>
      <c r="C959" s="12" t="s">
        <v>1378</v>
      </c>
      <c r="D959" s="12">
        <v>2685</v>
      </c>
      <c r="E959" s="12">
        <v>36</v>
      </c>
      <c r="F959" s="12">
        <v>23705</v>
      </c>
      <c r="G959" s="12">
        <v>23705</v>
      </c>
      <c r="H959" s="12">
        <v>19431</v>
      </c>
      <c r="I959" s="12" t="s">
        <v>367</v>
      </c>
      <c r="J959" s="12" t="s">
        <v>1501</v>
      </c>
      <c r="K959" t="s">
        <v>536</v>
      </c>
      <c r="L959" s="12" t="s">
        <v>537</v>
      </c>
      <c r="M959" s="12" t="s">
        <v>537</v>
      </c>
      <c r="N959" s="13">
        <f t="shared" si="14"/>
        <v>0</v>
      </c>
    </row>
    <row r="960" spans="1:14" hidden="1" x14ac:dyDescent="0.25">
      <c r="A960" s="11">
        <v>158</v>
      </c>
      <c r="B960" t="s">
        <v>503</v>
      </c>
      <c r="C960" s="12" t="s">
        <v>1378</v>
      </c>
      <c r="D960" s="12">
        <v>2685</v>
      </c>
      <c r="E960" s="12">
        <v>36</v>
      </c>
      <c r="F960" s="12">
        <v>23707</v>
      </c>
      <c r="G960" s="12">
        <v>23707</v>
      </c>
      <c r="H960" s="12">
        <v>20661</v>
      </c>
      <c r="I960" s="12" t="s">
        <v>363</v>
      </c>
      <c r="J960" s="12" t="s">
        <v>1502</v>
      </c>
      <c r="K960" t="s">
        <v>538</v>
      </c>
      <c r="L960" s="12" t="s">
        <v>537</v>
      </c>
      <c r="M960" s="12" t="s">
        <v>537</v>
      </c>
      <c r="N960" s="13">
        <f t="shared" si="14"/>
        <v>0</v>
      </c>
    </row>
    <row r="961" spans="1:14" hidden="1" x14ac:dyDescent="0.25">
      <c r="A961" s="11">
        <v>158</v>
      </c>
      <c r="B961" t="s">
        <v>503</v>
      </c>
      <c r="C961" s="12" t="s">
        <v>1378</v>
      </c>
      <c r="D961" s="12">
        <v>2685</v>
      </c>
      <c r="E961" s="12">
        <v>36</v>
      </c>
      <c r="F961" s="12">
        <v>23708</v>
      </c>
      <c r="G961" s="12">
        <v>23708</v>
      </c>
      <c r="H961" s="12">
        <v>19432</v>
      </c>
      <c r="I961" s="12" t="s">
        <v>373</v>
      </c>
      <c r="J961" s="12" t="s">
        <v>1500</v>
      </c>
      <c r="K961" t="s">
        <v>540</v>
      </c>
      <c r="L961" s="12" t="s">
        <v>541</v>
      </c>
      <c r="M961" s="12" t="s">
        <v>541</v>
      </c>
      <c r="N961" s="13">
        <f t="shared" si="14"/>
        <v>0</v>
      </c>
    </row>
    <row r="962" spans="1:14" hidden="1" x14ac:dyDescent="0.25">
      <c r="A962" s="11">
        <v>158</v>
      </c>
      <c r="B962" t="s">
        <v>503</v>
      </c>
      <c r="C962" s="12" t="s">
        <v>1378</v>
      </c>
      <c r="D962" s="12">
        <v>2685</v>
      </c>
      <c r="E962" s="12">
        <v>36</v>
      </c>
      <c r="F962" s="12">
        <v>23709</v>
      </c>
      <c r="G962" s="12">
        <v>23709</v>
      </c>
      <c r="H962" s="12">
        <v>19433</v>
      </c>
      <c r="I962" s="12" t="s">
        <v>369</v>
      </c>
      <c r="J962" s="12" t="s">
        <v>1499</v>
      </c>
      <c r="K962" t="s">
        <v>542</v>
      </c>
      <c r="L962" s="12" t="s">
        <v>541</v>
      </c>
      <c r="M962" s="12" t="s">
        <v>541</v>
      </c>
      <c r="N962" s="13">
        <f t="shared" si="14"/>
        <v>0</v>
      </c>
    </row>
    <row r="963" spans="1:14" hidden="1" x14ac:dyDescent="0.25">
      <c r="A963" s="11">
        <v>158</v>
      </c>
      <c r="B963" t="s">
        <v>503</v>
      </c>
      <c r="C963" s="12" t="s">
        <v>1378</v>
      </c>
      <c r="D963" s="12">
        <v>2685</v>
      </c>
      <c r="E963" s="12">
        <v>36</v>
      </c>
      <c r="F963" s="12">
        <v>23710</v>
      </c>
      <c r="G963" s="12">
        <v>23710</v>
      </c>
      <c r="H963" s="12">
        <v>20662</v>
      </c>
      <c r="I963" s="12" t="s">
        <v>443</v>
      </c>
      <c r="J963" s="12" t="s">
        <v>1503</v>
      </c>
      <c r="K963" t="s">
        <v>543</v>
      </c>
      <c r="L963" s="12" t="s">
        <v>544</v>
      </c>
      <c r="M963" s="12" t="s">
        <v>544</v>
      </c>
      <c r="N963" s="13">
        <f t="shared" ref="N963:N1026" si="15">IF(L963=M963,0,1)</f>
        <v>0</v>
      </c>
    </row>
    <row r="964" spans="1:14" hidden="1" x14ac:dyDescent="0.25">
      <c r="A964" s="11">
        <v>158</v>
      </c>
      <c r="B964" t="s">
        <v>503</v>
      </c>
      <c r="C964" s="12" t="s">
        <v>1378</v>
      </c>
      <c r="D964" s="12">
        <v>2685</v>
      </c>
      <c r="E964" s="12">
        <v>36</v>
      </c>
      <c r="F964" s="12">
        <v>23711</v>
      </c>
      <c r="G964" s="12">
        <v>23711</v>
      </c>
      <c r="H964" s="12">
        <v>20663</v>
      </c>
      <c r="I964" s="12" t="s">
        <v>447</v>
      </c>
      <c r="J964" s="12" t="s">
        <v>1504</v>
      </c>
      <c r="K964" t="s">
        <v>545</v>
      </c>
      <c r="L964" s="12" t="s">
        <v>544</v>
      </c>
      <c r="M964" s="12" t="s">
        <v>544</v>
      </c>
      <c r="N964" s="13">
        <f t="shared" si="15"/>
        <v>0</v>
      </c>
    </row>
    <row r="965" spans="1:14" hidden="1" x14ac:dyDescent="0.25">
      <c r="A965" s="11">
        <v>158</v>
      </c>
      <c r="B965" t="s">
        <v>503</v>
      </c>
      <c r="C965" s="12" t="s">
        <v>1378</v>
      </c>
      <c r="D965" s="12">
        <v>2685</v>
      </c>
      <c r="E965" s="12">
        <v>36</v>
      </c>
      <c r="F965" s="12">
        <v>23712</v>
      </c>
      <c r="G965" s="12">
        <v>23712</v>
      </c>
      <c r="H965" s="12">
        <v>20664</v>
      </c>
      <c r="I965" s="12" t="s">
        <v>449</v>
      </c>
      <c r="J965" s="12" t="s">
        <v>1505</v>
      </c>
      <c r="K965" t="s">
        <v>546</v>
      </c>
      <c r="L965" s="12" t="s">
        <v>544</v>
      </c>
      <c r="M965" s="12" t="s">
        <v>544</v>
      </c>
      <c r="N965" s="13">
        <f t="shared" si="15"/>
        <v>0</v>
      </c>
    </row>
    <row r="966" spans="1:14" hidden="1" x14ac:dyDescent="0.25">
      <c r="A966" s="11">
        <v>158</v>
      </c>
      <c r="B966" t="s">
        <v>503</v>
      </c>
      <c r="C966" s="12" t="s">
        <v>1378</v>
      </c>
      <c r="D966" s="12">
        <v>2179</v>
      </c>
      <c r="E966" s="12">
        <v>5</v>
      </c>
      <c r="F966" s="12">
        <v>20658</v>
      </c>
      <c r="G966" s="12">
        <v>20658</v>
      </c>
      <c r="H966" s="12">
        <v>19432</v>
      </c>
      <c r="I966" s="12" t="s">
        <v>373</v>
      </c>
      <c r="J966" s="12" t="s">
        <v>1500</v>
      </c>
      <c r="K966" t="s">
        <v>436</v>
      </c>
      <c r="L966" s="12" t="s">
        <v>437</v>
      </c>
      <c r="M966" s="12" t="s">
        <v>426</v>
      </c>
      <c r="N966" s="13">
        <f t="shared" si="15"/>
        <v>1</v>
      </c>
    </row>
    <row r="967" spans="1:14" hidden="1" x14ac:dyDescent="0.25">
      <c r="A967" s="11">
        <v>158</v>
      </c>
      <c r="B967" t="s">
        <v>503</v>
      </c>
      <c r="C967" s="12" t="s">
        <v>1378</v>
      </c>
      <c r="D967" s="12">
        <v>2179</v>
      </c>
      <c r="E967" s="12">
        <v>5</v>
      </c>
      <c r="F967" s="12">
        <v>20659</v>
      </c>
      <c r="G967" s="12">
        <v>20659</v>
      </c>
      <c r="H967" s="12">
        <v>19433</v>
      </c>
      <c r="I967" s="12" t="s">
        <v>369</v>
      </c>
      <c r="J967" s="12" t="s">
        <v>1499</v>
      </c>
      <c r="K967" t="s">
        <v>438</v>
      </c>
      <c r="L967" s="12" t="s">
        <v>437</v>
      </c>
      <c r="M967" s="12" t="s">
        <v>426</v>
      </c>
      <c r="N967" s="13">
        <f t="shared" si="15"/>
        <v>1</v>
      </c>
    </row>
    <row r="968" spans="1:14" hidden="1" x14ac:dyDescent="0.25">
      <c r="A968" s="11">
        <v>158</v>
      </c>
      <c r="B968" t="s">
        <v>503</v>
      </c>
      <c r="C968" s="12" t="s">
        <v>1378</v>
      </c>
      <c r="D968" s="12">
        <v>2179</v>
      </c>
      <c r="E968" s="12">
        <v>5</v>
      </c>
      <c r="F968" s="12">
        <v>20801</v>
      </c>
      <c r="G968" s="12">
        <v>14091</v>
      </c>
      <c r="H968" s="12">
        <v>14091</v>
      </c>
      <c r="I968" s="12" t="s">
        <v>387</v>
      </c>
      <c r="J968" s="12" t="s">
        <v>1495</v>
      </c>
      <c r="K968" t="s">
        <v>461</v>
      </c>
      <c r="L968" s="12" t="s">
        <v>389</v>
      </c>
      <c r="M968" s="12" t="s">
        <v>423</v>
      </c>
      <c r="N968" s="13">
        <f t="shared" si="15"/>
        <v>1</v>
      </c>
    </row>
    <row r="969" spans="1:14" hidden="1" x14ac:dyDescent="0.25">
      <c r="A969" s="11">
        <v>158</v>
      </c>
      <c r="B969" t="s">
        <v>503</v>
      </c>
      <c r="C969" s="12" t="s">
        <v>1378</v>
      </c>
      <c r="D969" s="12">
        <v>2179</v>
      </c>
      <c r="E969" s="12">
        <v>5</v>
      </c>
      <c r="F969" s="12">
        <v>20657</v>
      </c>
      <c r="G969" s="12">
        <v>20657</v>
      </c>
      <c r="H969" s="12">
        <v>19431</v>
      </c>
      <c r="I969" s="12" t="s">
        <v>367</v>
      </c>
      <c r="J969" s="12" t="s">
        <v>1501</v>
      </c>
      <c r="K969" t="s">
        <v>440</v>
      </c>
      <c r="L969" s="12" t="s">
        <v>441</v>
      </c>
      <c r="M969" s="12" t="s">
        <v>423</v>
      </c>
      <c r="N969" s="13">
        <f t="shared" si="15"/>
        <v>1</v>
      </c>
    </row>
    <row r="970" spans="1:14" hidden="1" x14ac:dyDescent="0.25">
      <c r="A970" s="11">
        <v>158</v>
      </c>
      <c r="B970" t="s">
        <v>503</v>
      </c>
      <c r="C970" s="12" t="s">
        <v>1378</v>
      </c>
      <c r="D970" s="12">
        <v>2179</v>
      </c>
      <c r="E970" s="12">
        <v>5</v>
      </c>
      <c r="F970" s="12">
        <v>20661</v>
      </c>
      <c r="G970" s="12">
        <v>20661</v>
      </c>
      <c r="H970" s="12">
        <v>20661</v>
      </c>
      <c r="I970" s="12" t="s">
        <v>363</v>
      </c>
      <c r="J970" s="12" t="s">
        <v>1502</v>
      </c>
      <c r="K970" t="s">
        <v>442</v>
      </c>
      <c r="L970" s="12" t="s">
        <v>441</v>
      </c>
      <c r="M970" s="12" t="s">
        <v>423</v>
      </c>
      <c r="N970" s="13">
        <f t="shared" si="15"/>
        <v>1</v>
      </c>
    </row>
    <row r="971" spans="1:14" hidden="1" x14ac:dyDescent="0.25">
      <c r="A971" s="11">
        <v>158</v>
      </c>
      <c r="B971" t="s">
        <v>503</v>
      </c>
      <c r="C971" s="12" t="s">
        <v>1378</v>
      </c>
      <c r="D971" s="12">
        <v>2179</v>
      </c>
      <c r="E971" s="12">
        <v>5</v>
      </c>
      <c r="F971" s="12">
        <v>20662</v>
      </c>
      <c r="G971" s="12">
        <v>20662</v>
      </c>
      <c r="H971" s="12">
        <v>20662</v>
      </c>
      <c r="I971" s="12" t="s">
        <v>443</v>
      </c>
      <c r="J971" s="12" t="s">
        <v>1503</v>
      </c>
      <c r="K971" t="s">
        <v>444</v>
      </c>
      <c r="L971" s="12" t="s">
        <v>445</v>
      </c>
      <c r="M971" s="12" t="s">
        <v>446</v>
      </c>
      <c r="N971" s="13">
        <f t="shared" si="15"/>
        <v>1</v>
      </c>
    </row>
    <row r="972" spans="1:14" hidden="1" x14ac:dyDescent="0.25">
      <c r="A972" s="11">
        <v>158</v>
      </c>
      <c r="B972" t="s">
        <v>503</v>
      </c>
      <c r="C972" s="12" t="s">
        <v>1378</v>
      </c>
      <c r="D972" s="12">
        <v>2179</v>
      </c>
      <c r="E972" s="12">
        <v>5</v>
      </c>
      <c r="F972" s="12">
        <v>20663</v>
      </c>
      <c r="G972" s="12">
        <v>20663</v>
      </c>
      <c r="H972" s="12">
        <v>20663</v>
      </c>
      <c r="I972" s="12" t="s">
        <v>447</v>
      </c>
      <c r="J972" s="12" t="s">
        <v>1504</v>
      </c>
      <c r="K972" t="s">
        <v>448</v>
      </c>
      <c r="L972" s="12" t="s">
        <v>445</v>
      </c>
      <c r="M972" s="12" t="s">
        <v>446</v>
      </c>
      <c r="N972" s="13">
        <f t="shared" si="15"/>
        <v>1</v>
      </c>
    </row>
    <row r="973" spans="1:14" hidden="1" x14ac:dyDescent="0.25">
      <c r="A973" s="11">
        <v>158</v>
      </c>
      <c r="B973" t="s">
        <v>503</v>
      </c>
      <c r="C973" s="12" t="s">
        <v>1378</v>
      </c>
      <c r="D973" s="12">
        <v>2179</v>
      </c>
      <c r="E973" s="12">
        <v>5</v>
      </c>
      <c r="F973" s="12">
        <v>20664</v>
      </c>
      <c r="G973" s="12">
        <v>20664</v>
      </c>
      <c r="H973" s="12">
        <v>20664</v>
      </c>
      <c r="I973" s="12" t="s">
        <v>449</v>
      </c>
      <c r="J973" s="12" t="s">
        <v>1505</v>
      </c>
      <c r="K973" t="s">
        <v>450</v>
      </c>
      <c r="L973" s="12" t="s">
        <v>445</v>
      </c>
      <c r="M973" s="12" t="s">
        <v>446</v>
      </c>
      <c r="N973" s="13">
        <f t="shared" si="15"/>
        <v>1</v>
      </c>
    </row>
    <row r="974" spans="1:14" hidden="1" x14ac:dyDescent="0.25">
      <c r="A974" s="11">
        <v>158</v>
      </c>
      <c r="B974" t="s">
        <v>503</v>
      </c>
      <c r="C974" s="12" t="s">
        <v>1378</v>
      </c>
      <c r="D974" s="12">
        <v>2179</v>
      </c>
      <c r="E974" s="12">
        <v>5</v>
      </c>
      <c r="F974" s="12">
        <v>20794</v>
      </c>
      <c r="G974" s="12">
        <v>14084</v>
      </c>
      <c r="H974" s="12">
        <v>14084</v>
      </c>
      <c r="I974" s="12" t="s">
        <v>350</v>
      </c>
      <c r="J974" s="12" t="s">
        <v>1488</v>
      </c>
      <c r="K974" t="s">
        <v>453</v>
      </c>
      <c r="L974" s="12" t="s">
        <v>343</v>
      </c>
      <c r="M974" s="12" t="s">
        <v>343</v>
      </c>
      <c r="N974" s="13">
        <f t="shared" si="15"/>
        <v>0</v>
      </c>
    </row>
    <row r="975" spans="1:14" hidden="1" x14ac:dyDescent="0.25">
      <c r="A975" s="11">
        <v>158</v>
      </c>
      <c r="B975" t="s">
        <v>503</v>
      </c>
      <c r="C975" s="12" t="s">
        <v>1378</v>
      </c>
      <c r="D975" s="12">
        <v>2179</v>
      </c>
      <c r="E975" s="12">
        <v>5</v>
      </c>
      <c r="F975" s="12">
        <v>20790</v>
      </c>
      <c r="G975" s="12">
        <v>14080</v>
      </c>
      <c r="H975" s="12">
        <v>14080</v>
      </c>
      <c r="I975" s="12" t="s">
        <v>346</v>
      </c>
      <c r="J975" s="12" t="s">
        <v>1484</v>
      </c>
      <c r="K975" t="s">
        <v>460</v>
      </c>
      <c r="L975" s="12" t="s">
        <v>343</v>
      </c>
      <c r="M975" s="12" t="s">
        <v>343</v>
      </c>
      <c r="N975" s="13">
        <f t="shared" si="15"/>
        <v>0</v>
      </c>
    </row>
    <row r="976" spans="1:14" hidden="1" x14ac:dyDescent="0.25">
      <c r="A976" s="11">
        <v>158</v>
      </c>
      <c r="B976" t="s">
        <v>503</v>
      </c>
      <c r="C976" s="12" t="s">
        <v>1378</v>
      </c>
      <c r="D976" s="12">
        <v>2179</v>
      </c>
      <c r="E976" s="12">
        <v>5</v>
      </c>
      <c r="F976" s="12">
        <v>20791</v>
      </c>
      <c r="G976" s="12">
        <v>14081</v>
      </c>
      <c r="H976" s="12">
        <v>14081</v>
      </c>
      <c r="I976" s="12" t="s">
        <v>348</v>
      </c>
      <c r="J976" s="12" t="s">
        <v>1485</v>
      </c>
      <c r="K976" t="s">
        <v>452</v>
      </c>
      <c r="L976" s="12" t="s">
        <v>343</v>
      </c>
      <c r="M976" s="12" t="s">
        <v>343</v>
      </c>
      <c r="N976" s="13">
        <f t="shared" si="15"/>
        <v>0</v>
      </c>
    </row>
    <row r="977" spans="1:14" hidden="1" x14ac:dyDescent="0.25">
      <c r="A977" s="11">
        <v>158</v>
      </c>
      <c r="B977" t="s">
        <v>503</v>
      </c>
      <c r="C977" s="12" t="s">
        <v>1378</v>
      </c>
      <c r="D977" s="12">
        <v>2179</v>
      </c>
      <c r="E977" s="12">
        <v>5</v>
      </c>
      <c r="F977" s="12">
        <v>20792</v>
      </c>
      <c r="G977" s="12">
        <v>20792</v>
      </c>
      <c r="H977" s="12">
        <v>14082</v>
      </c>
      <c r="I977" s="12" t="s">
        <v>341</v>
      </c>
      <c r="J977" s="12" t="s">
        <v>1486</v>
      </c>
      <c r="K977" t="s">
        <v>342</v>
      </c>
      <c r="L977" s="12" t="s">
        <v>343</v>
      </c>
      <c r="M977" s="12" t="s">
        <v>343</v>
      </c>
      <c r="N977" s="13">
        <f t="shared" si="15"/>
        <v>0</v>
      </c>
    </row>
    <row r="978" spans="1:14" hidden="1" x14ac:dyDescent="0.25">
      <c r="A978" s="11">
        <v>158</v>
      </c>
      <c r="B978" t="s">
        <v>503</v>
      </c>
      <c r="C978" s="12" t="s">
        <v>1378</v>
      </c>
      <c r="D978" s="12">
        <v>2179</v>
      </c>
      <c r="E978" s="12">
        <v>5</v>
      </c>
      <c r="F978" s="12">
        <v>20793</v>
      </c>
      <c r="G978" s="12">
        <v>14083</v>
      </c>
      <c r="H978" s="12">
        <v>14083</v>
      </c>
      <c r="I978" s="12" t="s">
        <v>344</v>
      </c>
      <c r="J978" s="12" t="s">
        <v>1487</v>
      </c>
      <c r="K978" t="s">
        <v>345</v>
      </c>
      <c r="L978" s="12" t="s">
        <v>343</v>
      </c>
      <c r="M978" s="12" t="s">
        <v>343</v>
      </c>
      <c r="N978" s="13">
        <f t="shared" si="15"/>
        <v>0</v>
      </c>
    </row>
    <row r="979" spans="1:14" hidden="1" x14ac:dyDescent="0.25">
      <c r="A979" s="11">
        <v>158</v>
      </c>
      <c r="B979" t="s">
        <v>503</v>
      </c>
      <c r="C979" s="12" t="s">
        <v>1378</v>
      </c>
      <c r="D979" s="12">
        <v>2179</v>
      </c>
      <c r="E979" s="12">
        <v>5</v>
      </c>
      <c r="F979" s="12">
        <v>20795</v>
      </c>
      <c r="G979" s="12">
        <v>14085</v>
      </c>
      <c r="H979" s="12">
        <v>5870</v>
      </c>
      <c r="I979" s="12" t="s">
        <v>169</v>
      </c>
      <c r="J979" s="12" t="s">
        <v>1489</v>
      </c>
      <c r="K979" t="s">
        <v>456</v>
      </c>
      <c r="L979" s="12" t="s">
        <v>376</v>
      </c>
      <c r="M979" s="12" t="s">
        <v>376</v>
      </c>
      <c r="N979" s="13">
        <f t="shared" si="15"/>
        <v>0</v>
      </c>
    </row>
    <row r="980" spans="1:14" hidden="1" x14ac:dyDescent="0.25">
      <c r="A980" s="11">
        <v>158</v>
      </c>
      <c r="B980" t="s">
        <v>503</v>
      </c>
      <c r="C980" s="12" t="s">
        <v>1378</v>
      </c>
      <c r="D980" s="12">
        <v>2179</v>
      </c>
      <c r="E980" s="12">
        <v>5</v>
      </c>
      <c r="F980" s="12">
        <v>20796</v>
      </c>
      <c r="G980" s="12">
        <v>14086</v>
      </c>
      <c r="H980" s="12">
        <v>5869</v>
      </c>
      <c r="I980" s="12" t="s">
        <v>166</v>
      </c>
      <c r="J980" s="12" t="s">
        <v>1490</v>
      </c>
      <c r="K980" t="s">
        <v>375</v>
      </c>
      <c r="L980" s="12" t="s">
        <v>376</v>
      </c>
      <c r="M980" s="12" t="s">
        <v>376</v>
      </c>
      <c r="N980" s="13">
        <f t="shared" si="15"/>
        <v>0</v>
      </c>
    </row>
    <row r="981" spans="1:14" hidden="1" x14ac:dyDescent="0.25">
      <c r="A981" s="11">
        <v>158</v>
      </c>
      <c r="B981" t="s">
        <v>503</v>
      </c>
      <c r="C981" s="12" t="s">
        <v>1378</v>
      </c>
      <c r="D981" s="12">
        <v>2179</v>
      </c>
      <c r="E981" s="12">
        <v>5</v>
      </c>
      <c r="F981" s="12">
        <v>20797</v>
      </c>
      <c r="G981" s="12">
        <v>14087</v>
      </c>
      <c r="H981" s="12">
        <v>14087</v>
      </c>
      <c r="I981" s="12" t="s">
        <v>377</v>
      </c>
      <c r="J981" s="12" t="s">
        <v>1491</v>
      </c>
      <c r="K981" t="s">
        <v>378</v>
      </c>
      <c r="L981" s="12" t="s">
        <v>376</v>
      </c>
      <c r="M981" s="12" t="s">
        <v>376</v>
      </c>
      <c r="N981" s="13">
        <f t="shared" si="15"/>
        <v>0</v>
      </c>
    </row>
    <row r="982" spans="1:14" hidden="1" x14ac:dyDescent="0.25">
      <c r="A982" s="11">
        <v>158</v>
      </c>
      <c r="B982" t="s">
        <v>503</v>
      </c>
      <c r="C982" s="12" t="s">
        <v>1378</v>
      </c>
      <c r="D982" s="12">
        <v>2179</v>
      </c>
      <c r="E982" s="12">
        <v>5</v>
      </c>
      <c r="F982" s="12">
        <v>20800</v>
      </c>
      <c r="G982" s="12">
        <v>14090</v>
      </c>
      <c r="H982" s="12">
        <v>14090</v>
      </c>
      <c r="I982" s="12" t="s">
        <v>385</v>
      </c>
      <c r="J982" s="12" t="s">
        <v>1494</v>
      </c>
      <c r="K982" t="s">
        <v>458</v>
      </c>
      <c r="L982" s="12" t="s">
        <v>376</v>
      </c>
      <c r="M982" s="12" t="s">
        <v>376</v>
      </c>
      <c r="N982" s="13">
        <f t="shared" si="15"/>
        <v>0</v>
      </c>
    </row>
    <row r="983" spans="1:14" hidden="1" x14ac:dyDescent="0.25">
      <c r="A983" s="11">
        <v>158</v>
      </c>
      <c r="B983" t="s">
        <v>503</v>
      </c>
      <c r="C983" s="12" t="s">
        <v>1378</v>
      </c>
      <c r="D983" s="12">
        <v>2179</v>
      </c>
      <c r="E983" s="12">
        <v>5</v>
      </c>
      <c r="F983" s="12">
        <v>20798</v>
      </c>
      <c r="G983" s="12">
        <v>14088</v>
      </c>
      <c r="H983" s="12">
        <v>14088</v>
      </c>
      <c r="I983" s="12" t="s">
        <v>383</v>
      </c>
      <c r="J983" s="12" t="s">
        <v>1492</v>
      </c>
      <c r="K983" t="s">
        <v>457</v>
      </c>
      <c r="L983" s="12" t="s">
        <v>376</v>
      </c>
      <c r="M983" s="12" t="s">
        <v>376</v>
      </c>
      <c r="N983" s="13">
        <f t="shared" si="15"/>
        <v>0</v>
      </c>
    </row>
    <row r="984" spans="1:14" hidden="1" x14ac:dyDescent="0.25">
      <c r="A984" s="11">
        <v>158</v>
      </c>
      <c r="B984" t="s">
        <v>503</v>
      </c>
      <c r="C984" s="12" t="s">
        <v>1378</v>
      </c>
      <c r="D984" s="12">
        <v>2179</v>
      </c>
      <c r="E984" s="12">
        <v>5</v>
      </c>
      <c r="F984" s="12">
        <v>20799</v>
      </c>
      <c r="G984" s="12">
        <v>14089</v>
      </c>
      <c r="H984" s="12">
        <v>14089</v>
      </c>
      <c r="I984" s="12" t="s">
        <v>379</v>
      </c>
      <c r="J984" s="12" t="s">
        <v>1493</v>
      </c>
      <c r="K984" t="s">
        <v>380</v>
      </c>
      <c r="L984" s="12" t="s">
        <v>376</v>
      </c>
      <c r="M984" s="12" t="s">
        <v>376</v>
      </c>
      <c r="N984" s="13">
        <f t="shared" si="15"/>
        <v>0</v>
      </c>
    </row>
    <row r="985" spans="1:14" hidden="1" x14ac:dyDescent="0.25">
      <c r="A985" s="11">
        <v>158</v>
      </c>
      <c r="B985" t="s">
        <v>503</v>
      </c>
      <c r="C985" s="12" t="s">
        <v>1378</v>
      </c>
      <c r="D985" s="12">
        <v>2179</v>
      </c>
      <c r="E985" s="12">
        <v>5</v>
      </c>
      <c r="F985" s="12">
        <v>20801</v>
      </c>
      <c r="G985" s="12">
        <v>14091</v>
      </c>
      <c r="H985" s="12">
        <v>14091</v>
      </c>
      <c r="I985" s="12" t="s">
        <v>387</v>
      </c>
      <c r="J985" s="12" t="s">
        <v>1495</v>
      </c>
      <c r="K985" t="s">
        <v>461</v>
      </c>
      <c r="L985" s="12" t="s">
        <v>389</v>
      </c>
      <c r="M985" s="12" t="s">
        <v>390</v>
      </c>
      <c r="N985" s="13">
        <f t="shared" si="15"/>
        <v>0</v>
      </c>
    </row>
    <row r="986" spans="1:14" hidden="1" x14ac:dyDescent="0.25">
      <c r="A986" s="11">
        <v>158</v>
      </c>
      <c r="B986" t="s">
        <v>503</v>
      </c>
      <c r="C986" s="12" t="s">
        <v>1378</v>
      </c>
      <c r="D986" s="12">
        <v>2179</v>
      </c>
      <c r="E986" s="12">
        <v>5</v>
      </c>
      <c r="F986" s="12">
        <v>20789</v>
      </c>
      <c r="G986" s="12">
        <v>14092</v>
      </c>
      <c r="H986" s="12">
        <v>5885</v>
      </c>
      <c r="I986" s="12" t="s">
        <v>177</v>
      </c>
      <c r="J986" s="12" t="s">
        <v>1496</v>
      </c>
      <c r="K986" t="s">
        <v>391</v>
      </c>
      <c r="L986" s="12" t="s">
        <v>392</v>
      </c>
      <c r="M986" s="12" t="s">
        <v>392</v>
      </c>
      <c r="N986" s="13">
        <f t="shared" si="15"/>
        <v>0</v>
      </c>
    </row>
    <row r="987" spans="1:14" hidden="1" x14ac:dyDescent="0.25">
      <c r="A987" s="11">
        <v>158</v>
      </c>
      <c r="B987" t="s">
        <v>503</v>
      </c>
      <c r="C987" s="12" t="s">
        <v>1378</v>
      </c>
      <c r="D987" s="12">
        <v>2179</v>
      </c>
      <c r="E987" s="12">
        <v>5</v>
      </c>
      <c r="F987" s="12">
        <v>20657</v>
      </c>
      <c r="G987" s="12">
        <v>20657</v>
      </c>
      <c r="H987" s="12">
        <v>19431</v>
      </c>
      <c r="I987" s="12" t="s">
        <v>367</v>
      </c>
      <c r="J987" s="12" t="s">
        <v>1501</v>
      </c>
      <c r="K987" t="s">
        <v>440</v>
      </c>
      <c r="L987" s="12" t="s">
        <v>441</v>
      </c>
      <c r="M987" s="12" t="s">
        <v>441</v>
      </c>
      <c r="N987" s="13">
        <f t="shared" si="15"/>
        <v>0</v>
      </c>
    </row>
    <row r="988" spans="1:14" hidden="1" x14ac:dyDescent="0.25">
      <c r="A988" s="11">
        <v>158</v>
      </c>
      <c r="B988" t="s">
        <v>503</v>
      </c>
      <c r="C988" s="12" t="s">
        <v>1378</v>
      </c>
      <c r="D988" s="12">
        <v>2179</v>
      </c>
      <c r="E988" s="12">
        <v>5</v>
      </c>
      <c r="F988" s="12">
        <v>20661</v>
      </c>
      <c r="G988" s="12">
        <v>20661</v>
      </c>
      <c r="H988" s="12">
        <v>20661</v>
      </c>
      <c r="I988" s="12" t="s">
        <v>363</v>
      </c>
      <c r="J988" s="12" t="s">
        <v>1502</v>
      </c>
      <c r="K988" t="s">
        <v>442</v>
      </c>
      <c r="L988" s="12" t="s">
        <v>441</v>
      </c>
      <c r="M988" s="12" t="s">
        <v>441</v>
      </c>
      <c r="N988" s="13">
        <f t="shared" si="15"/>
        <v>0</v>
      </c>
    </row>
    <row r="989" spans="1:14" hidden="1" x14ac:dyDescent="0.25">
      <c r="A989" s="11">
        <v>158</v>
      </c>
      <c r="B989" t="s">
        <v>503</v>
      </c>
      <c r="C989" s="12" t="s">
        <v>1378</v>
      </c>
      <c r="D989" s="12">
        <v>2179</v>
      </c>
      <c r="E989" s="12">
        <v>5</v>
      </c>
      <c r="F989" s="12">
        <v>20658</v>
      </c>
      <c r="G989" s="12">
        <v>20658</v>
      </c>
      <c r="H989" s="12">
        <v>19432</v>
      </c>
      <c r="I989" s="12" t="s">
        <v>373</v>
      </c>
      <c r="J989" s="12" t="s">
        <v>1500</v>
      </c>
      <c r="K989" t="s">
        <v>436</v>
      </c>
      <c r="L989" s="12" t="s">
        <v>437</v>
      </c>
      <c r="M989" s="12" t="s">
        <v>437</v>
      </c>
      <c r="N989" s="13">
        <f t="shared" si="15"/>
        <v>0</v>
      </c>
    </row>
    <row r="990" spans="1:14" hidden="1" x14ac:dyDescent="0.25">
      <c r="A990" s="11">
        <v>158</v>
      </c>
      <c r="B990" t="s">
        <v>503</v>
      </c>
      <c r="C990" s="12" t="s">
        <v>1378</v>
      </c>
      <c r="D990" s="12">
        <v>2179</v>
      </c>
      <c r="E990" s="12">
        <v>5</v>
      </c>
      <c r="F990" s="12">
        <v>20659</v>
      </c>
      <c r="G990" s="12">
        <v>20659</v>
      </c>
      <c r="H990" s="12">
        <v>19433</v>
      </c>
      <c r="I990" s="12" t="s">
        <v>369</v>
      </c>
      <c r="J990" s="12" t="s">
        <v>1499</v>
      </c>
      <c r="K990" t="s">
        <v>438</v>
      </c>
      <c r="L990" s="12" t="s">
        <v>437</v>
      </c>
      <c r="M990" s="12" t="s">
        <v>437</v>
      </c>
      <c r="N990" s="13">
        <f t="shared" si="15"/>
        <v>0</v>
      </c>
    </row>
    <row r="991" spans="1:14" hidden="1" x14ac:dyDescent="0.25">
      <c r="A991" s="11">
        <v>158</v>
      </c>
      <c r="B991" t="s">
        <v>503</v>
      </c>
      <c r="C991" s="12" t="s">
        <v>1378</v>
      </c>
      <c r="D991" s="12">
        <v>2179</v>
      </c>
      <c r="E991" s="12">
        <v>5</v>
      </c>
      <c r="F991" s="12">
        <v>20662</v>
      </c>
      <c r="G991" s="12">
        <v>20662</v>
      </c>
      <c r="H991" s="12">
        <v>20662</v>
      </c>
      <c r="I991" s="12" t="s">
        <v>443</v>
      </c>
      <c r="J991" s="12" t="s">
        <v>1503</v>
      </c>
      <c r="K991" t="s">
        <v>444</v>
      </c>
      <c r="L991" s="12" t="s">
        <v>445</v>
      </c>
      <c r="M991" s="12" t="s">
        <v>445</v>
      </c>
      <c r="N991" s="13">
        <f t="shared" si="15"/>
        <v>0</v>
      </c>
    </row>
    <row r="992" spans="1:14" hidden="1" x14ac:dyDescent="0.25">
      <c r="A992" s="11">
        <v>158</v>
      </c>
      <c r="B992" t="s">
        <v>503</v>
      </c>
      <c r="C992" s="12" t="s">
        <v>1378</v>
      </c>
      <c r="D992" s="12">
        <v>2179</v>
      </c>
      <c r="E992" s="12">
        <v>5</v>
      </c>
      <c r="F992" s="12">
        <v>20663</v>
      </c>
      <c r="G992" s="12">
        <v>20663</v>
      </c>
      <c r="H992" s="12">
        <v>20663</v>
      </c>
      <c r="I992" s="12" t="s">
        <v>447</v>
      </c>
      <c r="J992" s="12" t="s">
        <v>1504</v>
      </c>
      <c r="K992" t="s">
        <v>448</v>
      </c>
      <c r="L992" s="12" t="s">
        <v>445</v>
      </c>
      <c r="M992" s="12" t="s">
        <v>445</v>
      </c>
      <c r="N992" s="13">
        <f t="shared" si="15"/>
        <v>0</v>
      </c>
    </row>
    <row r="993" spans="1:14" hidden="1" x14ac:dyDescent="0.25">
      <c r="A993" s="11">
        <v>158</v>
      </c>
      <c r="B993" t="s">
        <v>503</v>
      </c>
      <c r="C993" s="12" t="s">
        <v>1378</v>
      </c>
      <c r="D993" s="12">
        <v>2179</v>
      </c>
      <c r="E993" s="12">
        <v>5</v>
      </c>
      <c r="F993" s="12">
        <v>20664</v>
      </c>
      <c r="G993" s="12">
        <v>20664</v>
      </c>
      <c r="H993" s="12">
        <v>20664</v>
      </c>
      <c r="I993" s="12" t="s">
        <v>449</v>
      </c>
      <c r="J993" s="12" t="s">
        <v>1505</v>
      </c>
      <c r="K993" t="s">
        <v>450</v>
      </c>
      <c r="L993" s="12" t="s">
        <v>445</v>
      </c>
      <c r="M993" s="12" t="s">
        <v>445</v>
      </c>
      <c r="N993" s="13">
        <f t="shared" si="15"/>
        <v>0</v>
      </c>
    </row>
    <row r="994" spans="1:14" hidden="1" x14ac:dyDescent="0.25">
      <c r="A994" s="11">
        <v>158</v>
      </c>
      <c r="B994" t="s">
        <v>503</v>
      </c>
      <c r="C994" s="12" t="s">
        <v>1378</v>
      </c>
      <c r="D994" s="12">
        <v>2179</v>
      </c>
      <c r="E994" s="12">
        <v>5</v>
      </c>
      <c r="F994" s="12">
        <v>20833</v>
      </c>
      <c r="G994" s="12">
        <v>20833</v>
      </c>
      <c r="H994" s="12">
        <v>14093</v>
      </c>
      <c r="I994" s="12" t="s">
        <v>417</v>
      </c>
      <c r="J994" s="12" t="s">
        <v>1497</v>
      </c>
      <c r="K994" t="s">
        <v>418</v>
      </c>
      <c r="L994" s="12" t="s">
        <v>419</v>
      </c>
      <c r="M994" s="12" t="s">
        <v>420</v>
      </c>
      <c r="N994" s="13">
        <f t="shared" si="15"/>
        <v>0</v>
      </c>
    </row>
    <row r="995" spans="1:14" hidden="1" x14ac:dyDescent="0.25">
      <c r="A995" s="11">
        <v>158</v>
      </c>
      <c r="B995" t="s">
        <v>503</v>
      </c>
      <c r="C995" s="12" t="s">
        <v>1378</v>
      </c>
      <c r="D995" s="12">
        <v>2179</v>
      </c>
      <c r="E995" s="12">
        <v>5</v>
      </c>
      <c r="F995" s="12">
        <v>20835</v>
      </c>
      <c r="G995" s="12">
        <v>20835</v>
      </c>
      <c r="H995" s="12">
        <v>14094</v>
      </c>
      <c r="I995" s="12" t="s">
        <v>421</v>
      </c>
      <c r="J995" s="12" t="s">
        <v>1498</v>
      </c>
      <c r="K995" t="s">
        <v>422</v>
      </c>
      <c r="L995" s="12" t="s">
        <v>419</v>
      </c>
      <c r="M995" s="12" t="s">
        <v>420</v>
      </c>
      <c r="N995" s="13">
        <f t="shared" si="15"/>
        <v>0</v>
      </c>
    </row>
    <row r="996" spans="1:14" hidden="1" x14ac:dyDescent="0.25">
      <c r="A996" s="11">
        <v>158</v>
      </c>
      <c r="B996" t="s">
        <v>503</v>
      </c>
      <c r="C996" s="12" t="s">
        <v>1378</v>
      </c>
      <c r="D996" s="12">
        <v>2232</v>
      </c>
      <c r="E996" s="12">
        <v>1</v>
      </c>
      <c r="F996" s="12">
        <v>19255</v>
      </c>
      <c r="G996" s="12">
        <v>14084</v>
      </c>
      <c r="H996" s="12">
        <v>14084</v>
      </c>
      <c r="I996" s="12" t="s">
        <v>350</v>
      </c>
      <c r="J996" s="12" t="s">
        <v>1488</v>
      </c>
      <c r="K996" t="s">
        <v>463</v>
      </c>
      <c r="L996" s="12" t="s">
        <v>343</v>
      </c>
      <c r="M996" s="12" t="s">
        <v>343</v>
      </c>
      <c r="N996" s="13">
        <f t="shared" si="15"/>
        <v>0</v>
      </c>
    </row>
    <row r="997" spans="1:14" hidden="1" x14ac:dyDescent="0.25">
      <c r="A997" s="11">
        <v>158</v>
      </c>
      <c r="B997" t="s">
        <v>503</v>
      </c>
      <c r="C997" s="12" t="s">
        <v>1378</v>
      </c>
      <c r="D997" s="12">
        <v>2232</v>
      </c>
      <c r="E997" s="12">
        <v>1</v>
      </c>
      <c r="F997" s="12">
        <v>19254</v>
      </c>
      <c r="G997" s="12">
        <v>14083</v>
      </c>
      <c r="H997" s="12">
        <v>14083</v>
      </c>
      <c r="I997" s="12" t="s">
        <v>344</v>
      </c>
      <c r="J997" s="12" t="s">
        <v>1487</v>
      </c>
      <c r="K997" t="s">
        <v>345</v>
      </c>
      <c r="L997" s="12" t="s">
        <v>343</v>
      </c>
      <c r="M997" s="12" t="s">
        <v>343</v>
      </c>
      <c r="N997" s="13">
        <f t="shared" si="15"/>
        <v>0</v>
      </c>
    </row>
    <row r="998" spans="1:14" hidden="1" x14ac:dyDescent="0.25">
      <c r="A998" s="11">
        <v>158</v>
      </c>
      <c r="B998" t="s">
        <v>503</v>
      </c>
      <c r="C998" s="12" t="s">
        <v>1378</v>
      </c>
      <c r="D998" s="12">
        <v>2232</v>
      </c>
      <c r="E998" s="12">
        <v>1</v>
      </c>
      <c r="F998" s="12">
        <v>19252</v>
      </c>
      <c r="G998" s="12">
        <v>14082</v>
      </c>
      <c r="H998" s="12">
        <v>14082</v>
      </c>
      <c r="I998" s="12" t="s">
        <v>341</v>
      </c>
      <c r="J998" s="12" t="s">
        <v>1486</v>
      </c>
      <c r="K998" t="s">
        <v>342</v>
      </c>
      <c r="L998" s="12" t="s">
        <v>343</v>
      </c>
      <c r="M998" s="12" t="s">
        <v>343</v>
      </c>
      <c r="N998" s="13">
        <f t="shared" si="15"/>
        <v>0</v>
      </c>
    </row>
    <row r="999" spans="1:14" hidden="1" x14ac:dyDescent="0.25">
      <c r="A999" s="11">
        <v>158</v>
      </c>
      <c r="B999" t="s">
        <v>503</v>
      </c>
      <c r="C999" s="12" t="s">
        <v>1378</v>
      </c>
      <c r="D999" s="12">
        <v>2232</v>
      </c>
      <c r="E999" s="12">
        <v>1</v>
      </c>
      <c r="F999" s="12">
        <v>19250</v>
      </c>
      <c r="G999" s="12">
        <v>14081</v>
      </c>
      <c r="H999" s="12">
        <v>14081</v>
      </c>
      <c r="I999" s="12" t="s">
        <v>348</v>
      </c>
      <c r="J999" s="12" t="s">
        <v>1485</v>
      </c>
      <c r="K999" t="s">
        <v>452</v>
      </c>
      <c r="L999" s="12" t="s">
        <v>343</v>
      </c>
      <c r="M999" s="12" t="s">
        <v>343</v>
      </c>
      <c r="N999" s="13">
        <f t="shared" si="15"/>
        <v>0</v>
      </c>
    </row>
    <row r="1000" spans="1:14" hidden="1" x14ac:dyDescent="0.25">
      <c r="A1000" s="11">
        <v>158</v>
      </c>
      <c r="B1000" t="s">
        <v>503</v>
      </c>
      <c r="C1000" s="12" t="s">
        <v>1378</v>
      </c>
      <c r="D1000" s="12">
        <v>2232</v>
      </c>
      <c r="E1000" s="12">
        <v>1</v>
      </c>
      <c r="F1000" s="12">
        <v>19248</v>
      </c>
      <c r="G1000" s="12">
        <v>14080</v>
      </c>
      <c r="H1000" s="12">
        <v>14080</v>
      </c>
      <c r="I1000" s="12" t="s">
        <v>346</v>
      </c>
      <c r="J1000" s="12" t="s">
        <v>1484</v>
      </c>
      <c r="K1000" t="s">
        <v>451</v>
      </c>
      <c r="L1000" s="12" t="s">
        <v>343</v>
      </c>
      <c r="M1000" s="12" t="s">
        <v>343</v>
      </c>
      <c r="N1000" s="13">
        <f t="shared" si="15"/>
        <v>0</v>
      </c>
    </row>
    <row r="1001" spans="1:14" hidden="1" x14ac:dyDescent="0.25">
      <c r="A1001" s="11">
        <v>158</v>
      </c>
      <c r="B1001" t="s">
        <v>503</v>
      </c>
      <c r="C1001" s="12" t="s">
        <v>1378</v>
      </c>
      <c r="D1001" s="12">
        <v>2232</v>
      </c>
      <c r="E1001" s="12">
        <v>1</v>
      </c>
      <c r="F1001" s="12">
        <v>19349</v>
      </c>
      <c r="G1001" s="12">
        <v>14089</v>
      </c>
      <c r="H1001" s="12">
        <v>14089</v>
      </c>
      <c r="I1001" s="12" t="s">
        <v>379</v>
      </c>
      <c r="J1001" s="12" t="s">
        <v>1493</v>
      </c>
      <c r="K1001" t="s">
        <v>380</v>
      </c>
      <c r="L1001" s="12" t="s">
        <v>376</v>
      </c>
      <c r="M1001" s="12" t="s">
        <v>376</v>
      </c>
      <c r="N1001" s="13">
        <f t="shared" si="15"/>
        <v>0</v>
      </c>
    </row>
    <row r="1002" spans="1:14" hidden="1" x14ac:dyDescent="0.25">
      <c r="A1002" s="11">
        <v>158</v>
      </c>
      <c r="B1002" t="s">
        <v>503</v>
      </c>
      <c r="C1002" s="12" t="s">
        <v>1378</v>
      </c>
      <c r="D1002" s="12">
        <v>2232</v>
      </c>
      <c r="E1002" s="12">
        <v>1</v>
      </c>
      <c r="F1002" s="12">
        <v>19348</v>
      </c>
      <c r="G1002" s="12">
        <v>14088</v>
      </c>
      <c r="H1002" s="12">
        <v>14088</v>
      </c>
      <c r="I1002" s="12" t="s">
        <v>383</v>
      </c>
      <c r="J1002" s="12" t="s">
        <v>1492</v>
      </c>
      <c r="K1002" t="s">
        <v>457</v>
      </c>
      <c r="L1002" s="12" t="s">
        <v>376</v>
      </c>
      <c r="M1002" s="12" t="s">
        <v>376</v>
      </c>
      <c r="N1002" s="13">
        <f t="shared" si="15"/>
        <v>0</v>
      </c>
    </row>
    <row r="1003" spans="1:14" hidden="1" x14ac:dyDescent="0.25">
      <c r="A1003" s="11">
        <v>158</v>
      </c>
      <c r="B1003" t="s">
        <v>503</v>
      </c>
      <c r="C1003" s="12" t="s">
        <v>1378</v>
      </c>
      <c r="D1003" s="12">
        <v>2232</v>
      </c>
      <c r="E1003" s="12">
        <v>1</v>
      </c>
      <c r="F1003" s="12">
        <v>19347</v>
      </c>
      <c r="G1003" s="12">
        <v>14087</v>
      </c>
      <c r="H1003" s="12">
        <v>14087</v>
      </c>
      <c r="I1003" s="12" t="s">
        <v>377</v>
      </c>
      <c r="J1003" s="12" t="s">
        <v>1491</v>
      </c>
      <c r="K1003" t="s">
        <v>378</v>
      </c>
      <c r="L1003" s="12" t="s">
        <v>376</v>
      </c>
      <c r="M1003" s="12" t="s">
        <v>376</v>
      </c>
      <c r="N1003" s="13">
        <f t="shared" si="15"/>
        <v>0</v>
      </c>
    </row>
    <row r="1004" spans="1:14" hidden="1" x14ac:dyDescent="0.25">
      <c r="A1004" s="11">
        <v>158</v>
      </c>
      <c r="B1004" t="s">
        <v>503</v>
      </c>
      <c r="C1004" s="12" t="s">
        <v>1378</v>
      </c>
      <c r="D1004" s="12">
        <v>2232</v>
      </c>
      <c r="E1004" s="12">
        <v>1</v>
      </c>
      <c r="F1004" s="12">
        <v>19345</v>
      </c>
      <c r="G1004" s="12">
        <v>14086</v>
      </c>
      <c r="H1004" s="12">
        <v>5869</v>
      </c>
      <c r="I1004" s="12" t="s">
        <v>166</v>
      </c>
      <c r="J1004" s="12" t="s">
        <v>1490</v>
      </c>
      <c r="K1004" t="s">
        <v>375</v>
      </c>
      <c r="L1004" s="12" t="s">
        <v>376</v>
      </c>
      <c r="M1004" s="12" t="s">
        <v>376</v>
      </c>
      <c r="N1004" s="13">
        <f t="shared" si="15"/>
        <v>0</v>
      </c>
    </row>
    <row r="1005" spans="1:14" hidden="1" x14ac:dyDescent="0.25">
      <c r="A1005" s="11">
        <v>158</v>
      </c>
      <c r="B1005" t="s">
        <v>503</v>
      </c>
      <c r="C1005" s="12" t="s">
        <v>1378</v>
      </c>
      <c r="D1005" s="12">
        <v>2232</v>
      </c>
      <c r="E1005" s="12">
        <v>1</v>
      </c>
      <c r="F1005" s="12">
        <v>19344</v>
      </c>
      <c r="G1005" s="12">
        <v>14085</v>
      </c>
      <c r="H1005" s="12">
        <v>5870</v>
      </c>
      <c r="I1005" s="12" t="s">
        <v>169</v>
      </c>
      <c r="J1005" s="12" t="s">
        <v>1489</v>
      </c>
      <c r="K1005" t="s">
        <v>456</v>
      </c>
      <c r="L1005" s="12" t="s">
        <v>376</v>
      </c>
      <c r="M1005" s="12" t="s">
        <v>376</v>
      </c>
      <c r="N1005" s="13">
        <f t="shared" si="15"/>
        <v>0</v>
      </c>
    </row>
    <row r="1006" spans="1:14" hidden="1" x14ac:dyDescent="0.25">
      <c r="A1006" s="11">
        <v>158</v>
      </c>
      <c r="B1006" t="s">
        <v>503</v>
      </c>
      <c r="C1006" s="12" t="s">
        <v>1378</v>
      </c>
      <c r="D1006" s="12">
        <v>2232</v>
      </c>
      <c r="E1006" s="12">
        <v>1</v>
      </c>
      <c r="F1006" s="12">
        <v>19350</v>
      </c>
      <c r="G1006" s="12">
        <v>14090</v>
      </c>
      <c r="H1006" s="12">
        <v>14090</v>
      </c>
      <c r="I1006" s="12" t="s">
        <v>385</v>
      </c>
      <c r="J1006" s="12" t="s">
        <v>1494</v>
      </c>
      <c r="K1006" t="s">
        <v>458</v>
      </c>
      <c r="L1006" s="12" t="s">
        <v>376</v>
      </c>
      <c r="M1006" s="12" t="s">
        <v>376</v>
      </c>
      <c r="N1006" s="13">
        <f t="shared" si="15"/>
        <v>0</v>
      </c>
    </row>
    <row r="1007" spans="1:14" hidden="1" x14ac:dyDescent="0.25">
      <c r="A1007" s="11">
        <v>158</v>
      </c>
      <c r="B1007" t="s">
        <v>503</v>
      </c>
      <c r="C1007" s="12" t="s">
        <v>1378</v>
      </c>
      <c r="D1007" s="12">
        <v>2232</v>
      </c>
      <c r="E1007" s="12">
        <v>1</v>
      </c>
      <c r="F1007" s="12">
        <v>19352</v>
      </c>
      <c r="G1007" s="12">
        <v>14091</v>
      </c>
      <c r="H1007" s="12">
        <v>14091</v>
      </c>
      <c r="I1007" s="12" t="s">
        <v>387</v>
      </c>
      <c r="J1007" s="12" t="s">
        <v>1495</v>
      </c>
      <c r="K1007" t="s">
        <v>464</v>
      </c>
      <c r="L1007" s="12" t="s">
        <v>389</v>
      </c>
      <c r="M1007" s="12" t="s">
        <v>390</v>
      </c>
      <c r="N1007" s="13">
        <f t="shared" si="15"/>
        <v>0</v>
      </c>
    </row>
    <row r="1008" spans="1:14" hidden="1" x14ac:dyDescent="0.25">
      <c r="A1008" s="11">
        <v>158</v>
      </c>
      <c r="B1008" t="s">
        <v>503</v>
      </c>
      <c r="C1008" s="12" t="s">
        <v>1378</v>
      </c>
      <c r="D1008" s="12">
        <v>2232</v>
      </c>
      <c r="E1008" s="12">
        <v>1</v>
      </c>
      <c r="F1008" s="12">
        <v>19267</v>
      </c>
      <c r="G1008" s="12">
        <v>14092</v>
      </c>
      <c r="H1008" s="12">
        <v>5885</v>
      </c>
      <c r="I1008" s="12" t="s">
        <v>177</v>
      </c>
      <c r="J1008" s="12" t="s">
        <v>1496</v>
      </c>
      <c r="K1008" t="s">
        <v>391</v>
      </c>
      <c r="L1008" s="12" t="s">
        <v>392</v>
      </c>
      <c r="M1008" s="12" t="s">
        <v>392</v>
      </c>
      <c r="N1008" s="13">
        <f t="shared" si="15"/>
        <v>0</v>
      </c>
    </row>
    <row r="1009" spans="1:14" hidden="1" x14ac:dyDescent="0.25">
      <c r="A1009" s="11">
        <v>158</v>
      </c>
      <c r="B1009" t="s">
        <v>503</v>
      </c>
      <c r="C1009" s="12" t="s">
        <v>1378</v>
      </c>
      <c r="D1009" s="12">
        <v>2232</v>
      </c>
      <c r="E1009" s="12">
        <v>1</v>
      </c>
      <c r="F1009" s="12">
        <v>19431</v>
      </c>
      <c r="G1009" s="12">
        <v>19431</v>
      </c>
      <c r="H1009" s="12">
        <v>19431</v>
      </c>
      <c r="I1009" s="12" t="s">
        <v>367</v>
      </c>
      <c r="J1009" s="12" t="s">
        <v>1501</v>
      </c>
      <c r="K1009" t="s">
        <v>479</v>
      </c>
      <c r="L1009" s="12" t="s">
        <v>365</v>
      </c>
      <c r="M1009" s="12" t="s">
        <v>365</v>
      </c>
      <c r="N1009" s="13">
        <f t="shared" si="15"/>
        <v>0</v>
      </c>
    </row>
    <row r="1010" spans="1:14" hidden="1" x14ac:dyDescent="0.25">
      <c r="A1010" s="11">
        <v>158</v>
      </c>
      <c r="B1010" t="s">
        <v>503</v>
      </c>
      <c r="C1010" s="12" t="s">
        <v>1378</v>
      </c>
      <c r="D1010" s="12">
        <v>2232</v>
      </c>
      <c r="E1010" s="12">
        <v>1</v>
      </c>
      <c r="F1010" s="12">
        <v>19433</v>
      </c>
      <c r="G1010" s="12">
        <v>19433</v>
      </c>
      <c r="H1010" s="12">
        <v>19433</v>
      </c>
      <c r="I1010" s="12" t="s">
        <v>369</v>
      </c>
      <c r="J1010" s="12" t="s">
        <v>1499</v>
      </c>
      <c r="K1010" t="s">
        <v>438</v>
      </c>
      <c r="L1010" s="12" t="s">
        <v>365</v>
      </c>
      <c r="M1010" s="12" t="s">
        <v>365</v>
      </c>
      <c r="N1010" s="13">
        <f t="shared" si="15"/>
        <v>0</v>
      </c>
    </row>
    <row r="1011" spans="1:14" hidden="1" x14ac:dyDescent="0.25">
      <c r="A1011" s="11">
        <v>158</v>
      </c>
      <c r="B1011" t="s">
        <v>503</v>
      </c>
      <c r="C1011" s="12" t="s">
        <v>1378</v>
      </c>
      <c r="D1011" s="12">
        <v>2232</v>
      </c>
      <c r="E1011" s="12">
        <v>1</v>
      </c>
      <c r="F1011" s="12">
        <v>19432</v>
      </c>
      <c r="G1011" s="12">
        <v>19432</v>
      </c>
      <c r="H1011" s="12">
        <v>19432</v>
      </c>
      <c r="I1011" s="12" t="s">
        <v>373</v>
      </c>
      <c r="J1011" s="12" t="s">
        <v>1500</v>
      </c>
      <c r="K1011" t="s">
        <v>436</v>
      </c>
      <c r="L1011" s="12" t="s">
        <v>365</v>
      </c>
      <c r="M1011" s="12" t="s">
        <v>365</v>
      </c>
      <c r="N1011" s="13">
        <f t="shared" si="15"/>
        <v>0</v>
      </c>
    </row>
    <row r="1012" spans="1:14" hidden="1" x14ac:dyDescent="0.25">
      <c r="A1012" s="11">
        <v>158</v>
      </c>
      <c r="B1012" t="s">
        <v>503</v>
      </c>
      <c r="C1012" s="12" t="s">
        <v>1378</v>
      </c>
      <c r="D1012" s="12">
        <v>2232</v>
      </c>
      <c r="E1012" s="12">
        <v>1</v>
      </c>
      <c r="F1012" s="12">
        <v>19354</v>
      </c>
      <c r="G1012" s="12">
        <v>14094</v>
      </c>
      <c r="H1012" s="12">
        <v>14094</v>
      </c>
      <c r="I1012" s="12" t="s">
        <v>421</v>
      </c>
      <c r="J1012" s="12" t="s">
        <v>1498</v>
      </c>
      <c r="K1012" t="s">
        <v>422</v>
      </c>
      <c r="L1012" s="12" t="s">
        <v>419</v>
      </c>
      <c r="M1012" s="12" t="s">
        <v>420</v>
      </c>
      <c r="N1012" s="13">
        <f t="shared" si="15"/>
        <v>0</v>
      </c>
    </row>
    <row r="1013" spans="1:14" hidden="1" x14ac:dyDescent="0.25">
      <c r="A1013" s="11">
        <v>158</v>
      </c>
      <c r="B1013" t="s">
        <v>503</v>
      </c>
      <c r="C1013" s="12" t="s">
        <v>1378</v>
      </c>
      <c r="D1013" s="12">
        <v>2232</v>
      </c>
      <c r="E1013" s="12">
        <v>1</v>
      </c>
      <c r="F1013" s="12">
        <v>19353</v>
      </c>
      <c r="G1013" s="12">
        <v>14093</v>
      </c>
      <c r="H1013" s="12">
        <v>14093</v>
      </c>
      <c r="I1013" s="12" t="s">
        <v>417</v>
      </c>
      <c r="J1013" s="12" t="s">
        <v>1497</v>
      </c>
      <c r="K1013" t="s">
        <v>418</v>
      </c>
      <c r="L1013" s="12" t="s">
        <v>419</v>
      </c>
      <c r="M1013" s="12" t="s">
        <v>420</v>
      </c>
      <c r="N1013" s="13">
        <f t="shared" si="15"/>
        <v>0</v>
      </c>
    </row>
    <row r="1014" spans="1:14" hidden="1" x14ac:dyDescent="0.25">
      <c r="A1014" s="11">
        <v>189</v>
      </c>
      <c r="B1014" t="s">
        <v>549</v>
      </c>
      <c r="C1014" s="12" t="s">
        <v>1395</v>
      </c>
      <c r="D1014" s="12">
        <v>2455</v>
      </c>
      <c r="E1014" s="12">
        <v>7</v>
      </c>
      <c r="F1014" s="12">
        <v>21379</v>
      </c>
      <c r="G1014" s="12">
        <v>21379</v>
      </c>
      <c r="H1014" s="12">
        <v>21052</v>
      </c>
      <c r="I1014" s="12" t="s">
        <v>393</v>
      </c>
      <c r="J1014" s="12" t="s">
        <v>1520</v>
      </c>
      <c r="K1014" t="s">
        <v>394</v>
      </c>
      <c r="L1014" s="12" t="s">
        <v>550</v>
      </c>
      <c r="M1014" s="12" t="s">
        <v>550</v>
      </c>
      <c r="N1014" s="13">
        <f t="shared" si="15"/>
        <v>0</v>
      </c>
    </row>
    <row r="1015" spans="1:14" hidden="1" x14ac:dyDescent="0.25">
      <c r="A1015" s="11">
        <v>189</v>
      </c>
      <c r="B1015" t="s">
        <v>549</v>
      </c>
      <c r="C1015" s="12" t="s">
        <v>1395</v>
      </c>
      <c r="D1015" s="12">
        <v>2455</v>
      </c>
      <c r="E1015" s="12">
        <v>7</v>
      </c>
      <c r="F1015" s="12">
        <v>21380</v>
      </c>
      <c r="G1015" s="12">
        <v>21380</v>
      </c>
      <c r="H1015" s="12">
        <v>21053</v>
      </c>
      <c r="I1015" s="12" t="s">
        <v>396</v>
      </c>
      <c r="J1015" s="12" t="s">
        <v>1521</v>
      </c>
      <c r="K1015" t="s">
        <v>397</v>
      </c>
      <c r="L1015" s="12" t="s">
        <v>550</v>
      </c>
      <c r="M1015" s="12" t="s">
        <v>550</v>
      </c>
      <c r="N1015" s="13">
        <f t="shared" si="15"/>
        <v>0</v>
      </c>
    </row>
    <row r="1016" spans="1:14" hidden="1" x14ac:dyDescent="0.25">
      <c r="A1016" s="11">
        <v>189</v>
      </c>
      <c r="B1016" t="s">
        <v>549</v>
      </c>
      <c r="C1016" s="12" t="s">
        <v>1395</v>
      </c>
      <c r="D1016" s="12">
        <v>2455</v>
      </c>
      <c r="E1016" s="12">
        <v>7</v>
      </c>
      <c r="F1016" s="12">
        <v>21381</v>
      </c>
      <c r="G1016" s="12">
        <v>21381</v>
      </c>
      <c r="H1016" s="12">
        <v>21054</v>
      </c>
      <c r="I1016" s="12" t="s">
        <v>398</v>
      </c>
      <c r="J1016" s="12" t="s">
        <v>1522</v>
      </c>
      <c r="K1016" t="s">
        <v>399</v>
      </c>
      <c r="L1016" s="12" t="s">
        <v>550</v>
      </c>
      <c r="M1016" s="12" t="s">
        <v>550</v>
      </c>
      <c r="N1016" s="13">
        <f t="shared" si="15"/>
        <v>0</v>
      </c>
    </row>
    <row r="1017" spans="1:14" hidden="1" x14ac:dyDescent="0.25">
      <c r="A1017" s="11">
        <v>189</v>
      </c>
      <c r="B1017" t="s">
        <v>549</v>
      </c>
      <c r="C1017" s="12" t="s">
        <v>1395</v>
      </c>
      <c r="D1017" s="12">
        <v>2455</v>
      </c>
      <c r="E1017" s="12">
        <v>7</v>
      </c>
      <c r="F1017" s="12">
        <v>21382</v>
      </c>
      <c r="G1017" s="12">
        <v>21382</v>
      </c>
      <c r="H1017" s="12">
        <v>21055</v>
      </c>
      <c r="I1017" s="12" t="s">
        <v>400</v>
      </c>
      <c r="J1017" s="12" t="s">
        <v>1523</v>
      </c>
      <c r="K1017" t="s">
        <v>401</v>
      </c>
      <c r="L1017" s="12" t="s">
        <v>550</v>
      </c>
      <c r="M1017" s="12" t="s">
        <v>550</v>
      </c>
      <c r="N1017" s="13">
        <f t="shared" si="15"/>
        <v>0</v>
      </c>
    </row>
    <row r="1018" spans="1:14" hidden="1" x14ac:dyDescent="0.25">
      <c r="A1018" s="11">
        <v>189</v>
      </c>
      <c r="B1018" t="s">
        <v>549</v>
      </c>
      <c r="C1018" s="12" t="s">
        <v>1395</v>
      </c>
      <c r="D1018" s="12">
        <v>2455</v>
      </c>
      <c r="E1018" s="12">
        <v>7</v>
      </c>
      <c r="F1018" s="12">
        <v>21383</v>
      </c>
      <c r="G1018" s="12">
        <v>21383</v>
      </c>
      <c r="H1018" s="12">
        <v>21056</v>
      </c>
      <c r="I1018" s="12" t="s">
        <v>407</v>
      </c>
      <c r="J1018" s="12" t="s">
        <v>1524</v>
      </c>
      <c r="K1018" t="s">
        <v>408</v>
      </c>
      <c r="L1018" s="12" t="s">
        <v>550</v>
      </c>
      <c r="M1018" s="12" t="s">
        <v>550</v>
      </c>
      <c r="N1018" s="13">
        <f t="shared" si="15"/>
        <v>0</v>
      </c>
    </row>
    <row r="1019" spans="1:14" hidden="1" x14ac:dyDescent="0.25">
      <c r="A1019" s="11">
        <v>189</v>
      </c>
      <c r="B1019" t="s">
        <v>549</v>
      </c>
      <c r="C1019" s="12" t="s">
        <v>1395</v>
      </c>
      <c r="D1019" s="12">
        <v>2455</v>
      </c>
      <c r="E1019" s="12">
        <v>7</v>
      </c>
      <c r="F1019" s="12">
        <v>21384</v>
      </c>
      <c r="G1019" s="12">
        <v>21384</v>
      </c>
      <c r="H1019" s="12">
        <v>21057</v>
      </c>
      <c r="I1019" s="12" t="s">
        <v>409</v>
      </c>
      <c r="J1019" s="12" t="s">
        <v>1525</v>
      </c>
      <c r="K1019" t="s">
        <v>410</v>
      </c>
      <c r="L1019" s="12" t="s">
        <v>550</v>
      </c>
      <c r="M1019" s="12" t="s">
        <v>550</v>
      </c>
      <c r="N1019" s="13">
        <f t="shared" si="15"/>
        <v>0</v>
      </c>
    </row>
    <row r="1020" spans="1:14" hidden="1" x14ac:dyDescent="0.25">
      <c r="A1020" s="11">
        <v>189</v>
      </c>
      <c r="B1020" t="s">
        <v>549</v>
      </c>
      <c r="C1020" s="12" t="s">
        <v>1395</v>
      </c>
      <c r="D1020" s="12">
        <v>2455</v>
      </c>
      <c r="E1020" s="12">
        <v>7</v>
      </c>
      <c r="F1020" s="12">
        <v>22993</v>
      </c>
      <c r="G1020" s="12">
        <v>22993</v>
      </c>
      <c r="H1020" s="12">
        <v>21026</v>
      </c>
      <c r="I1020" s="12" t="s">
        <v>352</v>
      </c>
      <c r="J1020" s="12" t="s">
        <v>1526</v>
      </c>
      <c r="K1020" t="s">
        <v>353</v>
      </c>
      <c r="L1020" s="12" t="s">
        <v>550</v>
      </c>
      <c r="M1020" s="12" t="s">
        <v>550</v>
      </c>
      <c r="N1020" s="13">
        <f t="shared" si="15"/>
        <v>0</v>
      </c>
    </row>
    <row r="1021" spans="1:14" hidden="1" x14ac:dyDescent="0.25">
      <c r="A1021" s="11">
        <v>189</v>
      </c>
      <c r="B1021" t="s">
        <v>549</v>
      </c>
      <c r="C1021" s="12" t="s">
        <v>1395</v>
      </c>
      <c r="D1021" s="12">
        <v>2455</v>
      </c>
      <c r="E1021" s="12">
        <v>7</v>
      </c>
      <c r="F1021" s="12">
        <v>22995</v>
      </c>
      <c r="G1021" s="12">
        <v>22995</v>
      </c>
      <c r="H1021" s="12">
        <v>21028</v>
      </c>
      <c r="I1021" s="12" t="s">
        <v>355</v>
      </c>
      <c r="J1021" s="12" t="s">
        <v>1527</v>
      </c>
      <c r="K1021" t="s">
        <v>356</v>
      </c>
      <c r="L1021" s="12" t="s">
        <v>550</v>
      </c>
      <c r="M1021" s="12" t="s">
        <v>550</v>
      </c>
      <c r="N1021" s="13">
        <f t="shared" si="15"/>
        <v>0</v>
      </c>
    </row>
    <row r="1022" spans="1:14" hidden="1" x14ac:dyDescent="0.25">
      <c r="A1022" s="11">
        <v>189</v>
      </c>
      <c r="B1022" t="s">
        <v>549</v>
      </c>
      <c r="C1022" s="12" t="s">
        <v>1395</v>
      </c>
      <c r="D1022" s="12">
        <v>2455</v>
      </c>
      <c r="E1022" s="12">
        <v>7</v>
      </c>
      <c r="F1022" s="12">
        <v>22996</v>
      </c>
      <c r="G1022" s="12">
        <v>22996</v>
      </c>
      <c r="H1022" s="12">
        <v>21029</v>
      </c>
      <c r="I1022" s="12" t="s">
        <v>357</v>
      </c>
      <c r="J1022" s="12" t="s">
        <v>1528</v>
      </c>
      <c r="K1022" t="s">
        <v>358</v>
      </c>
      <c r="L1022" s="12" t="s">
        <v>550</v>
      </c>
      <c r="M1022" s="12" t="s">
        <v>550</v>
      </c>
      <c r="N1022" s="13">
        <f t="shared" si="15"/>
        <v>0</v>
      </c>
    </row>
    <row r="1023" spans="1:14" hidden="1" x14ac:dyDescent="0.25">
      <c r="A1023" s="11">
        <v>189</v>
      </c>
      <c r="B1023" t="s">
        <v>549</v>
      </c>
      <c r="C1023" s="12" t="s">
        <v>1395</v>
      </c>
      <c r="D1023" s="12">
        <v>2455</v>
      </c>
      <c r="E1023" s="12">
        <v>7</v>
      </c>
      <c r="F1023" s="12">
        <v>22998</v>
      </c>
      <c r="G1023" s="12">
        <v>22998</v>
      </c>
      <c r="H1023" s="12">
        <v>21031</v>
      </c>
      <c r="I1023" s="12" t="s">
        <v>359</v>
      </c>
      <c r="J1023" s="12" t="s">
        <v>1529</v>
      </c>
      <c r="K1023" t="s">
        <v>360</v>
      </c>
      <c r="L1023" s="12" t="s">
        <v>550</v>
      </c>
      <c r="M1023" s="12" t="s">
        <v>550</v>
      </c>
      <c r="N1023" s="13">
        <f t="shared" si="15"/>
        <v>0</v>
      </c>
    </row>
    <row r="1024" spans="1:14" hidden="1" x14ac:dyDescent="0.25">
      <c r="A1024" s="11">
        <v>189</v>
      </c>
      <c r="B1024" t="s">
        <v>549</v>
      </c>
      <c r="C1024" s="12" t="s">
        <v>1395</v>
      </c>
      <c r="D1024" s="12">
        <v>2455</v>
      </c>
      <c r="E1024" s="12">
        <v>7</v>
      </c>
      <c r="F1024" s="12">
        <v>23004</v>
      </c>
      <c r="G1024" s="12">
        <v>23004</v>
      </c>
      <c r="H1024" s="12">
        <v>21058</v>
      </c>
      <c r="I1024" s="12" t="s">
        <v>411</v>
      </c>
      <c r="J1024" s="12" t="s">
        <v>1530</v>
      </c>
      <c r="K1024" t="s">
        <v>412</v>
      </c>
      <c r="L1024" s="12" t="s">
        <v>550</v>
      </c>
      <c r="M1024" s="12" t="s">
        <v>550</v>
      </c>
      <c r="N1024" s="13">
        <f t="shared" si="15"/>
        <v>0</v>
      </c>
    </row>
    <row r="1025" spans="1:14" hidden="1" x14ac:dyDescent="0.25">
      <c r="A1025" s="11">
        <v>189</v>
      </c>
      <c r="B1025" t="s">
        <v>549</v>
      </c>
      <c r="C1025" s="12" t="s">
        <v>1395</v>
      </c>
      <c r="D1025" s="12">
        <v>2455</v>
      </c>
      <c r="E1025" s="12">
        <v>7</v>
      </c>
      <c r="F1025" s="12">
        <v>23005</v>
      </c>
      <c r="G1025" s="12">
        <v>23005</v>
      </c>
      <c r="H1025" s="12">
        <v>21059</v>
      </c>
      <c r="I1025" s="12" t="s">
        <v>413</v>
      </c>
      <c r="J1025" s="12" t="s">
        <v>1531</v>
      </c>
      <c r="K1025" t="s">
        <v>414</v>
      </c>
      <c r="L1025" s="12" t="s">
        <v>550</v>
      </c>
      <c r="M1025" s="12" t="s">
        <v>550</v>
      </c>
      <c r="N1025" s="13">
        <f t="shared" si="15"/>
        <v>0</v>
      </c>
    </row>
    <row r="1026" spans="1:14" hidden="1" x14ac:dyDescent="0.25">
      <c r="A1026" s="11">
        <v>189</v>
      </c>
      <c r="B1026" t="s">
        <v>549</v>
      </c>
      <c r="C1026" s="12" t="s">
        <v>1395</v>
      </c>
      <c r="D1026" s="12">
        <v>2455</v>
      </c>
      <c r="E1026" s="12">
        <v>7</v>
      </c>
      <c r="F1026" s="12">
        <v>23006</v>
      </c>
      <c r="G1026" s="12">
        <v>23006</v>
      </c>
      <c r="H1026" s="12">
        <v>21060</v>
      </c>
      <c r="I1026" s="12" t="s">
        <v>415</v>
      </c>
      <c r="J1026" s="12" t="s">
        <v>1532</v>
      </c>
      <c r="K1026" t="s">
        <v>416</v>
      </c>
      <c r="L1026" s="12" t="s">
        <v>550</v>
      </c>
      <c r="M1026" s="12" t="s">
        <v>550</v>
      </c>
      <c r="N1026" s="13">
        <f t="shared" si="15"/>
        <v>0</v>
      </c>
    </row>
    <row r="1027" spans="1:14" hidden="1" x14ac:dyDescent="0.25">
      <c r="A1027" s="11">
        <v>189</v>
      </c>
      <c r="B1027" t="s">
        <v>549</v>
      </c>
      <c r="C1027" s="12" t="s">
        <v>1395</v>
      </c>
      <c r="D1027" s="12">
        <v>2455</v>
      </c>
      <c r="E1027" s="12">
        <v>7</v>
      </c>
      <c r="F1027" s="12">
        <v>23007</v>
      </c>
      <c r="G1027" s="12">
        <v>23007</v>
      </c>
      <c r="H1027" s="12">
        <v>21061</v>
      </c>
      <c r="I1027" s="12" t="s">
        <v>402</v>
      </c>
      <c r="J1027" s="12" t="s">
        <v>1533</v>
      </c>
      <c r="K1027" t="s">
        <v>403</v>
      </c>
      <c r="L1027" s="12" t="s">
        <v>550</v>
      </c>
      <c r="M1027" s="12" t="s">
        <v>550</v>
      </c>
      <c r="N1027" s="13">
        <f t="shared" ref="N1027:N1090" si="16">IF(L1027=M1027,0,1)</f>
        <v>0</v>
      </c>
    </row>
    <row r="1028" spans="1:14" hidden="1" x14ac:dyDescent="0.25">
      <c r="A1028" s="11">
        <v>189</v>
      </c>
      <c r="B1028" t="s">
        <v>549</v>
      </c>
      <c r="C1028" s="12" t="s">
        <v>1395</v>
      </c>
      <c r="D1028" s="12">
        <v>2455</v>
      </c>
      <c r="E1028" s="12">
        <v>7</v>
      </c>
      <c r="F1028" s="12">
        <v>23008</v>
      </c>
      <c r="G1028" s="12">
        <v>23008</v>
      </c>
      <c r="H1028" s="12">
        <v>21062</v>
      </c>
      <c r="I1028" s="12" t="s">
        <v>404</v>
      </c>
      <c r="J1028" s="12" t="s">
        <v>1534</v>
      </c>
      <c r="K1028" t="s">
        <v>405</v>
      </c>
      <c r="L1028" s="12" t="s">
        <v>550</v>
      </c>
      <c r="M1028" s="12" t="s">
        <v>550</v>
      </c>
      <c r="N1028" s="13">
        <f t="shared" si="16"/>
        <v>0</v>
      </c>
    </row>
    <row r="1029" spans="1:14" hidden="1" x14ac:dyDescent="0.25">
      <c r="A1029" s="11">
        <v>189</v>
      </c>
      <c r="B1029" t="s">
        <v>549</v>
      </c>
      <c r="C1029" s="12" t="s">
        <v>1395</v>
      </c>
      <c r="D1029" s="12">
        <v>2455</v>
      </c>
      <c r="E1029" s="12">
        <v>7</v>
      </c>
      <c r="F1029" s="12">
        <v>23000</v>
      </c>
      <c r="G1029" s="12">
        <v>23000</v>
      </c>
      <c r="H1029" s="12">
        <v>14080</v>
      </c>
      <c r="I1029" s="12" t="s">
        <v>346</v>
      </c>
      <c r="J1029" s="12" t="s">
        <v>1535</v>
      </c>
      <c r="K1029" t="s">
        <v>551</v>
      </c>
      <c r="L1029" s="12" t="s">
        <v>550</v>
      </c>
      <c r="M1029" s="12" t="s">
        <v>343</v>
      </c>
      <c r="N1029" s="13">
        <f t="shared" si="16"/>
        <v>1</v>
      </c>
    </row>
    <row r="1030" spans="1:14" hidden="1" x14ac:dyDescent="0.25">
      <c r="A1030" s="11">
        <v>189</v>
      </c>
      <c r="B1030" t="s">
        <v>549</v>
      </c>
      <c r="C1030" s="12" t="s">
        <v>1395</v>
      </c>
      <c r="D1030" s="12">
        <v>2455</v>
      </c>
      <c r="E1030" s="12">
        <v>7</v>
      </c>
      <c r="F1030" s="12">
        <v>23002</v>
      </c>
      <c r="G1030" s="12">
        <v>23002</v>
      </c>
      <c r="H1030" s="12">
        <v>14081</v>
      </c>
      <c r="I1030" s="12" t="s">
        <v>348</v>
      </c>
      <c r="J1030" s="12" t="s">
        <v>1536</v>
      </c>
      <c r="K1030" t="s">
        <v>349</v>
      </c>
      <c r="L1030" s="12" t="s">
        <v>550</v>
      </c>
      <c r="M1030" s="12" t="s">
        <v>343</v>
      </c>
      <c r="N1030" s="13">
        <f t="shared" si="16"/>
        <v>1</v>
      </c>
    </row>
    <row r="1031" spans="1:14" hidden="1" x14ac:dyDescent="0.25">
      <c r="A1031" s="11">
        <v>189</v>
      </c>
      <c r="B1031" t="s">
        <v>549</v>
      </c>
      <c r="C1031" s="12" t="s">
        <v>1395</v>
      </c>
      <c r="D1031" s="12">
        <v>2455</v>
      </c>
      <c r="E1031" s="12">
        <v>7</v>
      </c>
      <c r="F1031" s="12">
        <v>21362</v>
      </c>
      <c r="G1031" s="12">
        <v>21362</v>
      </c>
      <c r="H1031" s="12">
        <v>14082</v>
      </c>
      <c r="I1031" s="12" t="s">
        <v>341</v>
      </c>
      <c r="J1031" s="12" t="s">
        <v>1537</v>
      </c>
      <c r="K1031" t="s">
        <v>342</v>
      </c>
      <c r="L1031" s="12" t="s">
        <v>550</v>
      </c>
      <c r="M1031" s="12" t="s">
        <v>343</v>
      </c>
      <c r="N1031" s="13">
        <f t="shared" si="16"/>
        <v>1</v>
      </c>
    </row>
    <row r="1032" spans="1:14" hidden="1" x14ac:dyDescent="0.25">
      <c r="A1032" s="11">
        <v>189</v>
      </c>
      <c r="B1032" t="s">
        <v>549</v>
      </c>
      <c r="C1032" s="12" t="s">
        <v>1395</v>
      </c>
      <c r="D1032" s="12">
        <v>2455</v>
      </c>
      <c r="E1032" s="12">
        <v>7</v>
      </c>
      <c r="F1032" s="12">
        <v>21364</v>
      </c>
      <c r="G1032" s="12">
        <v>21364</v>
      </c>
      <c r="H1032" s="12">
        <v>14083</v>
      </c>
      <c r="I1032" s="12" t="s">
        <v>344</v>
      </c>
      <c r="J1032" s="12" t="s">
        <v>1538</v>
      </c>
      <c r="K1032" t="s">
        <v>345</v>
      </c>
      <c r="L1032" s="12" t="s">
        <v>550</v>
      </c>
      <c r="M1032" s="12" t="s">
        <v>343</v>
      </c>
      <c r="N1032" s="13">
        <f t="shared" si="16"/>
        <v>1</v>
      </c>
    </row>
    <row r="1033" spans="1:14" hidden="1" x14ac:dyDescent="0.25">
      <c r="A1033" s="11">
        <v>189</v>
      </c>
      <c r="B1033" t="s">
        <v>549</v>
      </c>
      <c r="C1033" s="12" t="s">
        <v>1395</v>
      </c>
      <c r="D1033" s="12">
        <v>2455</v>
      </c>
      <c r="E1033" s="12">
        <v>7</v>
      </c>
      <c r="F1033" s="12">
        <v>21366</v>
      </c>
      <c r="G1033" s="12">
        <v>21366</v>
      </c>
      <c r="H1033" s="12">
        <v>14084</v>
      </c>
      <c r="I1033" s="12" t="s">
        <v>350</v>
      </c>
      <c r="J1033" s="12" t="s">
        <v>1539</v>
      </c>
      <c r="K1033" t="s">
        <v>351</v>
      </c>
      <c r="L1033" s="12" t="s">
        <v>550</v>
      </c>
      <c r="M1033" s="12" t="s">
        <v>343</v>
      </c>
      <c r="N1033" s="13">
        <f t="shared" si="16"/>
        <v>1</v>
      </c>
    </row>
    <row r="1034" spans="1:14" hidden="1" x14ac:dyDescent="0.25">
      <c r="A1034" s="11">
        <v>189</v>
      </c>
      <c r="B1034" t="s">
        <v>549</v>
      </c>
      <c r="C1034" s="12" t="s">
        <v>1395</v>
      </c>
      <c r="D1034" s="12">
        <v>2455</v>
      </c>
      <c r="E1034" s="12">
        <v>7</v>
      </c>
      <c r="F1034" s="12">
        <v>21367</v>
      </c>
      <c r="G1034" s="12">
        <v>21367</v>
      </c>
      <c r="H1034" s="12">
        <v>5870</v>
      </c>
      <c r="I1034" s="12" t="s">
        <v>169</v>
      </c>
      <c r="J1034" s="12" t="s">
        <v>1540</v>
      </c>
      <c r="K1034" t="s">
        <v>381</v>
      </c>
      <c r="L1034" s="12" t="s">
        <v>550</v>
      </c>
      <c r="M1034" s="12" t="s">
        <v>376</v>
      </c>
      <c r="N1034" s="13">
        <f t="shared" si="16"/>
        <v>1</v>
      </c>
    </row>
    <row r="1035" spans="1:14" hidden="1" x14ac:dyDescent="0.25">
      <c r="A1035" s="11">
        <v>189</v>
      </c>
      <c r="B1035" t="s">
        <v>549</v>
      </c>
      <c r="C1035" s="12" t="s">
        <v>1395</v>
      </c>
      <c r="D1035" s="12">
        <v>2455</v>
      </c>
      <c r="E1035" s="12">
        <v>7</v>
      </c>
      <c r="F1035" s="12">
        <v>21368</v>
      </c>
      <c r="G1035" s="12">
        <v>21368</v>
      </c>
      <c r="H1035" s="12">
        <v>5869</v>
      </c>
      <c r="I1035" s="12" t="s">
        <v>166</v>
      </c>
      <c r="J1035" s="12" t="s">
        <v>1541</v>
      </c>
      <c r="K1035" t="s">
        <v>375</v>
      </c>
      <c r="L1035" s="12" t="s">
        <v>550</v>
      </c>
      <c r="M1035" s="12" t="s">
        <v>376</v>
      </c>
      <c r="N1035" s="13">
        <f t="shared" si="16"/>
        <v>1</v>
      </c>
    </row>
    <row r="1036" spans="1:14" hidden="1" x14ac:dyDescent="0.25">
      <c r="A1036" s="11">
        <v>189</v>
      </c>
      <c r="B1036" t="s">
        <v>549</v>
      </c>
      <c r="C1036" s="12" t="s">
        <v>1395</v>
      </c>
      <c r="D1036" s="12">
        <v>2455</v>
      </c>
      <c r="E1036" s="12">
        <v>7</v>
      </c>
      <c r="F1036" s="12">
        <v>21370</v>
      </c>
      <c r="G1036" s="12">
        <v>21370</v>
      </c>
      <c r="H1036" s="12">
        <v>14087</v>
      </c>
      <c r="I1036" s="12" t="s">
        <v>377</v>
      </c>
      <c r="J1036" s="12" t="s">
        <v>1542</v>
      </c>
      <c r="K1036" t="s">
        <v>378</v>
      </c>
      <c r="L1036" s="12" t="s">
        <v>550</v>
      </c>
      <c r="M1036" s="12" t="s">
        <v>376</v>
      </c>
      <c r="N1036" s="13">
        <f t="shared" si="16"/>
        <v>1</v>
      </c>
    </row>
    <row r="1037" spans="1:14" hidden="1" x14ac:dyDescent="0.25">
      <c r="A1037" s="11">
        <v>189</v>
      </c>
      <c r="B1037" t="s">
        <v>549</v>
      </c>
      <c r="C1037" s="12" t="s">
        <v>1395</v>
      </c>
      <c r="D1037" s="12">
        <v>2455</v>
      </c>
      <c r="E1037" s="12">
        <v>7</v>
      </c>
      <c r="F1037" s="12">
        <v>21371</v>
      </c>
      <c r="G1037" s="12">
        <v>21371</v>
      </c>
      <c r="H1037" s="12">
        <v>14088</v>
      </c>
      <c r="I1037" s="12" t="s">
        <v>383</v>
      </c>
      <c r="J1037" s="12" t="s">
        <v>1543</v>
      </c>
      <c r="K1037" t="s">
        <v>384</v>
      </c>
      <c r="L1037" s="12" t="s">
        <v>550</v>
      </c>
      <c r="M1037" s="12" t="s">
        <v>376</v>
      </c>
      <c r="N1037" s="13">
        <f t="shared" si="16"/>
        <v>1</v>
      </c>
    </row>
    <row r="1038" spans="1:14" hidden="1" x14ac:dyDescent="0.25">
      <c r="A1038" s="11">
        <v>189</v>
      </c>
      <c r="B1038" t="s">
        <v>549</v>
      </c>
      <c r="C1038" s="12" t="s">
        <v>1395</v>
      </c>
      <c r="D1038" s="12">
        <v>2455</v>
      </c>
      <c r="E1038" s="12">
        <v>7</v>
      </c>
      <c r="F1038" s="12">
        <v>21372</v>
      </c>
      <c r="G1038" s="12">
        <v>21372</v>
      </c>
      <c r="H1038" s="12">
        <v>14089</v>
      </c>
      <c r="I1038" s="12" t="s">
        <v>379</v>
      </c>
      <c r="J1038" s="12" t="s">
        <v>1544</v>
      </c>
      <c r="K1038" t="s">
        <v>380</v>
      </c>
      <c r="L1038" s="12" t="s">
        <v>550</v>
      </c>
      <c r="M1038" s="12" t="s">
        <v>376</v>
      </c>
      <c r="N1038" s="13">
        <f t="shared" si="16"/>
        <v>1</v>
      </c>
    </row>
    <row r="1039" spans="1:14" hidden="1" x14ac:dyDescent="0.25">
      <c r="A1039" s="11">
        <v>189</v>
      </c>
      <c r="B1039" t="s">
        <v>549</v>
      </c>
      <c r="C1039" s="12" t="s">
        <v>1395</v>
      </c>
      <c r="D1039" s="12">
        <v>2455</v>
      </c>
      <c r="E1039" s="12">
        <v>7</v>
      </c>
      <c r="F1039" s="12">
        <v>21373</v>
      </c>
      <c r="G1039" s="12">
        <v>21373</v>
      </c>
      <c r="H1039" s="12">
        <v>14090</v>
      </c>
      <c r="I1039" s="12" t="s">
        <v>385</v>
      </c>
      <c r="J1039" s="12" t="s">
        <v>1545</v>
      </c>
      <c r="K1039" t="s">
        <v>386</v>
      </c>
      <c r="L1039" s="12" t="s">
        <v>550</v>
      </c>
      <c r="M1039" s="12" t="s">
        <v>376</v>
      </c>
      <c r="N1039" s="13">
        <f t="shared" si="16"/>
        <v>1</v>
      </c>
    </row>
    <row r="1040" spans="1:14" hidden="1" x14ac:dyDescent="0.25">
      <c r="A1040" s="11">
        <v>189</v>
      </c>
      <c r="B1040" t="s">
        <v>549</v>
      </c>
      <c r="C1040" s="12" t="s">
        <v>1395</v>
      </c>
      <c r="D1040" s="12">
        <v>2455</v>
      </c>
      <c r="E1040" s="12">
        <v>7</v>
      </c>
      <c r="F1040" s="12">
        <v>21375</v>
      </c>
      <c r="G1040" s="12">
        <v>21375</v>
      </c>
      <c r="H1040" s="12">
        <v>14091</v>
      </c>
      <c r="I1040" s="12" t="s">
        <v>387</v>
      </c>
      <c r="J1040" s="12" t="s">
        <v>1546</v>
      </c>
      <c r="K1040" t="s">
        <v>552</v>
      </c>
      <c r="L1040" s="12" t="s">
        <v>550</v>
      </c>
      <c r="M1040" s="12" t="s">
        <v>390</v>
      </c>
      <c r="N1040" s="13">
        <f t="shared" si="16"/>
        <v>1</v>
      </c>
    </row>
    <row r="1041" spans="1:14" hidden="1" x14ac:dyDescent="0.25">
      <c r="A1041" s="11">
        <v>189</v>
      </c>
      <c r="B1041" t="s">
        <v>549</v>
      </c>
      <c r="C1041" s="12" t="s">
        <v>1395</v>
      </c>
      <c r="D1041" s="12">
        <v>2455</v>
      </c>
      <c r="E1041" s="12">
        <v>7</v>
      </c>
      <c r="F1041" s="12">
        <v>21376</v>
      </c>
      <c r="G1041" s="12">
        <v>21376</v>
      </c>
      <c r="H1041" s="12">
        <v>5885</v>
      </c>
      <c r="I1041" s="12" t="s">
        <v>177</v>
      </c>
      <c r="J1041" s="12" t="s">
        <v>1547</v>
      </c>
      <c r="K1041" t="s">
        <v>391</v>
      </c>
      <c r="L1041" s="12" t="s">
        <v>550</v>
      </c>
      <c r="M1041" s="12" t="s">
        <v>392</v>
      </c>
      <c r="N1041" s="13">
        <f t="shared" si="16"/>
        <v>1</v>
      </c>
    </row>
    <row r="1042" spans="1:14" hidden="1" x14ac:dyDescent="0.25">
      <c r="A1042" s="11">
        <v>189</v>
      </c>
      <c r="B1042" t="s">
        <v>549</v>
      </c>
      <c r="C1042" s="12" t="s">
        <v>1395</v>
      </c>
      <c r="D1042" s="12">
        <v>2455</v>
      </c>
      <c r="E1042" s="12">
        <v>7</v>
      </c>
      <c r="F1042" s="12">
        <v>19353</v>
      </c>
      <c r="G1042" s="12">
        <v>14093</v>
      </c>
      <c r="H1042" s="12">
        <v>14093</v>
      </c>
      <c r="I1042" s="12" t="s">
        <v>417</v>
      </c>
      <c r="J1042" s="12" t="s">
        <v>1548</v>
      </c>
      <c r="K1042" t="s">
        <v>418</v>
      </c>
      <c r="L1042" s="12" t="s">
        <v>419</v>
      </c>
      <c r="M1042" s="12" t="s">
        <v>420</v>
      </c>
      <c r="N1042" s="13">
        <f t="shared" si="16"/>
        <v>0</v>
      </c>
    </row>
    <row r="1043" spans="1:14" hidden="1" x14ac:dyDescent="0.25">
      <c r="A1043" s="11">
        <v>189</v>
      </c>
      <c r="B1043" t="s">
        <v>549</v>
      </c>
      <c r="C1043" s="12" t="s">
        <v>1395</v>
      </c>
      <c r="D1043" s="12">
        <v>2455</v>
      </c>
      <c r="E1043" s="12">
        <v>7</v>
      </c>
      <c r="F1043" s="12">
        <v>19354</v>
      </c>
      <c r="G1043" s="12">
        <v>14094</v>
      </c>
      <c r="H1043" s="12">
        <v>14094</v>
      </c>
      <c r="I1043" s="12" t="s">
        <v>421</v>
      </c>
      <c r="J1043" s="12" t="s">
        <v>1549</v>
      </c>
      <c r="K1043" t="s">
        <v>422</v>
      </c>
      <c r="L1043" s="12" t="s">
        <v>419</v>
      </c>
      <c r="M1043" s="12" t="s">
        <v>420</v>
      </c>
      <c r="N1043" s="13">
        <f t="shared" si="16"/>
        <v>0</v>
      </c>
    </row>
    <row r="1044" spans="1:14" hidden="1" x14ac:dyDescent="0.25">
      <c r="A1044" s="11">
        <v>160</v>
      </c>
      <c r="B1044" t="s">
        <v>553</v>
      </c>
      <c r="C1044" s="12" t="s">
        <v>1395</v>
      </c>
      <c r="D1044" s="12">
        <v>2284</v>
      </c>
      <c r="E1044" s="12">
        <v>6</v>
      </c>
      <c r="F1044" s="12">
        <v>21033</v>
      </c>
      <c r="G1044" s="12">
        <v>14080</v>
      </c>
      <c r="H1044" s="12">
        <v>14080</v>
      </c>
      <c r="I1044" s="12" t="s">
        <v>346</v>
      </c>
      <c r="J1044" s="12" t="s">
        <v>1535</v>
      </c>
      <c r="K1044" t="s">
        <v>347</v>
      </c>
      <c r="L1044" s="12" t="s">
        <v>343</v>
      </c>
      <c r="M1044" s="12" t="s">
        <v>343</v>
      </c>
      <c r="N1044" s="13">
        <f t="shared" si="16"/>
        <v>0</v>
      </c>
    </row>
    <row r="1045" spans="1:14" hidden="1" x14ac:dyDescent="0.25">
      <c r="A1045" s="11">
        <v>160</v>
      </c>
      <c r="B1045" t="s">
        <v>553</v>
      </c>
      <c r="C1045" s="12" t="s">
        <v>1395</v>
      </c>
      <c r="D1045" s="12">
        <v>2284</v>
      </c>
      <c r="E1045" s="12">
        <v>6</v>
      </c>
      <c r="F1045" s="12">
        <v>21036</v>
      </c>
      <c r="G1045" s="12">
        <v>14081</v>
      </c>
      <c r="H1045" s="12">
        <v>14081</v>
      </c>
      <c r="I1045" s="12" t="s">
        <v>348</v>
      </c>
      <c r="J1045" s="12" t="s">
        <v>1536</v>
      </c>
      <c r="K1045" t="s">
        <v>349</v>
      </c>
      <c r="L1045" s="12" t="s">
        <v>343</v>
      </c>
      <c r="M1045" s="12" t="s">
        <v>343</v>
      </c>
      <c r="N1045" s="13">
        <f t="shared" si="16"/>
        <v>0</v>
      </c>
    </row>
    <row r="1046" spans="1:14" hidden="1" x14ac:dyDescent="0.25">
      <c r="A1046" s="11">
        <v>160</v>
      </c>
      <c r="B1046" t="s">
        <v>553</v>
      </c>
      <c r="C1046" s="12" t="s">
        <v>1395</v>
      </c>
      <c r="D1046" s="12">
        <v>2284</v>
      </c>
      <c r="E1046" s="12">
        <v>6</v>
      </c>
      <c r="F1046" s="12">
        <v>21043</v>
      </c>
      <c r="G1046" s="12">
        <v>14084</v>
      </c>
      <c r="H1046" s="12">
        <v>14084</v>
      </c>
      <c r="I1046" s="12" t="s">
        <v>350</v>
      </c>
      <c r="J1046" s="12" t="s">
        <v>1539</v>
      </c>
      <c r="K1046" t="s">
        <v>351</v>
      </c>
      <c r="L1046" s="12" t="s">
        <v>343</v>
      </c>
      <c r="M1046" s="12" t="s">
        <v>343</v>
      </c>
      <c r="N1046" s="13">
        <f t="shared" si="16"/>
        <v>0</v>
      </c>
    </row>
    <row r="1047" spans="1:14" hidden="1" x14ac:dyDescent="0.25">
      <c r="A1047" s="11">
        <v>160</v>
      </c>
      <c r="B1047" t="s">
        <v>553</v>
      </c>
      <c r="C1047" s="12" t="s">
        <v>1395</v>
      </c>
      <c r="D1047" s="12">
        <v>2284</v>
      </c>
      <c r="E1047" s="12">
        <v>6</v>
      </c>
      <c r="F1047" s="12">
        <v>21621</v>
      </c>
      <c r="G1047" s="12">
        <v>14083</v>
      </c>
      <c r="H1047" s="12">
        <v>14083</v>
      </c>
      <c r="I1047" s="12" t="s">
        <v>344</v>
      </c>
      <c r="J1047" s="12" t="s">
        <v>1538</v>
      </c>
      <c r="K1047" t="s">
        <v>345</v>
      </c>
      <c r="L1047" s="12" t="s">
        <v>343</v>
      </c>
      <c r="M1047" s="12" t="s">
        <v>343</v>
      </c>
      <c r="N1047" s="13">
        <f t="shared" si="16"/>
        <v>0</v>
      </c>
    </row>
    <row r="1048" spans="1:14" hidden="1" x14ac:dyDescent="0.25">
      <c r="A1048" s="11">
        <v>160</v>
      </c>
      <c r="B1048" t="s">
        <v>553</v>
      </c>
      <c r="C1048" s="12" t="s">
        <v>1395</v>
      </c>
      <c r="D1048" s="12">
        <v>2284</v>
      </c>
      <c r="E1048" s="12">
        <v>6</v>
      </c>
      <c r="F1048" s="12">
        <v>21777</v>
      </c>
      <c r="G1048" s="12">
        <v>21777</v>
      </c>
      <c r="H1048" s="12">
        <v>14082</v>
      </c>
      <c r="I1048" s="12" t="s">
        <v>341</v>
      </c>
      <c r="J1048" s="12" t="s">
        <v>1537</v>
      </c>
      <c r="K1048" t="s">
        <v>342</v>
      </c>
      <c r="L1048" s="12" t="s">
        <v>343</v>
      </c>
      <c r="M1048" s="12" t="s">
        <v>343</v>
      </c>
      <c r="N1048" s="13">
        <f t="shared" si="16"/>
        <v>0</v>
      </c>
    </row>
    <row r="1049" spans="1:14" hidden="1" x14ac:dyDescent="0.25">
      <c r="A1049" s="11">
        <v>160</v>
      </c>
      <c r="B1049" t="s">
        <v>553</v>
      </c>
      <c r="C1049" s="12" t="s">
        <v>1395</v>
      </c>
      <c r="D1049" s="12">
        <v>2284</v>
      </c>
      <c r="E1049" s="12">
        <v>6</v>
      </c>
      <c r="F1049" s="12">
        <v>21026</v>
      </c>
      <c r="G1049" s="12">
        <v>21026</v>
      </c>
      <c r="H1049" s="12">
        <v>21026</v>
      </c>
      <c r="I1049" s="12" t="s">
        <v>352</v>
      </c>
      <c r="J1049" s="12" t="s">
        <v>1526</v>
      </c>
      <c r="K1049" t="s">
        <v>353</v>
      </c>
      <c r="L1049" s="12" t="s">
        <v>354</v>
      </c>
      <c r="M1049" s="12" t="s">
        <v>354</v>
      </c>
      <c r="N1049" s="13">
        <f t="shared" si="16"/>
        <v>0</v>
      </c>
    </row>
    <row r="1050" spans="1:14" hidden="1" x14ac:dyDescent="0.25">
      <c r="A1050" s="11">
        <v>160</v>
      </c>
      <c r="B1050" t="s">
        <v>553</v>
      </c>
      <c r="C1050" s="12" t="s">
        <v>1395</v>
      </c>
      <c r="D1050" s="12">
        <v>2284</v>
      </c>
      <c r="E1050" s="12">
        <v>6</v>
      </c>
      <c r="F1050" s="12">
        <v>21028</v>
      </c>
      <c r="G1050" s="12">
        <v>21028</v>
      </c>
      <c r="H1050" s="12">
        <v>21028</v>
      </c>
      <c r="I1050" s="12" t="s">
        <v>355</v>
      </c>
      <c r="J1050" s="12" t="s">
        <v>1527</v>
      </c>
      <c r="K1050" t="s">
        <v>356</v>
      </c>
      <c r="L1050" s="12" t="s">
        <v>354</v>
      </c>
      <c r="M1050" s="12" t="s">
        <v>354</v>
      </c>
      <c r="N1050" s="13">
        <f t="shared" si="16"/>
        <v>0</v>
      </c>
    </row>
    <row r="1051" spans="1:14" hidden="1" x14ac:dyDescent="0.25">
      <c r="A1051" s="11">
        <v>160</v>
      </c>
      <c r="B1051" t="s">
        <v>553</v>
      </c>
      <c r="C1051" s="12" t="s">
        <v>1395</v>
      </c>
      <c r="D1051" s="12">
        <v>2284</v>
      </c>
      <c r="E1051" s="12">
        <v>6</v>
      </c>
      <c r="F1051" s="12">
        <v>21029</v>
      </c>
      <c r="G1051" s="12">
        <v>21029</v>
      </c>
      <c r="H1051" s="12">
        <v>21029</v>
      </c>
      <c r="I1051" s="12" t="s">
        <v>357</v>
      </c>
      <c r="J1051" s="12" t="s">
        <v>1528</v>
      </c>
      <c r="K1051" t="s">
        <v>358</v>
      </c>
      <c r="L1051" s="12" t="s">
        <v>354</v>
      </c>
      <c r="M1051" s="12" t="s">
        <v>354</v>
      </c>
      <c r="N1051" s="13">
        <f t="shared" si="16"/>
        <v>0</v>
      </c>
    </row>
    <row r="1052" spans="1:14" hidden="1" x14ac:dyDescent="0.25">
      <c r="A1052" s="11">
        <v>160</v>
      </c>
      <c r="B1052" t="s">
        <v>553</v>
      </c>
      <c r="C1052" s="12" t="s">
        <v>1395</v>
      </c>
      <c r="D1052" s="12">
        <v>2284</v>
      </c>
      <c r="E1052" s="12">
        <v>6</v>
      </c>
      <c r="F1052" s="12">
        <v>21031</v>
      </c>
      <c r="G1052" s="12">
        <v>21031</v>
      </c>
      <c r="H1052" s="12">
        <v>21031</v>
      </c>
      <c r="I1052" s="12" t="s">
        <v>359</v>
      </c>
      <c r="J1052" s="12" t="s">
        <v>1529</v>
      </c>
      <c r="K1052" t="s">
        <v>360</v>
      </c>
      <c r="L1052" s="12" t="s">
        <v>354</v>
      </c>
      <c r="M1052" s="12" t="s">
        <v>354</v>
      </c>
      <c r="N1052" s="13">
        <f t="shared" si="16"/>
        <v>0</v>
      </c>
    </row>
    <row r="1053" spans="1:14" hidden="1" x14ac:dyDescent="0.25">
      <c r="A1053" s="11">
        <v>160</v>
      </c>
      <c r="B1053" t="s">
        <v>553</v>
      </c>
      <c r="C1053" s="12" t="s">
        <v>1395</v>
      </c>
      <c r="D1053" s="12">
        <v>2284</v>
      </c>
      <c r="E1053" s="12">
        <v>6</v>
      </c>
      <c r="F1053" s="12">
        <v>21044</v>
      </c>
      <c r="G1053" s="12">
        <v>14085</v>
      </c>
      <c r="H1053" s="12">
        <v>5870</v>
      </c>
      <c r="I1053" s="12" t="s">
        <v>169</v>
      </c>
      <c r="J1053" s="12" t="s">
        <v>1540</v>
      </c>
      <c r="K1053" t="s">
        <v>381</v>
      </c>
      <c r="L1053" s="12" t="s">
        <v>382</v>
      </c>
      <c r="M1053" s="12" t="s">
        <v>376</v>
      </c>
      <c r="N1053" s="13">
        <f t="shared" si="16"/>
        <v>0</v>
      </c>
    </row>
    <row r="1054" spans="1:14" hidden="1" x14ac:dyDescent="0.25">
      <c r="A1054" s="11">
        <v>160</v>
      </c>
      <c r="B1054" t="s">
        <v>553</v>
      </c>
      <c r="C1054" s="12" t="s">
        <v>1395</v>
      </c>
      <c r="D1054" s="12">
        <v>2284</v>
      </c>
      <c r="E1054" s="12">
        <v>6</v>
      </c>
      <c r="F1054" s="12">
        <v>21046</v>
      </c>
      <c r="G1054" s="12">
        <v>14088</v>
      </c>
      <c r="H1054" s="12">
        <v>14088</v>
      </c>
      <c r="I1054" s="12" t="s">
        <v>383</v>
      </c>
      <c r="J1054" s="12" t="s">
        <v>1543</v>
      </c>
      <c r="K1054" t="s">
        <v>384</v>
      </c>
      <c r="L1054" s="12" t="s">
        <v>382</v>
      </c>
      <c r="M1054" s="12" t="s">
        <v>376</v>
      </c>
      <c r="N1054" s="13">
        <f t="shared" si="16"/>
        <v>0</v>
      </c>
    </row>
    <row r="1055" spans="1:14" hidden="1" x14ac:dyDescent="0.25">
      <c r="A1055" s="11">
        <v>160</v>
      </c>
      <c r="B1055" t="s">
        <v>553</v>
      </c>
      <c r="C1055" s="12" t="s">
        <v>1395</v>
      </c>
      <c r="D1055" s="12">
        <v>2284</v>
      </c>
      <c r="E1055" s="12">
        <v>6</v>
      </c>
      <c r="F1055" s="12">
        <v>21047</v>
      </c>
      <c r="G1055" s="12">
        <v>14090</v>
      </c>
      <c r="H1055" s="12">
        <v>14090</v>
      </c>
      <c r="I1055" s="12" t="s">
        <v>385</v>
      </c>
      <c r="J1055" s="12" t="s">
        <v>1545</v>
      </c>
      <c r="K1055" t="s">
        <v>386</v>
      </c>
      <c r="L1055" s="12" t="s">
        <v>382</v>
      </c>
      <c r="M1055" s="12" t="s">
        <v>376</v>
      </c>
      <c r="N1055" s="13">
        <f t="shared" si="16"/>
        <v>0</v>
      </c>
    </row>
    <row r="1056" spans="1:14" hidden="1" x14ac:dyDescent="0.25">
      <c r="A1056" s="11">
        <v>160</v>
      </c>
      <c r="B1056" t="s">
        <v>553</v>
      </c>
      <c r="C1056" s="12" t="s">
        <v>1395</v>
      </c>
      <c r="D1056" s="12">
        <v>2284</v>
      </c>
      <c r="E1056" s="12">
        <v>6</v>
      </c>
      <c r="F1056" s="12">
        <v>21947</v>
      </c>
      <c r="G1056" s="12">
        <v>21947</v>
      </c>
      <c r="H1056" s="12">
        <v>5869</v>
      </c>
      <c r="I1056" s="12" t="s">
        <v>166</v>
      </c>
      <c r="J1056" s="12" t="s">
        <v>1541</v>
      </c>
      <c r="K1056" t="s">
        <v>375</v>
      </c>
      <c r="L1056" s="12" t="s">
        <v>382</v>
      </c>
      <c r="M1056" s="12" t="s">
        <v>376</v>
      </c>
      <c r="N1056" s="13">
        <f t="shared" si="16"/>
        <v>0</v>
      </c>
    </row>
    <row r="1057" spans="1:14" hidden="1" x14ac:dyDescent="0.25">
      <c r="A1057" s="11">
        <v>160</v>
      </c>
      <c r="B1057" t="s">
        <v>553</v>
      </c>
      <c r="C1057" s="12" t="s">
        <v>1395</v>
      </c>
      <c r="D1057" s="12">
        <v>2284</v>
      </c>
      <c r="E1057" s="12">
        <v>6</v>
      </c>
      <c r="F1057" s="12">
        <v>21948</v>
      </c>
      <c r="G1057" s="12">
        <v>21948</v>
      </c>
      <c r="H1057" s="12">
        <v>14087</v>
      </c>
      <c r="I1057" s="12" t="s">
        <v>377</v>
      </c>
      <c r="J1057" s="12" t="s">
        <v>1542</v>
      </c>
      <c r="K1057" t="s">
        <v>378</v>
      </c>
      <c r="L1057" s="12" t="s">
        <v>382</v>
      </c>
      <c r="M1057" s="12" t="s">
        <v>376</v>
      </c>
      <c r="N1057" s="13">
        <f t="shared" si="16"/>
        <v>0</v>
      </c>
    </row>
    <row r="1058" spans="1:14" hidden="1" x14ac:dyDescent="0.25">
      <c r="A1058" s="11">
        <v>160</v>
      </c>
      <c r="B1058" t="s">
        <v>553</v>
      </c>
      <c r="C1058" s="12" t="s">
        <v>1395</v>
      </c>
      <c r="D1058" s="12">
        <v>2284</v>
      </c>
      <c r="E1058" s="12">
        <v>6</v>
      </c>
      <c r="F1058" s="12">
        <v>21951</v>
      </c>
      <c r="G1058" s="12">
        <v>14089</v>
      </c>
      <c r="H1058" s="12">
        <v>14089</v>
      </c>
      <c r="I1058" s="12" t="s">
        <v>379</v>
      </c>
      <c r="J1058" s="12" t="s">
        <v>1544</v>
      </c>
      <c r="K1058" t="s">
        <v>380</v>
      </c>
      <c r="L1058" s="12" t="s">
        <v>382</v>
      </c>
      <c r="M1058" s="12" t="s">
        <v>376</v>
      </c>
      <c r="N1058" s="13">
        <f t="shared" si="16"/>
        <v>0</v>
      </c>
    </row>
    <row r="1059" spans="1:14" hidden="1" x14ac:dyDescent="0.25">
      <c r="A1059" s="11">
        <v>160</v>
      </c>
      <c r="B1059" t="s">
        <v>553</v>
      </c>
      <c r="C1059" s="12" t="s">
        <v>1395</v>
      </c>
      <c r="D1059" s="12">
        <v>2284</v>
      </c>
      <c r="E1059" s="12">
        <v>6</v>
      </c>
      <c r="F1059" s="12">
        <v>21049</v>
      </c>
      <c r="G1059" s="12">
        <v>14091</v>
      </c>
      <c r="H1059" s="12">
        <v>14091</v>
      </c>
      <c r="I1059" s="12" t="s">
        <v>387</v>
      </c>
      <c r="J1059" s="12" t="s">
        <v>1546</v>
      </c>
      <c r="K1059" t="s">
        <v>388</v>
      </c>
      <c r="L1059" s="12" t="s">
        <v>389</v>
      </c>
      <c r="M1059" s="12" t="s">
        <v>390</v>
      </c>
      <c r="N1059" s="13">
        <f t="shared" si="16"/>
        <v>0</v>
      </c>
    </row>
    <row r="1060" spans="1:14" hidden="1" x14ac:dyDescent="0.25">
      <c r="A1060" s="11">
        <v>160</v>
      </c>
      <c r="B1060" t="s">
        <v>553</v>
      </c>
      <c r="C1060" s="12" t="s">
        <v>1395</v>
      </c>
      <c r="D1060" s="12">
        <v>2284</v>
      </c>
      <c r="E1060" s="12">
        <v>6</v>
      </c>
      <c r="F1060" s="12">
        <v>22013</v>
      </c>
      <c r="G1060" s="12">
        <v>14092</v>
      </c>
      <c r="H1060" s="12">
        <v>5885</v>
      </c>
      <c r="I1060" s="12" t="s">
        <v>177</v>
      </c>
      <c r="J1060" s="12" t="s">
        <v>1547</v>
      </c>
      <c r="K1060" t="s">
        <v>391</v>
      </c>
      <c r="L1060" s="12" t="s">
        <v>392</v>
      </c>
      <c r="M1060" s="12" t="s">
        <v>392</v>
      </c>
      <c r="N1060" s="13">
        <f t="shared" si="16"/>
        <v>0</v>
      </c>
    </row>
    <row r="1061" spans="1:14" hidden="1" x14ac:dyDescent="0.25">
      <c r="A1061" s="11">
        <v>160</v>
      </c>
      <c r="B1061" t="s">
        <v>553</v>
      </c>
      <c r="C1061" s="12" t="s">
        <v>1395</v>
      </c>
      <c r="D1061" s="12">
        <v>2284</v>
      </c>
      <c r="E1061" s="12">
        <v>6</v>
      </c>
      <c r="F1061" s="12">
        <v>21052</v>
      </c>
      <c r="G1061" s="12">
        <v>21052</v>
      </c>
      <c r="H1061" s="12">
        <v>21052</v>
      </c>
      <c r="I1061" s="12" t="s">
        <v>393</v>
      </c>
      <c r="J1061" s="12" t="s">
        <v>1520</v>
      </c>
      <c r="K1061" t="s">
        <v>394</v>
      </c>
      <c r="L1061" s="12" t="s">
        <v>395</v>
      </c>
      <c r="M1061" s="12" t="s">
        <v>395</v>
      </c>
      <c r="N1061" s="13">
        <f t="shared" si="16"/>
        <v>0</v>
      </c>
    </row>
    <row r="1062" spans="1:14" hidden="1" x14ac:dyDescent="0.25">
      <c r="A1062" s="11">
        <v>160</v>
      </c>
      <c r="B1062" t="s">
        <v>553</v>
      </c>
      <c r="C1062" s="12" t="s">
        <v>1395</v>
      </c>
      <c r="D1062" s="12">
        <v>2284</v>
      </c>
      <c r="E1062" s="12">
        <v>6</v>
      </c>
      <c r="F1062" s="12">
        <v>21053</v>
      </c>
      <c r="G1062" s="12">
        <v>21053</v>
      </c>
      <c r="H1062" s="12">
        <v>21053</v>
      </c>
      <c r="I1062" s="12" t="s">
        <v>396</v>
      </c>
      <c r="J1062" s="12" t="s">
        <v>1521</v>
      </c>
      <c r="K1062" t="s">
        <v>397</v>
      </c>
      <c r="L1062" s="12" t="s">
        <v>395</v>
      </c>
      <c r="M1062" s="12" t="s">
        <v>395</v>
      </c>
      <c r="N1062" s="13">
        <f t="shared" si="16"/>
        <v>0</v>
      </c>
    </row>
    <row r="1063" spans="1:14" hidden="1" x14ac:dyDescent="0.25">
      <c r="A1063" s="11">
        <v>160</v>
      </c>
      <c r="B1063" t="s">
        <v>553</v>
      </c>
      <c r="C1063" s="12" t="s">
        <v>1395</v>
      </c>
      <c r="D1063" s="12">
        <v>2284</v>
      </c>
      <c r="E1063" s="12">
        <v>6</v>
      </c>
      <c r="F1063" s="12">
        <v>21054</v>
      </c>
      <c r="G1063" s="12">
        <v>21054</v>
      </c>
      <c r="H1063" s="12">
        <v>21054</v>
      </c>
      <c r="I1063" s="12" t="s">
        <v>398</v>
      </c>
      <c r="J1063" s="12" t="s">
        <v>1522</v>
      </c>
      <c r="K1063" t="s">
        <v>399</v>
      </c>
      <c r="L1063" s="12" t="s">
        <v>395</v>
      </c>
      <c r="M1063" s="12" t="s">
        <v>395</v>
      </c>
      <c r="N1063" s="13">
        <f t="shared" si="16"/>
        <v>0</v>
      </c>
    </row>
    <row r="1064" spans="1:14" hidden="1" x14ac:dyDescent="0.25">
      <c r="A1064" s="11">
        <v>160</v>
      </c>
      <c r="B1064" t="s">
        <v>553</v>
      </c>
      <c r="C1064" s="12" t="s">
        <v>1395</v>
      </c>
      <c r="D1064" s="12">
        <v>2284</v>
      </c>
      <c r="E1064" s="12">
        <v>6</v>
      </c>
      <c r="F1064" s="12">
        <v>21055</v>
      </c>
      <c r="G1064" s="12">
        <v>21055</v>
      </c>
      <c r="H1064" s="12">
        <v>21055</v>
      </c>
      <c r="I1064" s="12" t="s">
        <v>400</v>
      </c>
      <c r="J1064" s="12" t="s">
        <v>1523</v>
      </c>
      <c r="K1064" t="s">
        <v>401</v>
      </c>
      <c r="L1064" s="12" t="s">
        <v>395</v>
      </c>
      <c r="M1064" s="12" t="s">
        <v>395</v>
      </c>
      <c r="N1064" s="13">
        <f t="shared" si="16"/>
        <v>0</v>
      </c>
    </row>
    <row r="1065" spans="1:14" hidden="1" x14ac:dyDescent="0.25">
      <c r="A1065" s="11">
        <v>160</v>
      </c>
      <c r="B1065" t="s">
        <v>553</v>
      </c>
      <c r="C1065" s="12" t="s">
        <v>1395</v>
      </c>
      <c r="D1065" s="12">
        <v>2284</v>
      </c>
      <c r="E1065" s="12">
        <v>6</v>
      </c>
      <c r="F1065" s="12">
        <v>21061</v>
      </c>
      <c r="G1065" s="12">
        <v>21061</v>
      </c>
      <c r="H1065" s="12">
        <v>21061</v>
      </c>
      <c r="I1065" s="12" t="s">
        <v>402</v>
      </c>
      <c r="J1065" s="12" t="s">
        <v>1533</v>
      </c>
      <c r="K1065" t="s">
        <v>403</v>
      </c>
      <c r="L1065" s="12" t="s">
        <v>395</v>
      </c>
      <c r="M1065" s="12" t="s">
        <v>395</v>
      </c>
      <c r="N1065" s="13">
        <f t="shared" si="16"/>
        <v>0</v>
      </c>
    </row>
    <row r="1066" spans="1:14" hidden="1" x14ac:dyDescent="0.25">
      <c r="A1066" s="11">
        <v>160</v>
      </c>
      <c r="B1066" t="s">
        <v>553</v>
      </c>
      <c r="C1066" s="12" t="s">
        <v>1395</v>
      </c>
      <c r="D1066" s="12">
        <v>2284</v>
      </c>
      <c r="E1066" s="12">
        <v>6</v>
      </c>
      <c r="F1066" s="12">
        <v>21062</v>
      </c>
      <c r="G1066" s="12">
        <v>21062</v>
      </c>
      <c r="H1066" s="12">
        <v>21062</v>
      </c>
      <c r="I1066" s="12" t="s">
        <v>404</v>
      </c>
      <c r="J1066" s="12" t="s">
        <v>1534</v>
      </c>
      <c r="K1066" t="s">
        <v>405</v>
      </c>
      <c r="L1066" s="12" t="s">
        <v>406</v>
      </c>
      <c r="M1066" s="12" t="s">
        <v>406</v>
      </c>
      <c r="N1066" s="13">
        <f t="shared" si="16"/>
        <v>0</v>
      </c>
    </row>
    <row r="1067" spans="1:14" hidden="1" x14ac:dyDescent="0.25">
      <c r="A1067" s="11">
        <v>160</v>
      </c>
      <c r="B1067" t="s">
        <v>553</v>
      </c>
      <c r="C1067" s="12" t="s">
        <v>1395</v>
      </c>
      <c r="D1067" s="12">
        <v>2284</v>
      </c>
      <c r="E1067" s="12">
        <v>6</v>
      </c>
      <c r="F1067" s="12">
        <v>21056</v>
      </c>
      <c r="G1067" s="12">
        <v>21056</v>
      </c>
      <c r="H1067" s="12">
        <v>21056</v>
      </c>
      <c r="I1067" s="12" t="s">
        <v>407</v>
      </c>
      <c r="J1067" s="12" t="s">
        <v>1524</v>
      </c>
      <c r="K1067" t="s">
        <v>408</v>
      </c>
      <c r="L1067" s="12" t="s">
        <v>406</v>
      </c>
      <c r="M1067" s="12" t="s">
        <v>406</v>
      </c>
      <c r="N1067" s="13">
        <f t="shared" si="16"/>
        <v>0</v>
      </c>
    </row>
    <row r="1068" spans="1:14" hidden="1" x14ac:dyDescent="0.25">
      <c r="A1068" s="11">
        <v>160</v>
      </c>
      <c r="B1068" t="s">
        <v>553</v>
      </c>
      <c r="C1068" s="12" t="s">
        <v>1395</v>
      </c>
      <c r="D1068" s="12">
        <v>2284</v>
      </c>
      <c r="E1068" s="12">
        <v>6</v>
      </c>
      <c r="F1068" s="12">
        <v>21057</v>
      </c>
      <c r="G1068" s="12">
        <v>21057</v>
      </c>
      <c r="H1068" s="12">
        <v>21057</v>
      </c>
      <c r="I1068" s="12" t="s">
        <v>409</v>
      </c>
      <c r="J1068" s="12" t="s">
        <v>1525</v>
      </c>
      <c r="K1068" t="s">
        <v>410</v>
      </c>
      <c r="L1068" s="12" t="s">
        <v>406</v>
      </c>
      <c r="M1068" s="12" t="s">
        <v>406</v>
      </c>
      <c r="N1068" s="13">
        <f t="shared" si="16"/>
        <v>0</v>
      </c>
    </row>
    <row r="1069" spans="1:14" hidden="1" x14ac:dyDescent="0.25">
      <c r="A1069" s="11">
        <v>160</v>
      </c>
      <c r="B1069" t="s">
        <v>553</v>
      </c>
      <c r="C1069" s="12" t="s">
        <v>1395</v>
      </c>
      <c r="D1069" s="12">
        <v>2284</v>
      </c>
      <c r="E1069" s="12">
        <v>6</v>
      </c>
      <c r="F1069" s="12">
        <v>21058</v>
      </c>
      <c r="G1069" s="12">
        <v>21058</v>
      </c>
      <c r="H1069" s="12">
        <v>21058</v>
      </c>
      <c r="I1069" s="12" t="s">
        <v>411</v>
      </c>
      <c r="J1069" s="12" t="s">
        <v>1530</v>
      </c>
      <c r="K1069" t="s">
        <v>412</v>
      </c>
      <c r="L1069" s="12" t="s">
        <v>406</v>
      </c>
      <c r="M1069" s="12" t="s">
        <v>406</v>
      </c>
      <c r="N1069" s="13">
        <f t="shared" si="16"/>
        <v>0</v>
      </c>
    </row>
    <row r="1070" spans="1:14" hidden="1" x14ac:dyDescent="0.25">
      <c r="A1070" s="11">
        <v>160</v>
      </c>
      <c r="B1070" t="s">
        <v>553</v>
      </c>
      <c r="C1070" s="12" t="s">
        <v>1395</v>
      </c>
      <c r="D1070" s="12">
        <v>2284</v>
      </c>
      <c r="E1070" s="12">
        <v>6</v>
      </c>
      <c r="F1070" s="12">
        <v>21059</v>
      </c>
      <c r="G1070" s="12">
        <v>21059</v>
      </c>
      <c r="H1070" s="12">
        <v>21059</v>
      </c>
      <c r="I1070" s="12" t="s">
        <v>413</v>
      </c>
      <c r="J1070" s="12" t="s">
        <v>1531</v>
      </c>
      <c r="K1070" t="s">
        <v>414</v>
      </c>
      <c r="L1070" s="12" t="s">
        <v>406</v>
      </c>
      <c r="M1070" s="12" t="s">
        <v>406</v>
      </c>
      <c r="N1070" s="13">
        <f t="shared" si="16"/>
        <v>0</v>
      </c>
    </row>
    <row r="1071" spans="1:14" hidden="1" x14ac:dyDescent="0.25">
      <c r="A1071" s="11">
        <v>160</v>
      </c>
      <c r="B1071" t="s">
        <v>553</v>
      </c>
      <c r="C1071" s="12" t="s">
        <v>1395</v>
      </c>
      <c r="D1071" s="12">
        <v>2284</v>
      </c>
      <c r="E1071" s="12">
        <v>6</v>
      </c>
      <c r="F1071" s="12">
        <v>21060</v>
      </c>
      <c r="G1071" s="12">
        <v>21060</v>
      </c>
      <c r="H1071" s="12">
        <v>21060</v>
      </c>
      <c r="I1071" s="12" t="s">
        <v>415</v>
      </c>
      <c r="J1071" s="12" t="s">
        <v>1532</v>
      </c>
      <c r="K1071" t="s">
        <v>416</v>
      </c>
      <c r="L1071" s="12" t="s">
        <v>406</v>
      </c>
      <c r="M1071" s="12" t="s">
        <v>406</v>
      </c>
      <c r="N1071" s="13">
        <f t="shared" si="16"/>
        <v>0</v>
      </c>
    </row>
    <row r="1072" spans="1:14" hidden="1" x14ac:dyDescent="0.25">
      <c r="A1072" s="11">
        <v>160</v>
      </c>
      <c r="B1072" t="s">
        <v>553</v>
      </c>
      <c r="C1072" s="12" t="s">
        <v>1395</v>
      </c>
      <c r="D1072" s="12">
        <v>2284</v>
      </c>
      <c r="E1072" s="12">
        <v>6</v>
      </c>
      <c r="F1072" s="12">
        <v>21911</v>
      </c>
      <c r="G1072" s="12">
        <v>14093</v>
      </c>
      <c r="H1072" s="12">
        <v>14093</v>
      </c>
      <c r="I1072" s="12" t="s">
        <v>417</v>
      </c>
      <c r="J1072" s="12" t="s">
        <v>1548</v>
      </c>
      <c r="K1072" t="s">
        <v>418</v>
      </c>
      <c r="L1072" s="12" t="s">
        <v>419</v>
      </c>
      <c r="M1072" s="12" t="s">
        <v>420</v>
      </c>
      <c r="N1072" s="13">
        <f t="shared" si="16"/>
        <v>0</v>
      </c>
    </row>
    <row r="1073" spans="1:14" hidden="1" x14ac:dyDescent="0.25">
      <c r="A1073" s="11">
        <v>160</v>
      </c>
      <c r="B1073" t="s">
        <v>553</v>
      </c>
      <c r="C1073" s="12" t="s">
        <v>1395</v>
      </c>
      <c r="D1073" s="12">
        <v>2284</v>
      </c>
      <c r="E1073" s="12">
        <v>6</v>
      </c>
      <c r="F1073" s="12">
        <v>21912</v>
      </c>
      <c r="G1073" s="12">
        <v>14094</v>
      </c>
      <c r="H1073" s="12">
        <v>14094</v>
      </c>
      <c r="I1073" s="12" t="s">
        <v>421</v>
      </c>
      <c r="J1073" s="12" t="s">
        <v>1549</v>
      </c>
      <c r="K1073" t="s">
        <v>422</v>
      </c>
      <c r="L1073" s="12" t="s">
        <v>419</v>
      </c>
      <c r="M1073" s="12" t="s">
        <v>420</v>
      </c>
      <c r="N1073" s="13">
        <f t="shared" si="16"/>
        <v>0</v>
      </c>
    </row>
    <row r="1074" spans="1:14" hidden="1" x14ac:dyDescent="0.25">
      <c r="A1074" s="11">
        <v>155</v>
      </c>
      <c r="B1074" t="s">
        <v>554</v>
      </c>
      <c r="C1074" s="12" t="s">
        <v>1394</v>
      </c>
      <c r="D1074" s="12">
        <v>2498</v>
      </c>
      <c r="E1074" s="12">
        <v>481</v>
      </c>
      <c r="F1074" s="12">
        <v>23234</v>
      </c>
      <c r="G1074" s="12">
        <v>23234</v>
      </c>
      <c r="H1074" s="12">
        <v>13660</v>
      </c>
      <c r="I1074" s="12" t="s">
        <v>555</v>
      </c>
      <c r="J1074" s="12" t="s">
        <v>1550</v>
      </c>
      <c r="K1074" t="s">
        <v>556</v>
      </c>
      <c r="L1074" s="12" t="s">
        <v>557</v>
      </c>
      <c r="M1074" s="12" t="s">
        <v>557</v>
      </c>
      <c r="N1074" s="13">
        <f t="shared" si="16"/>
        <v>0</v>
      </c>
    </row>
    <row r="1075" spans="1:14" hidden="1" x14ac:dyDescent="0.25">
      <c r="A1075" s="11">
        <v>155</v>
      </c>
      <c r="B1075" t="s">
        <v>554</v>
      </c>
      <c r="C1075" s="12" t="s">
        <v>1394</v>
      </c>
      <c r="D1075" s="12">
        <v>2498</v>
      </c>
      <c r="E1075" s="12">
        <v>481</v>
      </c>
      <c r="F1075" s="12">
        <v>23224</v>
      </c>
      <c r="G1075" s="12">
        <v>23224</v>
      </c>
      <c r="H1075" s="12">
        <v>19515</v>
      </c>
      <c r="I1075" s="12" t="s">
        <v>558</v>
      </c>
      <c r="J1075" s="12" t="s">
        <v>1551</v>
      </c>
      <c r="K1075" t="s">
        <v>559</v>
      </c>
      <c r="L1075" s="12" t="s">
        <v>560</v>
      </c>
      <c r="M1075" s="12" t="s">
        <v>560</v>
      </c>
      <c r="N1075" s="13">
        <f t="shared" si="16"/>
        <v>0</v>
      </c>
    </row>
    <row r="1076" spans="1:14" hidden="1" x14ac:dyDescent="0.25">
      <c r="A1076" s="11">
        <v>155</v>
      </c>
      <c r="B1076" t="s">
        <v>554</v>
      </c>
      <c r="C1076" s="12" t="s">
        <v>1394</v>
      </c>
      <c r="D1076" s="12">
        <v>2498</v>
      </c>
      <c r="E1076" s="12">
        <v>481</v>
      </c>
      <c r="F1076" s="12">
        <v>23225</v>
      </c>
      <c r="G1076" s="12">
        <v>23225</v>
      </c>
      <c r="H1076" s="12">
        <v>19516</v>
      </c>
      <c r="I1076" s="12" t="s">
        <v>561</v>
      </c>
      <c r="J1076" s="12" t="s">
        <v>1552</v>
      </c>
      <c r="K1076" t="s">
        <v>480</v>
      </c>
      <c r="L1076" s="12" t="s">
        <v>382</v>
      </c>
      <c r="M1076" s="12" t="s">
        <v>376</v>
      </c>
      <c r="N1076" s="13">
        <f t="shared" si="16"/>
        <v>0</v>
      </c>
    </row>
    <row r="1077" spans="1:14" hidden="1" x14ac:dyDescent="0.25">
      <c r="A1077" s="11">
        <v>155</v>
      </c>
      <c r="B1077" t="s">
        <v>554</v>
      </c>
      <c r="C1077" s="12" t="s">
        <v>1394</v>
      </c>
      <c r="D1077" s="12">
        <v>2498</v>
      </c>
      <c r="E1077" s="12">
        <v>481</v>
      </c>
      <c r="F1077" s="12">
        <v>23226</v>
      </c>
      <c r="G1077" s="12">
        <v>23226</v>
      </c>
      <c r="H1077" s="12">
        <v>19517</v>
      </c>
      <c r="I1077" s="12" t="s">
        <v>562</v>
      </c>
      <c r="J1077" s="12" t="s">
        <v>1553</v>
      </c>
      <c r="K1077" t="s">
        <v>485</v>
      </c>
      <c r="L1077" s="12" t="s">
        <v>382</v>
      </c>
      <c r="M1077" s="12" t="s">
        <v>376</v>
      </c>
      <c r="N1077" s="13">
        <f t="shared" si="16"/>
        <v>0</v>
      </c>
    </row>
    <row r="1078" spans="1:14" hidden="1" x14ac:dyDescent="0.25">
      <c r="A1078" s="11">
        <v>155</v>
      </c>
      <c r="B1078" t="s">
        <v>554</v>
      </c>
      <c r="C1078" s="12" t="s">
        <v>1394</v>
      </c>
      <c r="D1078" s="12">
        <v>2498</v>
      </c>
      <c r="E1078" s="12">
        <v>481</v>
      </c>
      <c r="F1078" s="12">
        <v>23228</v>
      </c>
      <c r="G1078" s="12">
        <v>23228</v>
      </c>
      <c r="H1078" s="12">
        <v>19519</v>
      </c>
      <c r="I1078" s="12" t="s">
        <v>563</v>
      </c>
      <c r="J1078" s="12" t="s">
        <v>1554</v>
      </c>
      <c r="K1078" t="s">
        <v>481</v>
      </c>
      <c r="L1078" s="12" t="s">
        <v>382</v>
      </c>
      <c r="M1078" s="12" t="s">
        <v>376</v>
      </c>
      <c r="N1078" s="13">
        <f t="shared" si="16"/>
        <v>0</v>
      </c>
    </row>
    <row r="1079" spans="1:14" hidden="1" x14ac:dyDescent="0.25">
      <c r="A1079" s="11">
        <v>155</v>
      </c>
      <c r="B1079" t="s">
        <v>554</v>
      </c>
      <c r="C1079" s="12" t="s">
        <v>1394</v>
      </c>
      <c r="D1079" s="12">
        <v>2498</v>
      </c>
      <c r="E1079" s="12">
        <v>481</v>
      </c>
      <c r="F1079" s="12">
        <v>23229</v>
      </c>
      <c r="G1079" s="12">
        <v>23229</v>
      </c>
      <c r="H1079" s="12">
        <v>19520</v>
      </c>
      <c r="I1079" s="12" t="s">
        <v>564</v>
      </c>
      <c r="J1079" s="12" t="s">
        <v>1555</v>
      </c>
      <c r="K1079" t="s">
        <v>482</v>
      </c>
      <c r="L1079" s="12" t="s">
        <v>382</v>
      </c>
      <c r="M1079" s="12" t="s">
        <v>376</v>
      </c>
      <c r="N1079" s="13">
        <f t="shared" si="16"/>
        <v>0</v>
      </c>
    </row>
    <row r="1080" spans="1:14" hidden="1" x14ac:dyDescent="0.25">
      <c r="A1080" s="11">
        <v>155</v>
      </c>
      <c r="B1080" t="s">
        <v>554</v>
      </c>
      <c r="C1080" s="12" t="s">
        <v>1394</v>
      </c>
      <c r="D1080" s="12">
        <v>2498</v>
      </c>
      <c r="E1080" s="12">
        <v>481</v>
      </c>
      <c r="F1080" s="12">
        <v>23230</v>
      </c>
      <c r="G1080" s="12">
        <v>23230</v>
      </c>
      <c r="H1080" s="12">
        <v>19521</v>
      </c>
      <c r="I1080" s="12" t="s">
        <v>565</v>
      </c>
      <c r="J1080" s="12" t="s">
        <v>1556</v>
      </c>
      <c r="K1080" t="s">
        <v>483</v>
      </c>
      <c r="L1080" s="12" t="s">
        <v>382</v>
      </c>
      <c r="M1080" s="12" t="s">
        <v>376</v>
      </c>
      <c r="N1080" s="13">
        <f t="shared" si="16"/>
        <v>0</v>
      </c>
    </row>
    <row r="1081" spans="1:14" hidden="1" x14ac:dyDescent="0.25">
      <c r="A1081" s="11">
        <v>155</v>
      </c>
      <c r="B1081" t="s">
        <v>554</v>
      </c>
      <c r="C1081" s="12" t="s">
        <v>1394</v>
      </c>
      <c r="D1081" s="12">
        <v>2498</v>
      </c>
      <c r="E1081" s="12">
        <v>481</v>
      </c>
      <c r="F1081" s="12">
        <v>23231</v>
      </c>
      <c r="G1081" s="12">
        <v>23231</v>
      </c>
      <c r="H1081" s="12">
        <v>19522</v>
      </c>
      <c r="I1081" s="12" t="s">
        <v>566</v>
      </c>
      <c r="J1081" s="12" t="s">
        <v>1557</v>
      </c>
      <c r="K1081" t="s">
        <v>484</v>
      </c>
      <c r="L1081" s="12" t="s">
        <v>382</v>
      </c>
      <c r="M1081" s="12" t="s">
        <v>376</v>
      </c>
      <c r="N1081" s="13">
        <f t="shared" si="16"/>
        <v>0</v>
      </c>
    </row>
    <row r="1082" spans="1:14" hidden="1" x14ac:dyDescent="0.25">
      <c r="A1082" s="11">
        <v>155</v>
      </c>
      <c r="B1082" t="s">
        <v>554</v>
      </c>
      <c r="C1082" s="12" t="s">
        <v>1394</v>
      </c>
      <c r="D1082" s="12">
        <v>2498</v>
      </c>
      <c r="E1082" s="12">
        <v>481</v>
      </c>
      <c r="F1082" s="12">
        <v>23233</v>
      </c>
      <c r="G1082" s="12">
        <v>23233</v>
      </c>
      <c r="H1082" s="12">
        <v>19524</v>
      </c>
      <c r="I1082" s="12" t="s">
        <v>567</v>
      </c>
      <c r="J1082" s="12" t="s">
        <v>1558</v>
      </c>
      <c r="K1082" t="s">
        <v>568</v>
      </c>
      <c r="L1082" s="12" t="s">
        <v>389</v>
      </c>
      <c r="M1082" s="12" t="s">
        <v>390</v>
      </c>
      <c r="N1082" s="13">
        <f t="shared" si="16"/>
        <v>0</v>
      </c>
    </row>
    <row r="1083" spans="1:14" hidden="1" x14ac:dyDescent="0.25">
      <c r="A1083" s="11">
        <v>155</v>
      </c>
      <c r="B1083" t="s">
        <v>554</v>
      </c>
      <c r="C1083" s="12" t="s">
        <v>1394</v>
      </c>
      <c r="D1083" s="12">
        <v>2498</v>
      </c>
      <c r="E1083" s="12">
        <v>481</v>
      </c>
      <c r="F1083" s="12">
        <v>23221</v>
      </c>
      <c r="G1083" s="12">
        <v>23221</v>
      </c>
      <c r="H1083" s="12">
        <v>19526</v>
      </c>
      <c r="I1083" s="12" t="s">
        <v>569</v>
      </c>
      <c r="J1083" s="12" t="s">
        <v>1559</v>
      </c>
      <c r="K1083" t="s">
        <v>486</v>
      </c>
      <c r="L1083" s="12" t="s">
        <v>419</v>
      </c>
      <c r="M1083" s="12" t="s">
        <v>420</v>
      </c>
      <c r="N1083" s="13">
        <f t="shared" si="16"/>
        <v>0</v>
      </c>
    </row>
    <row r="1084" spans="1:14" hidden="1" x14ac:dyDescent="0.25">
      <c r="A1084" s="11">
        <v>155</v>
      </c>
      <c r="B1084" t="s">
        <v>554</v>
      </c>
      <c r="C1084" s="12" t="s">
        <v>1394</v>
      </c>
      <c r="D1084" s="12">
        <v>2498</v>
      </c>
      <c r="E1084" s="12">
        <v>481</v>
      </c>
      <c r="F1084" s="12">
        <v>23222</v>
      </c>
      <c r="G1084" s="12">
        <v>23222</v>
      </c>
      <c r="H1084" s="12">
        <v>19527</v>
      </c>
      <c r="I1084" s="12" t="s">
        <v>570</v>
      </c>
      <c r="J1084" s="12" t="s">
        <v>1560</v>
      </c>
      <c r="K1084" t="s">
        <v>487</v>
      </c>
      <c r="L1084" s="12" t="s">
        <v>419</v>
      </c>
      <c r="M1084" s="12" t="s">
        <v>420</v>
      </c>
      <c r="N1084" s="13">
        <f t="shared" si="16"/>
        <v>0</v>
      </c>
    </row>
    <row r="1085" spans="1:14" hidden="1" x14ac:dyDescent="0.25">
      <c r="A1085" s="11">
        <v>155</v>
      </c>
      <c r="B1085" t="s">
        <v>554</v>
      </c>
      <c r="C1085" s="12" t="s">
        <v>1394</v>
      </c>
      <c r="D1085" s="12">
        <v>2498</v>
      </c>
      <c r="E1085" s="12">
        <v>481</v>
      </c>
      <c r="F1085" s="12">
        <v>23813</v>
      </c>
      <c r="G1085" s="12">
        <v>23813</v>
      </c>
      <c r="H1085" s="12">
        <v>19515</v>
      </c>
      <c r="I1085" s="12" t="s">
        <v>558</v>
      </c>
      <c r="J1085" s="12" t="s">
        <v>1551</v>
      </c>
      <c r="K1085" t="s">
        <v>571</v>
      </c>
      <c r="L1085" s="12" t="s">
        <v>343</v>
      </c>
      <c r="M1085" s="12" t="s">
        <v>343</v>
      </c>
      <c r="N1085" s="13">
        <f t="shared" si="16"/>
        <v>0</v>
      </c>
    </row>
    <row r="1086" spans="1:14" hidden="1" x14ac:dyDescent="0.25">
      <c r="A1086" s="11">
        <v>155</v>
      </c>
      <c r="B1086" t="s">
        <v>554</v>
      </c>
      <c r="C1086" s="12" t="s">
        <v>1394</v>
      </c>
      <c r="D1086" s="12">
        <v>2065</v>
      </c>
      <c r="E1086" s="12">
        <v>189</v>
      </c>
      <c r="F1086" s="12">
        <v>19248</v>
      </c>
      <c r="G1086" s="12">
        <v>14080</v>
      </c>
      <c r="H1086" s="12">
        <v>14080</v>
      </c>
      <c r="I1086" s="12" t="s">
        <v>346</v>
      </c>
      <c r="J1086" s="12" t="s">
        <v>1561</v>
      </c>
      <c r="K1086" t="s">
        <v>451</v>
      </c>
      <c r="L1086" s="12" t="s">
        <v>343</v>
      </c>
      <c r="M1086" s="12" t="s">
        <v>343</v>
      </c>
      <c r="N1086" s="13">
        <f t="shared" si="16"/>
        <v>0</v>
      </c>
    </row>
    <row r="1087" spans="1:14" hidden="1" x14ac:dyDescent="0.25">
      <c r="A1087" s="11">
        <v>155</v>
      </c>
      <c r="B1087" t="s">
        <v>554</v>
      </c>
      <c r="C1087" s="12" t="s">
        <v>1394</v>
      </c>
      <c r="D1087" s="12">
        <v>2065</v>
      </c>
      <c r="E1087" s="12">
        <v>189</v>
      </c>
      <c r="F1087" s="12">
        <v>19250</v>
      </c>
      <c r="G1087" s="12">
        <v>14081</v>
      </c>
      <c r="H1087" s="12">
        <v>14081</v>
      </c>
      <c r="I1087" s="12" t="s">
        <v>348</v>
      </c>
      <c r="J1087" s="12" t="s">
        <v>1562</v>
      </c>
      <c r="K1087" t="s">
        <v>452</v>
      </c>
      <c r="L1087" s="12" t="s">
        <v>343</v>
      </c>
      <c r="M1087" s="12" t="s">
        <v>343</v>
      </c>
      <c r="N1087" s="13">
        <f t="shared" si="16"/>
        <v>0</v>
      </c>
    </row>
    <row r="1088" spans="1:14" hidden="1" x14ac:dyDescent="0.25">
      <c r="A1088" s="11">
        <v>155</v>
      </c>
      <c r="B1088" t="s">
        <v>554</v>
      </c>
      <c r="C1088" s="12" t="s">
        <v>1394</v>
      </c>
      <c r="D1088" s="12">
        <v>2065</v>
      </c>
      <c r="E1088" s="12">
        <v>189</v>
      </c>
      <c r="F1088" s="12">
        <v>19252</v>
      </c>
      <c r="G1088" s="12">
        <v>14082</v>
      </c>
      <c r="H1088" s="12">
        <v>14082</v>
      </c>
      <c r="I1088" s="12" t="s">
        <v>341</v>
      </c>
      <c r="J1088" s="12" t="s">
        <v>1563</v>
      </c>
      <c r="K1088" t="s">
        <v>342</v>
      </c>
      <c r="L1088" s="12" t="s">
        <v>343</v>
      </c>
      <c r="M1088" s="12" t="s">
        <v>343</v>
      </c>
      <c r="N1088" s="13">
        <f t="shared" si="16"/>
        <v>0</v>
      </c>
    </row>
    <row r="1089" spans="1:14" hidden="1" x14ac:dyDescent="0.25">
      <c r="A1089" s="11">
        <v>155</v>
      </c>
      <c r="B1089" t="s">
        <v>554</v>
      </c>
      <c r="C1089" s="12" t="s">
        <v>1394</v>
      </c>
      <c r="D1089" s="12">
        <v>2065</v>
      </c>
      <c r="E1089" s="12">
        <v>189</v>
      </c>
      <c r="F1089" s="12">
        <v>19254</v>
      </c>
      <c r="G1089" s="12">
        <v>14083</v>
      </c>
      <c r="H1089" s="12">
        <v>14083</v>
      </c>
      <c r="I1089" s="12" t="s">
        <v>344</v>
      </c>
      <c r="J1089" s="12" t="s">
        <v>1564</v>
      </c>
      <c r="K1089" t="s">
        <v>345</v>
      </c>
      <c r="L1089" s="12" t="s">
        <v>343</v>
      </c>
      <c r="M1089" s="12" t="s">
        <v>343</v>
      </c>
      <c r="N1089" s="13">
        <f t="shared" si="16"/>
        <v>0</v>
      </c>
    </row>
    <row r="1090" spans="1:14" hidden="1" x14ac:dyDescent="0.25">
      <c r="A1090" s="11">
        <v>155</v>
      </c>
      <c r="B1090" t="s">
        <v>554</v>
      </c>
      <c r="C1090" s="12" t="s">
        <v>1394</v>
      </c>
      <c r="D1090" s="12">
        <v>2065</v>
      </c>
      <c r="E1090" s="12">
        <v>189</v>
      </c>
      <c r="F1090" s="12">
        <v>19255</v>
      </c>
      <c r="G1090" s="12">
        <v>14084</v>
      </c>
      <c r="H1090" s="12">
        <v>14084</v>
      </c>
      <c r="I1090" s="12" t="s">
        <v>350</v>
      </c>
      <c r="J1090" s="12" t="s">
        <v>1565</v>
      </c>
      <c r="K1090" t="s">
        <v>463</v>
      </c>
      <c r="L1090" s="12" t="s">
        <v>343</v>
      </c>
      <c r="M1090" s="12" t="s">
        <v>343</v>
      </c>
      <c r="N1090" s="13">
        <f t="shared" si="16"/>
        <v>0</v>
      </c>
    </row>
    <row r="1091" spans="1:14" hidden="1" x14ac:dyDescent="0.25">
      <c r="A1091" s="11">
        <v>155</v>
      </c>
      <c r="B1091" t="s">
        <v>554</v>
      </c>
      <c r="C1091" s="12" t="s">
        <v>1394</v>
      </c>
      <c r="D1091" s="12">
        <v>2065</v>
      </c>
      <c r="E1091" s="12">
        <v>189</v>
      </c>
      <c r="F1091" s="12">
        <v>19258</v>
      </c>
      <c r="G1091" s="12">
        <v>19258</v>
      </c>
      <c r="H1091" s="12">
        <v>19516</v>
      </c>
      <c r="I1091" s="12" t="s">
        <v>561</v>
      </c>
      <c r="J1091" s="12" t="s">
        <v>1552</v>
      </c>
      <c r="K1091" t="s">
        <v>480</v>
      </c>
      <c r="L1091" s="12" t="s">
        <v>382</v>
      </c>
      <c r="M1091" s="12" t="s">
        <v>376</v>
      </c>
      <c r="N1091" s="13">
        <f t="shared" ref="N1091:N1154" si="17">IF(L1091=M1091,0,1)</f>
        <v>0</v>
      </c>
    </row>
    <row r="1092" spans="1:14" hidden="1" x14ac:dyDescent="0.25">
      <c r="A1092" s="11">
        <v>155</v>
      </c>
      <c r="B1092" t="s">
        <v>554</v>
      </c>
      <c r="C1092" s="12" t="s">
        <v>1394</v>
      </c>
      <c r="D1092" s="12">
        <v>2065</v>
      </c>
      <c r="E1092" s="12">
        <v>189</v>
      </c>
      <c r="F1092" s="12">
        <v>19259</v>
      </c>
      <c r="G1092" s="12">
        <v>19259</v>
      </c>
      <c r="H1092" s="12">
        <v>19517</v>
      </c>
      <c r="I1092" s="12" t="s">
        <v>562</v>
      </c>
      <c r="J1092" s="12" t="s">
        <v>1553</v>
      </c>
      <c r="K1092" t="s">
        <v>485</v>
      </c>
      <c r="L1092" s="12" t="s">
        <v>382</v>
      </c>
      <c r="M1092" s="12" t="s">
        <v>376</v>
      </c>
      <c r="N1092" s="13">
        <f t="shared" si="17"/>
        <v>0</v>
      </c>
    </row>
    <row r="1093" spans="1:14" hidden="1" x14ac:dyDescent="0.25">
      <c r="A1093" s="11">
        <v>155</v>
      </c>
      <c r="B1093" t="s">
        <v>554</v>
      </c>
      <c r="C1093" s="12" t="s">
        <v>1394</v>
      </c>
      <c r="D1093" s="12">
        <v>2065</v>
      </c>
      <c r="E1093" s="12">
        <v>189</v>
      </c>
      <c r="F1093" s="12">
        <v>19261</v>
      </c>
      <c r="G1093" s="12">
        <v>19261</v>
      </c>
      <c r="H1093" s="12">
        <v>19519</v>
      </c>
      <c r="I1093" s="12" t="s">
        <v>563</v>
      </c>
      <c r="J1093" s="12" t="s">
        <v>1554</v>
      </c>
      <c r="K1093" t="s">
        <v>481</v>
      </c>
      <c r="L1093" s="12" t="s">
        <v>382</v>
      </c>
      <c r="M1093" s="12" t="s">
        <v>376</v>
      </c>
      <c r="N1093" s="13">
        <f t="shared" si="17"/>
        <v>0</v>
      </c>
    </row>
    <row r="1094" spans="1:14" hidden="1" x14ac:dyDescent="0.25">
      <c r="A1094" s="11">
        <v>155</v>
      </c>
      <c r="B1094" t="s">
        <v>554</v>
      </c>
      <c r="C1094" s="12" t="s">
        <v>1394</v>
      </c>
      <c r="D1094" s="12">
        <v>2065</v>
      </c>
      <c r="E1094" s="12">
        <v>189</v>
      </c>
      <c r="F1094" s="12">
        <v>19262</v>
      </c>
      <c r="G1094" s="12">
        <v>19262</v>
      </c>
      <c r="H1094" s="12">
        <v>19520</v>
      </c>
      <c r="I1094" s="12" t="s">
        <v>564</v>
      </c>
      <c r="J1094" s="12" t="s">
        <v>1555</v>
      </c>
      <c r="K1094" t="s">
        <v>482</v>
      </c>
      <c r="L1094" s="12" t="s">
        <v>382</v>
      </c>
      <c r="M1094" s="12" t="s">
        <v>376</v>
      </c>
      <c r="N1094" s="13">
        <f t="shared" si="17"/>
        <v>0</v>
      </c>
    </row>
    <row r="1095" spans="1:14" hidden="1" x14ac:dyDescent="0.25">
      <c r="A1095" s="11">
        <v>155</v>
      </c>
      <c r="B1095" t="s">
        <v>554</v>
      </c>
      <c r="C1095" s="12" t="s">
        <v>1394</v>
      </c>
      <c r="D1095" s="12">
        <v>2065</v>
      </c>
      <c r="E1095" s="12">
        <v>189</v>
      </c>
      <c r="F1095" s="12">
        <v>19263</v>
      </c>
      <c r="G1095" s="12">
        <v>19263</v>
      </c>
      <c r="H1095" s="12">
        <v>19521</v>
      </c>
      <c r="I1095" s="12" t="s">
        <v>565</v>
      </c>
      <c r="J1095" s="12" t="s">
        <v>1556</v>
      </c>
      <c r="K1095" t="s">
        <v>483</v>
      </c>
      <c r="L1095" s="12" t="s">
        <v>382</v>
      </c>
      <c r="M1095" s="12" t="s">
        <v>376</v>
      </c>
      <c r="N1095" s="13">
        <f t="shared" si="17"/>
        <v>0</v>
      </c>
    </row>
    <row r="1096" spans="1:14" hidden="1" x14ac:dyDescent="0.25">
      <c r="A1096" s="11">
        <v>155</v>
      </c>
      <c r="B1096" t="s">
        <v>554</v>
      </c>
      <c r="C1096" s="12" t="s">
        <v>1394</v>
      </c>
      <c r="D1096" s="12">
        <v>2065</v>
      </c>
      <c r="E1096" s="12">
        <v>189</v>
      </c>
      <c r="F1096" s="12">
        <v>19264</v>
      </c>
      <c r="G1096" s="12">
        <v>19264</v>
      </c>
      <c r="H1096" s="12">
        <v>19522</v>
      </c>
      <c r="I1096" s="12" t="s">
        <v>566</v>
      </c>
      <c r="J1096" s="12" t="s">
        <v>1557</v>
      </c>
      <c r="K1096" t="s">
        <v>484</v>
      </c>
      <c r="L1096" s="12" t="s">
        <v>382</v>
      </c>
      <c r="M1096" s="12" t="s">
        <v>376</v>
      </c>
      <c r="N1096" s="13">
        <f t="shared" si="17"/>
        <v>0</v>
      </c>
    </row>
    <row r="1097" spans="1:14" hidden="1" x14ac:dyDescent="0.25">
      <c r="A1097" s="11">
        <v>155</v>
      </c>
      <c r="B1097" t="s">
        <v>554</v>
      </c>
      <c r="C1097" s="12" t="s">
        <v>1394</v>
      </c>
      <c r="D1097" s="12">
        <v>2065</v>
      </c>
      <c r="E1097" s="12">
        <v>189</v>
      </c>
      <c r="F1097" s="12">
        <v>19266</v>
      </c>
      <c r="G1097" s="12">
        <v>19266</v>
      </c>
      <c r="H1097" s="12">
        <v>19524</v>
      </c>
      <c r="I1097" s="12" t="s">
        <v>567</v>
      </c>
      <c r="J1097" s="12" t="s">
        <v>1558</v>
      </c>
      <c r="K1097" t="s">
        <v>568</v>
      </c>
      <c r="L1097" s="12" t="s">
        <v>389</v>
      </c>
      <c r="M1097" s="12" t="s">
        <v>390</v>
      </c>
      <c r="N1097" s="13">
        <f t="shared" si="17"/>
        <v>0</v>
      </c>
    </row>
    <row r="1098" spans="1:14" hidden="1" x14ac:dyDescent="0.25">
      <c r="A1098" s="11">
        <v>155</v>
      </c>
      <c r="B1098" t="s">
        <v>554</v>
      </c>
      <c r="C1098" s="12" t="s">
        <v>1394</v>
      </c>
      <c r="D1098" s="12">
        <v>2065</v>
      </c>
      <c r="E1098" s="12">
        <v>189</v>
      </c>
      <c r="F1098" s="12">
        <v>19267</v>
      </c>
      <c r="G1098" s="12">
        <v>14092</v>
      </c>
      <c r="H1098" s="12">
        <v>5885</v>
      </c>
      <c r="I1098" s="12" t="s">
        <v>177</v>
      </c>
      <c r="J1098" s="12" t="s">
        <v>1566</v>
      </c>
      <c r="K1098" t="s">
        <v>391</v>
      </c>
      <c r="L1098" s="12" t="s">
        <v>392</v>
      </c>
      <c r="M1098" s="12" t="s">
        <v>392</v>
      </c>
      <c r="N1098" s="13">
        <f t="shared" si="17"/>
        <v>0</v>
      </c>
    </row>
    <row r="1099" spans="1:14" hidden="1" x14ac:dyDescent="0.25">
      <c r="A1099" s="11">
        <v>155</v>
      </c>
      <c r="B1099" t="s">
        <v>554</v>
      </c>
      <c r="C1099" s="12" t="s">
        <v>1394</v>
      </c>
      <c r="D1099" s="12">
        <v>2065</v>
      </c>
      <c r="E1099" s="12">
        <v>189</v>
      </c>
      <c r="F1099" s="12">
        <v>19268</v>
      </c>
      <c r="G1099" s="12">
        <v>19268</v>
      </c>
      <c r="H1099" s="12">
        <v>19525</v>
      </c>
      <c r="I1099" s="12" t="s">
        <v>572</v>
      </c>
      <c r="J1099" s="12" t="s">
        <v>1567</v>
      </c>
      <c r="K1099" t="s">
        <v>573</v>
      </c>
      <c r="L1099" s="12" t="s">
        <v>574</v>
      </c>
      <c r="M1099" s="12" t="s">
        <v>574</v>
      </c>
      <c r="N1099" s="13">
        <f t="shared" si="17"/>
        <v>0</v>
      </c>
    </row>
    <row r="1100" spans="1:14" hidden="1" x14ac:dyDescent="0.25">
      <c r="A1100" s="11">
        <v>155</v>
      </c>
      <c r="B1100" t="s">
        <v>554</v>
      </c>
      <c r="C1100" s="12" t="s">
        <v>1394</v>
      </c>
      <c r="D1100" s="12">
        <v>2065</v>
      </c>
      <c r="E1100" s="12">
        <v>189</v>
      </c>
      <c r="F1100" s="12">
        <v>19269</v>
      </c>
      <c r="G1100" s="12">
        <v>19269</v>
      </c>
      <c r="H1100" s="12">
        <v>19526</v>
      </c>
      <c r="I1100" s="12" t="s">
        <v>569</v>
      </c>
      <c r="J1100" s="12" t="s">
        <v>1559</v>
      </c>
      <c r="K1100" t="s">
        <v>486</v>
      </c>
      <c r="L1100" s="12" t="s">
        <v>419</v>
      </c>
      <c r="M1100" s="12" t="s">
        <v>420</v>
      </c>
      <c r="N1100" s="13">
        <f t="shared" si="17"/>
        <v>0</v>
      </c>
    </row>
    <row r="1101" spans="1:14" hidden="1" x14ac:dyDescent="0.25">
      <c r="A1101" s="11">
        <v>155</v>
      </c>
      <c r="B1101" t="s">
        <v>554</v>
      </c>
      <c r="C1101" s="12" t="s">
        <v>1394</v>
      </c>
      <c r="D1101" s="12">
        <v>2065</v>
      </c>
      <c r="E1101" s="12">
        <v>189</v>
      </c>
      <c r="F1101" s="12">
        <v>19270</v>
      </c>
      <c r="G1101" s="12">
        <v>19270</v>
      </c>
      <c r="H1101" s="12">
        <v>19527</v>
      </c>
      <c r="I1101" s="12" t="s">
        <v>570</v>
      </c>
      <c r="J1101" s="12" t="s">
        <v>1560</v>
      </c>
      <c r="K1101" t="s">
        <v>487</v>
      </c>
      <c r="L1101" s="12" t="s">
        <v>419</v>
      </c>
      <c r="M1101" s="12" t="s">
        <v>420</v>
      </c>
      <c r="N1101" s="13">
        <f t="shared" si="17"/>
        <v>0</v>
      </c>
    </row>
    <row r="1102" spans="1:14" hidden="1" x14ac:dyDescent="0.25">
      <c r="A1102" s="11">
        <v>155</v>
      </c>
      <c r="B1102" t="s">
        <v>554</v>
      </c>
      <c r="C1102" s="12" t="s">
        <v>1394</v>
      </c>
      <c r="D1102" s="12">
        <v>2011</v>
      </c>
      <c r="E1102" s="12">
        <v>30</v>
      </c>
      <c r="F1102" s="12">
        <v>19248</v>
      </c>
      <c r="G1102" s="12">
        <v>14080</v>
      </c>
      <c r="H1102" s="12">
        <v>14080</v>
      </c>
      <c r="I1102" s="12" t="s">
        <v>346</v>
      </c>
      <c r="J1102" s="12" t="s">
        <v>1561</v>
      </c>
      <c r="K1102" t="s">
        <v>451</v>
      </c>
      <c r="L1102" s="12" t="s">
        <v>343</v>
      </c>
      <c r="M1102" s="12" t="s">
        <v>343</v>
      </c>
      <c r="N1102" s="13">
        <f t="shared" si="17"/>
        <v>0</v>
      </c>
    </row>
    <row r="1103" spans="1:14" hidden="1" x14ac:dyDescent="0.25">
      <c r="A1103" s="11">
        <v>155</v>
      </c>
      <c r="B1103" t="s">
        <v>554</v>
      </c>
      <c r="C1103" s="12" t="s">
        <v>1394</v>
      </c>
      <c r="D1103" s="12">
        <v>2011</v>
      </c>
      <c r="E1103" s="12">
        <v>30</v>
      </c>
      <c r="F1103" s="12">
        <v>19250</v>
      </c>
      <c r="G1103" s="12">
        <v>14081</v>
      </c>
      <c r="H1103" s="12">
        <v>14081</v>
      </c>
      <c r="I1103" s="12" t="s">
        <v>348</v>
      </c>
      <c r="J1103" s="12" t="s">
        <v>1562</v>
      </c>
      <c r="K1103" t="s">
        <v>452</v>
      </c>
      <c r="L1103" s="12" t="s">
        <v>343</v>
      </c>
      <c r="M1103" s="12" t="s">
        <v>343</v>
      </c>
      <c r="N1103" s="13">
        <f t="shared" si="17"/>
        <v>0</v>
      </c>
    </row>
    <row r="1104" spans="1:14" hidden="1" x14ac:dyDescent="0.25">
      <c r="A1104" s="11">
        <v>155</v>
      </c>
      <c r="B1104" t="s">
        <v>554</v>
      </c>
      <c r="C1104" s="12" t="s">
        <v>1394</v>
      </c>
      <c r="D1104" s="12">
        <v>2011</v>
      </c>
      <c r="E1104" s="12">
        <v>30</v>
      </c>
      <c r="F1104" s="12">
        <v>19252</v>
      </c>
      <c r="G1104" s="12">
        <v>14082</v>
      </c>
      <c r="H1104" s="12">
        <v>14082</v>
      </c>
      <c r="I1104" s="12" t="s">
        <v>341</v>
      </c>
      <c r="J1104" s="12" t="s">
        <v>1563</v>
      </c>
      <c r="K1104" t="s">
        <v>342</v>
      </c>
      <c r="L1104" s="12" t="s">
        <v>343</v>
      </c>
      <c r="M1104" s="12" t="s">
        <v>343</v>
      </c>
      <c r="N1104" s="13">
        <f t="shared" si="17"/>
        <v>0</v>
      </c>
    </row>
    <row r="1105" spans="1:14" hidden="1" x14ac:dyDescent="0.25">
      <c r="A1105" s="11">
        <v>155</v>
      </c>
      <c r="B1105" t="s">
        <v>554</v>
      </c>
      <c r="C1105" s="12" t="s">
        <v>1394</v>
      </c>
      <c r="D1105" s="12">
        <v>2011</v>
      </c>
      <c r="E1105" s="12">
        <v>30</v>
      </c>
      <c r="F1105" s="12">
        <v>19254</v>
      </c>
      <c r="G1105" s="12">
        <v>14083</v>
      </c>
      <c r="H1105" s="12">
        <v>14083</v>
      </c>
      <c r="I1105" s="12" t="s">
        <v>344</v>
      </c>
      <c r="J1105" s="12" t="s">
        <v>1564</v>
      </c>
      <c r="K1105" t="s">
        <v>345</v>
      </c>
      <c r="L1105" s="12" t="s">
        <v>343</v>
      </c>
      <c r="M1105" s="12" t="s">
        <v>343</v>
      </c>
      <c r="N1105" s="13">
        <f t="shared" si="17"/>
        <v>0</v>
      </c>
    </row>
    <row r="1106" spans="1:14" hidden="1" x14ac:dyDescent="0.25">
      <c r="A1106" s="11">
        <v>155</v>
      </c>
      <c r="B1106" t="s">
        <v>554</v>
      </c>
      <c r="C1106" s="12" t="s">
        <v>1394</v>
      </c>
      <c r="D1106" s="12">
        <v>2011</v>
      </c>
      <c r="E1106" s="12">
        <v>30</v>
      </c>
      <c r="F1106" s="12">
        <v>19255</v>
      </c>
      <c r="G1106" s="12">
        <v>14084</v>
      </c>
      <c r="H1106" s="12">
        <v>14084</v>
      </c>
      <c r="I1106" s="12" t="s">
        <v>350</v>
      </c>
      <c r="J1106" s="12" t="s">
        <v>1565</v>
      </c>
      <c r="K1106" t="s">
        <v>463</v>
      </c>
      <c r="L1106" s="12" t="s">
        <v>343</v>
      </c>
      <c r="M1106" s="12" t="s">
        <v>343</v>
      </c>
      <c r="N1106" s="13">
        <f t="shared" si="17"/>
        <v>0</v>
      </c>
    </row>
    <row r="1107" spans="1:14" hidden="1" x14ac:dyDescent="0.25">
      <c r="A1107" s="11">
        <v>155</v>
      </c>
      <c r="B1107" t="s">
        <v>554</v>
      </c>
      <c r="C1107" s="12" t="s">
        <v>1394</v>
      </c>
      <c r="D1107" s="12">
        <v>2011</v>
      </c>
      <c r="E1107" s="12">
        <v>30</v>
      </c>
      <c r="F1107" s="12">
        <v>19258</v>
      </c>
      <c r="G1107" s="12">
        <v>19258</v>
      </c>
      <c r="H1107" s="12">
        <v>19516</v>
      </c>
      <c r="I1107" s="12" t="s">
        <v>561</v>
      </c>
      <c r="J1107" s="12" t="s">
        <v>1552</v>
      </c>
      <c r="K1107" t="s">
        <v>480</v>
      </c>
      <c r="L1107" s="12" t="s">
        <v>382</v>
      </c>
      <c r="M1107" s="12" t="s">
        <v>376</v>
      </c>
      <c r="N1107" s="13">
        <f t="shared" si="17"/>
        <v>0</v>
      </c>
    </row>
    <row r="1108" spans="1:14" hidden="1" x14ac:dyDescent="0.25">
      <c r="A1108" s="11">
        <v>155</v>
      </c>
      <c r="B1108" t="s">
        <v>554</v>
      </c>
      <c r="C1108" s="12" t="s">
        <v>1394</v>
      </c>
      <c r="D1108" s="12">
        <v>2011</v>
      </c>
      <c r="E1108" s="12">
        <v>30</v>
      </c>
      <c r="F1108" s="12">
        <v>19259</v>
      </c>
      <c r="G1108" s="12">
        <v>19259</v>
      </c>
      <c r="H1108" s="12">
        <v>19517</v>
      </c>
      <c r="I1108" s="12" t="s">
        <v>562</v>
      </c>
      <c r="J1108" s="12" t="s">
        <v>1553</v>
      </c>
      <c r="K1108" t="s">
        <v>485</v>
      </c>
      <c r="L1108" s="12" t="s">
        <v>382</v>
      </c>
      <c r="M1108" s="12" t="s">
        <v>376</v>
      </c>
      <c r="N1108" s="13">
        <f t="shared" si="17"/>
        <v>0</v>
      </c>
    </row>
    <row r="1109" spans="1:14" hidden="1" x14ac:dyDescent="0.25">
      <c r="A1109" s="11">
        <v>155</v>
      </c>
      <c r="B1109" t="s">
        <v>554</v>
      </c>
      <c r="C1109" s="12" t="s">
        <v>1394</v>
      </c>
      <c r="D1109" s="12">
        <v>2011</v>
      </c>
      <c r="E1109" s="12">
        <v>30</v>
      </c>
      <c r="F1109" s="12">
        <v>19261</v>
      </c>
      <c r="G1109" s="12">
        <v>19261</v>
      </c>
      <c r="H1109" s="12">
        <v>19519</v>
      </c>
      <c r="I1109" s="12" t="s">
        <v>563</v>
      </c>
      <c r="J1109" s="12" t="s">
        <v>1554</v>
      </c>
      <c r="K1109" t="s">
        <v>481</v>
      </c>
      <c r="L1109" s="12" t="s">
        <v>382</v>
      </c>
      <c r="M1109" s="12" t="s">
        <v>376</v>
      </c>
      <c r="N1109" s="13">
        <f t="shared" si="17"/>
        <v>0</v>
      </c>
    </row>
    <row r="1110" spans="1:14" hidden="1" x14ac:dyDescent="0.25">
      <c r="A1110" s="11">
        <v>155</v>
      </c>
      <c r="B1110" t="s">
        <v>554</v>
      </c>
      <c r="C1110" s="12" t="s">
        <v>1394</v>
      </c>
      <c r="D1110" s="12">
        <v>2011</v>
      </c>
      <c r="E1110" s="12">
        <v>30</v>
      </c>
      <c r="F1110" s="12">
        <v>19262</v>
      </c>
      <c r="G1110" s="12">
        <v>19262</v>
      </c>
      <c r="H1110" s="12">
        <v>19520</v>
      </c>
      <c r="I1110" s="12" t="s">
        <v>564</v>
      </c>
      <c r="J1110" s="12" t="s">
        <v>1555</v>
      </c>
      <c r="K1110" t="s">
        <v>482</v>
      </c>
      <c r="L1110" s="12" t="s">
        <v>382</v>
      </c>
      <c r="M1110" s="12" t="s">
        <v>376</v>
      </c>
      <c r="N1110" s="13">
        <f t="shared" si="17"/>
        <v>0</v>
      </c>
    </row>
    <row r="1111" spans="1:14" hidden="1" x14ac:dyDescent="0.25">
      <c r="A1111" s="11">
        <v>155</v>
      </c>
      <c r="B1111" t="s">
        <v>554</v>
      </c>
      <c r="C1111" s="12" t="s">
        <v>1394</v>
      </c>
      <c r="D1111" s="12">
        <v>2011</v>
      </c>
      <c r="E1111" s="12">
        <v>30</v>
      </c>
      <c r="F1111" s="12">
        <v>19263</v>
      </c>
      <c r="G1111" s="12">
        <v>19263</v>
      </c>
      <c r="H1111" s="12">
        <v>19521</v>
      </c>
      <c r="I1111" s="12" t="s">
        <v>565</v>
      </c>
      <c r="J1111" s="12" t="s">
        <v>1556</v>
      </c>
      <c r="K1111" t="s">
        <v>483</v>
      </c>
      <c r="L1111" s="12" t="s">
        <v>382</v>
      </c>
      <c r="M1111" s="12" t="s">
        <v>376</v>
      </c>
      <c r="N1111" s="13">
        <f t="shared" si="17"/>
        <v>0</v>
      </c>
    </row>
    <row r="1112" spans="1:14" hidden="1" x14ac:dyDescent="0.25">
      <c r="A1112" s="11">
        <v>155</v>
      </c>
      <c r="B1112" t="s">
        <v>554</v>
      </c>
      <c r="C1112" s="12" t="s">
        <v>1394</v>
      </c>
      <c r="D1112" s="12">
        <v>2011</v>
      </c>
      <c r="E1112" s="12">
        <v>30</v>
      </c>
      <c r="F1112" s="12">
        <v>19264</v>
      </c>
      <c r="G1112" s="12">
        <v>19264</v>
      </c>
      <c r="H1112" s="12">
        <v>19522</v>
      </c>
      <c r="I1112" s="12" t="s">
        <v>566</v>
      </c>
      <c r="J1112" s="12" t="s">
        <v>1557</v>
      </c>
      <c r="K1112" t="s">
        <v>484</v>
      </c>
      <c r="L1112" s="12" t="s">
        <v>382</v>
      </c>
      <c r="M1112" s="12" t="s">
        <v>376</v>
      </c>
      <c r="N1112" s="13">
        <f t="shared" si="17"/>
        <v>0</v>
      </c>
    </row>
    <row r="1113" spans="1:14" hidden="1" x14ac:dyDescent="0.25">
      <c r="A1113" s="11">
        <v>155</v>
      </c>
      <c r="B1113" t="s">
        <v>554</v>
      </c>
      <c r="C1113" s="12" t="s">
        <v>1394</v>
      </c>
      <c r="D1113" s="12">
        <v>2011</v>
      </c>
      <c r="E1113" s="12">
        <v>30</v>
      </c>
      <c r="F1113" s="12">
        <v>19266</v>
      </c>
      <c r="G1113" s="12">
        <v>19266</v>
      </c>
      <c r="H1113" s="12">
        <v>19524</v>
      </c>
      <c r="I1113" s="12" t="s">
        <v>567</v>
      </c>
      <c r="J1113" s="12" t="s">
        <v>1558</v>
      </c>
      <c r="K1113" t="s">
        <v>568</v>
      </c>
      <c r="L1113" s="12" t="s">
        <v>389</v>
      </c>
      <c r="M1113" s="12" t="s">
        <v>390</v>
      </c>
      <c r="N1113" s="13">
        <f t="shared" si="17"/>
        <v>0</v>
      </c>
    </row>
    <row r="1114" spans="1:14" hidden="1" x14ac:dyDescent="0.25">
      <c r="A1114" s="11">
        <v>155</v>
      </c>
      <c r="B1114" t="s">
        <v>554</v>
      </c>
      <c r="C1114" s="12" t="s">
        <v>1394</v>
      </c>
      <c r="D1114" s="12">
        <v>2011</v>
      </c>
      <c r="E1114" s="12">
        <v>30</v>
      </c>
      <c r="F1114" s="12">
        <v>19267</v>
      </c>
      <c r="G1114" s="12">
        <v>14092</v>
      </c>
      <c r="H1114" s="12">
        <v>5885</v>
      </c>
      <c r="I1114" s="12" t="s">
        <v>177</v>
      </c>
      <c r="J1114" s="12" t="s">
        <v>1566</v>
      </c>
      <c r="K1114" t="s">
        <v>391</v>
      </c>
      <c r="L1114" s="12" t="s">
        <v>392</v>
      </c>
      <c r="M1114" s="12" t="s">
        <v>392</v>
      </c>
      <c r="N1114" s="13">
        <f t="shared" si="17"/>
        <v>0</v>
      </c>
    </row>
    <row r="1115" spans="1:14" hidden="1" x14ac:dyDescent="0.25">
      <c r="A1115" s="11">
        <v>155</v>
      </c>
      <c r="B1115" t="s">
        <v>554</v>
      </c>
      <c r="C1115" s="12" t="s">
        <v>1394</v>
      </c>
      <c r="D1115" s="12">
        <v>2011</v>
      </c>
      <c r="E1115" s="12">
        <v>30</v>
      </c>
      <c r="F1115" s="12">
        <v>19268</v>
      </c>
      <c r="G1115" s="12">
        <v>19268</v>
      </c>
      <c r="H1115" s="12">
        <v>19525</v>
      </c>
      <c r="I1115" s="12" t="s">
        <v>572</v>
      </c>
      <c r="J1115" s="12" t="s">
        <v>1567</v>
      </c>
      <c r="K1115" t="s">
        <v>573</v>
      </c>
      <c r="L1115" s="12" t="s">
        <v>574</v>
      </c>
      <c r="M1115" s="12" t="s">
        <v>574</v>
      </c>
      <c r="N1115" s="13">
        <f t="shared" si="17"/>
        <v>0</v>
      </c>
    </row>
    <row r="1116" spans="1:14" hidden="1" x14ac:dyDescent="0.25">
      <c r="A1116" s="11">
        <v>155</v>
      </c>
      <c r="B1116" t="s">
        <v>554</v>
      </c>
      <c r="C1116" s="12" t="s">
        <v>1394</v>
      </c>
      <c r="D1116" s="12">
        <v>2011</v>
      </c>
      <c r="E1116" s="12">
        <v>30</v>
      </c>
      <c r="F1116" s="12">
        <v>19269</v>
      </c>
      <c r="G1116" s="12">
        <v>19269</v>
      </c>
      <c r="H1116" s="12">
        <v>19526</v>
      </c>
      <c r="I1116" s="12" t="s">
        <v>569</v>
      </c>
      <c r="J1116" s="12" t="s">
        <v>1559</v>
      </c>
      <c r="K1116" t="s">
        <v>486</v>
      </c>
      <c r="L1116" s="12" t="s">
        <v>419</v>
      </c>
      <c r="M1116" s="12" t="s">
        <v>420</v>
      </c>
      <c r="N1116" s="13">
        <f t="shared" si="17"/>
        <v>0</v>
      </c>
    </row>
    <row r="1117" spans="1:14" hidden="1" x14ac:dyDescent="0.25">
      <c r="A1117" s="11">
        <v>155</v>
      </c>
      <c r="B1117" t="s">
        <v>554</v>
      </c>
      <c r="C1117" s="12" t="s">
        <v>1394</v>
      </c>
      <c r="D1117" s="12">
        <v>2011</v>
      </c>
      <c r="E1117" s="12">
        <v>30</v>
      </c>
      <c r="F1117" s="12">
        <v>19270</v>
      </c>
      <c r="G1117" s="12">
        <v>19270</v>
      </c>
      <c r="H1117" s="12">
        <v>19527</v>
      </c>
      <c r="I1117" s="12" t="s">
        <v>570</v>
      </c>
      <c r="J1117" s="12" t="s">
        <v>1560</v>
      </c>
      <c r="K1117" t="s">
        <v>487</v>
      </c>
      <c r="L1117" s="12" t="s">
        <v>419</v>
      </c>
      <c r="M1117" s="12" t="s">
        <v>420</v>
      </c>
      <c r="N1117" s="13">
        <f t="shared" si="17"/>
        <v>0</v>
      </c>
    </row>
    <row r="1118" spans="1:14" hidden="1" x14ac:dyDescent="0.25">
      <c r="A1118" s="11">
        <v>163</v>
      </c>
      <c r="B1118" t="s">
        <v>575</v>
      </c>
      <c r="C1118" s="12" t="s">
        <v>1396</v>
      </c>
      <c r="D1118" s="12">
        <v>2249</v>
      </c>
      <c r="E1118" s="12">
        <v>21</v>
      </c>
      <c r="F1118" s="12">
        <v>21777</v>
      </c>
      <c r="G1118" s="12">
        <v>21777</v>
      </c>
      <c r="H1118" s="12">
        <v>14082</v>
      </c>
      <c r="I1118" s="12" t="s">
        <v>341</v>
      </c>
      <c r="J1118" s="12" t="s">
        <v>1568</v>
      </c>
      <c r="K1118" t="s">
        <v>342</v>
      </c>
      <c r="L1118" s="12" t="s">
        <v>343</v>
      </c>
      <c r="M1118" s="12" t="s">
        <v>343</v>
      </c>
      <c r="N1118" s="13">
        <f t="shared" si="17"/>
        <v>0</v>
      </c>
    </row>
    <row r="1119" spans="1:14" hidden="1" x14ac:dyDescent="0.25">
      <c r="A1119" s="11">
        <v>163</v>
      </c>
      <c r="B1119" t="s">
        <v>575</v>
      </c>
      <c r="C1119" s="12" t="s">
        <v>1396</v>
      </c>
      <c r="D1119" s="12">
        <v>2249</v>
      </c>
      <c r="E1119" s="12">
        <v>21</v>
      </c>
      <c r="F1119" s="12">
        <v>21033</v>
      </c>
      <c r="G1119" s="12">
        <v>14080</v>
      </c>
      <c r="H1119" s="12">
        <v>14080</v>
      </c>
      <c r="I1119" s="12" t="s">
        <v>346</v>
      </c>
      <c r="J1119" s="12" t="s">
        <v>1569</v>
      </c>
      <c r="K1119" t="s">
        <v>347</v>
      </c>
      <c r="L1119" s="12" t="s">
        <v>343</v>
      </c>
      <c r="M1119" s="12" t="s">
        <v>343</v>
      </c>
      <c r="N1119" s="13">
        <f t="shared" si="17"/>
        <v>0</v>
      </c>
    </row>
    <row r="1120" spans="1:14" hidden="1" x14ac:dyDescent="0.25">
      <c r="A1120" s="11">
        <v>163</v>
      </c>
      <c r="B1120" t="s">
        <v>575</v>
      </c>
      <c r="C1120" s="12" t="s">
        <v>1396</v>
      </c>
      <c r="D1120" s="12">
        <v>2249</v>
      </c>
      <c r="E1120" s="12">
        <v>21</v>
      </c>
      <c r="F1120" s="12">
        <v>21036</v>
      </c>
      <c r="G1120" s="12">
        <v>14081</v>
      </c>
      <c r="H1120" s="12">
        <v>14081</v>
      </c>
      <c r="I1120" s="12" t="s">
        <v>348</v>
      </c>
      <c r="J1120" s="12" t="s">
        <v>1570</v>
      </c>
      <c r="K1120" t="s">
        <v>349</v>
      </c>
      <c r="L1120" s="12" t="s">
        <v>343</v>
      </c>
      <c r="M1120" s="12" t="s">
        <v>343</v>
      </c>
      <c r="N1120" s="13">
        <f t="shared" si="17"/>
        <v>0</v>
      </c>
    </row>
    <row r="1121" spans="1:14" hidden="1" x14ac:dyDescent="0.25">
      <c r="A1121" s="11">
        <v>163</v>
      </c>
      <c r="B1121" t="s">
        <v>575</v>
      </c>
      <c r="C1121" s="12" t="s">
        <v>1396</v>
      </c>
      <c r="D1121" s="12">
        <v>2249</v>
      </c>
      <c r="E1121" s="12">
        <v>21</v>
      </c>
      <c r="F1121" s="12">
        <v>21621</v>
      </c>
      <c r="G1121" s="12">
        <v>14083</v>
      </c>
      <c r="H1121" s="12">
        <v>14083</v>
      </c>
      <c r="I1121" s="12" t="s">
        <v>344</v>
      </c>
      <c r="J1121" s="12" t="s">
        <v>1571</v>
      </c>
      <c r="K1121" t="s">
        <v>345</v>
      </c>
      <c r="L1121" s="12" t="s">
        <v>343</v>
      </c>
      <c r="M1121" s="12" t="s">
        <v>343</v>
      </c>
      <c r="N1121" s="13">
        <f t="shared" si="17"/>
        <v>0</v>
      </c>
    </row>
    <row r="1122" spans="1:14" hidden="1" x14ac:dyDescent="0.25">
      <c r="A1122" s="11">
        <v>163</v>
      </c>
      <c r="B1122" t="s">
        <v>575</v>
      </c>
      <c r="C1122" s="12" t="s">
        <v>1396</v>
      </c>
      <c r="D1122" s="12">
        <v>2249</v>
      </c>
      <c r="E1122" s="12">
        <v>21</v>
      </c>
      <c r="F1122" s="12">
        <v>21622</v>
      </c>
      <c r="G1122" s="12">
        <v>21622</v>
      </c>
      <c r="H1122" s="12">
        <v>14084</v>
      </c>
      <c r="I1122" s="12" t="s">
        <v>350</v>
      </c>
      <c r="J1122" s="12" t="s">
        <v>1572</v>
      </c>
      <c r="K1122" t="s">
        <v>351</v>
      </c>
      <c r="L1122" s="12" t="s">
        <v>343</v>
      </c>
      <c r="M1122" s="12" t="s">
        <v>343</v>
      </c>
      <c r="N1122" s="13">
        <f t="shared" si="17"/>
        <v>0</v>
      </c>
    </row>
    <row r="1123" spans="1:14" hidden="1" x14ac:dyDescent="0.25">
      <c r="A1123" s="11">
        <v>163</v>
      </c>
      <c r="B1123" t="s">
        <v>575</v>
      </c>
      <c r="C1123" s="12" t="s">
        <v>1396</v>
      </c>
      <c r="D1123" s="12">
        <v>2249</v>
      </c>
      <c r="E1123" s="12">
        <v>21</v>
      </c>
      <c r="F1123" s="12">
        <v>21647</v>
      </c>
      <c r="G1123" s="12">
        <v>21647</v>
      </c>
      <c r="H1123" s="12">
        <v>5885</v>
      </c>
      <c r="I1123" s="12" t="s">
        <v>177</v>
      </c>
      <c r="J1123" s="12" t="s">
        <v>1573</v>
      </c>
      <c r="K1123" t="s">
        <v>391</v>
      </c>
      <c r="L1123" s="12" t="s">
        <v>576</v>
      </c>
      <c r="M1123" s="12" t="s">
        <v>392</v>
      </c>
      <c r="N1123" s="13">
        <f t="shared" si="17"/>
        <v>1</v>
      </c>
    </row>
    <row r="1124" spans="1:14" hidden="1" x14ac:dyDescent="0.25">
      <c r="A1124" s="11">
        <v>163</v>
      </c>
      <c r="B1124" t="s">
        <v>575</v>
      </c>
      <c r="C1124" s="12" t="s">
        <v>1396</v>
      </c>
      <c r="D1124" s="12">
        <v>2249</v>
      </c>
      <c r="E1124" s="12">
        <v>21</v>
      </c>
      <c r="F1124" s="12">
        <v>21052</v>
      </c>
      <c r="G1124" s="12">
        <v>21052</v>
      </c>
      <c r="H1124" s="12">
        <v>21052</v>
      </c>
      <c r="I1124" s="12" t="s">
        <v>393</v>
      </c>
      <c r="J1124" s="12" t="s">
        <v>1574</v>
      </c>
      <c r="K1124" t="s">
        <v>394</v>
      </c>
      <c r="L1124" s="12" t="s">
        <v>395</v>
      </c>
      <c r="M1124" s="12" t="s">
        <v>395</v>
      </c>
      <c r="N1124" s="13">
        <f t="shared" si="17"/>
        <v>0</v>
      </c>
    </row>
    <row r="1125" spans="1:14" hidden="1" x14ac:dyDescent="0.25">
      <c r="A1125" s="11">
        <v>163</v>
      </c>
      <c r="B1125" t="s">
        <v>575</v>
      </c>
      <c r="C1125" s="12" t="s">
        <v>1396</v>
      </c>
      <c r="D1125" s="12">
        <v>2249</v>
      </c>
      <c r="E1125" s="12">
        <v>21</v>
      </c>
      <c r="F1125" s="12">
        <v>21053</v>
      </c>
      <c r="G1125" s="12">
        <v>21053</v>
      </c>
      <c r="H1125" s="12">
        <v>21053</v>
      </c>
      <c r="I1125" s="12" t="s">
        <v>396</v>
      </c>
      <c r="J1125" s="12" t="s">
        <v>1575</v>
      </c>
      <c r="K1125" t="s">
        <v>397</v>
      </c>
      <c r="L1125" s="12" t="s">
        <v>395</v>
      </c>
      <c r="M1125" s="12" t="s">
        <v>395</v>
      </c>
      <c r="N1125" s="13">
        <f t="shared" si="17"/>
        <v>0</v>
      </c>
    </row>
    <row r="1126" spans="1:14" hidden="1" x14ac:dyDescent="0.25">
      <c r="A1126" s="11">
        <v>163</v>
      </c>
      <c r="B1126" t="s">
        <v>575</v>
      </c>
      <c r="C1126" s="12" t="s">
        <v>1396</v>
      </c>
      <c r="D1126" s="12">
        <v>2249</v>
      </c>
      <c r="E1126" s="12">
        <v>21</v>
      </c>
      <c r="F1126" s="12">
        <v>21054</v>
      </c>
      <c r="G1126" s="12">
        <v>21054</v>
      </c>
      <c r="H1126" s="12">
        <v>21054</v>
      </c>
      <c r="I1126" s="12" t="s">
        <v>398</v>
      </c>
      <c r="J1126" s="12" t="s">
        <v>1576</v>
      </c>
      <c r="K1126" t="s">
        <v>399</v>
      </c>
      <c r="L1126" s="12" t="s">
        <v>395</v>
      </c>
      <c r="M1126" s="12" t="s">
        <v>395</v>
      </c>
      <c r="N1126" s="13">
        <f t="shared" si="17"/>
        <v>0</v>
      </c>
    </row>
    <row r="1127" spans="1:14" hidden="1" x14ac:dyDescent="0.25">
      <c r="A1127" s="11">
        <v>163</v>
      </c>
      <c r="B1127" t="s">
        <v>575</v>
      </c>
      <c r="C1127" s="12" t="s">
        <v>1396</v>
      </c>
      <c r="D1127" s="12">
        <v>2249</v>
      </c>
      <c r="E1127" s="12">
        <v>21</v>
      </c>
      <c r="F1127" s="12">
        <v>21055</v>
      </c>
      <c r="G1127" s="12">
        <v>21055</v>
      </c>
      <c r="H1127" s="12">
        <v>21055</v>
      </c>
      <c r="I1127" s="12" t="s">
        <v>400</v>
      </c>
      <c r="J1127" s="12" t="s">
        <v>1577</v>
      </c>
      <c r="K1127" t="s">
        <v>401</v>
      </c>
      <c r="L1127" s="12" t="s">
        <v>395</v>
      </c>
      <c r="M1127" s="12" t="s">
        <v>395</v>
      </c>
      <c r="N1127" s="13">
        <f t="shared" si="17"/>
        <v>0</v>
      </c>
    </row>
    <row r="1128" spans="1:14" hidden="1" x14ac:dyDescent="0.25">
      <c r="A1128" s="11">
        <v>163</v>
      </c>
      <c r="B1128" t="s">
        <v>575</v>
      </c>
      <c r="C1128" s="12" t="s">
        <v>1396</v>
      </c>
      <c r="D1128" s="12">
        <v>2249</v>
      </c>
      <c r="E1128" s="12">
        <v>21</v>
      </c>
      <c r="F1128" s="12">
        <v>21061</v>
      </c>
      <c r="G1128" s="12">
        <v>21061</v>
      </c>
      <c r="H1128" s="12">
        <v>21061</v>
      </c>
      <c r="I1128" s="12" t="s">
        <v>402</v>
      </c>
      <c r="J1128" s="12" t="s">
        <v>1578</v>
      </c>
      <c r="K1128" t="s">
        <v>403</v>
      </c>
      <c r="L1128" s="12" t="s">
        <v>395</v>
      </c>
      <c r="M1128" s="12" t="s">
        <v>395</v>
      </c>
      <c r="N1128" s="13">
        <f t="shared" si="17"/>
        <v>0</v>
      </c>
    </row>
    <row r="1129" spans="1:14" hidden="1" x14ac:dyDescent="0.25">
      <c r="A1129" s="11">
        <v>163</v>
      </c>
      <c r="B1129" t="s">
        <v>575</v>
      </c>
      <c r="C1129" s="12" t="s">
        <v>1396</v>
      </c>
      <c r="D1129" s="12">
        <v>2249</v>
      </c>
      <c r="E1129" s="12">
        <v>21</v>
      </c>
      <c r="F1129" s="12">
        <v>21062</v>
      </c>
      <c r="G1129" s="12">
        <v>21062</v>
      </c>
      <c r="H1129" s="12">
        <v>21062</v>
      </c>
      <c r="I1129" s="12" t="s">
        <v>404</v>
      </c>
      <c r="J1129" s="12" t="s">
        <v>1579</v>
      </c>
      <c r="K1129" t="s">
        <v>405</v>
      </c>
      <c r="L1129" s="12" t="s">
        <v>406</v>
      </c>
      <c r="M1129" s="12" t="s">
        <v>406</v>
      </c>
      <c r="N1129" s="13">
        <f t="shared" si="17"/>
        <v>0</v>
      </c>
    </row>
    <row r="1130" spans="1:14" hidden="1" x14ac:dyDescent="0.25">
      <c r="A1130" s="11">
        <v>163</v>
      </c>
      <c r="B1130" t="s">
        <v>575</v>
      </c>
      <c r="C1130" s="12" t="s">
        <v>1396</v>
      </c>
      <c r="D1130" s="12">
        <v>2249</v>
      </c>
      <c r="E1130" s="12">
        <v>21</v>
      </c>
      <c r="F1130" s="12">
        <v>21056</v>
      </c>
      <c r="G1130" s="12">
        <v>21056</v>
      </c>
      <c r="H1130" s="12">
        <v>21056</v>
      </c>
      <c r="I1130" s="12" t="s">
        <v>407</v>
      </c>
      <c r="J1130" s="12" t="s">
        <v>1580</v>
      </c>
      <c r="K1130" t="s">
        <v>408</v>
      </c>
      <c r="L1130" s="12" t="s">
        <v>406</v>
      </c>
      <c r="M1130" s="12" t="s">
        <v>406</v>
      </c>
      <c r="N1130" s="13">
        <f t="shared" si="17"/>
        <v>0</v>
      </c>
    </row>
    <row r="1131" spans="1:14" hidden="1" x14ac:dyDescent="0.25">
      <c r="A1131" s="11">
        <v>163</v>
      </c>
      <c r="B1131" t="s">
        <v>575</v>
      </c>
      <c r="C1131" s="12" t="s">
        <v>1396</v>
      </c>
      <c r="D1131" s="12">
        <v>2249</v>
      </c>
      <c r="E1131" s="12">
        <v>21</v>
      </c>
      <c r="F1131" s="12">
        <v>21057</v>
      </c>
      <c r="G1131" s="12">
        <v>21057</v>
      </c>
      <c r="H1131" s="12">
        <v>21057</v>
      </c>
      <c r="I1131" s="12" t="s">
        <v>409</v>
      </c>
      <c r="J1131" s="12" t="s">
        <v>1581</v>
      </c>
      <c r="K1131" t="s">
        <v>410</v>
      </c>
      <c r="L1131" s="12" t="s">
        <v>406</v>
      </c>
      <c r="M1131" s="12" t="s">
        <v>406</v>
      </c>
      <c r="N1131" s="13">
        <f t="shared" si="17"/>
        <v>0</v>
      </c>
    </row>
    <row r="1132" spans="1:14" hidden="1" x14ac:dyDescent="0.25">
      <c r="A1132" s="11">
        <v>163</v>
      </c>
      <c r="B1132" t="s">
        <v>575</v>
      </c>
      <c r="C1132" s="12" t="s">
        <v>1396</v>
      </c>
      <c r="D1132" s="12">
        <v>2249</v>
      </c>
      <c r="E1132" s="12">
        <v>21</v>
      </c>
      <c r="F1132" s="12">
        <v>21058</v>
      </c>
      <c r="G1132" s="12">
        <v>21058</v>
      </c>
      <c r="H1132" s="12">
        <v>21058</v>
      </c>
      <c r="I1132" s="12" t="s">
        <v>411</v>
      </c>
      <c r="J1132" s="12" t="s">
        <v>1582</v>
      </c>
      <c r="K1132" t="s">
        <v>412</v>
      </c>
      <c r="L1132" s="12" t="s">
        <v>406</v>
      </c>
      <c r="M1132" s="12" t="s">
        <v>406</v>
      </c>
      <c r="N1132" s="13">
        <f t="shared" si="17"/>
        <v>0</v>
      </c>
    </row>
    <row r="1133" spans="1:14" hidden="1" x14ac:dyDescent="0.25">
      <c r="A1133" s="11">
        <v>163</v>
      </c>
      <c r="B1133" t="s">
        <v>575</v>
      </c>
      <c r="C1133" s="12" t="s">
        <v>1396</v>
      </c>
      <c r="D1133" s="12">
        <v>2249</v>
      </c>
      <c r="E1133" s="12">
        <v>21</v>
      </c>
      <c r="F1133" s="12">
        <v>21059</v>
      </c>
      <c r="G1133" s="12">
        <v>21059</v>
      </c>
      <c r="H1133" s="12">
        <v>21059</v>
      </c>
      <c r="I1133" s="12" t="s">
        <v>413</v>
      </c>
      <c r="J1133" s="12" t="s">
        <v>1583</v>
      </c>
      <c r="K1133" t="s">
        <v>414</v>
      </c>
      <c r="L1133" s="12" t="s">
        <v>406</v>
      </c>
      <c r="M1133" s="12" t="s">
        <v>406</v>
      </c>
      <c r="N1133" s="13">
        <f t="shared" si="17"/>
        <v>0</v>
      </c>
    </row>
    <row r="1134" spans="1:14" hidden="1" x14ac:dyDescent="0.25">
      <c r="A1134" s="11">
        <v>163</v>
      </c>
      <c r="B1134" t="s">
        <v>575</v>
      </c>
      <c r="C1134" s="12" t="s">
        <v>1396</v>
      </c>
      <c r="D1134" s="12">
        <v>2249</v>
      </c>
      <c r="E1134" s="12">
        <v>21</v>
      </c>
      <c r="F1134" s="12">
        <v>21060</v>
      </c>
      <c r="G1134" s="12">
        <v>21060</v>
      </c>
      <c r="H1134" s="12">
        <v>21060</v>
      </c>
      <c r="I1134" s="12" t="s">
        <v>415</v>
      </c>
      <c r="J1134" s="12" t="s">
        <v>1584</v>
      </c>
      <c r="K1134" t="s">
        <v>416</v>
      </c>
      <c r="L1134" s="12" t="s">
        <v>406</v>
      </c>
      <c r="M1134" s="12" t="s">
        <v>406</v>
      </c>
      <c r="N1134" s="13">
        <f t="shared" si="17"/>
        <v>0</v>
      </c>
    </row>
    <row r="1135" spans="1:14" hidden="1" x14ac:dyDescent="0.25">
      <c r="A1135" s="11">
        <v>163</v>
      </c>
      <c r="B1135" t="s">
        <v>575</v>
      </c>
      <c r="C1135" s="12" t="s">
        <v>1396</v>
      </c>
      <c r="D1135" s="12">
        <v>2249</v>
      </c>
      <c r="E1135" s="12">
        <v>21</v>
      </c>
      <c r="F1135" s="12">
        <v>21625</v>
      </c>
      <c r="G1135" s="12">
        <v>21625</v>
      </c>
      <c r="H1135" s="12">
        <v>21026</v>
      </c>
      <c r="I1135" s="12" t="s">
        <v>352</v>
      </c>
      <c r="J1135" s="12" t="s">
        <v>1585</v>
      </c>
      <c r="K1135" t="s">
        <v>353</v>
      </c>
      <c r="L1135" s="12" t="s">
        <v>576</v>
      </c>
      <c r="M1135" s="12" t="s">
        <v>576</v>
      </c>
      <c r="N1135" s="13">
        <f t="shared" si="17"/>
        <v>0</v>
      </c>
    </row>
    <row r="1136" spans="1:14" hidden="1" x14ac:dyDescent="0.25">
      <c r="A1136" s="11">
        <v>163</v>
      </c>
      <c r="B1136" t="s">
        <v>575</v>
      </c>
      <c r="C1136" s="12" t="s">
        <v>1396</v>
      </c>
      <c r="D1136" s="12">
        <v>2249</v>
      </c>
      <c r="E1136" s="12">
        <v>21</v>
      </c>
      <c r="F1136" s="12">
        <v>21627</v>
      </c>
      <c r="G1136" s="12">
        <v>21627</v>
      </c>
      <c r="H1136" s="12">
        <v>21627</v>
      </c>
      <c r="I1136" s="12" t="s">
        <v>577</v>
      </c>
      <c r="J1136" s="12" t="s">
        <v>1586</v>
      </c>
      <c r="K1136" t="s">
        <v>578</v>
      </c>
      <c r="L1136" s="12" t="s">
        <v>576</v>
      </c>
      <c r="M1136" s="12" t="s">
        <v>576</v>
      </c>
      <c r="N1136" s="13">
        <f t="shared" si="17"/>
        <v>0</v>
      </c>
    </row>
    <row r="1137" spans="1:14" hidden="1" x14ac:dyDescent="0.25">
      <c r="A1137" s="11">
        <v>163</v>
      </c>
      <c r="B1137" t="s">
        <v>575</v>
      </c>
      <c r="C1137" s="12" t="s">
        <v>1396</v>
      </c>
      <c r="D1137" s="12">
        <v>2249</v>
      </c>
      <c r="E1137" s="12">
        <v>21</v>
      </c>
      <c r="F1137" s="12">
        <v>21631</v>
      </c>
      <c r="G1137" s="12">
        <v>21631</v>
      </c>
      <c r="H1137" s="12">
        <v>21631</v>
      </c>
      <c r="I1137" s="12" t="s">
        <v>579</v>
      </c>
      <c r="J1137" s="12" t="s">
        <v>1587</v>
      </c>
      <c r="K1137" t="s">
        <v>580</v>
      </c>
      <c r="L1137" s="12" t="s">
        <v>576</v>
      </c>
      <c r="M1137" s="12" t="s">
        <v>576</v>
      </c>
      <c r="N1137" s="13">
        <f t="shared" si="17"/>
        <v>0</v>
      </c>
    </row>
    <row r="1138" spans="1:14" hidden="1" x14ac:dyDescent="0.25">
      <c r="A1138" s="11">
        <v>163</v>
      </c>
      <c r="B1138" t="s">
        <v>575</v>
      </c>
      <c r="C1138" s="12" t="s">
        <v>1396</v>
      </c>
      <c r="D1138" s="12">
        <v>2249</v>
      </c>
      <c r="E1138" s="12">
        <v>21</v>
      </c>
      <c r="F1138" s="12">
        <v>21632</v>
      </c>
      <c r="G1138" s="12">
        <v>21632</v>
      </c>
      <c r="H1138" s="12">
        <v>19515</v>
      </c>
      <c r="I1138" s="12" t="s">
        <v>558</v>
      </c>
      <c r="J1138" s="12" t="s">
        <v>1588</v>
      </c>
      <c r="K1138" t="s">
        <v>581</v>
      </c>
      <c r="L1138" s="12" t="s">
        <v>576</v>
      </c>
      <c r="M1138" s="12" t="s">
        <v>576</v>
      </c>
      <c r="N1138" s="13">
        <f t="shared" si="17"/>
        <v>0</v>
      </c>
    </row>
    <row r="1139" spans="1:14" hidden="1" x14ac:dyDescent="0.25">
      <c r="A1139" s="11">
        <v>163</v>
      </c>
      <c r="B1139" t="s">
        <v>575</v>
      </c>
      <c r="C1139" s="12" t="s">
        <v>1396</v>
      </c>
      <c r="D1139" s="12">
        <v>2249</v>
      </c>
      <c r="E1139" s="12">
        <v>21</v>
      </c>
      <c r="F1139" s="12">
        <v>21633</v>
      </c>
      <c r="G1139" s="12">
        <v>21633</v>
      </c>
      <c r="H1139" s="12">
        <v>19516</v>
      </c>
      <c r="I1139" s="12" t="s">
        <v>561</v>
      </c>
      <c r="J1139" s="12" t="s">
        <v>1589</v>
      </c>
      <c r="K1139" t="s">
        <v>582</v>
      </c>
      <c r="L1139" s="12" t="s">
        <v>576</v>
      </c>
      <c r="M1139" s="12" t="s">
        <v>576</v>
      </c>
      <c r="N1139" s="13">
        <f t="shared" si="17"/>
        <v>0</v>
      </c>
    </row>
    <row r="1140" spans="1:14" hidden="1" x14ac:dyDescent="0.25">
      <c r="A1140" s="11">
        <v>163</v>
      </c>
      <c r="B1140" t="s">
        <v>575</v>
      </c>
      <c r="C1140" s="12" t="s">
        <v>1396</v>
      </c>
      <c r="D1140" s="12">
        <v>2249</v>
      </c>
      <c r="E1140" s="12">
        <v>21</v>
      </c>
      <c r="F1140" s="12">
        <v>21634</v>
      </c>
      <c r="G1140" s="12">
        <v>21634</v>
      </c>
      <c r="H1140" s="12">
        <v>19517</v>
      </c>
      <c r="I1140" s="12" t="s">
        <v>562</v>
      </c>
      <c r="J1140" s="12" t="s">
        <v>1590</v>
      </c>
      <c r="K1140" t="s">
        <v>583</v>
      </c>
      <c r="L1140" s="12" t="s">
        <v>576</v>
      </c>
      <c r="M1140" s="12" t="s">
        <v>576</v>
      </c>
      <c r="N1140" s="13">
        <f t="shared" si="17"/>
        <v>0</v>
      </c>
    </row>
    <row r="1141" spans="1:14" hidden="1" x14ac:dyDescent="0.25">
      <c r="A1141" s="11">
        <v>163</v>
      </c>
      <c r="B1141" t="s">
        <v>575</v>
      </c>
      <c r="C1141" s="12" t="s">
        <v>1396</v>
      </c>
      <c r="D1141" s="12">
        <v>2249</v>
      </c>
      <c r="E1141" s="12">
        <v>21</v>
      </c>
      <c r="F1141" s="12">
        <v>21636</v>
      </c>
      <c r="G1141" s="12">
        <v>21636</v>
      </c>
      <c r="H1141" s="12">
        <v>19519</v>
      </c>
      <c r="I1141" s="12" t="s">
        <v>563</v>
      </c>
      <c r="J1141" s="12" t="s">
        <v>1591</v>
      </c>
      <c r="K1141" t="s">
        <v>584</v>
      </c>
      <c r="L1141" s="12" t="s">
        <v>576</v>
      </c>
      <c r="M1141" s="12" t="s">
        <v>576</v>
      </c>
      <c r="N1141" s="13">
        <f t="shared" si="17"/>
        <v>0</v>
      </c>
    </row>
    <row r="1142" spans="1:14" hidden="1" x14ac:dyDescent="0.25">
      <c r="A1142" s="11">
        <v>163</v>
      </c>
      <c r="B1142" t="s">
        <v>575</v>
      </c>
      <c r="C1142" s="12" t="s">
        <v>1396</v>
      </c>
      <c r="D1142" s="12">
        <v>2249</v>
      </c>
      <c r="E1142" s="12">
        <v>21</v>
      </c>
      <c r="F1142" s="12">
        <v>21637</v>
      </c>
      <c r="G1142" s="12">
        <v>21637</v>
      </c>
      <c r="H1142" s="12">
        <v>19520</v>
      </c>
      <c r="I1142" s="12" t="s">
        <v>564</v>
      </c>
      <c r="J1142" s="12" t="s">
        <v>1592</v>
      </c>
      <c r="K1142" t="s">
        <v>585</v>
      </c>
      <c r="L1142" s="12" t="s">
        <v>576</v>
      </c>
      <c r="M1142" s="12" t="s">
        <v>576</v>
      </c>
      <c r="N1142" s="13">
        <f t="shared" si="17"/>
        <v>0</v>
      </c>
    </row>
    <row r="1143" spans="1:14" hidden="1" x14ac:dyDescent="0.25">
      <c r="A1143" s="11">
        <v>163</v>
      </c>
      <c r="B1143" t="s">
        <v>575</v>
      </c>
      <c r="C1143" s="12" t="s">
        <v>1396</v>
      </c>
      <c r="D1143" s="12">
        <v>2249</v>
      </c>
      <c r="E1143" s="12">
        <v>21</v>
      </c>
      <c r="F1143" s="12">
        <v>21638</v>
      </c>
      <c r="G1143" s="12">
        <v>21638</v>
      </c>
      <c r="H1143" s="12">
        <v>19521</v>
      </c>
      <c r="I1143" s="12" t="s">
        <v>565</v>
      </c>
      <c r="J1143" s="12" t="s">
        <v>1593</v>
      </c>
      <c r="K1143" t="s">
        <v>586</v>
      </c>
      <c r="L1143" s="12" t="s">
        <v>576</v>
      </c>
      <c r="M1143" s="12" t="s">
        <v>576</v>
      </c>
      <c r="N1143" s="13">
        <f t="shared" si="17"/>
        <v>0</v>
      </c>
    </row>
    <row r="1144" spans="1:14" hidden="1" x14ac:dyDescent="0.25">
      <c r="A1144" s="11">
        <v>163</v>
      </c>
      <c r="B1144" t="s">
        <v>575</v>
      </c>
      <c r="C1144" s="12" t="s">
        <v>1396</v>
      </c>
      <c r="D1144" s="12">
        <v>2249</v>
      </c>
      <c r="E1144" s="12">
        <v>21</v>
      </c>
      <c r="F1144" s="12">
        <v>21639</v>
      </c>
      <c r="G1144" s="12">
        <v>21639</v>
      </c>
      <c r="H1144" s="12">
        <v>19522</v>
      </c>
      <c r="I1144" s="12" t="s">
        <v>566</v>
      </c>
      <c r="J1144" s="12" t="s">
        <v>1594</v>
      </c>
      <c r="K1144" t="s">
        <v>587</v>
      </c>
      <c r="L1144" s="12" t="s">
        <v>576</v>
      </c>
      <c r="M1144" s="12" t="s">
        <v>576</v>
      </c>
      <c r="N1144" s="13">
        <f t="shared" si="17"/>
        <v>0</v>
      </c>
    </row>
    <row r="1145" spans="1:14" hidden="1" x14ac:dyDescent="0.25">
      <c r="A1145" s="11">
        <v>163</v>
      </c>
      <c r="B1145" t="s">
        <v>575</v>
      </c>
      <c r="C1145" s="12" t="s">
        <v>1396</v>
      </c>
      <c r="D1145" s="12">
        <v>2249</v>
      </c>
      <c r="E1145" s="12">
        <v>21</v>
      </c>
      <c r="F1145" s="12">
        <v>21641</v>
      </c>
      <c r="G1145" s="12">
        <v>21641</v>
      </c>
      <c r="H1145" s="12">
        <v>19524</v>
      </c>
      <c r="I1145" s="12" t="s">
        <v>567</v>
      </c>
      <c r="J1145" s="12" t="s">
        <v>1595</v>
      </c>
      <c r="K1145" t="s">
        <v>568</v>
      </c>
      <c r="L1145" s="12" t="s">
        <v>576</v>
      </c>
      <c r="M1145" s="12" t="s">
        <v>576</v>
      </c>
      <c r="N1145" s="13">
        <f t="shared" si="17"/>
        <v>0</v>
      </c>
    </row>
    <row r="1146" spans="1:14" hidden="1" x14ac:dyDescent="0.25">
      <c r="A1146" s="11">
        <v>163</v>
      </c>
      <c r="B1146" t="s">
        <v>575</v>
      </c>
      <c r="C1146" s="12" t="s">
        <v>1396</v>
      </c>
      <c r="D1146" s="12">
        <v>2249</v>
      </c>
      <c r="E1146" s="12">
        <v>21</v>
      </c>
      <c r="F1146" s="12">
        <v>21642</v>
      </c>
      <c r="G1146" s="12">
        <v>21642</v>
      </c>
      <c r="H1146" s="12">
        <v>19525</v>
      </c>
      <c r="I1146" s="12" t="s">
        <v>572</v>
      </c>
      <c r="J1146" s="12" t="s">
        <v>1596</v>
      </c>
      <c r="K1146" t="s">
        <v>573</v>
      </c>
      <c r="L1146" s="12" t="s">
        <v>576</v>
      </c>
      <c r="M1146" s="12" t="s">
        <v>576</v>
      </c>
      <c r="N1146" s="13">
        <f t="shared" si="17"/>
        <v>0</v>
      </c>
    </row>
    <row r="1147" spans="1:14" hidden="1" x14ac:dyDescent="0.25">
      <c r="A1147" s="11">
        <v>163</v>
      </c>
      <c r="B1147" t="s">
        <v>575</v>
      </c>
      <c r="C1147" s="12" t="s">
        <v>1396</v>
      </c>
      <c r="D1147" s="12">
        <v>2249</v>
      </c>
      <c r="E1147" s="12">
        <v>21</v>
      </c>
      <c r="F1147" s="12">
        <v>21646</v>
      </c>
      <c r="G1147" s="12">
        <v>21646</v>
      </c>
      <c r="H1147" s="12">
        <v>21031</v>
      </c>
      <c r="I1147" s="12" t="s">
        <v>359</v>
      </c>
      <c r="J1147" s="12" t="s">
        <v>1597</v>
      </c>
      <c r="K1147" t="s">
        <v>360</v>
      </c>
      <c r="L1147" s="12" t="s">
        <v>576</v>
      </c>
      <c r="M1147" s="12" t="s">
        <v>576</v>
      </c>
      <c r="N1147" s="13">
        <f t="shared" si="17"/>
        <v>0</v>
      </c>
    </row>
    <row r="1148" spans="1:14" hidden="1" x14ac:dyDescent="0.25">
      <c r="A1148" s="11">
        <v>163</v>
      </c>
      <c r="B1148" t="s">
        <v>575</v>
      </c>
      <c r="C1148" s="12" t="s">
        <v>1396</v>
      </c>
      <c r="D1148" s="12">
        <v>2249</v>
      </c>
      <c r="E1148" s="12">
        <v>21</v>
      </c>
      <c r="F1148" s="12">
        <v>21643</v>
      </c>
      <c r="G1148" s="12">
        <v>21643</v>
      </c>
      <c r="H1148" s="12">
        <v>19526</v>
      </c>
      <c r="I1148" s="12" t="s">
        <v>569</v>
      </c>
      <c r="J1148" s="12" t="s">
        <v>1598</v>
      </c>
      <c r="K1148" t="s">
        <v>588</v>
      </c>
      <c r="L1148" s="12" t="s">
        <v>419</v>
      </c>
      <c r="M1148" s="12" t="s">
        <v>420</v>
      </c>
      <c r="N1148" s="13">
        <f t="shared" si="17"/>
        <v>0</v>
      </c>
    </row>
    <row r="1149" spans="1:14" hidden="1" x14ac:dyDescent="0.25">
      <c r="A1149" s="11">
        <v>163</v>
      </c>
      <c r="B1149" t="s">
        <v>575</v>
      </c>
      <c r="C1149" s="12" t="s">
        <v>1396</v>
      </c>
      <c r="D1149" s="12">
        <v>2249</v>
      </c>
      <c r="E1149" s="12">
        <v>21</v>
      </c>
      <c r="F1149" s="12">
        <v>21644</v>
      </c>
      <c r="G1149" s="12">
        <v>21644</v>
      </c>
      <c r="H1149" s="12">
        <v>19527</v>
      </c>
      <c r="I1149" s="12" t="s">
        <v>570</v>
      </c>
      <c r="J1149" s="12" t="s">
        <v>1599</v>
      </c>
      <c r="K1149" t="s">
        <v>589</v>
      </c>
      <c r="L1149" s="12" t="s">
        <v>419</v>
      </c>
      <c r="M1149" s="12" t="s">
        <v>420</v>
      </c>
      <c r="N1149" s="13">
        <f t="shared" si="17"/>
        <v>0</v>
      </c>
    </row>
    <row r="1150" spans="1:14" hidden="1" x14ac:dyDescent="0.25">
      <c r="A1150" s="11">
        <v>141</v>
      </c>
      <c r="B1150" t="s">
        <v>590</v>
      </c>
      <c r="C1150" s="12" t="s">
        <v>1394</v>
      </c>
      <c r="D1150" s="12">
        <v>2111</v>
      </c>
      <c r="E1150" s="12">
        <v>3118</v>
      </c>
      <c r="F1150" s="12">
        <v>19284</v>
      </c>
      <c r="G1150" s="12">
        <v>14080</v>
      </c>
      <c r="H1150" s="12">
        <v>14080</v>
      </c>
      <c r="I1150" s="12" t="s">
        <v>346</v>
      </c>
      <c r="J1150" s="12" t="s">
        <v>1561</v>
      </c>
      <c r="K1150" t="s">
        <v>451</v>
      </c>
      <c r="L1150" s="12" t="s">
        <v>343</v>
      </c>
      <c r="M1150" s="12" t="s">
        <v>343</v>
      </c>
      <c r="N1150" s="13">
        <f t="shared" si="17"/>
        <v>0</v>
      </c>
    </row>
    <row r="1151" spans="1:14" hidden="1" x14ac:dyDescent="0.25">
      <c r="A1151" s="11">
        <v>141</v>
      </c>
      <c r="B1151" t="s">
        <v>590</v>
      </c>
      <c r="C1151" s="12" t="s">
        <v>1394</v>
      </c>
      <c r="D1151" s="12">
        <v>2111</v>
      </c>
      <c r="E1151" s="12">
        <v>3118</v>
      </c>
      <c r="F1151" s="12">
        <v>19286</v>
      </c>
      <c r="G1151" s="12">
        <v>14081</v>
      </c>
      <c r="H1151" s="12">
        <v>14081</v>
      </c>
      <c r="I1151" s="12" t="s">
        <v>348</v>
      </c>
      <c r="J1151" s="12" t="s">
        <v>1562</v>
      </c>
      <c r="K1151" t="s">
        <v>452</v>
      </c>
      <c r="L1151" s="12" t="s">
        <v>343</v>
      </c>
      <c r="M1151" s="12" t="s">
        <v>343</v>
      </c>
      <c r="N1151" s="13">
        <f t="shared" si="17"/>
        <v>0</v>
      </c>
    </row>
    <row r="1152" spans="1:14" hidden="1" x14ac:dyDescent="0.25">
      <c r="A1152" s="11">
        <v>141</v>
      </c>
      <c r="B1152" t="s">
        <v>590</v>
      </c>
      <c r="C1152" s="12" t="s">
        <v>1394</v>
      </c>
      <c r="D1152" s="12">
        <v>2111</v>
      </c>
      <c r="E1152" s="12">
        <v>3118</v>
      </c>
      <c r="F1152" s="12">
        <v>19289</v>
      </c>
      <c r="G1152" s="12">
        <v>14082</v>
      </c>
      <c r="H1152" s="12">
        <v>14082</v>
      </c>
      <c r="I1152" s="12" t="s">
        <v>341</v>
      </c>
      <c r="J1152" s="12" t="s">
        <v>1563</v>
      </c>
      <c r="K1152" t="s">
        <v>342</v>
      </c>
      <c r="L1152" s="12" t="s">
        <v>343</v>
      </c>
      <c r="M1152" s="12" t="s">
        <v>343</v>
      </c>
      <c r="N1152" s="13">
        <f t="shared" si="17"/>
        <v>0</v>
      </c>
    </row>
    <row r="1153" spans="1:14" hidden="1" x14ac:dyDescent="0.25">
      <c r="A1153" s="11">
        <v>141</v>
      </c>
      <c r="B1153" t="s">
        <v>590</v>
      </c>
      <c r="C1153" s="12" t="s">
        <v>1394</v>
      </c>
      <c r="D1153" s="12">
        <v>2111</v>
      </c>
      <c r="E1153" s="12">
        <v>3118</v>
      </c>
      <c r="F1153" s="12">
        <v>19290</v>
      </c>
      <c r="G1153" s="12">
        <v>14083</v>
      </c>
      <c r="H1153" s="12">
        <v>14083</v>
      </c>
      <c r="I1153" s="12" t="s">
        <v>344</v>
      </c>
      <c r="J1153" s="12" t="s">
        <v>1564</v>
      </c>
      <c r="K1153" t="s">
        <v>345</v>
      </c>
      <c r="L1153" s="12" t="s">
        <v>343</v>
      </c>
      <c r="M1153" s="12" t="s">
        <v>343</v>
      </c>
      <c r="N1153" s="13">
        <f t="shared" si="17"/>
        <v>0</v>
      </c>
    </row>
    <row r="1154" spans="1:14" hidden="1" x14ac:dyDescent="0.25">
      <c r="A1154" s="11">
        <v>141</v>
      </c>
      <c r="B1154" t="s">
        <v>590</v>
      </c>
      <c r="C1154" s="12" t="s">
        <v>1394</v>
      </c>
      <c r="D1154" s="12">
        <v>2111</v>
      </c>
      <c r="E1154" s="12">
        <v>3118</v>
      </c>
      <c r="F1154" s="12">
        <v>19291</v>
      </c>
      <c r="G1154" s="12">
        <v>14084</v>
      </c>
      <c r="H1154" s="12">
        <v>14084</v>
      </c>
      <c r="I1154" s="12" t="s">
        <v>350</v>
      </c>
      <c r="J1154" s="12" t="s">
        <v>1565</v>
      </c>
      <c r="K1154" t="s">
        <v>453</v>
      </c>
      <c r="L1154" s="12" t="s">
        <v>343</v>
      </c>
      <c r="M1154" s="12" t="s">
        <v>343</v>
      </c>
      <c r="N1154" s="13">
        <f t="shared" si="17"/>
        <v>0</v>
      </c>
    </row>
    <row r="1155" spans="1:14" hidden="1" x14ac:dyDescent="0.25">
      <c r="A1155" s="11">
        <v>141</v>
      </c>
      <c r="B1155" t="s">
        <v>590</v>
      </c>
      <c r="C1155" s="12" t="s">
        <v>1394</v>
      </c>
      <c r="D1155" s="12">
        <v>2111</v>
      </c>
      <c r="E1155" s="12">
        <v>3118</v>
      </c>
      <c r="F1155" s="12">
        <v>19516</v>
      </c>
      <c r="G1155" s="12">
        <v>19516</v>
      </c>
      <c r="H1155" s="12">
        <v>19516</v>
      </c>
      <c r="I1155" s="12" t="s">
        <v>561</v>
      </c>
      <c r="J1155" s="12" t="s">
        <v>1552</v>
      </c>
      <c r="K1155" t="s">
        <v>480</v>
      </c>
      <c r="L1155" s="12" t="s">
        <v>382</v>
      </c>
      <c r="M1155" s="12" t="s">
        <v>376</v>
      </c>
      <c r="N1155" s="13">
        <f t="shared" ref="N1155:N1218" si="18">IF(L1155=M1155,0,1)</f>
        <v>0</v>
      </c>
    </row>
    <row r="1156" spans="1:14" hidden="1" x14ac:dyDescent="0.25">
      <c r="A1156" s="11">
        <v>141</v>
      </c>
      <c r="B1156" t="s">
        <v>590</v>
      </c>
      <c r="C1156" s="12" t="s">
        <v>1394</v>
      </c>
      <c r="D1156" s="12">
        <v>2111</v>
      </c>
      <c r="E1156" s="12">
        <v>3118</v>
      </c>
      <c r="F1156" s="12">
        <v>19517</v>
      </c>
      <c r="G1156" s="12">
        <v>19517</v>
      </c>
      <c r="H1156" s="12">
        <v>19517</v>
      </c>
      <c r="I1156" s="12" t="s">
        <v>562</v>
      </c>
      <c r="J1156" s="12" t="s">
        <v>1553</v>
      </c>
      <c r="K1156" t="s">
        <v>485</v>
      </c>
      <c r="L1156" s="12" t="s">
        <v>382</v>
      </c>
      <c r="M1156" s="12" t="s">
        <v>376</v>
      </c>
      <c r="N1156" s="13">
        <f t="shared" si="18"/>
        <v>0</v>
      </c>
    </row>
    <row r="1157" spans="1:14" hidden="1" x14ac:dyDescent="0.25">
      <c r="A1157" s="11">
        <v>141</v>
      </c>
      <c r="B1157" t="s">
        <v>590</v>
      </c>
      <c r="C1157" s="12" t="s">
        <v>1394</v>
      </c>
      <c r="D1157" s="12">
        <v>2111</v>
      </c>
      <c r="E1157" s="12">
        <v>3118</v>
      </c>
      <c r="F1157" s="12">
        <v>19519</v>
      </c>
      <c r="G1157" s="12">
        <v>19519</v>
      </c>
      <c r="H1157" s="12">
        <v>19519</v>
      </c>
      <c r="I1157" s="12" t="s">
        <v>563</v>
      </c>
      <c r="J1157" s="12" t="s">
        <v>1554</v>
      </c>
      <c r="K1157" t="s">
        <v>481</v>
      </c>
      <c r="L1157" s="12" t="s">
        <v>382</v>
      </c>
      <c r="M1157" s="12" t="s">
        <v>376</v>
      </c>
      <c r="N1157" s="13">
        <f t="shared" si="18"/>
        <v>0</v>
      </c>
    </row>
    <row r="1158" spans="1:14" hidden="1" x14ac:dyDescent="0.25">
      <c r="A1158" s="11">
        <v>141</v>
      </c>
      <c r="B1158" t="s">
        <v>590</v>
      </c>
      <c r="C1158" s="12" t="s">
        <v>1394</v>
      </c>
      <c r="D1158" s="12">
        <v>2111</v>
      </c>
      <c r="E1158" s="12">
        <v>3118</v>
      </c>
      <c r="F1158" s="12">
        <v>19520</v>
      </c>
      <c r="G1158" s="12">
        <v>19520</v>
      </c>
      <c r="H1158" s="12">
        <v>19520</v>
      </c>
      <c r="I1158" s="12" t="s">
        <v>564</v>
      </c>
      <c r="J1158" s="12" t="s">
        <v>1555</v>
      </c>
      <c r="K1158" t="s">
        <v>482</v>
      </c>
      <c r="L1158" s="12" t="s">
        <v>382</v>
      </c>
      <c r="M1158" s="12" t="s">
        <v>376</v>
      </c>
      <c r="N1158" s="13">
        <f t="shared" si="18"/>
        <v>0</v>
      </c>
    </row>
    <row r="1159" spans="1:14" hidden="1" x14ac:dyDescent="0.25">
      <c r="A1159" s="11">
        <v>141</v>
      </c>
      <c r="B1159" t="s">
        <v>590</v>
      </c>
      <c r="C1159" s="12" t="s">
        <v>1394</v>
      </c>
      <c r="D1159" s="12">
        <v>2111</v>
      </c>
      <c r="E1159" s="12">
        <v>3118</v>
      </c>
      <c r="F1159" s="12">
        <v>19521</v>
      </c>
      <c r="G1159" s="12">
        <v>19521</v>
      </c>
      <c r="H1159" s="12">
        <v>19521</v>
      </c>
      <c r="I1159" s="12" t="s">
        <v>565</v>
      </c>
      <c r="J1159" s="12" t="s">
        <v>1556</v>
      </c>
      <c r="K1159" t="s">
        <v>483</v>
      </c>
      <c r="L1159" s="12" t="s">
        <v>382</v>
      </c>
      <c r="M1159" s="12" t="s">
        <v>376</v>
      </c>
      <c r="N1159" s="13">
        <f t="shared" si="18"/>
        <v>0</v>
      </c>
    </row>
    <row r="1160" spans="1:14" hidden="1" x14ac:dyDescent="0.25">
      <c r="A1160" s="11">
        <v>141</v>
      </c>
      <c r="B1160" t="s">
        <v>590</v>
      </c>
      <c r="C1160" s="12" t="s">
        <v>1394</v>
      </c>
      <c r="D1160" s="12">
        <v>2111</v>
      </c>
      <c r="E1160" s="12">
        <v>3118</v>
      </c>
      <c r="F1160" s="12">
        <v>19522</v>
      </c>
      <c r="G1160" s="12">
        <v>19522</v>
      </c>
      <c r="H1160" s="12">
        <v>19522</v>
      </c>
      <c r="I1160" s="12" t="s">
        <v>566</v>
      </c>
      <c r="J1160" s="12" t="s">
        <v>1557</v>
      </c>
      <c r="K1160" t="s">
        <v>484</v>
      </c>
      <c r="L1160" s="12" t="s">
        <v>382</v>
      </c>
      <c r="M1160" s="12" t="s">
        <v>376</v>
      </c>
      <c r="N1160" s="13">
        <f t="shared" si="18"/>
        <v>0</v>
      </c>
    </row>
    <row r="1161" spans="1:14" hidden="1" x14ac:dyDescent="0.25">
      <c r="A1161" s="11">
        <v>141</v>
      </c>
      <c r="B1161" t="s">
        <v>590</v>
      </c>
      <c r="C1161" s="12" t="s">
        <v>1394</v>
      </c>
      <c r="D1161" s="12">
        <v>2111</v>
      </c>
      <c r="E1161" s="12">
        <v>3118</v>
      </c>
      <c r="F1161" s="12">
        <v>19524</v>
      </c>
      <c r="G1161" s="12">
        <v>19524</v>
      </c>
      <c r="H1161" s="12">
        <v>19524</v>
      </c>
      <c r="I1161" s="12" t="s">
        <v>567</v>
      </c>
      <c r="J1161" s="12" t="s">
        <v>1558</v>
      </c>
      <c r="K1161" t="s">
        <v>568</v>
      </c>
      <c r="L1161" s="12" t="s">
        <v>389</v>
      </c>
      <c r="M1161" s="12" t="s">
        <v>390</v>
      </c>
      <c r="N1161" s="13">
        <f t="shared" si="18"/>
        <v>0</v>
      </c>
    </row>
    <row r="1162" spans="1:14" hidden="1" x14ac:dyDescent="0.25">
      <c r="A1162" s="11">
        <v>141</v>
      </c>
      <c r="B1162" t="s">
        <v>590</v>
      </c>
      <c r="C1162" s="12" t="s">
        <v>1394</v>
      </c>
      <c r="D1162" s="12">
        <v>2111</v>
      </c>
      <c r="E1162" s="12">
        <v>3118</v>
      </c>
      <c r="F1162" s="12">
        <v>19301</v>
      </c>
      <c r="G1162" s="12">
        <v>14092</v>
      </c>
      <c r="H1162" s="12">
        <v>5885</v>
      </c>
      <c r="I1162" s="12" t="s">
        <v>177</v>
      </c>
      <c r="J1162" s="12" t="s">
        <v>1566</v>
      </c>
      <c r="K1162" t="s">
        <v>391</v>
      </c>
      <c r="L1162" s="12" t="s">
        <v>392</v>
      </c>
      <c r="M1162" s="12" t="s">
        <v>392</v>
      </c>
      <c r="N1162" s="13">
        <f t="shared" si="18"/>
        <v>0</v>
      </c>
    </row>
    <row r="1163" spans="1:14" hidden="1" x14ac:dyDescent="0.25">
      <c r="A1163" s="11">
        <v>141</v>
      </c>
      <c r="B1163" t="s">
        <v>590</v>
      </c>
      <c r="C1163" s="12" t="s">
        <v>1394</v>
      </c>
      <c r="D1163" s="12">
        <v>2111</v>
      </c>
      <c r="E1163" s="12">
        <v>3118</v>
      </c>
      <c r="F1163" s="12">
        <v>19525</v>
      </c>
      <c r="G1163" s="12">
        <v>19525</v>
      </c>
      <c r="H1163" s="12">
        <v>19525</v>
      </c>
      <c r="I1163" s="12" t="s">
        <v>572</v>
      </c>
      <c r="J1163" s="12" t="s">
        <v>1567</v>
      </c>
      <c r="K1163" t="s">
        <v>573</v>
      </c>
      <c r="L1163" s="12" t="s">
        <v>574</v>
      </c>
      <c r="M1163" s="12" t="s">
        <v>574</v>
      </c>
      <c r="N1163" s="13">
        <f t="shared" si="18"/>
        <v>0</v>
      </c>
    </row>
    <row r="1164" spans="1:14" hidden="1" x14ac:dyDescent="0.25">
      <c r="A1164" s="11">
        <v>141</v>
      </c>
      <c r="B1164" t="s">
        <v>590</v>
      </c>
      <c r="C1164" s="12" t="s">
        <v>1394</v>
      </c>
      <c r="D1164" s="12">
        <v>2111</v>
      </c>
      <c r="E1164" s="12">
        <v>3118</v>
      </c>
      <c r="F1164" s="12">
        <v>19526</v>
      </c>
      <c r="G1164" s="12">
        <v>19526</v>
      </c>
      <c r="H1164" s="12">
        <v>19526</v>
      </c>
      <c r="I1164" s="12" t="s">
        <v>569</v>
      </c>
      <c r="J1164" s="12" t="s">
        <v>1559</v>
      </c>
      <c r="K1164" t="s">
        <v>486</v>
      </c>
      <c r="L1164" s="12" t="s">
        <v>419</v>
      </c>
      <c r="M1164" s="12" t="s">
        <v>420</v>
      </c>
      <c r="N1164" s="13">
        <f t="shared" si="18"/>
        <v>0</v>
      </c>
    </row>
    <row r="1165" spans="1:14" hidden="1" x14ac:dyDescent="0.25">
      <c r="A1165" s="11">
        <v>141</v>
      </c>
      <c r="B1165" t="s">
        <v>590</v>
      </c>
      <c r="C1165" s="12" t="s">
        <v>1394</v>
      </c>
      <c r="D1165" s="12">
        <v>2111</v>
      </c>
      <c r="E1165" s="12">
        <v>3118</v>
      </c>
      <c r="F1165" s="12">
        <v>19527</v>
      </c>
      <c r="G1165" s="12">
        <v>19527</v>
      </c>
      <c r="H1165" s="12">
        <v>19527</v>
      </c>
      <c r="I1165" s="12" t="s">
        <v>570</v>
      </c>
      <c r="J1165" s="12" t="s">
        <v>1560</v>
      </c>
      <c r="K1165" t="s">
        <v>487</v>
      </c>
      <c r="L1165" s="12" t="s">
        <v>419</v>
      </c>
      <c r="M1165" s="12" t="s">
        <v>420</v>
      </c>
      <c r="N1165" s="13">
        <f t="shared" si="18"/>
        <v>0</v>
      </c>
    </row>
    <row r="1166" spans="1:14" hidden="1" x14ac:dyDescent="0.25">
      <c r="A1166" s="11">
        <v>141</v>
      </c>
      <c r="B1166" t="s">
        <v>590</v>
      </c>
      <c r="C1166" s="12" t="s">
        <v>1394</v>
      </c>
      <c r="D1166" s="12">
        <v>2224</v>
      </c>
      <c r="E1166" s="12">
        <v>229</v>
      </c>
      <c r="F1166" s="12">
        <v>19286</v>
      </c>
      <c r="G1166" s="12">
        <v>14081</v>
      </c>
      <c r="H1166" s="12">
        <v>14081</v>
      </c>
      <c r="I1166" s="12" t="s">
        <v>348</v>
      </c>
      <c r="J1166" s="12" t="s">
        <v>1562</v>
      </c>
      <c r="K1166" t="s">
        <v>452</v>
      </c>
      <c r="L1166" s="12" t="s">
        <v>343</v>
      </c>
      <c r="M1166" s="12" t="s">
        <v>343</v>
      </c>
      <c r="N1166" s="13">
        <f t="shared" si="18"/>
        <v>0</v>
      </c>
    </row>
    <row r="1167" spans="1:14" hidden="1" x14ac:dyDescent="0.25">
      <c r="A1167" s="11">
        <v>141</v>
      </c>
      <c r="B1167" t="s">
        <v>590</v>
      </c>
      <c r="C1167" s="12" t="s">
        <v>1394</v>
      </c>
      <c r="D1167" s="12">
        <v>2224</v>
      </c>
      <c r="E1167" s="12">
        <v>229</v>
      </c>
      <c r="F1167" s="12">
        <v>19289</v>
      </c>
      <c r="G1167" s="12">
        <v>14082</v>
      </c>
      <c r="H1167" s="12">
        <v>14082</v>
      </c>
      <c r="I1167" s="12" t="s">
        <v>341</v>
      </c>
      <c r="J1167" s="12" t="s">
        <v>1563</v>
      </c>
      <c r="K1167" t="s">
        <v>342</v>
      </c>
      <c r="L1167" s="12" t="s">
        <v>343</v>
      </c>
      <c r="M1167" s="12" t="s">
        <v>343</v>
      </c>
      <c r="N1167" s="13">
        <f t="shared" si="18"/>
        <v>0</v>
      </c>
    </row>
    <row r="1168" spans="1:14" hidden="1" x14ac:dyDescent="0.25">
      <c r="A1168" s="11">
        <v>141</v>
      </c>
      <c r="B1168" t="s">
        <v>590</v>
      </c>
      <c r="C1168" s="12" t="s">
        <v>1394</v>
      </c>
      <c r="D1168" s="12">
        <v>2224</v>
      </c>
      <c r="E1168" s="12">
        <v>229</v>
      </c>
      <c r="F1168" s="12">
        <v>19290</v>
      </c>
      <c r="G1168" s="12">
        <v>14083</v>
      </c>
      <c r="H1168" s="12">
        <v>14083</v>
      </c>
      <c r="I1168" s="12" t="s">
        <v>344</v>
      </c>
      <c r="J1168" s="12" t="s">
        <v>1564</v>
      </c>
      <c r="K1168" t="s">
        <v>345</v>
      </c>
      <c r="L1168" s="12" t="s">
        <v>343</v>
      </c>
      <c r="M1168" s="12" t="s">
        <v>343</v>
      </c>
      <c r="N1168" s="13">
        <f t="shared" si="18"/>
        <v>0</v>
      </c>
    </row>
    <row r="1169" spans="1:14" hidden="1" x14ac:dyDescent="0.25">
      <c r="A1169" s="11">
        <v>141</v>
      </c>
      <c r="B1169" t="s">
        <v>590</v>
      </c>
      <c r="C1169" s="12" t="s">
        <v>1394</v>
      </c>
      <c r="D1169" s="12">
        <v>2224</v>
      </c>
      <c r="E1169" s="12">
        <v>229</v>
      </c>
      <c r="F1169" s="12">
        <v>19291</v>
      </c>
      <c r="G1169" s="12">
        <v>14084</v>
      </c>
      <c r="H1169" s="12">
        <v>14084</v>
      </c>
      <c r="I1169" s="12" t="s">
        <v>350</v>
      </c>
      <c r="J1169" s="12" t="s">
        <v>1565</v>
      </c>
      <c r="K1169" t="s">
        <v>453</v>
      </c>
      <c r="L1169" s="12" t="s">
        <v>343</v>
      </c>
      <c r="M1169" s="12" t="s">
        <v>343</v>
      </c>
      <c r="N1169" s="13">
        <f t="shared" si="18"/>
        <v>0</v>
      </c>
    </row>
    <row r="1170" spans="1:14" hidden="1" x14ac:dyDescent="0.25">
      <c r="A1170" s="11">
        <v>141</v>
      </c>
      <c r="B1170" t="s">
        <v>590</v>
      </c>
      <c r="C1170" s="12" t="s">
        <v>1394</v>
      </c>
      <c r="D1170" s="12">
        <v>2224</v>
      </c>
      <c r="E1170" s="12">
        <v>229</v>
      </c>
      <c r="F1170" s="12">
        <v>19284</v>
      </c>
      <c r="G1170" s="12">
        <v>14080</v>
      </c>
      <c r="H1170" s="12">
        <v>14080</v>
      </c>
      <c r="I1170" s="12" t="s">
        <v>346</v>
      </c>
      <c r="J1170" s="12" t="s">
        <v>1561</v>
      </c>
      <c r="K1170" t="s">
        <v>451</v>
      </c>
      <c r="L1170" s="12" t="s">
        <v>343</v>
      </c>
      <c r="M1170" s="12" t="s">
        <v>343</v>
      </c>
      <c r="N1170" s="13">
        <f t="shared" si="18"/>
        <v>0</v>
      </c>
    </row>
    <row r="1171" spans="1:14" hidden="1" x14ac:dyDescent="0.25">
      <c r="A1171" s="11">
        <v>141</v>
      </c>
      <c r="B1171" t="s">
        <v>590</v>
      </c>
      <c r="C1171" s="12" t="s">
        <v>1394</v>
      </c>
      <c r="D1171" s="12">
        <v>2224</v>
      </c>
      <c r="E1171" s="12">
        <v>229</v>
      </c>
      <c r="F1171" s="12">
        <v>19516</v>
      </c>
      <c r="G1171" s="12">
        <v>19516</v>
      </c>
      <c r="H1171" s="12">
        <v>19516</v>
      </c>
      <c r="I1171" s="12" t="s">
        <v>561</v>
      </c>
      <c r="J1171" s="12" t="s">
        <v>1552</v>
      </c>
      <c r="K1171" t="s">
        <v>480</v>
      </c>
      <c r="L1171" s="12" t="s">
        <v>382</v>
      </c>
      <c r="M1171" s="12" t="s">
        <v>376</v>
      </c>
      <c r="N1171" s="13">
        <f t="shared" si="18"/>
        <v>0</v>
      </c>
    </row>
    <row r="1172" spans="1:14" hidden="1" x14ac:dyDescent="0.25">
      <c r="A1172" s="11">
        <v>141</v>
      </c>
      <c r="B1172" t="s">
        <v>590</v>
      </c>
      <c r="C1172" s="12" t="s">
        <v>1394</v>
      </c>
      <c r="D1172" s="12">
        <v>2224</v>
      </c>
      <c r="E1172" s="12">
        <v>229</v>
      </c>
      <c r="F1172" s="12">
        <v>19517</v>
      </c>
      <c r="G1172" s="12">
        <v>19517</v>
      </c>
      <c r="H1172" s="12">
        <v>19517</v>
      </c>
      <c r="I1172" s="12" t="s">
        <v>562</v>
      </c>
      <c r="J1172" s="12" t="s">
        <v>1553</v>
      </c>
      <c r="K1172" t="s">
        <v>485</v>
      </c>
      <c r="L1172" s="12" t="s">
        <v>382</v>
      </c>
      <c r="M1172" s="12" t="s">
        <v>376</v>
      </c>
      <c r="N1172" s="13">
        <f t="shared" si="18"/>
        <v>0</v>
      </c>
    </row>
    <row r="1173" spans="1:14" hidden="1" x14ac:dyDescent="0.25">
      <c r="A1173" s="11">
        <v>141</v>
      </c>
      <c r="B1173" t="s">
        <v>590</v>
      </c>
      <c r="C1173" s="12" t="s">
        <v>1394</v>
      </c>
      <c r="D1173" s="12">
        <v>2224</v>
      </c>
      <c r="E1173" s="12">
        <v>229</v>
      </c>
      <c r="F1173" s="12">
        <v>19519</v>
      </c>
      <c r="G1173" s="12">
        <v>19519</v>
      </c>
      <c r="H1173" s="12">
        <v>19519</v>
      </c>
      <c r="I1173" s="12" t="s">
        <v>563</v>
      </c>
      <c r="J1173" s="12" t="s">
        <v>1554</v>
      </c>
      <c r="K1173" t="s">
        <v>481</v>
      </c>
      <c r="L1173" s="12" t="s">
        <v>382</v>
      </c>
      <c r="M1173" s="12" t="s">
        <v>376</v>
      </c>
      <c r="N1173" s="13">
        <f t="shared" si="18"/>
        <v>0</v>
      </c>
    </row>
    <row r="1174" spans="1:14" hidden="1" x14ac:dyDescent="0.25">
      <c r="A1174" s="11">
        <v>141</v>
      </c>
      <c r="B1174" t="s">
        <v>590</v>
      </c>
      <c r="C1174" s="12" t="s">
        <v>1394</v>
      </c>
      <c r="D1174" s="12">
        <v>2224</v>
      </c>
      <c r="E1174" s="12">
        <v>229</v>
      </c>
      <c r="F1174" s="12">
        <v>19520</v>
      </c>
      <c r="G1174" s="12">
        <v>19520</v>
      </c>
      <c r="H1174" s="12">
        <v>19520</v>
      </c>
      <c r="I1174" s="12" t="s">
        <v>564</v>
      </c>
      <c r="J1174" s="12" t="s">
        <v>1555</v>
      </c>
      <c r="K1174" t="s">
        <v>482</v>
      </c>
      <c r="L1174" s="12" t="s">
        <v>382</v>
      </c>
      <c r="M1174" s="12" t="s">
        <v>376</v>
      </c>
      <c r="N1174" s="13">
        <f t="shared" si="18"/>
        <v>0</v>
      </c>
    </row>
    <row r="1175" spans="1:14" hidden="1" x14ac:dyDescent="0.25">
      <c r="A1175" s="11">
        <v>141</v>
      </c>
      <c r="B1175" t="s">
        <v>590</v>
      </c>
      <c r="C1175" s="12" t="s">
        <v>1394</v>
      </c>
      <c r="D1175" s="12">
        <v>2224</v>
      </c>
      <c r="E1175" s="12">
        <v>229</v>
      </c>
      <c r="F1175" s="12">
        <v>19521</v>
      </c>
      <c r="G1175" s="12">
        <v>19521</v>
      </c>
      <c r="H1175" s="12">
        <v>19521</v>
      </c>
      <c r="I1175" s="12" t="s">
        <v>565</v>
      </c>
      <c r="J1175" s="12" t="s">
        <v>1556</v>
      </c>
      <c r="K1175" t="s">
        <v>483</v>
      </c>
      <c r="L1175" s="12" t="s">
        <v>382</v>
      </c>
      <c r="M1175" s="12" t="s">
        <v>376</v>
      </c>
      <c r="N1175" s="13">
        <f t="shared" si="18"/>
        <v>0</v>
      </c>
    </row>
    <row r="1176" spans="1:14" hidden="1" x14ac:dyDescent="0.25">
      <c r="A1176" s="11">
        <v>141</v>
      </c>
      <c r="B1176" t="s">
        <v>590</v>
      </c>
      <c r="C1176" s="12" t="s">
        <v>1394</v>
      </c>
      <c r="D1176" s="12">
        <v>2224</v>
      </c>
      <c r="E1176" s="12">
        <v>229</v>
      </c>
      <c r="F1176" s="12">
        <v>19522</v>
      </c>
      <c r="G1176" s="12">
        <v>19522</v>
      </c>
      <c r="H1176" s="12">
        <v>19522</v>
      </c>
      <c r="I1176" s="12" t="s">
        <v>566</v>
      </c>
      <c r="J1176" s="12" t="s">
        <v>1557</v>
      </c>
      <c r="K1176" t="s">
        <v>484</v>
      </c>
      <c r="L1176" s="12" t="s">
        <v>382</v>
      </c>
      <c r="M1176" s="12" t="s">
        <v>376</v>
      </c>
      <c r="N1176" s="13">
        <f t="shared" si="18"/>
        <v>0</v>
      </c>
    </row>
    <row r="1177" spans="1:14" hidden="1" x14ac:dyDescent="0.25">
      <c r="A1177" s="11">
        <v>141</v>
      </c>
      <c r="B1177" t="s">
        <v>590</v>
      </c>
      <c r="C1177" s="12" t="s">
        <v>1394</v>
      </c>
      <c r="D1177" s="12">
        <v>2224</v>
      </c>
      <c r="E1177" s="12">
        <v>229</v>
      </c>
      <c r="F1177" s="12">
        <v>19524</v>
      </c>
      <c r="G1177" s="12">
        <v>19524</v>
      </c>
      <c r="H1177" s="12">
        <v>19524</v>
      </c>
      <c r="I1177" s="12" t="s">
        <v>567</v>
      </c>
      <c r="J1177" s="12" t="s">
        <v>1558</v>
      </c>
      <c r="K1177" t="s">
        <v>568</v>
      </c>
      <c r="L1177" s="12" t="s">
        <v>389</v>
      </c>
      <c r="M1177" s="12" t="s">
        <v>390</v>
      </c>
      <c r="N1177" s="13">
        <f t="shared" si="18"/>
        <v>0</v>
      </c>
    </row>
    <row r="1178" spans="1:14" hidden="1" x14ac:dyDescent="0.25">
      <c r="A1178" s="11">
        <v>141</v>
      </c>
      <c r="B1178" t="s">
        <v>590</v>
      </c>
      <c r="C1178" s="12" t="s">
        <v>1394</v>
      </c>
      <c r="D1178" s="12">
        <v>2224</v>
      </c>
      <c r="E1178" s="12">
        <v>229</v>
      </c>
      <c r="F1178" s="12">
        <v>19301</v>
      </c>
      <c r="G1178" s="12">
        <v>14092</v>
      </c>
      <c r="H1178" s="12">
        <v>5885</v>
      </c>
      <c r="I1178" s="12" t="s">
        <v>177</v>
      </c>
      <c r="J1178" s="12" t="s">
        <v>1566</v>
      </c>
      <c r="K1178" t="s">
        <v>391</v>
      </c>
      <c r="L1178" s="12" t="s">
        <v>392</v>
      </c>
      <c r="M1178" s="12" t="s">
        <v>392</v>
      </c>
      <c r="N1178" s="13">
        <f t="shared" si="18"/>
        <v>0</v>
      </c>
    </row>
    <row r="1179" spans="1:14" hidden="1" x14ac:dyDescent="0.25">
      <c r="A1179" s="11">
        <v>141</v>
      </c>
      <c r="B1179" t="s">
        <v>590</v>
      </c>
      <c r="C1179" s="12" t="s">
        <v>1394</v>
      </c>
      <c r="D1179" s="12">
        <v>2224</v>
      </c>
      <c r="E1179" s="12">
        <v>229</v>
      </c>
      <c r="F1179" s="12">
        <v>19525</v>
      </c>
      <c r="G1179" s="12">
        <v>19525</v>
      </c>
      <c r="H1179" s="12">
        <v>19525</v>
      </c>
      <c r="I1179" s="12" t="s">
        <v>572</v>
      </c>
      <c r="J1179" s="12" t="s">
        <v>1567</v>
      </c>
      <c r="K1179" t="s">
        <v>573</v>
      </c>
      <c r="L1179" s="12" t="s">
        <v>574</v>
      </c>
      <c r="M1179" s="12" t="s">
        <v>574</v>
      </c>
      <c r="N1179" s="13">
        <f t="shared" si="18"/>
        <v>0</v>
      </c>
    </row>
    <row r="1180" spans="1:14" hidden="1" x14ac:dyDescent="0.25">
      <c r="A1180" s="11">
        <v>141</v>
      </c>
      <c r="B1180" t="s">
        <v>590</v>
      </c>
      <c r="C1180" s="12" t="s">
        <v>1394</v>
      </c>
      <c r="D1180" s="12">
        <v>2224</v>
      </c>
      <c r="E1180" s="12">
        <v>229</v>
      </c>
      <c r="F1180" s="12">
        <v>19526</v>
      </c>
      <c r="G1180" s="12">
        <v>19526</v>
      </c>
      <c r="H1180" s="12">
        <v>19526</v>
      </c>
      <c r="I1180" s="12" t="s">
        <v>569</v>
      </c>
      <c r="J1180" s="12" t="s">
        <v>1559</v>
      </c>
      <c r="K1180" t="s">
        <v>486</v>
      </c>
      <c r="L1180" s="12" t="s">
        <v>419</v>
      </c>
      <c r="M1180" s="12" t="s">
        <v>420</v>
      </c>
      <c r="N1180" s="13">
        <f t="shared" si="18"/>
        <v>0</v>
      </c>
    </row>
    <row r="1181" spans="1:14" hidden="1" x14ac:dyDescent="0.25">
      <c r="A1181" s="11">
        <v>141</v>
      </c>
      <c r="B1181" t="s">
        <v>590</v>
      </c>
      <c r="C1181" s="12" t="s">
        <v>1394</v>
      </c>
      <c r="D1181" s="12">
        <v>2224</v>
      </c>
      <c r="E1181" s="12">
        <v>229</v>
      </c>
      <c r="F1181" s="12">
        <v>19527</v>
      </c>
      <c r="G1181" s="12">
        <v>19527</v>
      </c>
      <c r="H1181" s="12">
        <v>19527</v>
      </c>
      <c r="I1181" s="12" t="s">
        <v>570</v>
      </c>
      <c r="J1181" s="12" t="s">
        <v>1560</v>
      </c>
      <c r="K1181" t="s">
        <v>487</v>
      </c>
      <c r="L1181" s="12" t="s">
        <v>419</v>
      </c>
      <c r="M1181" s="12" t="s">
        <v>420</v>
      </c>
      <c r="N1181" s="13">
        <f t="shared" si="18"/>
        <v>0</v>
      </c>
    </row>
    <row r="1182" spans="1:14" hidden="1" x14ac:dyDescent="0.25">
      <c r="A1182" s="11">
        <v>141</v>
      </c>
      <c r="B1182" t="s">
        <v>590</v>
      </c>
      <c r="C1182" s="12" t="s">
        <v>1394</v>
      </c>
      <c r="D1182" s="12">
        <v>2224</v>
      </c>
      <c r="E1182" s="12">
        <v>229</v>
      </c>
      <c r="F1182" s="12">
        <v>21779</v>
      </c>
      <c r="G1182" s="12">
        <v>21779</v>
      </c>
      <c r="H1182" s="12">
        <v>21779</v>
      </c>
      <c r="J1182" s="12" t="s">
        <v>1600</v>
      </c>
      <c r="K1182" t="s">
        <v>591</v>
      </c>
      <c r="L1182" s="12" t="s">
        <v>592</v>
      </c>
      <c r="M1182" s="12" t="s">
        <v>592</v>
      </c>
      <c r="N1182" s="13">
        <f t="shared" si="18"/>
        <v>0</v>
      </c>
    </row>
    <row r="1183" spans="1:14" hidden="1" x14ac:dyDescent="0.25">
      <c r="A1183" s="11">
        <v>141</v>
      </c>
      <c r="B1183" t="s">
        <v>590</v>
      </c>
      <c r="C1183" s="12" t="s">
        <v>1394</v>
      </c>
      <c r="D1183" s="12">
        <v>2224</v>
      </c>
      <c r="E1183" s="12">
        <v>229</v>
      </c>
      <c r="F1183" s="12">
        <v>21780</v>
      </c>
      <c r="G1183" s="12">
        <v>21780</v>
      </c>
      <c r="H1183" s="12">
        <v>21780</v>
      </c>
      <c r="J1183" s="12" t="s">
        <v>1600</v>
      </c>
      <c r="K1183" t="s">
        <v>593</v>
      </c>
      <c r="L1183" s="12" t="s">
        <v>592</v>
      </c>
      <c r="M1183" s="12" t="s">
        <v>592</v>
      </c>
      <c r="N1183" s="13">
        <f t="shared" si="18"/>
        <v>0</v>
      </c>
    </row>
    <row r="1184" spans="1:14" hidden="1" x14ac:dyDescent="0.25">
      <c r="A1184" s="11">
        <v>141</v>
      </c>
      <c r="B1184" t="s">
        <v>590</v>
      </c>
      <c r="C1184" s="12" t="s">
        <v>1394</v>
      </c>
      <c r="D1184" s="12">
        <v>2043</v>
      </c>
      <c r="E1184" s="12">
        <v>110</v>
      </c>
      <c r="F1184" s="12">
        <v>19284</v>
      </c>
      <c r="G1184" s="12">
        <v>14080</v>
      </c>
      <c r="H1184" s="12">
        <v>14080</v>
      </c>
      <c r="I1184" s="12" t="s">
        <v>346</v>
      </c>
      <c r="J1184" s="12" t="s">
        <v>1561</v>
      </c>
      <c r="K1184" t="s">
        <v>451</v>
      </c>
      <c r="L1184" s="12" t="s">
        <v>343</v>
      </c>
      <c r="M1184" s="12" t="s">
        <v>343</v>
      </c>
      <c r="N1184" s="13">
        <f t="shared" si="18"/>
        <v>0</v>
      </c>
    </row>
    <row r="1185" spans="1:14" hidden="1" x14ac:dyDescent="0.25">
      <c r="A1185" s="11">
        <v>141</v>
      </c>
      <c r="B1185" t="s">
        <v>590</v>
      </c>
      <c r="C1185" s="12" t="s">
        <v>1394</v>
      </c>
      <c r="D1185" s="12">
        <v>2043</v>
      </c>
      <c r="E1185" s="12">
        <v>110</v>
      </c>
      <c r="F1185" s="12">
        <v>19286</v>
      </c>
      <c r="G1185" s="12">
        <v>14081</v>
      </c>
      <c r="H1185" s="12">
        <v>14081</v>
      </c>
      <c r="I1185" s="12" t="s">
        <v>348</v>
      </c>
      <c r="J1185" s="12" t="s">
        <v>1562</v>
      </c>
      <c r="K1185" t="s">
        <v>452</v>
      </c>
      <c r="L1185" s="12" t="s">
        <v>343</v>
      </c>
      <c r="M1185" s="12" t="s">
        <v>343</v>
      </c>
      <c r="N1185" s="13">
        <f t="shared" si="18"/>
        <v>0</v>
      </c>
    </row>
    <row r="1186" spans="1:14" hidden="1" x14ac:dyDescent="0.25">
      <c r="A1186" s="11">
        <v>141</v>
      </c>
      <c r="B1186" t="s">
        <v>590</v>
      </c>
      <c r="C1186" s="12" t="s">
        <v>1394</v>
      </c>
      <c r="D1186" s="12">
        <v>2043</v>
      </c>
      <c r="E1186" s="12">
        <v>110</v>
      </c>
      <c r="F1186" s="12">
        <v>19289</v>
      </c>
      <c r="G1186" s="12">
        <v>14082</v>
      </c>
      <c r="H1186" s="12">
        <v>14082</v>
      </c>
      <c r="I1186" s="12" t="s">
        <v>341</v>
      </c>
      <c r="J1186" s="12" t="s">
        <v>1563</v>
      </c>
      <c r="K1186" t="s">
        <v>342</v>
      </c>
      <c r="L1186" s="12" t="s">
        <v>343</v>
      </c>
      <c r="M1186" s="12" t="s">
        <v>343</v>
      </c>
      <c r="N1186" s="13">
        <f t="shared" si="18"/>
        <v>0</v>
      </c>
    </row>
    <row r="1187" spans="1:14" hidden="1" x14ac:dyDescent="0.25">
      <c r="A1187" s="11">
        <v>141</v>
      </c>
      <c r="B1187" t="s">
        <v>590</v>
      </c>
      <c r="C1187" s="12" t="s">
        <v>1394</v>
      </c>
      <c r="D1187" s="12">
        <v>2043</v>
      </c>
      <c r="E1187" s="12">
        <v>110</v>
      </c>
      <c r="F1187" s="12">
        <v>19290</v>
      </c>
      <c r="G1187" s="12">
        <v>14083</v>
      </c>
      <c r="H1187" s="12">
        <v>14083</v>
      </c>
      <c r="I1187" s="12" t="s">
        <v>344</v>
      </c>
      <c r="J1187" s="12" t="s">
        <v>1564</v>
      </c>
      <c r="K1187" t="s">
        <v>345</v>
      </c>
      <c r="L1187" s="12" t="s">
        <v>343</v>
      </c>
      <c r="M1187" s="12" t="s">
        <v>343</v>
      </c>
      <c r="N1187" s="13">
        <f t="shared" si="18"/>
        <v>0</v>
      </c>
    </row>
    <row r="1188" spans="1:14" hidden="1" x14ac:dyDescent="0.25">
      <c r="A1188" s="11">
        <v>141</v>
      </c>
      <c r="B1188" t="s">
        <v>590</v>
      </c>
      <c r="C1188" s="12" t="s">
        <v>1394</v>
      </c>
      <c r="D1188" s="12">
        <v>2043</v>
      </c>
      <c r="E1188" s="12">
        <v>110</v>
      </c>
      <c r="F1188" s="12">
        <v>19291</v>
      </c>
      <c r="G1188" s="12">
        <v>14084</v>
      </c>
      <c r="H1188" s="12">
        <v>14084</v>
      </c>
      <c r="I1188" s="12" t="s">
        <v>350</v>
      </c>
      <c r="J1188" s="12" t="s">
        <v>1565</v>
      </c>
      <c r="K1188" t="s">
        <v>453</v>
      </c>
      <c r="L1188" s="12" t="s">
        <v>343</v>
      </c>
      <c r="M1188" s="12" t="s">
        <v>343</v>
      </c>
      <c r="N1188" s="13">
        <f t="shared" si="18"/>
        <v>0</v>
      </c>
    </row>
    <row r="1189" spans="1:14" hidden="1" x14ac:dyDescent="0.25">
      <c r="A1189" s="11">
        <v>141</v>
      </c>
      <c r="B1189" t="s">
        <v>590</v>
      </c>
      <c r="C1189" s="12" t="s">
        <v>1394</v>
      </c>
      <c r="D1189" s="12">
        <v>2043</v>
      </c>
      <c r="E1189" s="12">
        <v>110</v>
      </c>
      <c r="F1189" s="12">
        <v>19516</v>
      </c>
      <c r="G1189" s="12">
        <v>19516</v>
      </c>
      <c r="H1189" s="12">
        <v>19516</v>
      </c>
      <c r="I1189" s="12" t="s">
        <v>561</v>
      </c>
      <c r="J1189" s="12" t="s">
        <v>1552</v>
      </c>
      <c r="K1189" t="s">
        <v>480</v>
      </c>
      <c r="L1189" s="12" t="s">
        <v>382</v>
      </c>
      <c r="M1189" s="12" t="s">
        <v>376</v>
      </c>
      <c r="N1189" s="13">
        <f t="shared" si="18"/>
        <v>0</v>
      </c>
    </row>
    <row r="1190" spans="1:14" hidden="1" x14ac:dyDescent="0.25">
      <c r="A1190" s="11">
        <v>141</v>
      </c>
      <c r="B1190" t="s">
        <v>590</v>
      </c>
      <c r="C1190" s="12" t="s">
        <v>1394</v>
      </c>
      <c r="D1190" s="12">
        <v>2043</v>
      </c>
      <c r="E1190" s="12">
        <v>110</v>
      </c>
      <c r="F1190" s="12">
        <v>19517</v>
      </c>
      <c r="G1190" s="12">
        <v>19517</v>
      </c>
      <c r="H1190" s="12">
        <v>19517</v>
      </c>
      <c r="I1190" s="12" t="s">
        <v>562</v>
      </c>
      <c r="J1190" s="12" t="s">
        <v>1553</v>
      </c>
      <c r="K1190" t="s">
        <v>485</v>
      </c>
      <c r="L1190" s="12" t="s">
        <v>382</v>
      </c>
      <c r="M1190" s="12" t="s">
        <v>376</v>
      </c>
      <c r="N1190" s="13">
        <f t="shared" si="18"/>
        <v>0</v>
      </c>
    </row>
    <row r="1191" spans="1:14" hidden="1" x14ac:dyDescent="0.25">
      <c r="A1191" s="11">
        <v>141</v>
      </c>
      <c r="B1191" t="s">
        <v>590</v>
      </c>
      <c r="C1191" s="12" t="s">
        <v>1394</v>
      </c>
      <c r="D1191" s="12">
        <v>2043</v>
      </c>
      <c r="E1191" s="12">
        <v>110</v>
      </c>
      <c r="F1191" s="12">
        <v>19519</v>
      </c>
      <c r="G1191" s="12">
        <v>19519</v>
      </c>
      <c r="H1191" s="12">
        <v>19519</v>
      </c>
      <c r="I1191" s="12" t="s">
        <v>563</v>
      </c>
      <c r="J1191" s="12" t="s">
        <v>1554</v>
      </c>
      <c r="K1191" t="s">
        <v>481</v>
      </c>
      <c r="L1191" s="12" t="s">
        <v>382</v>
      </c>
      <c r="M1191" s="12" t="s">
        <v>376</v>
      </c>
      <c r="N1191" s="13">
        <f t="shared" si="18"/>
        <v>0</v>
      </c>
    </row>
    <row r="1192" spans="1:14" hidden="1" x14ac:dyDescent="0.25">
      <c r="A1192" s="11">
        <v>141</v>
      </c>
      <c r="B1192" t="s">
        <v>590</v>
      </c>
      <c r="C1192" s="12" t="s">
        <v>1394</v>
      </c>
      <c r="D1192" s="12">
        <v>2043</v>
      </c>
      <c r="E1192" s="12">
        <v>110</v>
      </c>
      <c r="F1192" s="12">
        <v>19520</v>
      </c>
      <c r="G1192" s="12">
        <v>19520</v>
      </c>
      <c r="H1192" s="12">
        <v>19520</v>
      </c>
      <c r="I1192" s="12" t="s">
        <v>564</v>
      </c>
      <c r="J1192" s="12" t="s">
        <v>1555</v>
      </c>
      <c r="K1192" t="s">
        <v>482</v>
      </c>
      <c r="L1192" s="12" t="s">
        <v>382</v>
      </c>
      <c r="M1192" s="12" t="s">
        <v>376</v>
      </c>
      <c r="N1192" s="13">
        <f t="shared" si="18"/>
        <v>0</v>
      </c>
    </row>
    <row r="1193" spans="1:14" hidden="1" x14ac:dyDescent="0.25">
      <c r="A1193" s="11">
        <v>141</v>
      </c>
      <c r="B1193" t="s">
        <v>590</v>
      </c>
      <c r="C1193" s="12" t="s">
        <v>1394</v>
      </c>
      <c r="D1193" s="12">
        <v>2043</v>
      </c>
      <c r="E1193" s="12">
        <v>110</v>
      </c>
      <c r="F1193" s="12">
        <v>19521</v>
      </c>
      <c r="G1193" s="12">
        <v>19521</v>
      </c>
      <c r="H1193" s="12">
        <v>19521</v>
      </c>
      <c r="I1193" s="12" t="s">
        <v>565</v>
      </c>
      <c r="J1193" s="12" t="s">
        <v>1556</v>
      </c>
      <c r="K1193" t="s">
        <v>483</v>
      </c>
      <c r="L1193" s="12" t="s">
        <v>382</v>
      </c>
      <c r="M1193" s="12" t="s">
        <v>376</v>
      </c>
      <c r="N1193" s="13">
        <f t="shared" si="18"/>
        <v>0</v>
      </c>
    </row>
    <row r="1194" spans="1:14" hidden="1" x14ac:dyDescent="0.25">
      <c r="A1194" s="11">
        <v>141</v>
      </c>
      <c r="B1194" t="s">
        <v>590</v>
      </c>
      <c r="C1194" s="12" t="s">
        <v>1394</v>
      </c>
      <c r="D1194" s="12">
        <v>2043</v>
      </c>
      <c r="E1194" s="12">
        <v>110</v>
      </c>
      <c r="F1194" s="12">
        <v>19522</v>
      </c>
      <c r="G1194" s="12">
        <v>19522</v>
      </c>
      <c r="H1194" s="12">
        <v>19522</v>
      </c>
      <c r="I1194" s="12" t="s">
        <v>566</v>
      </c>
      <c r="J1194" s="12" t="s">
        <v>1557</v>
      </c>
      <c r="K1194" t="s">
        <v>484</v>
      </c>
      <c r="L1194" s="12" t="s">
        <v>382</v>
      </c>
      <c r="M1194" s="12" t="s">
        <v>376</v>
      </c>
      <c r="N1194" s="13">
        <f t="shared" si="18"/>
        <v>0</v>
      </c>
    </row>
    <row r="1195" spans="1:14" hidden="1" x14ac:dyDescent="0.25">
      <c r="A1195" s="11">
        <v>141</v>
      </c>
      <c r="B1195" t="s">
        <v>590</v>
      </c>
      <c r="C1195" s="12" t="s">
        <v>1394</v>
      </c>
      <c r="D1195" s="12">
        <v>2043</v>
      </c>
      <c r="E1195" s="12">
        <v>110</v>
      </c>
      <c r="F1195" s="12">
        <v>19524</v>
      </c>
      <c r="G1195" s="12">
        <v>19524</v>
      </c>
      <c r="H1195" s="12">
        <v>19524</v>
      </c>
      <c r="I1195" s="12" t="s">
        <v>567</v>
      </c>
      <c r="J1195" s="12" t="s">
        <v>1558</v>
      </c>
      <c r="K1195" t="s">
        <v>568</v>
      </c>
      <c r="L1195" s="12" t="s">
        <v>389</v>
      </c>
      <c r="M1195" s="12" t="s">
        <v>390</v>
      </c>
      <c r="N1195" s="13">
        <f t="shared" si="18"/>
        <v>0</v>
      </c>
    </row>
    <row r="1196" spans="1:14" hidden="1" x14ac:dyDescent="0.25">
      <c r="A1196" s="11">
        <v>141</v>
      </c>
      <c r="B1196" t="s">
        <v>590</v>
      </c>
      <c r="C1196" s="12" t="s">
        <v>1394</v>
      </c>
      <c r="D1196" s="12">
        <v>2043</v>
      </c>
      <c r="E1196" s="12">
        <v>110</v>
      </c>
      <c r="F1196" s="12">
        <v>19301</v>
      </c>
      <c r="G1196" s="12">
        <v>14092</v>
      </c>
      <c r="H1196" s="12">
        <v>5885</v>
      </c>
      <c r="I1196" s="12" t="s">
        <v>177</v>
      </c>
      <c r="J1196" s="12" t="s">
        <v>1566</v>
      </c>
      <c r="K1196" t="s">
        <v>391</v>
      </c>
      <c r="L1196" s="12" t="s">
        <v>392</v>
      </c>
      <c r="M1196" s="12" t="s">
        <v>392</v>
      </c>
      <c r="N1196" s="13">
        <f t="shared" si="18"/>
        <v>0</v>
      </c>
    </row>
    <row r="1197" spans="1:14" hidden="1" x14ac:dyDescent="0.25">
      <c r="A1197" s="11">
        <v>141</v>
      </c>
      <c r="B1197" t="s">
        <v>590</v>
      </c>
      <c r="C1197" s="12" t="s">
        <v>1394</v>
      </c>
      <c r="D1197" s="12">
        <v>2043</v>
      </c>
      <c r="E1197" s="12">
        <v>110</v>
      </c>
      <c r="F1197" s="12">
        <v>19525</v>
      </c>
      <c r="G1197" s="12">
        <v>19525</v>
      </c>
      <c r="H1197" s="12">
        <v>19525</v>
      </c>
      <c r="I1197" s="12" t="s">
        <v>572</v>
      </c>
      <c r="J1197" s="12" t="s">
        <v>1567</v>
      </c>
      <c r="K1197" t="s">
        <v>573</v>
      </c>
      <c r="L1197" s="12" t="s">
        <v>574</v>
      </c>
      <c r="M1197" s="12" t="s">
        <v>574</v>
      </c>
      <c r="N1197" s="13">
        <f t="shared" si="18"/>
        <v>0</v>
      </c>
    </row>
    <row r="1198" spans="1:14" hidden="1" x14ac:dyDescent="0.25">
      <c r="A1198" s="11">
        <v>141</v>
      </c>
      <c r="B1198" t="s">
        <v>590</v>
      </c>
      <c r="C1198" s="12" t="s">
        <v>1394</v>
      </c>
      <c r="D1198" s="12">
        <v>2043</v>
      </c>
      <c r="E1198" s="12">
        <v>110</v>
      </c>
      <c r="F1198" s="12">
        <v>19526</v>
      </c>
      <c r="G1198" s="12">
        <v>19526</v>
      </c>
      <c r="H1198" s="12">
        <v>19526</v>
      </c>
      <c r="I1198" s="12" t="s">
        <v>569</v>
      </c>
      <c r="J1198" s="12" t="s">
        <v>1559</v>
      </c>
      <c r="K1198" t="s">
        <v>486</v>
      </c>
      <c r="L1198" s="12" t="s">
        <v>419</v>
      </c>
      <c r="M1198" s="12" t="s">
        <v>420</v>
      </c>
      <c r="N1198" s="13">
        <f t="shared" si="18"/>
        <v>0</v>
      </c>
    </row>
    <row r="1199" spans="1:14" hidden="1" x14ac:dyDescent="0.25">
      <c r="A1199" s="11">
        <v>141</v>
      </c>
      <c r="B1199" t="s">
        <v>590</v>
      </c>
      <c r="C1199" s="12" t="s">
        <v>1394</v>
      </c>
      <c r="D1199" s="12">
        <v>2043</v>
      </c>
      <c r="E1199" s="12">
        <v>110</v>
      </c>
      <c r="F1199" s="12">
        <v>19527</v>
      </c>
      <c r="G1199" s="12">
        <v>19527</v>
      </c>
      <c r="H1199" s="12">
        <v>19527</v>
      </c>
      <c r="I1199" s="12" t="s">
        <v>570</v>
      </c>
      <c r="J1199" s="12" t="s">
        <v>1560</v>
      </c>
      <c r="K1199" t="s">
        <v>487</v>
      </c>
      <c r="L1199" s="12" t="s">
        <v>419</v>
      </c>
      <c r="M1199" s="12" t="s">
        <v>420</v>
      </c>
      <c r="N1199" s="13">
        <f t="shared" si="18"/>
        <v>0</v>
      </c>
    </row>
    <row r="1200" spans="1:14" hidden="1" x14ac:dyDescent="0.25">
      <c r="A1200" s="11">
        <v>18</v>
      </c>
      <c r="B1200" t="s">
        <v>594</v>
      </c>
      <c r="C1200" s="12" t="s">
        <v>1404</v>
      </c>
      <c r="D1200" s="12">
        <v>2221</v>
      </c>
      <c r="E1200" s="12">
        <v>430</v>
      </c>
      <c r="F1200" s="12">
        <v>17872</v>
      </c>
      <c r="G1200" s="12">
        <v>555</v>
      </c>
      <c r="H1200" s="12">
        <v>519</v>
      </c>
      <c r="I1200" s="12" t="s">
        <v>257</v>
      </c>
      <c r="J1200" s="12" t="s">
        <v>1601</v>
      </c>
      <c r="K1200" t="s">
        <v>595</v>
      </c>
      <c r="L1200" s="12" t="s">
        <v>596</v>
      </c>
      <c r="M1200" s="12" t="s">
        <v>596</v>
      </c>
      <c r="N1200" s="13">
        <f t="shared" si="18"/>
        <v>0</v>
      </c>
    </row>
    <row r="1201" spans="1:14" hidden="1" x14ac:dyDescent="0.25">
      <c r="A1201" s="11">
        <v>18</v>
      </c>
      <c r="B1201" t="s">
        <v>594</v>
      </c>
      <c r="C1201" s="12" t="s">
        <v>1404</v>
      </c>
      <c r="D1201" s="12">
        <v>2221</v>
      </c>
      <c r="E1201" s="12">
        <v>430</v>
      </c>
      <c r="F1201" s="12">
        <v>516</v>
      </c>
      <c r="G1201" s="12">
        <v>516</v>
      </c>
      <c r="H1201" s="12">
        <v>516</v>
      </c>
      <c r="I1201" s="12" t="s">
        <v>597</v>
      </c>
      <c r="J1201" s="12" t="s">
        <v>1602</v>
      </c>
      <c r="K1201" t="s">
        <v>598</v>
      </c>
      <c r="L1201" s="12" t="s">
        <v>596</v>
      </c>
      <c r="M1201" s="12" t="s">
        <v>596</v>
      </c>
      <c r="N1201" s="13">
        <f t="shared" si="18"/>
        <v>0</v>
      </c>
    </row>
    <row r="1202" spans="1:14" hidden="1" x14ac:dyDescent="0.25">
      <c r="A1202" s="11">
        <v>18</v>
      </c>
      <c r="B1202" t="s">
        <v>594</v>
      </c>
      <c r="C1202" s="12" t="s">
        <v>1404</v>
      </c>
      <c r="D1202" s="12">
        <v>2221</v>
      </c>
      <c r="E1202" s="12">
        <v>430</v>
      </c>
      <c r="F1202" s="12">
        <v>517</v>
      </c>
      <c r="G1202" s="12">
        <v>517</v>
      </c>
      <c r="H1202" s="12">
        <v>230</v>
      </c>
      <c r="I1202" s="12" t="s">
        <v>264</v>
      </c>
      <c r="J1202" s="12" t="s">
        <v>1603</v>
      </c>
      <c r="K1202" t="s">
        <v>599</v>
      </c>
      <c r="L1202" s="12" t="s">
        <v>596</v>
      </c>
      <c r="M1202" s="12" t="s">
        <v>596</v>
      </c>
      <c r="N1202" s="13">
        <f t="shared" si="18"/>
        <v>0</v>
      </c>
    </row>
    <row r="1203" spans="1:14" hidden="1" x14ac:dyDescent="0.25">
      <c r="A1203" s="11">
        <v>18</v>
      </c>
      <c r="B1203" t="s">
        <v>594</v>
      </c>
      <c r="C1203" s="12" t="s">
        <v>1404</v>
      </c>
      <c r="D1203" s="12">
        <v>2221</v>
      </c>
      <c r="E1203" s="12">
        <v>430</v>
      </c>
      <c r="F1203" s="12">
        <v>11472</v>
      </c>
      <c r="G1203" s="12">
        <v>11487</v>
      </c>
      <c r="H1203" s="12">
        <v>5879</v>
      </c>
      <c r="I1203" s="12" t="s">
        <v>233</v>
      </c>
      <c r="J1203" s="12" t="s">
        <v>1604</v>
      </c>
      <c r="K1203" t="s">
        <v>600</v>
      </c>
      <c r="L1203" s="12" t="s">
        <v>601</v>
      </c>
      <c r="M1203" s="12" t="s">
        <v>601</v>
      </c>
      <c r="N1203" s="13">
        <f t="shared" si="18"/>
        <v>0</v>
      </c>
    </row>
    <row r="1204" spans="1:14" hidden="1" x14ac:dyDescent="0.25">
      <c r="A1204" s="11">
        <v>18</v>
      </c>
      <c r="B1204" t="s">
        <v>594</v>
      </c>
      <c r="C1204" s="12" t="s">
        <v>1404</v>
      </c>
      <c r="D1204" s="12">
        <v>2221</v>
      </c>
      <c r="E1204" s="12">
        <v>430</v>
      </c>
      <c r="F1204" s="12">
        <v>17873</v>
      </c>
      <c r="G1204" s="12">
        <v>17873</v>
      </c>
      <c r="H1204" s="12">
        <v>5865</v>
      </c>
      <c r="I1204" s="12" t="s">
        <v>163</v>
      </c>
      <c r="J1204" s="12" t="s">
        <v>1605</v>
      </c>
      <c r="K1204" t="s">
        <v>224</v>
      </c>
      <c r="L1204" s="12" t="s">
        <v>601</v>
      </c>
      <c r="M1204" s="12" t="s">
        <v>601</v>
      </c>
      <c r="N1204" s="13">
        <f t="shared" si="18"/>
        <v>0</v>
      </c>
    </row>
    <row r="1205" spans="1:14" hidden="1" x14ac:dyDescent="0.25">
      <c r="A1205" s="11">
        <v>18</v>
      </c>
      <c r="B1205" t="s">
        <v>594</v>
      </c>
      <c r="C1205" s="12" t="s">
        <v>1404</v>
      </c>
      <c r="D1205" s="12">
        <v>2221</v>
      </c>
      <c r="E1205" s="12">
        <v>430</v>
      </c>
      <c r="F1205" s="12">
        <v>11474</v>
      </c>
      <c r="G1205" s="12">
        <v>11474</v>
      </c>
      <c r="H1205" s="12">
        <v>5877</v>
      </c>
      <c r="I1205" s="12" t="s">
        <v>231</v>
      </c>
      <c r="J1205" s="12" t="s">
        <v>1606</v>
      </c>
      <c r="K1205" t="s">
        <v>232</v>
      </c>
      <c r="L1205" s="12" t="s">
        <v>601</v>
      </c>
      <c r="M1205" s="12" t="s">
        <v>601</v>
      </c>
      <c r="N1205" s="13">
        <f t="shared" si="18"/>
        <v>0</v>
      </c>
    </row>
    <row r="1206" spans="1:14" hidden="1" x14ac:dyDescent="0.25">
      <c r="A1206" s="11">
        <v>18</v>
      </c>
      <c r="B1206" t="s">
        <v>594</v>
      </c>
      <c r="C1206" s="12" t="s">
        <v>1404</v>
      </c>
      <c r="D1206" s="12">
        <v>2221</v>
      </c>
      <c r="E1206" s="12">
        <v>430</v>
      </c>
      <c r="F1206" s="12">
        <v>11477</v>
      </c>
      <c r="G1206" s="12">
        <v>11477</v>
      </c>
      <c r="H1206" s="12">
        <v>11477</v>
      </c>
      <c r="I1206" s="12" t="s">
        <v>239</v>
      </c>
      <c r="J1206" s="12" t="s">
        <v>1607</v>
      </c>
      <c r="K1206" t="s">
        <v>240</v>
      </c>
      <c r="L1206" s="12" t="s">
        <v>601</v>
      </c>
      <c r="M1206" s="12" t="s">
        <v>601</v>
      </c>
      <c r="N1206" s="13">
        <f t="shared" si="18"/>
        <v>0</v>
      </c>
    </row>
    <row r="1207" spans="1:14" hidden="1" x14ac:dyDescent="0.25">
      <c r="A1207" s="11">
        <v>18</v>
      </c>
      <c r="B1207" t="s">
        <v>594</v>
      </c>
      <c r="C1207" s="12" t="s">
        <v>1404</v>
      </c>
      <c r="D1207" s="12">
        <v>2221</v>
      </c>
      <c r="E1207" s="12">
        <v>430</v>
      </c>
      <c r="F1207" s="12">
        <v>11478</v>
      </c>
      <c r="G1207" s="12">
        <v>11478</v>
      </c>
      <c r="H1207" s="12">
        <v>11478</v>
      </c>
      <c r="I1207" s="12" t="s">
        <v>227</v>
      </c>
      <c r="J1207" s="12" t="s">
        <v>1608</v>
      </c>
      <c r="K1207" t="s">
        <v>228</v>
      </c>
      <c r="L1207" s="12" t="s">
        <v>601</v>
      </c>
      <c r="M1207" s="12" t="s">
        <v>601</v>
      </c>
      <c r="N1207" s="13">
        <f t="shared" si="18"/>
        <v>0</v>
      </c>
    </row>
    <row r="1208" spans="1:14" hidden="1" x14ac:dyDescent="0.25">
      <c r="A1208" s="11">
        <v>18</v>
      </c>
      <c r="B1208" t="s">
        <v>594</v>
      </c>
      <c r="C1208" s="12" t="s">
        <v>1404</v>
      </c>
      <c r="D1208" s="12">
        <v>2221</v>
      </c>
      <c r="E1208" s="12">
        <v>430</v>
      </c>
      <c r="F1208" s="12">
        <v>11484</v>
      </c>
      <c r="G1208" s="12">
        <v>11484</v>
      </c>
      <c r="H1208" s="12">
        <v>11484</v>
      </c>
      <c r="I1208" s="12" t="s">
        <v>602</v>
      </c>
      <c r="J1208" s="12" t="s">
        <v>1609</v>
      </c>
      <c r="K1208" t="s">
        <v>603</v>
      </c>
      <c r="L1208" s="12" t="s">
        <v>601</v>
      </c>
      <c r="M1208" s="12" t="s">
        <v>601</v>
      </c>
      <c r="N1208" s="13">
        <f t="shared" si="18"/>
        <v>0</v>
      </c>
    </row>
    <row r="1209" spans="1:14" hidden="1" x14ac:dyDescent="0.25">
      <c r="A1209" s="11">
        <v>18</v>
      </c>
      <c r="B1209" t="s">
        <v>594</v>
      </c>
      <c r="C1209" s="12" t="s">
        <v>1404</v>
      </c>
      <c r="D1209" s="12">
        <v>2221</v>
      </c>
      <c r="E1209" s="12">
        <v>430</v>
      </c>
      <c r="F1209" s="12">
        <v>11485</v>
      </c>
      <c r="G1209" s="12">
        <v>11485</v>
      </c>
      <c r="H1209" s="12">
        <v>11485</v>
      </c>
      <c r="I1209" s="12" t="s">
        <v>604</v>
      </c>
      <c r="J1209" s="12" t="s">
        <v>1610</v>
      </c>
      <c r="K1209" t="s">
        <v>605</v>
      </c>
      <c r="L1209" s="12" t="s">
        <v>601</v>
      </c>
      <c r="M1209" s="12" t="s">
        <v>601</v>
      </c>
      <c r="N1209" s="13">
        <f t="shared" si="18"/>
        <v>0</v>
      </c>
    </row>
    <row r="1210" spans="1:14" hidden="1" x14ac:dyDescent="0.25">
      <c r="A1210" s="11">
        <v>18</v>
      </c>
      <c r="B1210" t="s">
        <v>594</v>
      </c>
      <c r="C1210" s="12" t="s">
        <v>1404</v>
      </c>
      <c r="D1210" s="12">
        <v>2221</v>
      </c>
      <c r="E1210" s="12">
        <v>430</v>
      </c>
      <c r="F1210" s="12">
        <v>11488</v>
      </c>
      <c r="G1210" s="12">
        <v>11488</v>
      </c>
      <c r="H1210" s="12">
        <v>11488</v>
      </c>
      <c r="I1210" s="12" t="s">
        <v>606</v>
      </c>
      <c r="J1210" s="12" t="s">
        <v>1611</v>
      </c>
      <c r="K1210" t="s">
        <v>607</v>
      </c>
      <c r="L1210" s="12" t="s">
        <v>601</v>
      </c>
      <c r="M1210" s="12" t="s">
        <v>601</v>
      </c>
      <c r="N1210" s="13">
        <f t="shared" si="18"/>
        <v>0</v>
      </c>
    </row>
    <row r="1211" spans="1:14" hidden="1" x14ac:dyDescent="0.25">
      <c r="A1211" s="11">
        <v>18</v>
      </c>
      <c r="B1211" t="s">
        <v>594</v>
      </c>
      <c r="C1211" s="12" t="s">
        <v>1404</v>
      </c>
      <c r="D1211" s="12">
        <v>2221</v>
      </c>
      <c r="E1211" s="12">
        <v>430</v>
      </c>
      <c r="F1211" s="12">
        <v>21303</v>
      </c>
      <c r="G1211" s="12">
        <v>11489</v>
      </c>
      <c r="H1211" s="12">
        <v>11489</v>
      </c>
      <c r="I1211" s="12" t="s">
        <v>608</v>
      </c>
      <c r="J1211" s="12" t="s">
        <v>1612</v>
      </c>
      <c r="K1211" t="s">
        <v>609</v>
      </c>
      <c r="L1211" s="12" t="s">
        <v>610</v>
      </c>
      <c r="M1211" s="12" t="s">
        <v>610</v>
      </c>
      <c r="N1211" s="13">
        <f t="shared" si="18"/>
        <v>0</v>
      </c>
    </row>
    <row r="1212" spans="1:14" hidden="1" x14ac:dyDescent="0.25">
      <c r="A1212" s="11">
        <v>18</v>
      </c>
      <c r="B1212" t="s">
        <v>594</v>
      </c>
      <c r="C1212" s="12" t="s">
        <v>1404</v>
      </c>
      <c r="D1212" s="12">
        <v>2221</v>
      </c>
      <c r="E1212" s="12">
        <v>430</v>
      </c>
      <c r="F1212" s="12">
        <v>21304</v>
      </c>
      <c r="G1212" s="12">
        <v>11490</v>
      </c>
      <c r="H1212" s="12">
        <v>11490</v>
      </c>
      <c r="I1212" s="12" t="s">
        <v>611</v>
      </c>
      <c r="J1212" s="12" t="s">
        <v>1613</v>
      </c>
      <c r="K1212" t="s">
        <v>612</v>
      </c>
      <c r="L1212" s="12" t="s">
        <v>610</v>
      </c>
      <c r="M1212" s="12" t="s">
        <v>610</v>
      </c>
      <c r="N1212" s="13">
        <f t="shared" si="18"/>
        <v>0</v>
      </c>
    </row>
    <row r="1213" spans="1:14" hidden="1" x14ac:dyDescent="0.25">
      <c r="A1213" s="11">
        <v>18</v>
      </c>
      <c r="B1213" t="s">
        <v>594</v>
      </c>
      <c r="C1213" s="12" t="s">
        <v>1404</v>
      </c>
      <c r="D1213" s="12">
        <v>2221</v>
      </c>
      <c r="E1213" s="12">
        <v>430</v>
      </c>
      <c r="F1213" s="12">
        <v>21305</v>
      </c>
      <c r="G1213" s="12">
        <v>11480</v>
      </c>
      <c r="H1213" s="12">
        <v>11498</v>
      </c>
      <c r="I1213" s="12" t="s">
        <v>235</v>
      </c>
      <c r="J1213" s="12" t="s">
        <v>1614</v>
      </c>
      <c r="K1213" t="s">
        <v>613</v>
      </c>
      <c r="L1213" s="12" t="s">
        <v>610</v>
      </c>
      <c r="M1213" s="12" t="s">
        <v>610</v>
      </c>
      <c r="N1213" s="13">
        <f t="shared" si="18"/>
        <v>0</v>
      </c>
    </row>
    <row r="1214" spans="1:14" hidden="1" x14ac:dyDescent="0.25">
      <c r="A1214" s="11">
        <v>18</v>
      </c>
      <c r="B1214" t="s">
        <v>594</v>
      </c>
      <c r="C1214" s="12" t="s">
        <v>1404</v>
      </c>
      <c r="D1214" s="12">
        <v>2221</v>
      </c>
      <c r="E1214" s="12">
        <v>430</v>
      </c>
      <c r="F1214" s="12">
        <v>11493</v>
      </c>
      <c r="G1214" s="12">
        <v>11493</v>
      </c>
      <c r="H1214" s="12">
        <v>262</v>
      </c>
      <c r="I1214" s="12" t="s">
        <v>251</v>
      </c>
      <c r="J1214" s="12" t="s">
        <v>1615</v>
      </c>
      <c r="K1214" t="s">
        <v>614</v>
      </c>
      <c r="L1214" s="12" t="s">
        <v>615</v>
      </c>
      <c r="M1214" s="12" t="s">
        <v>615</v>
      </c>
      <c r="N1214" s="13">
        <f t="shared" si="18"/>
        <v>0</v>
      </c>
    </row>
    <row r="1215" spans="1:14" hidden="1" x14ac:dyDescent="0.25">
      <c r="A1215" s="11">
        <v>18</v>
      </c>
      <c r="B1215" t="s">
        <v>594</v>
      </c>
      <c r="C1215" s="12" t="s">
        <v>1404</v>
      </c>
      <c r="D1215" s="12">
        <v>2221</v>
      </c>
      <c r="E1215" s="12">
        <v>430</v>
      </c>
      <c r="F1215" s="12">
        <v>11491</v>
      </c>
      <c r="G1215" s="12">
        <v>11491</v>
      </c>
      <c r="H1215" s="12">
        <v>11491</v>
      </c>
      <c r="I1215" s="12" t="s">
        <v>616</v>
      </c>
      <c r="J1215" s="12" t="s">
        <v>1616</v>
      </c>
      <c r="K1215" t="s">
        <v>617</v>
      </c>
      <c r="L1215" s="12" t="s">
        <v>615</v>
      </c>
      <c r="M1215" s="12" t="s">
        <v>615</v>
      </c>
      <c r="N1215" s="13">
        <f t="shared" si="18"/>
        <v>0</v>
      </c>
    </row>
    <row r="1216" spans="1:14" hidden="1" x14ac:dyDescent="0.25">
      <c r="A1216" s="11">
        <v>18</v>
      </c>
      <c r="B1216" t="s">
        <v>594</v>
      </c>
      <c r="C1216" s="12" t="s">
        <v>1404</v>
      </c>
      <c r="D1216" s="12">
        <v>2221</v>
      </c>
      <c r="E1216" s="12">
        <v>430</v>
      </c>
      <c r="F1216" s="12">
        <v>11492</v>
      </c>
      <c r="G1216" s="12">
        <v>11492</v>
      </c>
      <c r="H1216" s="12">
        <v>11492</v>
      </c>
      <c r="I1216" s="12" t="s">
        <v>248</v>
      </c>
      <c r="J1216" s="12" t="s">
        <v>1617</v>
      </c>
      <c r="K1216" t="s">
        <v>249</v>
      </c>
      <c r="L1216" s="12" t="s">
        <v>615</v>
      </c>
      <c r="M1216" s="12" t="s">
        <v>615</v>
      </c>
      <c r="N1216" s="13">
        <f t="shared" si="18"/>
        <v>0</v>
      </c>
    </row>
    <row r="1217" spans="1:14" hidden="1" x14ac:dyDescent="0.25">
      <c r="A1217" s="11">
        <v>18</v>
      </c>
      <c r="B1217" t="s">
        <v>594</v>
      </c>
      <c r="C1217" s="12" t="s">
        <v>1404</v>
      </c>
      <c r="D1217" s="12">
        <v>2221</v>
      </c>
      <c r="E1217" s="12">
        <v>430</v>
      </c>
      <c r="F1217" s="12">
        <v>14572</v>
      </c>
      <c r="G1217" s="12">
        <v>14572</v>
      </c>
      <c r="H1217" s="12">
        <v>14572</v>
      </c>
      <c r="I1217" s="12" t="s">
        <v>513</v>
      </c>
      <c r="J1217" s="12" t="s">
        <v>1618</v>
      </c>
      <c r="K1217" t="s">
        <v>618</v>
      </c>
      <c r="L1217" s="12" t="s">
        <v>619</v>
      </c>
      <c r="M1217" s="12" t="s">
        <v>619</v>
      </c>
      <c r="N1217" s="13">
        <f t="shared" si="18"/>
        <v>0</v>
      </c>
    </row>
    <row r="1218" spans="1:14" hidden="1" x14ac:dyDescent="0.25">
      <c r="A1218" s="11">
        <v>18</v>
      </c>
      <c r="B1218" t="s">
        <v>594</v>
      </c>
      <c r="C1218" s="12" t="s">
        <v>1404</v>
      </c>
      <c r="D1218" s="12">
        <v>2221</v>
      </c>
      <c r="E1218" s="12">
        <v>430</v>
      </c>
      <c r="F1218" s="12">
        <v>14573</v>
      </c>
      <c r="G1218" s="12">
        <v>14573</v>
      </c>
      <c r="H1218" s="12">
        <v>14573</v>
      </c>
      <c r="I1218" s="12" t="s">
        <v>620</v>
      </c>
      <c r="J1218" s="12" t="s">
        <v>1619</v>
      </c>
      <c r="K1218" t="s">
        <v>621</v>
      </c>
      <c r="L1218" s="12" t="s">
        <v>619</v>
      </c>
      <c r="M1218" s="12" t="s">
        <v>619</v>
      </c>
      <c r="N1218" s="13">
        <f t="shared" si="18"/>
        <v>0</v>
      </c>
    </row>
    <row r="1219" spans="1:14" hidden="1" x14ac:dyDescent="0.25">
      <c r="A1219" s="11">
        <v>18</v>
      </c>
      <c r="B1219" t="s">
        <v>594</v>
      </c>
      <c r="C1219" s="12" t="s">
        <v>1404</v>
      </c>
      <c r="D1219" s="12">
        <v>2221</v>
      </c>
      <c r="E1219" s="12">
        <v>430</v>
      </c>
      <c r="F1219" s="12">
        <v>11497</v>
      </c>
      <c r="G1219" s="12">
        <v>11497</v>
      </c>
      <c r="H1219" s="12">
        <v>5886</v>
      </c>
      <c r="I1219" s="12" t="s">
        <v>180</v>
      </c>
      <c r="J1219" s="12" t="s">
        <v>1620</v>
      </c>
      <c r="K1219" t="s">
        <v>622</v>
      </c>
      <c r="L1219" s="12" t="s">
        <v>254</v>
      </c>
      <c r="M1219" s="12" t="s">
        <v>254</v>
      </c>
      <c r="N1219" s="13">
        <f t="shared" ref="N1219:N1282" si="19">IF(L1219=M1219,0,1)</f>
        <v>0</v>
      </c>
    </row>
    <row r="1220" spans="1:14" hidden="1" x14ac:dyDescent="0.25">
      <c r="A1220" s="11">
        <v>18</v>
      </c>
      <c r="B1220" t="s">
        <v>594</v>
      </c>
      <c r="C1220" s="12" t="s">
        <v>1404</v>
      </c>
      <c r="D1220" s="12">
        <v>2221</v>
      </c>
      <c r="E1220" s="12">
        <v>430</v>
      </c>
      <c r="F1220" s="12">
        <v>11494</v>
      </c>
      <c r="G1220" s="12">
        <v>11494</v>
      </c>
      <c r="H1220" s="12">
        <v>5885</v>
      </c>
      <c r="I1220" s="12" t="s">
        <v>177</v>
      </c>
      <c r="J1220" s="12" t="s">
        <v>1621</v>
      </c>
      <c r="K1220" t="s">
        <v>623</v>
      </c>
      <c r="L1220" s="12" t="s">
        <v>254</v>
      </c>
      <c r="M1220" s="12" t="s">
        <v>254</v>
      </c>
      <c r="N1220" s="13">
        <f t="shared" si="19"/>
        <v>0</v>
      </c>
    </row>
    <row r="1221" spans="1:14" hidden="1" x14ac:dyDescent="0.25">
      <c r="A1221" s="11">
        <v>18</v>
      </c>
      <c r="B1221" t="s">
        <v>594</v>
      </c>
      <c r="C1221" s="12" t="s">
        <v>1404</v>
      </c>
      <c r="D1221" s="12">
        <v>1404</v>
      </c>
      <c r="E1221" s="12">
        <v>149</v>
      </c>
      <c r="F1221" s="12">
        <v>11474</v>
      </c>
      <c r="G1221" s="12">
        <v>11474</v>
      </c>
      <c r="H1221" s="12">
        <v>5877</v>
      </c>
      <c r="I1221" s="12" t="s">
        <v>231</v>
      </c>
      <c r="J1221" s="12" t="s">
        <v>1606</v>
      </c>
      <c r="K1221" t="s">
        <v>232</v>
      </c>
      <c r="L1221" s="12" t="s">
        <v>601</v>
      </c>
      <c r="M1221" s="12" t="s">
        <v>601</v>
      </c>
      <c r="N1221" s="13">
        <f t="shared" si="19"/>
        <v>0</v>
      </c>
    </row>
    <row r="1222" spans="1:14" hidden="1" x14ac:dyDescent="0.25">
      <c r="A1222" s="11">
        <v>18</v>
      </c>
      <c r="B1222" t="s">
        <v>594</v>
      </c>
      <c r="C1222" s="12" t="s">
        <v>1404</v>
      </c>
      <c r="D1222" s="12">
        <v>1404</v>
      </c>
      <c r="E1222" s="12">
        <v>149</v>
      </c>
      <c r="F1222" s="12">
        <v>11477</v>
      </c>
      <c r="G1222" s="12">
        <v>11477</v>
      </c>
      <c r="H1222" s="12">
        <v>11477</v>
      </c>
      <c r="I1222" s="12" t="s">
        <v>239</v>
      </c>
      <c r="J1222" s="12" t="s">
        <v>1607</v>
      </c>
      <c r="K1222" t="s">
        <v>240</v>
      </c>
      <c r="L1222" s="12" t="s">
        <v>601</v>
      </c>
      <c r="M1222" s="12" t="s">
        <v>601</v>
      </c>
      <c r="N1222" s="13">
        <f t="shared" si="19"/>
        <v>0</v>
      </c>
    </row>
    <row r="1223" spans="1:14" hidden="1" x14ac:dyDescent="0.25">
      <c r="A1223" s="11">
        <v>18</v>
      </c>
      <c r="B1223" t="s">
        <v>594</v>
      </c>
      <c r="C1223" s="12" t="s">
        <v>1404</v>
      </c>
      <c r="D1223" s="12">
        <v>1404</v>
      </c>
      <c r="E1223" s="12">
        <v>149</v>
      </c>
      <c r="F1223" s="12">
        <v>11478</v>
      </c>
      <c r="G1223" s="12">
        <v>11478</v>
      </c>
      <c r="H1223" s="12">
        <v>11478</v>
      </c>
      <c r="I1223" s="12" t="s">
        <v>227</v>
      </c>
      <c r="J1223" s="12" t="s">
        <v>1608</v>
      </c>
      <c r="K1223" t="s">
        <v>228</v>
      </c>
      <c r="L1223" s="12" t="s">
        <v>601</v>
      </c>
      <c r="M1223" s="12" t="s">
        <v>601</v>
      </c>
      <c r="N1223" s="13">
        <f t="shared" si="19"/>
        <v>0</v>
      </c>
    </row>
    <row r="1224" spans="1:14" hidden="1" x14ac:dyDescent="0.25">
      <c r="A1224" s="11">
        <v>18</v>
      </c>
      <c r="B1224" t="s">
        <v>594</v>
      </c>
      <c r="C1224" s="12" t="s">
        <v>1404</v>
      </c>
      <c r="D1224" s="12">
        <v>1404</v>
      </c>
      <c r="E1224" s="12">
        <v>149</v>
      </c>
      <c r="F1224" s="12">
        <v>11484</v>
      </c>
      <c r="G1224" s="12">
        <v>11484</v>
      </c>
      <c r="H1224" s="12">
        <v>11484</v>
      </c>
      <c r="I1224" s="12" t="s">
        <v>602</v>
      </c>
      <c r="J1224" s="12" t="s">
        <v>1609</v>
      </c>
      <c r="K1224" t="s">
        <v>603</v>
      </c>
      <c r="L1224" s="12" t="s">
        <v>601</v>
      </c>
      <c r="M1224" s="12" t="s">
        <v>601</v>
      </c>
      <c r="N1224" s="13">
        <f t="shared" si="19"/>
        <v>0</v>
      </c>
    </row>
    <row r="1225" spans="1:14" hidden="1" x14ac:dyDescent="0.25">
      <c r="A1225" s="11">
        <v>18</v>
      </c>
      <c r="B1225" t="s">
        <v>594</v>
      </c>
      <c r="C1225" s="12" t="s">
        <v>1404</v>
      </c>
      <c r="D1225" s="12">
        <v>1404</v>
      </c>
      <c r="E1225" s="12">
        <v>149</v>
      </c>
      <c r="F1225" s="12">
        <v>11485</v>
      </c>
      <c r="G1225" s="12">
        <v>11485</v>
      </c>
      <c r="H1225" s="12">
        <v>11485</v>
      </c>
      <c r="I1225" s="12" t="s">
        <v>604</v>
      </c>
      <c r="J1225" s="12" t="s">
        <v>1610</v>
      </c>
      <c r="K1225" t="s">
        <v>605</v>
      </c>
      <c r="L1225" s="12" t="s">
        <v>601</v>
      </c>
      <c r="M1225" s="12" t="s">
        <v>601</v>
      </c>
      <c r="N1225" s="13">
        <f t="shared" si="19"/>
        <v>0</v>
      </c>
    </row>
    <row r="1226" spans="1:14" hidden="1" x14ac:dyDescent="0.25">
      <c r="A1226" s="11">
        <v>18</v>
      </c>
      <c r="B1226" t="s">
        <v>594</v>
      </c>
      <c r="C1226" s="12" t="s">
        <v>1404</v>
      </c>
      <c r="D1226" s="12">
        <v>1404</v>
      </c>
      <c r="E1226" s="12">
        <v>149</v>
      </c>
      <c r="F1226" s="12">
        <v>11487</v>
      </c>
      <c r="G1226" s="12">
        <v>11487</v>
      </c>
      <c r="H1226" s="12">
        <v>5879</v>
      </c>
      <c r="I1226" s="12" t="s">
        <v>233</v>
      </c>
      <c r="J1226" s="12" t="s">
        <v>1604</v>
      </c>
      <c r="K1226" t="s">
        <v>624</v>
      </c>
      <c r="L1226" s="12" t="s">
        <v>601</v>
      </c>
      <c r="M1226" s="12" t="s">
        <v>601</v>
      </c>
      <c r="N1226" s="13">
        <f t="shared" si="19"/>
        <v>0</v>
      </c>
    </row>
    <row r="1227" spans="1:14" hidden="1" x14ac:dyDescent="0.25">
      <c r="A1227" s="11">
        <v>18</v>
      </c>
      <c r="B1227" t="s">
        <v>594</v>
      </c>
      <c r="C1227" s="12" t="s">
        <v>1404</v>
      </c>
      <c r="D1227" s="12">
        <v>1404</v>
      </c>
      <c r="E1227" s="12">
        <v>149</v>
      </c>
      <c r="F1227" s="12">
        <v>11488</v>
      </c>
      <c r="G1227" s="12">
        <v>11488</v>
      </c>
      <c r="H1227" s="12">
        <v>11488</v>
      </c>
      <c r="I1227" s="12" t="s">
        <v>606</v>
      </c>
      <c r="J1227" s="12" t="s">
        <v>1611</v>
      </c>
      <c r="K1227" t="s">
        <v>607</v>
      </c>
      <c r="L1227" s="12" t="s">
        <v>601</v>
      </c>
      <c r="M1227" s="12" t="s">
        <v>601</v>
      </c>
      <c r="N1227" s="13">
        <f t="shared" si="19"/>
        <v>0</v>
      </c>
    </row>
    <row r="1228" spans="1:14" hidden="1" x14ac:dyDescent="0.25">
      <c r="A1228" s="11">
        <v>18</v>
      </c>
      <c r="B1228" t="s">
        <v>594</v>
      </c>
      <c r="C1228" s="12" t="s">
        <v>1404</v>
      </c>
      <c r="D1228" s="12">
        <v>1404</v>
      </c>
      <c r="E1228" s="12">
        <v>149</v>
      </c>
      <c r="F1228" s="12">
        <v>11489</v>
      </c>
      <c r="G1228" s="12">
        <v>11489</v>
      </c>
      <c r="H1228" s="12">
        <v>11489</v>
      </c>
      <c r="I1228" s="12" t="s">
        <v>608</v>
      </c>
      <c r="J1228" s="12" t="s">
        <v>1612</v>
      </c>
      <c r="K1228" t="s">
        <v>625</v>
      </c>
      <c r="L1228" s="12" t="s">
        <v>610</v>
      </c>
      <c r="M1228" s="12" t="s">
        <v>610</v>
      </c>
      <c r="N1228" s="13">
        <f t="shared" si="19"/>
        <v>0</v>
      </c>
    </row>
    <row r="1229" spans="1:14" hidden="1" x14ac:dyDescent="0.25">
      <c r="A1229" s="11">
        <v>18</v>
      </c>
      <c r="B1229" t="s">
        <v>594</v>
      </c>
      <c r="C1229" s="12" t="s">
        <v>1404</v>
      </c>
      <c r="D1229" s="12">
        <v>1404</v>
      </c>
      <c r="E1229" s="12">
        <v>149</v>
      </c>
      <c r="F1229" s="12">
        <v>11490</v>
      </c>
      <c r="G1229" s="12">
        <v>11490</v>
      </c>
      <c r="H1229" s="12">
        <v>11490</v>
      </c>
      <c r="I1229" s="12" t="s">
        <v>611</v>
      </c>
      <c r="J1229" s="12" t="s">
        <v>1613</v>
      </c>
      <c r="K1229" t="s">
        <v>626</v>
      </c>
      <c r="L1229" s="12" t="s">
        <v>610</v>
      </c>
      <c r="M1229" s="12" t="s">
        <v>610</v>
      </c>
      <c r="N1229" s="13">
        <f t="shared" si="19"/>
        <v>0</v>
      </c>
    </row>
    <row r="1230" spans="1:14" hidden="1" x14ac:dyDescent="0.25">
      <c r="A1230" s="11">
        <v>18</v>
      </c>
      <c r="B1230" t="s">
        <v>594</v>
      </c>
      <c r="C1230" s="12" t="s">
        <v>1404</v>
      </c>
      <c r="D1230" s="12">
        <v>1404</v>
      </c>
      <c r="E1230" s="12">
        <v>149</v>
      </c>
      <c r="F1230" s="12">
        <v>11498</v>
      </c>
      <c r="G1230" s="12">
        <v>11498</v>
      </c>
      <c r="H1230" s="12">
        <v>11498</v>
      </c>
      <c r="I1230" s="12" t="s">
        <v>235</v>
      </c>
      <c r="J1230" s="12" t="s">
        <v>1614</v>
      </c>
      <c r="K1230" t="s">
        <v>236</v>
      </c>
      <c r="L1230" s="12" t="s">
        <v>610</v>
      </c>
      <c r="M1230" s="12" t="s">
        <v>610</v>
      </c>
      <c r="N1230" s="13">
        <f t="shared" si="19"/>
        <v>0</v>
      </c>
    </row>
    <row r="1231" spans="1:14" hidden="1" x14ac:dyDescent="0.25">
      <c r="A1231" s="11">
        <v>18</v>
      </c>
      <c r="B1231" t="s">
        <v>594</v>
      </c>
      <c r="C1231" s="12" t="s">
        <v>1404</v>
      </c>
      <c r="D1231" s="12">
        <v>1404</v>
      </c>
      <c r="E1231" s="12">
        <v>149</v>
      </c>
      <c r="F1231" s="12">
        <v>11491</v>
      </c>
      <c r="G1231" s="12">
        <v>11491</v>
      </c>
      <c r="H1231" s="12">
        <v>11491</v>
      </c>
      <c r="I1231" s="12" t="s">
        <v>616</v>
      </c>
      <c r="J1231" s="12" t="s">
        <v>1616</v>
      </c>
      <c r="K1231" t="s">
        <v>617</v>
      </c>
      <c r="L1231" s="12" t="s">
        <v>615</v>
      </c>
      <c r="M1231" s="12" t="s">
        <v>615</v>
      </c>
      <c r="N1231" s="13">
        <f t="shared" si="19"/>
        <v>0</v>
      </c>
    </row>
    <row r="1232" spans="1:14" hidden="1" x14ac:dyDescent="0.25">
      <c r="A1232" s="11">
        <v>18</v>
      </c>
      <c r="B1232" t="s">
        <v>594</v>
      </c>
      <c r="C1232" s="12" t="s">
        <v>1404</v>
      </c>
      <c r="D1232" s="12">
        <v>1404</v>
      </c>
      <c r="E1232" s="12">
        <v>149</v>
      </c>
      <c r="F1232" s="12">
        <v>11492</v>
      </c>
      <c r="G1232" s="12">
        <v>11492</v>
      </c>
      <c r="H1232" s="12">
        <v>11492</v>
      </c>
      <c r="I1232" s="12" t="s">
        <v>248</v>
      </c>
      <c r="J1232" s="12" t="s">
        <v>1617</v>
      </c>
      <c r="K1232" t="s">
        <v>249</v>
      </c>
      <c r="L1232" s="12" t="s">
        <v>615</v>
      </c>
      <c r="M1232" s="12" t="s">
        <v>615</v>
      </c>
      <c r="N1232" s="13">
        <f t="shared" si="19"/>
        <v>0</v>
      </c>
    </row>
    <row r="1233" spans="1:14" hidden="1" x14ac:dyDescent="0.25">
      <c r="A1233" s="11">
        <v>18</v>
      </c>
      <c r="B1233" t="s">
        <v>594</v>
      </c>
      <c r="C1233" s="12" t="s">
        <v>1404</v>
      </c>
      <c r="D1233" s="12">
        <v>1404</v>
      </c>
      <c r="E1233" s="12">
        <v>149</v>
      </c>
      <c r="F1233" s="12">
        <v>11493</v>
      </c>
      <c r="G1233" s="12">
        <v>11493</v>
      </c>
      <c r="H1233" s="12">
        <v>262</v>
      </c>
      <c r="I1233" s="12" t="s">
        <v>251</v>
      </c>
      <c r="J1233" s="12" t="s">
        <v>1615</v>
      </c>
      <c r="K1233" t="s">
        <v>614</v>
      </c>
      <c r="L1233" s="12" t="s">
        <v>615</v>
      </c>
      <c r="M1233" s="12" t="s">
        <v>615</v>
      </c>
      <c r="N1233" s="13">
        <f t="shared" si="19"/>
        <v>0</v>
      </c>
    </row>
    <row r="1234" spans="1:14" hidden="1" x14ac:dyDescent="0.25">
      <c r="A1234" s="11">
        <v>18</v>
      </c>
      <c r="B1234" t="s">
        <v>594</v>
      </c>
      <c r="C1234" s="12" t="s">
        <v>1404</v>
      </c>
      <c r="D1234" s="12">
        <v>1404</v>
      </c>
      <c r="E1234" s="12">
        <v>149</v>
      </c>
      <c r="F1234" s="12">
        <v>11494</v>
      </c>
      <c r="G1234" s="12">
        <v>11494</v>
      </c>
      <c r="H1234" s="12">
        <v>5885</v>
      </c>
      <c r="I1234" s="12" t="s">
        <v>177</v>
      </c>
      <c r="J1234" s="12" t="s">
        <v>1621</v>
      </c>
      <c r="K1234" t="s">
        <v>623</v>
      </c>
      <c r="L1234" s="12" t="s">
        <v>254</v>
      </c>
      <c r="M1234" s="12" t="s">
        <v>254</v>
      </c>
      <c r="N1234" s="13">
        <f t="shared" si="19"/>
        <v>0</v>
      </c>
    </row>
    <row r="1235" spans="1:14" hidden="1" x14ac:dyDescent="0.25">
      <c r="A1235" s="11">
        <v>18</v>
      </c>
      <c r="B1235" t="s">
        <v>594</v>
      </c>
      <c r="C1235" s="12" t="s">
        <v>1404</v>
      </c>
      <c r="D1235" s="12">
        <v>1404</v>
      </c>
      <c r="E1235" s="12">
        <v>149</v>
      </c>
      <c r="F1235" s="12">
        <v>11497</v>
      </c>
      <c r="G1235" s="12">
        <v>11497</v>
      </c>
      <c r="H1235" s="12">
        <v>5886</v>
      </c>
      <c r="I1235" s="12" t="s">
        <v>180</v>
      </c>
      <c r="J1235" s="12" t="s">
        <v>1620</v>
      </c>
      <c r="K1235" t="s">
        <v>622</v>
      </c>
      <c r="L1235" s="12" t="s">
        <v>254</v>
      </c>
      <c r="M1235" s="12" t="s">
        <v>254</v>
      </c>
      <c r="N1235" s="13">
        <f t="shared" si="19"/>
        <v>0</v>
      </c>
    </row>
    <row r="1236" spans="1:14" hidden="1" x14ac:dyDescent="0.25">
      <c r="A1236" s="11">
        <v>18</v>
      </c>
      <c r="B1236" t="s">
        <v>594</v>
      </c>
      <c r="C1236" s="12" t="s">
        <v>1404</v>
      </c>
      <c r="D1236" s="12">
        <v>1423</v>
      </c>
      <c r="E1236" s="12">
        <v>79</v>
      </c>
      <c r="F1236" s="12">
        <v>11474</v>
      </c>
      <c r="G1236" s="12">
        <v>11474</v>
      </c>
      <c r="H1236" s="12">
        <v>5877</v>
      </c>
      <c r="I1236" s="12" t="s">
        <v>231</v>
      </c>
      <c r="J1236" s="12" t="s">
        <v>1606</v>
      </c>
      <c r="K1236" t="s">
        <v>232</v>
      </c>
      <c r="L1236" s="12" t="s">
        <v>601</v>
      </c>
      <c r="M1236" s="12" t="s">
        <v>601</v>
      </c>
      <c r="N1236" s="13">
        <f t="shared" si="19"/>
        <v>0</v>
      </c>
    </row>
    <row r="1237" spans="1:14" hidden="1" x14ac:dyDescent="0.25">
      <c r="A1237" s="11">
        <v>18</v>
      </c>
      <c r="B1237" t="s">
        <v>594</v>
      </c>
      <c r="C1237" s="12" t="s">
        <v>1404</v>
      </c>
      <c r="D1237" s="12">
        <v>1423</v>
      </c>
      <c r="E1237" s="12">
        <v>79</v>
      </c>
      <c r="F1237" s="12">
        <v>11477</v>
      </c>
      <c r="G1237" s="12">
        <v>11477</v>
      </c>
      <c r="H1237" s="12">
        <v>11477</v>
      </c>
      <c r="I1237" s="12" t="s">
        <v>239</v>
      </c>
      <c r="J1237" s="12" t="s">
        <v>1607</v>
      </c>
      <c r="K1237" t="s">
        <v>240</v>
      </c>
      <c r="L1237" s="12" t="s">
        <v>601</v>
      </c>
      <c r="M1237" s="12" t="s">
        <v>601</v>
      </c>
      <c r="N1237" s="13">
        <f t="shared" si="19"/>
        <v>0</v>
      </c>
    </row>
    <row r="1238" spans="1:14" hidden="1" x14ac:dyDescent="0.25">
      <c r="A1238" s="11">
        <v>18</v>
      </c>
      <c r="B1238" t="s">
        <v>594</v>
      </c>
      <c r="C1238" s="12" t="s">
        <v>1404</v>
      </c>
      <c r="D1238" s="12">
        <v>1423</v>
      </c>
      <c r="E1238" s="12">
        <v>79</v>
      </c>
      <c r="F1238" s="12">
        <v>11478</v>
      </c>
      <c r="G1238" s="12">
        <v>11478</v>
      </c>
      <c r="H1238" s="12">
        <v>11478</v>
      </c>
      <c r="I1238" s="12" t="s">
        <v>227</v>
      </c>
      <c r="J1238" s="12" t="s">
        <v>1608</v>
      </c>
      <c r="K1238" t="s">
        <v>228</v>
      </c>
      <c r="L1238" s="12" t="s">
        <v>601</v>
      </c>
      <c r="M1238" s="12" t="s">
        <v>601</v>
      </c>
      <c r="N1238" s="13">
        <f t="shared" si="19"/>
        <v>0</v>
      </c>
    </row>
    <row r="1239" spans="1:14" hidden="1" x14ac:dyDescent="0.25">
      <c r="A1239" s="11">
        <v>18</v>
      </c>
      <c r="B1239" t="s">
        <v>594</v>
      </c>
      <c r="C1239" s="12" t="s">
        <v>1404</v>
      </c>
      <c r="D1239" s="12">
        <v>1423</v>
      </c>
      <c r="E1239" s="12">
        <v>79</v>
      </c>
      <c r="F1239" s="12">
        <v>11484</v>
      </c>
      <c r="G1239" s="12">
        <v>11484</v>
      </c>
      <c r="H1239" s="12">
        <v>11484</v>
      </c>
      <c r="I1239" s="12" t="s">
        <v>602</v>
      </c>
      <c r="J1239" s="12" t="s">
        <v>1609</v>
      </c>
      <c r="K1239" t="s">
        <v>603</v>
      </c>
      <c r="L1239" s="12" t="s">
        <v>601</v>
      </c>
      <c r="M1239" s="12" t="s">
        <v>601</v>
      </c>
      <c r="N1239" s="13">
        <f t="shared" si="19"/>
        <v>0</v>
      </c>
    </row>
    <row r="1240" spans="1:14" hidden="1" x14ac:dyDescent="0.25">
      <c r="A1240" s="11">
        <v>18</v>
      </c>
      <c r="B1240" t="s">
        <v>594</v>
      </c>
      <c r="C1240" s="12" t="s">
        <v>1404</v>
      </c>
      <c r="D1240" s="12">
        <v>1423</v>
      </c>
      <c r="E1240" s="12">
        <v>79</v>
      </c>
      <c r="F1240" s="12">
        <v>11485</v>
      </c>
      <c r="G1240" s="12">
        <v>11485</v>
      </c>
      <c r="H1240" s="12">
        <v>11485</v>
      </c>
      <c r="I1240" s="12" t="s">
        <v>604</v>
      </c>
      <c r="J1240" s="12" t="s">
        <v>1610</v>
      </c>
      <c r="K1240" t="s">
        <v>605</v>
      </c>
      <c r="L1240" s="12" t="s">
        <v>601</v>
      </c>
      <c r="M1240" s="12" t="s">
        <v>601</v>
      </c>
      <c r="N1240" s="13">
        <f t="shared" si="19"/>
        <v>0</v>
      </c>
    </row>
    <row r="1241" spans="1:14" hidden="1" x14ac:dyDescent="0.25">
      <c r="A1241" s="11">
        <v>18</v>
      </c>
      <c r="B1241" t="s">
        <v>594</v>
      </c>
      <c r="C1241" s="12" t="s">
        <v>1404</v>
      </c>
      <c r="D1241" s="12">
        <v>1423</v>
      </c>
      <c r="E1241" s="12">
        <v>79</v>
      </c>
      <c r="F1241" s="12">
        <v>11487</v>
      </c>
      <c r="G1241" s="12">
        <v>11487</v>
      </c>
      <c r="H1241" s="12">
        <v>5879</v>
      </c>
      <c r="I1241" s="12" t="s">
        <v>233</v>
      </c>
      <c r="J1241" s="12" t="s">
        <v>1604</v>
      </c>
      <c r="K1241" t="s">
        <v>624</v>
      </c>
      <c r="L1241" s="12" t="s">
        <v>601</v>
      </c>
      <c r="M1241" s="12" t="s">
        <v>601</v>
      </c>
      <c r="N1241" s="13">
        <f t="shared" si="19"/>
        <v>0</v>
      </c>
    </row>
    <row r="1242" spans="1:14" hidden="1" x14ac:dyDescent="0.25">
      <c r="A1242" s="11">
        <v>18</v>
      </c>
      <c r="B1242" t="s">
        <v>594</v>
      </c>
      <c r="C1242" s="12" t="s">
        <v>1404</v>
      </c>
      <c r="D1242" s="12">
        <v>1423</v>
      </c>
      <c r="E1242" s="12">
        <v>79</v>
      </c>
      <c r="F1242" s="12">
        <v>11488</v>
      </c>
      <c r="G1242" s="12">
        <v>11488</v>
      </c>
      <c r="H1242" s="12">
        <v>11488</v>
      </c>
      <c r="I1242" s="12" t="s">
        <v>606</v>
      </c>
      <c r="J1242" s="12" t="s">
        <v>1611</v>
      </c>
      <c r="K1242" t="s">
        <v>607</v>
      </c>
      <c r="L1242" s="12" t="s">
        <v>601</v>
      </c>
      <c r="M1242" s="12" t="s">
        <v>601</v>
      </c>
      <c r="N1242" s="13">
        <f t="shared" si="19"/>
        <v>0</v>
      </c>
    </row>
    <row r="1243" spans="1:14" hidden="1" x14ac:dyDescent="0.25">
      <c r="A1243" s="11">
        <v>18</v>
      </c>
      <c r="B1243" t="s">
        <v>594</v>
      </c>
      <c r="C1243" s="12" t="s">
        <v>1404</v>
      </c>
      <c r="D1243" s="12">
        <v>1423</v>
      </c>
      <c r="E1243" s="12">
        <v>79</v>
      </c>
      <c r="F1243" s="12">
        <v>11489</v>
      </c>
      <c r="G1243" s="12">
        <v>11489</v>
      </c>
      <c r="H1243" s="12">
        <v>11489</v>
      </c>
      <c r="I1243" s="12" t="s">
        <v>608</v>
      </c>
      <c r="J1243" s="12" t="s">
        <v>1612</v>
      </c>
      <c r="K1243" t="s">
        <v>625</v>
      </c>
      <c r="L1243" s="12" t="s">
        <v>610</v>
      </c>
      <c r="M1243" s="12" t="s">
        <v>610</v>
      </c>
      <c r="N1243" s="13">
        <f t="shared" si="19"/>
        <v>0</v>
      </c>
    </row>
    <row r="1244" spans="1:14" hidden="1" x14ac:dyDescent="0.25">
      <c r="A1244" s="11">
        <v>18</v>
      </c>
      <c r="B1244" t="s">
        <v>594</v>
      </c>
      <c r="C1244" s="12" t="s">
        <v>1404</v>
      </c>
      <c r="D1244" s="12">
        <v>1423</v>
      </c>
      <c r="E1244" s="12">
        <v>79</v>
      </c>
      <c r="F1244" s="12">
        <v>11490</v>
      </c>
      <c r="G1244" s="12">
        <v>11490</v>
      </c>
      <c r="H1244" s="12">
        <v>11490</v>
      </c>
      <c r="I1244" s="12" t="s">
        <v>611</v>
      </c>
      <c r="J1244" s="12" t="s">
        <v>1613</v>
      </c>
      <c r="K1244" t="s">
        <v>626</v>
      </c>
      <c r="L1244" s="12" t="s">
        <v>610</v>
      </c>
      <c r="M1244" s="12" t="s">
        <v>610</v>
      </c>
      <c r="N1244" s="13">
        <f t="shared" si="19"/>
        <v>0</v>
      </c>
    </row>
    <row r="1245" spans="1:14" hidden="1" x14ac:dyDescent="0.25">
      <c r="A1245" s="11">
        <v>18</v>
      </c>
      <c r="B1245" t="s">
        <v>594</v>
      </c>
      <c r="C1245" s="12" t="s">
        <v>1404</v>
      </c>
      <c r="D1245" s="12">
        <v>1423</v>
      </c>
      <c r="E1245" s="12">
        <v>79</v>
      </c>
      <c r="F1245" s="12">
        <v>11498</v>
      </c>
      <c r="G1245" s="12">
        <v>11498</v>
      </c>
      <c r="H1245" s="12">
        <v>11498</v>
      </c>
      <c r="I1245" s="12" t="s">
        <v>235</v>
      </c>
      <c r="J1245" s="12" t="s">
        <v>1614</v>
      </c>
      <c r="K1245" t="s">
        <v>236</v>
      </c>
      <c r="L1245" s="12" t="s">
        <v>610</v>
      </c>
      <c r="M1245" s="12" t="s">
        <v>610</v>
      </c>
      <c r="N1245" s="13">
        <f t="shared" si="19"/>
        <v>0</v>
      </c>
    </row>
    <row r="1246" spans="1:14" hidden="1" x14ac:dyDescent="0.25">
      <c r="A1246" s="11">
        <v>18</v>
      </c>
      <c r="B1246" t="s">
        <v>594</v>
      </c>
      <c r="C1246" s="12" t="s">
        <v>1404</v>
      </c>
      <c r="D1246" s="12">
        <v>1423</v>
      </c>
      <c r="E1246" s="12">
        <v>79</v>
      </c>
      <c r="F1246" s="12">
        <v>11491</v>
      </c>
      <c r="G1246" s="12">
        <v>11491</v>
      </c>
      <c r="H1246" s="12">
        <v>11491</v>
      </c>
      <c r="I1246" s="12" t="s">
        <v>616</v>
      </c>
      <c r="J1246" s="12" t="s">
        <v>1616</v>
      </c>
      <c r="K1246" t="s">
        <v>617</v>
      </c>
      <c r="L1246" s="12" t="s">
        <v>615</v>
      </c>
      <c r="M1246" s="12" t="s">
        <v>615</v>
      </c>
      <c r="N1246" s="13">
        <f t="shared" si="19"/>
        <v>0</v>
      </c>
    </row>
    <row r="1247" spans="1:14" hidden="1" x14ac:dyDescent="0.25">
      <c r="A1247" s="11">
        <v>18</v>
      </c>
      <c r="B1247" t="s">
        <v>594</v>
      </c>
      <c r="C1247" s="12" t="s">
        <v>1404</v>
      </c>
      <c r="D1247" s="12">
        <v>1423</v>
      </c>
      <c r="E1247" s="12">
        <v>79</v>
      </c>
      <c r="F1247" s="12">
        <v>11492</v>
      </c>
      <c r="G1247" s="12">
        <v>11492</v>
      </c>
      <c r="H1247" s="12">
        <v>11492</v>
      </c>
      <c r="I1247" s="12" t="s">
        <v>248</v>
      </c>
      <c r="J1247" s="12" t="s">
        <v>1617</v>
      </c>
      <c r="K1247" t="s">
        <v>249</v>
      </c>
      <c r="L1247" s="12" t="s">
        <v>615</v>
      </c>
      <c r="M1247" s="12" t="s">
        <v>615</v>
      </c>
      <c r="N1247" s="13">
        <f t="shared" si="19"/>
        <v>0</v>
      </c>
    </row>
    <row r="1248" spans="1:14" hidden="1" x14ac:dyDescent="0.25">
      <c r="A1248" s="11">
        <v>18</v>
      </c>
      <c r="B1248" t="s">
        <v>594</v>
      </c>
      <c r="C1248" s="12" t="s">
        <v>1404</v>
      </c>
      <c r="D1248" s="12">
        <v>1423</v>
      </c>
      <c r="E1248" s="12">
        <v>79</v>
      </c>
      <c r="F1248" s="12">
        <v>11493</v>
      </c>
      <c r="G1248" s="12">
        <v>11493</v>
      </c>
      <c r="H1248" s="12">
        <v>262</v>
      </c>
      <c r="I1248" s="12" t="s">
        <v>251</v>
      </c>
      <c r="J1248" s="12" t="s">
        <v>1615</v>
      </c>
      <c r="K1248" t="s">
        <v>614</v>
      </c>
      <c r="L1248" s="12" t="s">
        <v>615</v>
      </c>
      <c r="M1248" s="12" t="s">
        <v>615</v>
      </c>
      <c r="N1248" s="13">
        <f t="shared" si="19"/>
        <v>0</v>
      </c>
    </row>
    <row r="1249" spans="1:14" hidden="1" x14ac:dyDescent="0.25">
      <c r="A1249" s="11">
        <v>18</v>
      </c>
      <c r="B1249" t="s">
        <v>594</v>
      </c>
      <c r="C1249" s="12" t="s">
        <v>1404</v>
      </c>
      <c r="D1249" s="12">
        <v>1423</v>
      </c>
      <c r="E1249" s="12">
        <v>79</v>
      </c>
      <c r="F1249" s="12">
        <v>11494</v>
      </c>
      <c r="G1249" s="12">
        <v>11494</v>
      </c>
      <c r="H1249" s="12">
        <v>5885</v>
      </c>
      <c r="I1249" s="12" t="s">
        <v>177</v>
      </c>
      <c r="J1249" s="12" t="s">
        <v>1621</v>
      </c>
      <c r="K1249" t="s">
        <v>623</v>
      </c>
      <c r="L1249" s="12" t="s">
        <v>254</v>
      </c>
      <c r="M1249" s="12" t="s">
        <v>254</v>
      </c>
      <c r="N1249" s="13">
        <f t="shared" si="19"/>
        <v>0</v>
      </c>
    </row>
    <row r="1250" spans="1:14" hidden="1" x14ac:dyDescent="0.25">
      <c r="A1250" s="11">
        <v>18</v>
      </c>
      <c r="B1250" t="s">
        <v>594</v>
      </c>
      <c r="C1250" s="12" t="s">
        <v>1404</v>
      </c>
      <c r="D1250" s="12">
        <v>1423</v>
      </c>
      <c r="E1250" s="12">
        <v>79</v>
      </c>
      <c r="F1250" s="12">
        <v>11497</v>
      </c>
      <c r="G1250" s="12">
        <v>11497</v>
      </c>
      <c r="H1250" s="12">
        <v>5886</v>
      </c>
      <c r="I1250" s="12" t="s">
        <v>180</v>
      </c>
      <c r="J1250" s="12" t="s">
        <v>1620</v>
      </c>
      <c r="K1250" t="s">
        <v>622</v>
      </c>
      <c r="L1250" s="12" t="s">
        <v>254</v>
      </c>
      <c r="M1250" s="12" t="s">
        <v>254</v>
      </c>
      <c r="N1250" s="13">
        <f t="shared" si="19"/>
        <v>0</v>
      </c>
    </row>
    <row r="1251" spans="1:14" hidden="1" x14ac:dyDescent="0.25">
      <c r="A1251" s="11">
        <v>18</v>
      </c>
      <c r="B1251" t="s">
        <v>594</v>
      </c>
      <c r="C1251" s="12" t="s">
        <v>1404</v>
      </c>
      <c r="D1251" s="12">
        <v>2229</v>
      </c>
      <c r="E1251" s="12">
        <v>70</v>
      </c>
      <c r="F1251" s="12">
        <v>11474</v>
      </c>
      <c r="G1251" s="12">
        <v>11474</v>
      </c>
      <c r="H1251" s="12">
        <v>5877</v>
      </c>
      <c r="I1251" s="12" t="s">
        <v>231</v>
      </c>
      <c r="J1251" s="12" t="s">
        <v>1606</v>
      </c>
      <c r="K1251" t="s">
        <v>232</v>
      </c>
      <c r="L1251" s="12" t="s">
        <v>601</v>
      </c>
      <c r="M1251" s="12" t="s">
        <v>601</v>
      </c>
      <c r="N1251" s="13">
        <f t="shared" si="19"/>
        <v>0</v>
      </c>
    </row>
    <row r="1252" spans="1:14" hidden="1" x14ac:dyDescent="0.25">
      <c r="A1252" s="11">
        <v>18</v>
      </c>
      <c r="B1252" t="s">
        <v>594</v>
      </c>
      <c r="C1252" s="12" t="s">
        <v>1404</v>
      </c>
      <c r="D1252" s="12">
        <v>2229</v>
      </c>
      <c r="E1252" s="12">
        <v>70</v>
      </c>
      <c r="F1252" s="12">
        <v>11477</v>
      </c>
      <c r="G1252" s="12">
        <v>11477</v>
      </c>
      <c r="H1252" s="12">
        <v>11477</v>
      </c>
      <c r="I1252" s="12" t="s">
        <v>239</v>
      </c>
      <c r="J1252" s="12" t="s">
        <v>1607</v>
      </c>
      <c r="K1252" t="s">
        <v>240</v>
      </c>
      <c r="L1252" s="12" t="s">
        <v>601</v>
      </c>
      <c r="M1252" s="12" t="s">
        <v>601</v>
      </c>
      <c r="N1252" s="13">
        <f t="shared" si="19"/>
        <v>0</v>
      </c>
    </row>
    <row r="1253" spans="1:14" hidden="1" x14ac:dyDescent="0.25">
      <c r="A1253" s="11">
        <v>18</v>
      </c>
      <c r="B1253" t="s">
        <v>594</v>
      </c>
      <c r="C1253" s="12" t="s">
        <v>1404</v>
      </c>
      <c r="D1253" s="12">
        <v>2229</v>
      </c>
      <c r="E1253" s="12">
        <v>70</v>
      </c>
      <c r="F1253" s="12">
        <v>11478</v>
      </c>
      <c r="G1253" s="12">
        <v>11478</v>
      </c>
      <c r="H1253" s="12">
        <v>11478</v>
      </c>
      <c r="I1253" s="12" t="s">
        <v>227</v>
      </c>
      <c r="J1253" s="12" t="s">
        <v>1608</v>
      </c>
      <c r="K1253" t="s">
        <v>228</v>
      </c>
      <c r="L1253" s="12" t="s">
        <v>601</v>
      </c>
      <c r="M1253" s="12" t="s">
        <v>601</v>
      </c>
      <c r="N1253" s="13">
        <f t="shared" si="19"/>
        <v>0</v>
      </c>
    </row>
    <row r="1254" spans="1:14" hidden="1" x14ac:dyDescent="0.25">
      <c r="A1254" s="11">
        <v>18</v>
      </c>
      <c r="B1254" t="s">
        <v>594</v>
      </c>
      <c r="C1254" s="12" t="s">
        <v>1404</v>
      </c>
      <c r="D1254" s="12">
        <v>2229</v>
      </c>
      <c r="E1254" s="12">
        <v>70</v>
      </c>
      <c r="F1254" s="12">
        <v>11484</v>
      </c>
      <c r="G1254" s="12">
        <v>11484</v>
      </c>
      <c r="H1254" s="12">
        <v>11484</v>
      </c>
      <c r="I1254" s="12" t="s">
        <v>602</v>
      </c>
      <c r="J1254" s="12" t="s">
        <v>1609</v>
      </c>
      <c r="K1254" t="s">
        <v>603</v>
      </c>
      <c r="L1254" s="12" t="s">
        <v>601</v>
      </c>
      <c r="M1254" s="12" t="s">
        <v>601</v>
      </c>
      <c r="N1254" s="13">
        <f t="shared" si="19"/>
        <v>0</v>
      </c>
    </row>
    <row r="1255" spans="1:14" hidden="1" x14ac:dyDescent="0.25">
      <c r="A1255" s="11">
        <v>18</v>
      </c>
      <c r="B1255" t="s">
        <v>594</v>
      </c>
      <c r="C1255" s="12" t="s">
        <v>1404</v>
      </c>
      <c r="D1255" s="12">
        <v>2229</v>
      </c>
      <c r="E1255" s="12">
        <v>70</v>
      </c>
      <c r="F1255" s="12">
        <v>11485</v>
      </c>
      <c r="G1255" s="12">
        <v>11485</v>
      </c>
      <c r="H1255" s="12">
        <v>11485</v>
      </c>
      <c r="I1255" s="12" t="s">
        <v>604</v>
      </c>
      <c r="J1255" s="12" t="s">
        <v>1610</v>
      </c>
      <c r="K1255" t="s">
        <v>605</v>
      </c>
      <c r="L1255" s="12" t="s">
        <v>601</v>
      </c>
      <c r="M1255" s="12" t="s">
        <v>601</v>
      </c>
      <c r="N1255" s="13">
        <f t="shared" si="19"/>
        <v>0</v>
      </c>
    </row>
    <row r="1256" spans="1:14" hidden="1" x14ac:dyDescent="0.25">
      <c r="A1256" s="11">
        <v>18</v>
      </c>
      <c r="B1256" t="s">
        <v>594</v>
      </c>
      <c r="C1256" s="12" t="s">
        <v>1404</v>
      </c>
      <c r="D1256" s="12">
        <v>2229</v>
      </c>
      <c r="E1256" s="12">
        <v>70</v>
      </c>
      <c r="F1256" s="12">
        <v>11487</v>
      </c>
      <c r="G1256" s="12">
        <v>11487</v>
      </c>
      <c r="H1256" s="12">
        <v>5879</v>
      </c>
      <c r="I1256" s="12" t="s">
        <v>233</v>
      </c>
      <c r="J1256" s="12" t="s">
        <v>1604</v>
      </c>
      <c r="K1256" t="s">
        <v>624</v>
      </c>
      <c r="L1256" s="12" t="s">
        <v>601</v>
      </c>
      <c r="M1256" s="12" t="s">
        <v>601</v>
      </c>
      <c r="N1256" s="13">
        <f t="shared" si="19"/>
        <v>0</v>
      </c>
    </row>
    <row r="1257" spans="1:14" hidden="1" x14ac:dyDescent="0.25">
      <c r="A1257" s="11">
        <v>18</v>
      </c>
      <c r="B1257" t="s">
        <v>594</v>
      </c>
      <c r="C1257" s="12" t="s">
        <v>1404</v>
      </c>
      <c r="D1257" s="12">
        <v>2229</v>
      </c>
      <c r="E1257" s="12">
        <v>70</v>
      </c>
      <c r="F1257" s="12">
        <v>11488</v>
      </c>
      <c r="G1257" s="12">
        <v>11488</v>
      </c>
      <c r="H1257" s="12">
        <v>11488</v>
      </c>
      <c r="I1257" s="12" t="s">
        <v>606</v>
      </c>
      <c r="J1257" s="12" t="s">
        <v>1611</v>
      </c>
      <c r="K1257" t="s">
        <v>607</v>
      </c>
      <c r="L1257" s="12" t="s">
        <v>601</v>
      </c>
      <c r="M1257" s="12" t="s">
        <v>601</v>
      </c>
      <c r="N1257" s="13">
        <f t="shared" si="19"/>
        <v>0</v>
      </c>
    </row>
    <row r="1258" spans="1:14" hidden="1" x14ac:dyDescent="0.25">
      <c r="A1258" s="11">
        <v>18</v>
      </c>
      <c r="B1258" t="s">
        <v>594</v>
      </c>
      <c r="C1258" s="12" t="s">
        <v>1404</v>
      </c>
      <c r="D1258" s="12">
        <v>2229</v>
      </c>
      <c r="E1258" s="12">
        <v>70</v>
      </c>
      <c r="F1258" s="12">
        <v>11489</v>
      </c>
      <c r="G1258" s="12">
        <v>11489</v>
      </c>
      <c r="H1258" s="12">
        <v>11489</v>
      </c>
      <c r="I1258" s="12" t="s">
        <v>608</v>
      </c>
      <c r="J1258" s="12" t="s">
        <v>1612</v>
      </c>
      <c r="K1258" t="s">
        <v>625</v>
      </c>
      <c r="L1258" s="12" t="s">
        <v>610</v>
      </c>
      <c r="M1258" s="12" t="s">
        <v>610</v>
      </c>
      <c r="N1258" s="13">
        <f t="shared" si="19"/>
        <v>0</v>
      </c>
    </row>
    <row r="1259" spans="1:14" hidden="1" x14ac:dyDescent="0.25">
      <c r="A1259" s="11">
        <v>18</v>
      </c>
      <c r="B1259" t="s">
        <v>594</v>
      </c>
      <c r="C1259" s="12" t="s">
        <v>1404</v>
      </c>
      <c r="D1259" s="12">
        <v>2229</v>
      </c>
      <c r="E1259" s="12">
        <v>70</v>
      </c>
      <c r="F1259" s="12">
        <v>11490</v>
      </c>
      <c r="G1259" s="12">
        <v>11490</v>
      </c>
      <c r="H1259" s="12">
        <v>11490</v>
      </c>
      <c r="I1259" s="12" t="s">
        <v>611</v>
      </c>
      <c r="J1259" s="12" t="s">
        <v>1613</v>
      </c>
      <c r="K1259" t="s">
        <v>626</v>
      </c>
      <c r="L1259" s="12" t="s">
        <v>610</v>
      </c>
      <c r="M1259" s="12" t="s">
        <v>610</v>
      </c>
      <c r="N1259" s="13">
        <f t="shared" si="19"/>
        <v>0</v>
      </c>
    </row>
    <row r="1260" spans="1:14" hidden="1" x14ac:dyDescent="0.25">
      <c r="A1260" s="11">
        <v>18</v>
      </c>
      <c r="B1260" t="s">
        <v>594</v>
      </c>
      <c r="C1260" s="12" t="s">
        <v>1404</v>
      </c>
      <c r="D1260" s="12">
        <v>2229</v>
      </c>
      <c r="E1260" s="12">
        <v>70</v>
      </c>
      <c r="F1260" s="12">
        <v>11498</v>
      </c>
      <c r="G1260" s="12">
        <v>11498</v>
      </c>
      <c r="H1260" s="12">
        <v>11498</v>
      </c>
      <c r="I1260" s="12" t="s">
        <v>235</v>
      </c>
      <c r="J1260" s="12" t="s">
        <v>1614</v>
      </c>
      <c r="K1260" t="s">
        <v>236</v>
      </c>
      <c r="L1260" s="12" t="s">
        <v>610</v>
      </c>
      <c r="M1260" s="12" t="s">
        <v>610</v>
      </c>
      <c r="N1260" s="13">
        <f t="shared" si="19"/>
        <v>0</v>
      </c>
    </row>
    <row r="1261" spans="1:14" hidden="1" x14ac:dyDescent="0.25">
      <c r="A1261" s="11">
        <v>18</v>
      </c>
      <c r="B1261" t="s">
        <v>594</v>
      </c>
      <c r="C1261" s="12" t="s">
        <v>1404</v>
      </c>
      <c r="D1261" s="12">
        <v>2229</v>
      </c>
      <c r="E1261" s="12">
        <v>70</v>
      </c>
      <c r="F1261" s="12">
        <v>11491</v>
      </c>
      <c r="G1261" s="12">
        <v>11491</v>
      </c>
      <c r="H1261" s="12">
        <v>11491</v>
      </c>
      <c r="I1261" s="12" t="s">
        <v>616</v>
      </c>
      <c r="J1261" s="12" t="s">
        <v>1616</v>
      </c>
      <c r="K1261" t="s">
        <v>617</v>
      </c>
      <c r="L1261" s="12" t="s">
        <v>615</v>
      </c>
      <c r="M1261" s="12" t="s">
        <v>615</v>
      </c>
      <c r="N1261" s="13">
        <f t="shared" si="19"/>
        <v>0</v>
      </c>
    </row>
    <row r="1262" spans="1:14" hidden="1" x14ac:dyDescent="0.25">
      <c r="A1262" s="11">
        <v>18</v>
      </c>
      <c r="B1262" t="s">
        <v>594</v>
      </c>
      <c r="C1262" s="12" t="s">
        <v>1404</v>
      </c>
      <c r="D1262" s="12">
        <v>2229</v>
      </c>
      <c r="E1262" s="12">
        <v>70</v>
      </c>
      <c r="F1262" s="12">
        <v>11492</v>
      </c>
      <c r="G1262" s="12">
        <v>11492</v>
      </c>
      <c r="H1262" s="12">
        <v>11492</v>
      </c>
      <c r="I1262" s="12" t="s">
        <v>248</v>
      </c>
      <c r="J1262" s="12" t="s">
        <v>1617</v>
      </c>
      <c r="K1262" t="s">
        <v>249</v>
      </c>
      <c r="L1262" s="12" t="s">
        <v>615</v>
      </c>
      <c r="M1262" s="12" t="s">
        <v>615</v>
      </c>
      <c r="N1262" s="13">
        <f t="shared" si="19"/>
        <v>0</v>
      </c>
    </row>
    <row r="1263" spans="1:14" hidden="1" x14ac:dyDescent="0.25">
      <c r="A1263" s="11">
        <v>18</v>
      </c>
      <c r="B1263" t="s">
        <v>594</v>
      </c>
      <c r="C1263" s="12" t="s">
        <v>1404</v>
      </c>
      <c r="D1263" s="12">
        <v>2229</v>
      </c>
      <c r="E1263" s="12">
        <v>70</v>
      </c>
      <c r="F1263" s="12">
        <v>11493</v>
      </c>
      <c r="G1263" s="12">
        <v>11493</v>
      </c>
      <c r="H1263" s="12">
        <v>262</v>
      </c>
      <c r="I1263" s="12" t="s">
        <v>251</v>
      </c>
      <c r="J1263" s="12" t="s">
        <v>1615</v>
      </c>
      <c r="K1263" t="s">
        <v>614</v>
      </c>
      <c r="L1263" s="12" t="s">
        <v>615</v>
      </c>
      <c r="M1263" s="12" t="s">
        <v>615</v>
      </c>
      <c r="N1263" s="13">
        <f t="shared" si="19"/>
        <v>0</v>
      </c>
    </row>
    <row r="1264" spans="1:14" hidden="1" x14ac:dyDescent="0.25">
      <c r="A1264" s="11">
        <v>18</v>
      </c>
      <c r="B1264" t="s">
        <v>594</v>
      </c>
      <c r="C1264" s="12" t="s">
        <v>1404</v>
      </c>
      <c r="D1264" s="12">
        <v>2229</v>
      </c>
      <c r="E1264" s="12">
        <v>70</v>
      </c>
      <c r="F1264" s="12">
        <v>11494</v>
      </c>
      <c r="G1264" s="12">
        <v>11494</v>
      </c>
      <c r="H1264" s="12">
        <v>5885</v>
      </c>
      <c r="I1264" s="12" t="s">
        <v>177</v>
      </c>
      <c r="J1264" s="12" t="s">
        <v>1621</v>
      </c>
      <c r="K1264" t="s">
        <v>623</v>
      </c>
      <c r="L1264" s="12" t="s">
        <v>254</v>
      </c>
      <c r="M1264" s="12" t="s">
        <v>254</v>
      </c>
      <c r="N1264" s="13">
        <f t="shared" si="19"/>
        <v>0</v>
      </c>
    </row>
    <row r="1265" spans="1:14" hidden="1" x14ac:dyDescent="0.25">
      <c r="A1265" s="11">
        <v>18</v>
      </c>
      <c r="B1265" t="s">
        <v>594</v>
      </c>
      <c r="C1265" s="12" t="s">
        <v>1404</v>
      </c>
      <c r="D1265" s="12">
        <v>2229</v>
      </c>
      <c r="E1265" s="12">
        <v>70</v>
      </c>
      <c r="F1265" s="12">
        <v>11497</v>
      </c>
      <c r="G1265" s="12">
        <v>11497</v>
      </c>
      <c r="H1265" s="12">
        <v>5886</v>
      </c>
      <c r="I1265" s="12" t="s">
        <v>180</v>
      </c>
      <c r="J1265" s="12" t="s">
        <v>1620</v>
      </c>
      <c r="K1265" t="s">
        <v>622</v>
      </c>
      <c r="L1265" s="12" t="s">
        <v>254</v>
      </c>
      <c r="M1265" s="12" t="s">
        <v>254</v>
      </c>
      <c r="N1265" s="13">
        <f t="shared" si="19"/>
        <v>0</v>
      </c>
    </row>
    <row r="1266" spans="1:14" hidden="1" x14ac:dyDescent="0.25">
      <c r="A1266" s="11">
        <v>18</v>
      </c>
      <c r="B1266" t="s">
        <v>594</v>
      </c>
      <c r="C1266" s="12" t="s">
        <v>1404</v>
      </c>
      <c r="D1266" s="12">
        <v>2229</v>
      </c>
      <c r="E1266" s="12">
        <v>70</v>
      </c>
      <c r="F1266" s="12">
        <v>21495</v>
      </c>
      <c r="G1266" s="12">
        <v>21495</v>
      </c>
      <c r="H1266" s="12">
        <v>13660</v>
      </c>
      <c r="I1266" s="12" t="s">
        <v>555</v>
      </c>
      <c r="J1266" s="12" t="s">
        <v>1622</v>
      </c>
      <c r="K1266" t="s">
        <v>627</v>
      </c>
      <c r="L1266" s="12" t="s">
        <v>628</v>
      </c>
      <c r="M1266" s="12" t="s">
        <v>628</v>
      </c>
      <c r="N1266" s="13">
        <f t="shared" si="19"/>
        <v>0</v>
      </c>
    </row>
    <row r="1267" spans="1:14" hidden="1" x14ac:dyDescent="0.25">
      <c r="A1267" s="11">
        <v>18</v>
      </c>
      <c r="B1267" t="s">
        <v>594</v>
      </c>
      <c r="C1267" s="12" t="s">
        <v>1404</v>
      </c>
      <c r="D1267" s="12">
        <v>2400</v>
      </c>
      <c r="E1267" s="12">
        <v>55</v>
      </c>
      <c r="F1267" s="12">
        <v>11474</v>
      </c>
      <c r="G1267" s="12">
        <v>11474</v>
      </c>
      <c r="H1267" s="12">
        <v>5877</v>
      </c>
      <c r="I1267" s="12" t="s">
        <v>231</v>
      </c>
      <c r="J1267" s="12" t="s">
        <v>1606</v>
      </c>
      <c r="K1267" t="s">
        <v>232</v>
      </c>
      <c r="L1267" s="12" t="s">
        <v>601</v>
      </c>
      <c r="M1267" s="12" t="s">
        <v>601</v>
      </c>
      <c r="N1267" s="13">
        <f t="shared" si="19"/>
        <v>0</v>
      </c>
    </row>
    <row r="1268" spans="1:14" hidden="1" x14ac:dyDescent="0.25">
      <c r="A1268" s="11">
        <v>18</v>
      </c>
      <c r="B1268" t="s">
        <v>594</v>
      </c>
      <c r="C1268" s="12" t="s">
        <v>1404</v>
      </c>
      <c r="D1268" s="12">
        <v>2400</v>
      </c>
      <c r="E1268" s="12">
        <v>55</v>
      </c>
      <c r="F1268" s="12">
        <v>11477</v>
      </c>
      <c r="G1268" s="12">
        <v>11477</v>
      </c>
      <c r="H1268" s="12">
        <v>11477</v>
      </c>
      <c r="I1268" s="12" t="s">
        <v>239</v>
      </c>
      <c r="J1268" s="12" t="s">
        <v>1607</v>
      </c>
      <c r="K1268" t="s">
        <v>240</v>
      </c>
      <c r="L1268" s="12" t="s">
        <v>601</v>
      </c>
      <c r="M1268" s="12" t="s">
        <v>601</v>
      </c>
      <c r="N1268" s="13">
        <f t="shared" si="19"/>
        <v>0</v>
      </c>
    </row>
    <row r="1269" spans="1:14" hidden="1" x14ac:dyDescent="0.25">
      <c r="A1269" s="11">
        <v>18</v>
      </c>
      <c r="B1269" t="s">
        <v>594</v>
      </c>
      <c r="C1269" s="12" t="s">
        <v>1404</v>
      </c>
      <c r="D1269" s="12">
        <v>2400</v>
      </c>
      <c r="E1269" s="12">
        <v>55</v>
      </c>
      <c r="F1269" s="12">
        <v>11478</v>
      </c>
      <c r="G1269" s="12">
        <v>11478</v>
      </c>
      <c r="H1269" s="12">
        <v>11478</v>
      </c>
      <c r="I1269" s="12" t="s">
        <v>227</v>
      </c>
      <c r="J1269" s="12" t="s">
        <v>1608</v>
      </c>
      <c r="K1269" t="s">
        <v>228</v>
      </c>
      <c r="L1269" s="12" t="s">
        <v>601</v>
      </c>
      <c r="M1269" s="12" t="s">
        <v>601</v>
      </c>
      <c r="N1269" s="13">
        <f t="shared" si="19"/>
        <v>0</v>
      </c>
    </row>
    <row r="1270" spans="1:14" hidden="1" x14ac:dyDescent="0.25">
      <c r="A1270" s="11">
        <v>18</v>
      </c>
      <c r="B1270" t="s">
        <v>594</v>
      </c>
      <c r="C1270" s="12" t="s">
        <v>1404</v>
      </c>
      <c r="D1270" s="12">
        <v>2400</v>
      </c>
      <c r="E1270" s="12">
        <v>55</v>
      </c>
      <c r="F1270" s="12">
        <v>11484</v>
      </c>
      <c r="G1270" s="12">
        <v>11484</v>
      </c>
      <c r="H1270" s="12">
        <v>11484</v>
      </c>
      <c r="I1270" s="12" t="s">
        <v>602</v>
      </c>
      <c r="J1270" s="12" t="s">
        <v>1609</v>
      </c>
      <c r="K1270" t="s">
        <v>603</v>
      </c>
      <c r="L1270" s="12" t="s">
        <v>601</v>
      </c>
      <c r="M1270" s="12" t="s">
        <v>601</v>
      </c>
      <c r="N1270" s="13">
        <f t="shared" si="19"/>
        <v>0</v>
      </c>
    </row>
    <row r="1271" spans="1:14" hidden="1" x14ac:dyDescent="0.25">
      <c r="A1271" s="11">
        <v>18</v>
      </c>
      <c r="B1271" t="s">
        <v>594</v>
      </c>
      <c r="C1271" s="12" t="s">
        <v>1404</v>
      </c>
      <c r="D1271" s="12">
        <v>2400</v>
      </c>
      <c r="E1271" s="12">
        <v>55</v>
      </c>
      <c r="F1271" s="12">
        <v>11485</v>
      </c>
      <c r="G1271" s="12">
        <v>11485</v>
      </c>
      <c r="H1271" s="12">
        <v>11485</v>
      </c>
      <c r="I1271" s="12" t="s">
        <v>604</v>
      </c>
      <c r="J1271" s="12" t="s">
        <v>1610</v>
      </c>
      <c r="K1271" t="s">
        <v>605</v>
      </c>
      <c r="L1271" s="12" t="s">
        <v>601</v>
      </c>
      <c r="M1271" s="12" t="s">
        <v>601</v>
      </c>
      <c r="N1271" s="13">
        <f t="shared" si="19"/>
        <v>0</v>
      </c>
    </row>
    <row r="1272" spans="1:14" hidden="1" x14ac:dyDescent="0.25">
      <c r="A1272" s="11">
        <v>18</v>
      </c>
      <c r="B1272" t="s">
        <v>594</v>
      </c>
      <c r="C1272" s="12" t="s">
        <v>1404</v>
      </c>
      <c r="D1272" s="12">
        <v>2400</v>
      </c>
      <c r="E1272" s="12">
        <v>55</v>
      </c>
      <c r="F1272" s="12">
        <v>11487</v>
      </c>
      <c r="G1272" s="12">
        <v>11487</v>
      </c>
      <c r="H1272" s="12">
        <v>5879</v>
      </c>
      <c r="I1272" s="12" t="s">
        <v>233</v>
      </c>
      <c r="J1272" s="12" t="s">
        <v>1604</v>
      </c>
      <c r="K1272" t="s">
        <v>624</v>
      </c>
      <c r="L1272" s="12" t="s">
        <v>601</v>
      </c>
      <c r="M1272" s="12" t="s">
        <v>601</v>
      </c>
      <c r="N1272" s="13">
        <f t="shared" si="19"/>
        <v>0</v>
      </c>
    </row>
    <row r="1273" spans="1:14" hidden="1" x14ac:dyDescent="0.25">
      <c r="A1273" s="11">
        <v>18</v>
      </c>
      <c r="B1273" t="s">
        <v>594</v>
      </c>
      <c r="C1273" s="12" t="s">
        <v>1404</v>
      </c>
      <c r="D1273" s="12">
        <v>2400</v>
      </c>
      <c r="E1273" s="12">
        <v>55</v>
      </c>
      <c r="F1273" s="12">
        <v>11488</v>
      </c>
      <c r="G1273" s="12">
        <v>11488</v>
      </c>
      <c r="H1273" s="12">
        <v>11488</v>
      </c>
      <c r="I1273" s="12" t="s">
        <v>606</v>
      </c>
      <c r="J1273" s="12" t="s">
        <v>1611</v>
      </c>
      <c r="K1273" t="s">
        <v>607</v>
      </c>
      <c r="L1273" s="12" t="s">
        <v>601</v>
      </c>
      <c r="M1273" s="12" t="s">
        <v>601</v>
      </c>
      <c r="N1273" s="13">
        <f t="shared" si="19"/>
        <v>0</v>
      </c>
    </row>
    <row r="1274" spans="1:14" hidden="1" x14ac:dyDescent="0.25">
      <c r="A1274" s="11">
        <v>18</v>
      </c>
      <c r="B1274" t="s">
        <v>594</v>
      </c>
      <c r="C1274" s="12" t="s">
        <v>1404</v>
      </c>
      <c r="D1274" s="12">
        <v>2400</v>
      </c>
      <c r="E1274" s="12">
        <v>55</v>
      </c>
      <c r="F1274" s="12">
        <v>15954</v>
      </c>
      <c r="G1274" s="12">
        <v>15954</v>
      </c>
      <c r="H1274" s="12">
        <v>15954</v>
      </c>
      <c r="I1274" s="12" t="s">
        <v>629</v>
      </c>
      <c r="J1274" s="12" t="s">
        <v>1623</v>
      </c>
      <c r="K1274" t="s">
        <v>630</v>
      </c>
      <c r="L1274" s="12" t="s">
        <v>601</v>
      </c>
      <c r="M1274" s="12" t="s">
        <v>601</v>
      </c>
      <c r="N1274" s="13">
        <f t="shared" si="19"/>
        <v>0</v>
      </c>
    </row>
    <row r="1275" spans="1:14" hidden="1" x14ac:dyDescent="0.25">
      <c r="A1275" s="11">
        <v>18</v>
      </c>
      <c r="B1275" t="s">
        <v>594</v>
      </c>
      <c r="C1275" s="12" t="s">
        <v>1404</v>
      </c>
      <c r="D1275" s="12">
        <v>2400</v>
      </c>
      <c r="E1275" s="12">
        <v>55</v>
      </c>
      <c r="F1275" s="12">
        <v>15956</v>
      </c>
      <c r="G1275" s="12">
        <v>15956</v>
      </c>
      <c r="H1275" s="12">
        <v>247</v>
      </c>
      <c r="I1275" s="12" t="s">
        <v>266</v>
      </c>
      <c r="J1275" s="12" t="s">
        <v>1624</v>
      </c>
      <c r="K1275" t="s">
        <v>631</v>
      </c>
      <c r="L1275" s="12" t="s">
        <v>610</v>
      </c>
      <c r="M1275" s="12" t="s">
        <v>610</v>
      </c>
      <c r="N1275" s="13">
        <f t="shared" si="19"/>
        <v>0</v>
      </c>
    </row>
    <row r="1276" spans="1:14" hidden="1" x14ac:dyDescent="0.25">
      <c r="A1276" s="11">
        <v>18</v>
      </c>
      <c r="B1276" t="s">
        <v>594</v>
      </c>
      <c r="C1276" s="12" t="s">
        <v>1404</v>
      </c>
      <c r="D1276" s="12">
        <v>2400</v>
      </c>
      <c r="E1276" s="12">
        <v>55</v>
      </c>
      <c r="F1276" s="12">
        <v>15957</v>
      </c>
      <c r="G1276" s="12">
        <v>15957</v>
      </c>
      <c r="H1276" s="12">
        <v>15957</v>
      </c>
      <c r="I1276" s="12" t="s">
        <v>632</v>
      </c>
      <c r="J1276" s="12" t="s">
        <v>1625</v>
      </c>
      <c r="K1276" t="s">
        <v>633</v>
      </c>
      <c r="L1276" s="12" t="s">
        <v>610</v>
      </c>
      <c r="M1276" s="12" t="s">
        <v>610</v>
      </c>
      <c r="N1276" s="13">
        <f t="shared" si="19"/>
        <v>0</v>
      </c>
    </row>
    <row r="1277" spans="1:14" hidden="1" x14ac:dyDescent="0.25">
      <c r="A1277" s="11">
        <v>18</v>
      </c>
      <c r="B1277" t="s">
        <v>594</v>
      </c>
      <c r="C1277" s="12" t="s">
        <v>1404</v>
      </c>
      <c r="D1277" s="12">
        <v>2400</v>
      </c>
      <c r="E1277" s="12">
        <v>55</v>
      </c>
      <c r="F1277" s="12">
        <v>11490</v>
      </c>
      <c r="G1277" s="12">
        <v>11490</v>
      </c>
      <c r="H1277" s="12">
        <v>11490</v>
      </c>
      <c r="I1277" s="12" t="s">
        <v>611</v>
      </c>
      <c r="J1277" s="12" t="s">
        <v>1613</v>
      </c>
      <c r="K1277" t="s">
        <v>626</v>
      </c>
      <c r="L1277" s="12" t="s">
        <v>610</v>
      </c>
      <c r="M1277" s="12" t="s">
        <v>610</v>
      </c>
      <c r="N1277" s="13">
        <f t="shared" si="19"/>
        <v>0</v>
      </c>
    </row>
    <row r="1278" spans="1:14" hidden="1" x14ac:dyDescent="0.25">
      <c r="A1278" s="11">
        <v>18</v>
      </c>
      <c r="B1278" t="s">
        <v>594</v>
      </c>
      <c r="C1278" s="12" t="s">
        <v>1404</v>
      </c>
      <c r="D1278" s="12">
        <v>2400</v>
      </c>
      <c r="E1278" s="12">
        <v>55</v>
      </c>
      <c r="F1278" s="12">
        <v>11491</v>
      </c>
      <c r="G1278" s="12">
        <v>11491</v>
      </c>
      <c r="H1278" s="12">
        <v>11491</v>
      </c>
      <c r="I1278" s="12" t="s">
        <v>616</v>
      </c>
      <c r="J1278" s="12" t="s">
        <v>1616</v>
      </c>
      <c r="K1278" t="s">
        <v>617</v>
      </c>
      <c r="L1278" s="12" t="s">
        <v>615</v>
      </c>
      <c r="M1278" s="12" t="s">
        <v>615</v>
      </c>
      <c r="N1278" s="13">
        <f t="shared" si="19"/>
        <v>0</v>
      </c>
    </row>
    <row r="1279" spans="1:14" hidden="1" x14ac:dyDescent="0.25">
      <c r="A1279" s="11">
        <v>18</v>
      </c>
      <c r="B1279" t="s">
        <v>594</v>
      </c>
      <c r="C1279" s="12" t="s">
        <v>1404</v>
      </c>
      <c r="D1279" s="12">
        <v>2400</v>
      </c>
      <c r="E1279" s="12">
        <v>55</v>
      </c>
      <c r="F1279" s="12">
        <v>11492</v>
      </c>
      <c r="G1279" s="12">
        <v>11492</v>
      </c>
      <c r="H1279" s="12">
        <v>11492</v>
      </c>
      <c r="I1279" s="12" t="s">
        <v>248</v>
      </c>
      <c r="J1279" s="12" t="s">
        <v>1617</v>
      </c>
      <c r="K1279" t="s">
        <v>249</v>
      </c>
      <c r="L1279" s="12" t="s">
        <v>615</v>
      </c>
      <c r="M1279" s="12" t="s">
        <v>615</v>
      </c>
      <c r="N1279" s="13">
        <f t="shared" si="19"/>
        <v>0</v>
      </c>
    </row>
    <row r="1280" spans="1:14" hidden="1" x14ac:dyDescent="0.25">
      <c r="A1280" s="11">
        <v>18</v>
      </c>
      <c r="B1280" t="s">
        <v>594</v>
      </c>
      <c r="C1280" s="12" t="s">
        <v>1404</v>
      </c>
      <c r="D1280" s="12">
        <v>2400</v>
      </c>
      <c r="E1280" s="12">
        <v>55</v>
      </c>
      <c r="F1280" s="12">
        <v>11493</v>
      </c>
      <c r="G1280" s="12">
        <v>11493</v>
      </c>
      <c r="H1280" s="12">
        <v>262</v>
      </c>
      <c r="I1280" s="12" t="s">
        <v>251</v>
      </c>
      <c r="J1280" s="12" t="s">
        <v>1615</v>
      </c>
      <c r="K1280" t="s">
        <v>614</v>
      </c>
      <c r="L1280" s="12" t="s">
        <v>615</v>
      </c>
      <c r="M1280" s="12" t="s">
        <v>615</v>
      </c>
      <c r="N1280" s="13">
        <f t="shared" si="19"/>
        <v>0</v>
      </c>
    </row>
    <row r="1281" spans="1:14" hidden="1" x14ac:dyDescent="0.25">
      <c r="A1281" s="11">
        <v>18</v>
      </c>
      <c r="B1281" t="s">
        <v>594</v>
      </c>
      <c r="C1281" s="12" t="s">
        <v>1404</v>
      </c>
      <c r="D1281" s="12">
        <v>2400</v>
      </c>
      <c r="E1281" s="12">
        <v>55</v>
      </c>
      <c r="F1281" s="12">
        <v>11494</v>
      </c>
      <c r="G1281" s="12">
        <v>11494</v>
      </c>
      <c r="H1281" s="12">
        <v>5885</v>
      </c>
      <c r="I1281" s="12" t="s">
        <v>177</v>
      </c>
      <c r="J1281" s="12" t="s">
        <v>1621</v>
      </c>
      <c r="K1281" t="s">
        <v>623</v>
      </c>
      <c r="L1281" s="12" t="s">
        <v>254</v>
      </c>
      <c r="M1281" s="12" t="s">
        <v>254</v>
      </c>
      <c r="N1281" s="13">
        <f t="shared" si="19"/>
        <v>0</v>
      </c>
    </row>
    <row r="1282" spans="1:14" hidden="1" x14ac:dyDescent="0.25">
      <c r="A1282" s="11">
        <v>18</v>
      </c>
      <c r="B1282" t="s">
        <v>594</v>
      </c>
      <c r="C1282" s="12" t="s">
        <v>1404</v>
      </c>
      <c r="D1282" s="12">
        <v>2400</v>
      </c>
      <c r="E1282" s="12">
        <v>55</v>
      </c>
      <c r="F1282" s="12">
        <v>11497</v>
      </c>
      <c r="G1282" s="12">
        <v>11497</v>
      </c>
      <c r="H1282" s="12">
        <v>5886</v>
      </c>
      <c r="I1282" s="12" t="s">
        <v>180</v>
      </c>
      <c r="J1282" s="12" t="s">
        <v>1620</v>
      </c>
      <c r="K1282" t="s">
        <v>622</v>
      </c>
      <c r="L1282" s="12" t="s">
        <v>254</v>
      </c>
      <c r="M1282" s="12" t="s">
        <v>254</v>
      </c>
      <c r="N1282" s="13">
        <f t="shared" si="19"/>
        <v>0</v>
      </c>
    </row>
    <row r="1283" spans="1:14" hidden="1" x14ac:dyDescent="0.25">
      <c r="A1283" s="11">
        <v>18</v>
      </c>
      <c r="B1283" t="s">
        <v>594</v>
      </c>
      <c r="C1283" s="12" t="s">
        <v>1404</v>
      </c>
      <c r="D1283" s="12">
        <v>2521</v>
      </c>
      <c r="E1283" s="12">
        <v>48</v>
      </c>
      <c r="F1283" s="12">
        <v>11474</v>
      </c>
      <c r="G1283" s="12">
        <v>11474</v>
      </c>
      <c r="H1283" s="12">
        <v>5877</v>
      </c>
      <c r="I1283" s="12" t="s">
        <v>231</v>
      </c>
      <c r="J1283" s="12" t="s">
        <v>1606</v>
      </c>
      <c r="K1283" t="s">
        <v>232</v>
      </c>
      <c r="L1283" s="12" t="s">
        <v>601</v>
      </c>
      <c r="M1283" s="12" t="s">
        <v>601</v>
      </c>
      <c r="N1283" s="13">
        <f t="shared" ref="N1283:N1346" si="20">IF(L1283=M1283,0,1)</f>
        <v>0</v>
      </c>
    </row>
    <row r="1284" spans="1:14" hidden="1" x14ac:dyDescent="0.25">
      <c r="A1284" s="11">
        <v>18</v>
      </c>
      <c r="B1284" t="s">
        <v>594</v>
      </c>
      <c r="C1284" s="12" t="s">
        <v>1404</v>
      </c>
      <c r="D1284" s="12">
        <v>2521</v>
      </c>
      <c r="E1284" s="12">
        <v>48</v>
      </c>
      <c r="F1284" s="12">
        <v>11477</v>
      </c>
      <c r="G1284" s="12">
        <v>11477</v>
      </c>
      <c r="H1284" s="12">
        <v>11477</v>
      </c>
      <c r="I1284" s="12" t="s">
        <v>239</v>
      </c>
      <c r="J1284" s="12" t="s">
        <v>1607</v>
      </c>
      <c r="K1284" t="s">
        <v>240</v>
      </c>
      <c r="L1284" s="12" t="s">
        <v>601</v>
      </c>
      <c r="M1284" s="12" t="s">
        <v>601</v>
      </c>
      <c r="N1284" s="13">
        <f t="shared" si="20"/>
        <v>0</v>
      </c>
    </row>
    <row r="1285" spans="1:14" hidden="1" x14ac:dyDescent="0.25">
      <c r="A1285" s="11">
        <v>18</v>
      </c>
      <c r="B1285" t="s">
        <v>594</v>
      </c>
      <c r="C1285" s="12" t="s">
        <v>1404</v>
      </c>
      <c r="D1285" s="12">
        <v>2521</v>
      </c>
      <c r="E1285" s="12">
        <v>48</v>
      </c>
      <c r="F1285" s="12">
        <v>11478</v>
      </c>
      <c r="G1285" s="12">
        <v>11478</v>
      </c>
      <c r="H1285" s="12">
        <v>11478</v>
      </c>
      <c r="I1285" s="12" t="s">
        <v>227</v>
      </c>
      <c r="J1285" s="12" t="s">
        <v>1608</v>
      </c>
      <c r="K1285" t="s">
        <v>228</v>
      </c>
      <c r="L1285" s="12" t="s">
        <v>601</v>
      </c>
      <c r="M1285" s="12" t="s">
        <v>601</v>
      </c>
      <c r="N1285" s="13">
        <f t="shared" si="20"/>
        <v>0</v>
      </c>
    </row>
    <row r="1286" spans="1:14" hidden="1" x14ac:dyDescent="0.25">
      <c r="A1286" s="11">
        <v>18</v>
      </c>
      <c r="B1286" t="s">
        <v>594</v>
      </c>
      <c r="C1286" s="12" t="s">
        <v>1404</v>
      </c>
      <c r="D1286" s="12">
        <v>2521</v>
      </c>
      <c r="E1286" s="12">
        <v>48</v>
      </c>
      <c r="F1286" s="12">
        <v>11484</v>
      </c>
      <c r="G1286" s="12">
        <v>11484</v>
      </c>
      <c r="H1286" s="12">
        <v>11484</v>
      </c>
      <c r="I1286" s="12" t="s">
        <v>602</v>
      </c>
      <c r="J1286" s="12" t="s">
        <v>1609</v>
      </c>
      <c r="K1286" t="s">
        <v>603</v>
      </c>
      <c r="L1286" s="12" t="s">
        <v>601</v>
      </c>
      <c r="M1286" s="12" t="s">
        <v>601</v>
      </c>
      <c r="N1286" s="13">
        <f t="shared" si="20"/>
        <v>0</v>
      </c>
    </row>
    <row r="1287" spans="1:14" hidden="1" x14ac:dyDescent="0.25">
      <c r="A1287" s="11">
        <v>18</v>
      </c>
      <c r="B1287" t="s">
        <v>594</v>
      </c>
      <c r="C1287" s="12" t="s">
        <v>1404</v>
      </c>
      <c r="D1287" s="12">
        <v>2521</v>
      </c>
      <c r="E1287" s="12">
        <v>48</v>
      </c>
      <c r="F1287" s="12">
        <v>11487</v>
      </c>
      <c r="G1287" s="12">
        <v>11487</v>
      </c>
      <c r="H1287" s="12">
        <v>5879</v>
      </c>
      <c r="I1287" s="12" t="s">
        <v>233</v>
      </c>
      <c r="J1287" s="12" t="s">
        <v>1604</v>
      </c>
      <c r="K1287" t="s">
        <v>624</v>
      </c>
      <c r="L1287" s="12" t="s">
        <v>601</v>
      </c>
      <c r="M1287" s="12" t="s">
        <v>601</v>
      </c>
      <c r="N1287" s="13">
        <f t="shared" si="20"/>
        <v>0</v>
      </c>
    </row>
    <row r="1288" spans="1:14" hidden="1" x14ac:dyDescent="0.25">
      <c r="A1288" s="11">
        <v>18</v>
      </c>
      <c r="B1288" t="s">
        <v>594</v>
      </c>
      <c r="C1288" s="12" t="s">
        <v>1404</v>
      </c>
      <c r="D1288" s="12">
        <v>2521</v>
      </c>
      <c r="E1288" s="12">
        <v>48</v>
      </c>
      <c r="F1288" s="12">
        <v>11488</v>
      </c>
      <c r="G1288" s="12">
        <v>11488</v>
      </c>
      <c r="H1288" s="12">
        <v>11488</v>
      </c>
      <c r="I1288" s="12" t="s">
        <v>606</v>
      </c>
      <c r="J1288" s="12" t="s">
        <v>1611</v>
      </c>
      <c r="K1288" t="s">
        <v>607</v>
      </c>
      <c r="L1288" s="12" t="s">
        <v>601</v>
      </c>
      <c r="M1288" s="12" t="s">
        <v>601</v>
      </c>
      <c r="N1288" s="13">
        <f t="shared" si="20"/>
        <v>0</v>
      </c>
    </row>
    <row r="1289" spans="1:14" hidden="1" x14ac:dyDescent="0.25">
      <c r="A1289" s="11">
        <v>18</v>
      </c>
      <c r="B1289" t="s">
        <v>594</v>
      </c>
      <c r="C1289" s="12" t="s">
        <v>1404</v>
      </c>
      <c r="D1289" s="12">
        <v>2521</v>
      </c>
      <c r="E1289" s="12">
        <v>48</v>
      </c>
      <c r="F1289" s="12">
        <v>22882</v>
      </c>
      <c r="G1289" s="12">
        <v>21975</v>
      </c>
      <c r="H1289" s="12">
        <v>21975</v>
      </c>
      <c r="I1289" s="12" t="s">
        <v>634</v>
      </c>
      <c r="J1289" s="12" t="s">
        <v>1626</v>
      </c>
      <c r="K1289" t="s">
        <v>635</v>
      </c>
      <c r="L1289" s="12" t="s">
        <v>601</v>
      </c>
      <c r="M1289" s="12" t="s">
        <v>601</v>
      </c>
      <c r="N1289" s="13">
        <f t="shared" si="20"/>
        <v>0</v>
      </c>
    </row>
    <row r="1290" spans="1:14" hidden="1" x14ac:dyDescent="0.25">
      <c r="A1290" s="11">
        <v>18</v>
      </c>
      <c r="B1290" t="s">
        <v>594</v>
      </c>
      <c r="C1290" s="12" t="s">
        <v>1404</v>
      </c>
      <c r="D1290" s="12">
        <v>2521</v>
      </c>
      <c r="E1290" s="12">
        <v>48</v>
      </c>
      <c r="F1290" s="12">
        <v>11498</v>
      </c>
      <c r="G1290" s="12">
        <v>11498</v>
      </c>
      <c r="H1290" s="12">
        <v>11498</v>
      </c>
      <c r="I1290" s="12" t="s">
        <v>235</v>
      </c>
      <c r="J1290" s="12" t="s">
        <v>1614</v>
      </c>
      <c r="K1290" t="s">
        <v>236</v>
      </c>
      <c r="L1290" s="12" t="s">
        <v>610</v>
      </c>
      <c r="M1290" s="12" t="s">
        <v>610</v>
      </c>
      <c r="N1290" s="13">
        <f t="shared" si="20"/>
        <v>0</v>
      </c>
    </row>
    <row r="1291" spans="1:14" hidden="1" x14ac:dyDescent="0.25">
      <c r="A1291" s="11">
        <v>18</v>
      </c>
      <c r="B1291" t="s">
        <v>594</v>
      </c>
      <c r="C1291" s="12" t="s">
        <v>1404</v>
      </c>
      <c r="D1291" s="12">
        <v>2521</v>
      </c>
      <c r="E1291" s="12">
        <v>48</v>
      </c>
      <c r="F1291" s="12">
        <v>11489</v>
      </c>
      <c r="G1291" s="12">
        <v>11489</v>
      </c>
      <c r="H1291" s="12">
        <v>11489</v>
      </c>
      <c r="I1291" s="12" t="s">
        <v>608</v>
      </c>
      <c r="J1291" s="12" t="s">
        <v>1612</v>
      </c>
      <c r="K1291" t="s">
        <v>625</v>
      </c>
      <c r="L1291" s="12" t="s">
        <v>610</v>
      </c>
      <c r="M1291" s="12" t="s">
        <v>610</v>
      </c>
      <c r="N1291" s="13">
        <f t="shared" si="20"/>
        <v>0</v>
      </c>
    </row>
    <row r="1292" spans="1:14" hidden="1" x14ac:dyDescent="0.25">
      <c r="A1292" s="11">
        <v>18</v>
      </c>
      <c r="B1292" t="s">
        <v>594</v>
      </c>
      <c r="C1292" s="12" t="s">
        <v>1404</v>
      </c>
      <c r="D1292" s="12">
        <v>2521</v>
      </c>
      <c r="E1292" s="12">
        <v>48</v>
      </c>
      <c r="F1292" s="12">
        <v>11490</v>
      </c>
      <c r="G1292" s="12">
        <v>11490</v>
      </c>
      <c r="H1292" s="12">
        <v>11490</v>
      </c>
      <c r="I1292" s="12" t="s">
        <v>611</v>
      </c>
      <c r="J1292" s="12" t="s">
        <v>1613</v>
      </c>
      <c r="K1292" t="s">
        <v>626</v>
      </c>
      <c r="L1292" s="12" t="s">
        <v>610</v>
      </c>
      <c r="M1292" s="12" t="s">
        <v>610</v>
      </c>
      <c r="N1292" s="13">
        <f t="shared" si="20"/>
        <v>0</v>
      </c>
    </row>
    <row r="1293" spans="1:14" hidden="1" x14ac:dyDescent="0.25">
      <c r="A1293" s="11">
        <v>18</v>
      </c>
      <c r="B1293" t="s">
        <v>594</v>
      </c>
      <c r="C1293" s="12" t="s">
        <v>1404</v>
      </c>
      <c r="D1293" s="12">
        <v>2521</v>
      </c>
      <c r="E1293" s="12">
        <v>48</v>
      </c>
      <c r="F1293" s="12">
        <v>11491</v>
      </c>
      <c r="G1293" s="12">
        <v>11491</v>
      </c>
      <c r="H1293" s="12">
        <v>11491</v>
      </c>
      <c r="I1293" s="12" t="s">
        <v>616</v>
      </c>
      <c r="J1293" s="12" t="s">
        <v>1616</v>
      </c>
      <c r="K1293" t="s">
        <v>617</v>
      </c>
      <c r="L1293" s="12" t="s">
        <v>615</v>
      </c>
      <c r="M1293" s="12" t="s">
        <v>615</v>
      </c>
      <c r="N1293" s="13">
        <f t="shared" si="20"/>
        <v>0</v>
      </c>
    </row>
    <row r="1294" spans="1:14" hidden="1" x14ac:dyDescent="0.25">
      <c r="A1294" s="11">
        <v>18</v>
      </c>
      <c r="B1294" t="s">
        <v>594</v>
      </c>
      <c r="C1294" s="12" t="s">
        <v>1404</v>
      </c>
      <c r="D1294" s="12">
        <v>2521</v>
      </c>
      <c r="E1294" s="12">
        <v>48</v>
      </c>
      <c r="F1294" s="12">
        <v>11492</v>
      </c>
      <c r="G1294" s="12">
        <v>11492</v>
      </c>
      <c r="H1294" s="12">
        <v>11492</v>
      </c>
      <c r="I1294" s="12" t="s">
        <v>248</v>
      </c>
      <c r="J1294" s="12" t="s">
        <v>1617</v>
      </c>
      <c r="K1294" t="s">
        <v>249</v>
      </c>
      <c r="L1294" s="12" t="s">
        <v>615</v>
      </c>
      <c r="M1294" s="12" t="s">
        <v>615</v>
      </c>
      <c r="N1294" s="13">
        <f t="shared" si="20"/>
        <v>0</v>
      </c>
    </row>
    <row r="1295" spans="1:14" hidden="1" x14ac:dyDescent="0.25">
      <c r="A1295" s="11">
        <v>18</v>
      </c>
      <c r="B1295" t="s">
        <v>594</v>
      </c>
      <c r="C1295" s="12" t="s">
        <v>1404</v>
      </c>
      <c r="D1295" s="12">
        <v>2521</v>
      </c>
      <c r="E1295" s="12">
        <v>48</v>
      </c>
      <c r="F1295" s="12">
        <v>11493</v>
      </c>
      <c r="G1295" s="12">
        <v>11493</v>
      </c>
      <c r="H1295" s="12">
        <v>262</v>
      </c>
      <c r="I1295" s="12" t="s">
        <v>251</v>
      </c>
      <c r="J1295" s="12" t="s">
        <v>1615</v>
      </c>
      <c r="K1295" t="s">
        <v>614</v>
      </c>
      <c r="L1295" s="12" t="s">
        <v>615</v>
      </c>
      <c r="M1295" s="12" t="s">
        <v>615</v>
      </c>
      <c r="N1295" s="13">
        <f t="shared" si="20"/>
        <v>0</v>
      </c>
    </row>
    <row r="1296" spans="1:14" hidden="1" x14ac:dyDescent="0.25">
      <c r="A1296" s="11">
        <v>18</v>
      </c>
      <c r="B1296" t="s">
        <v>594</v>
      </c>
      <c r="C1296" s="12" t="s">
        <v>1404</v>
      </c>
      <c r="D1296" s="12">
        <v>2521</v>
      </c>
      <c r="E1296" s="12">
        <v>48</v>
      </c>
      <c r="F1296" s="12">
        <v>11494</v>
      </c>
      <c r="G1296" s="12">
        <v>11494</v>
      </c>
      <c r="H1296" s="12">
        <v>5885</v>
      </c>
      <c r="I1296" s="12" t="s">
        <v>177</v>
      </c>
      <c r="J1296" s="12" t="s">
        <v>1621</v>
      </c>
      <c r="K1296" t="s">
        <v>623</v>
      </c>
      <c r="L1296" s="12" t="s">
        <v>254</v>
      </c>
      <c r="M1296" s="12" t="s">
        <v>254</v>
      </c>
      <c r="N1296" s="13">
        <f t="shared" si="20"/>
        <v>0</v>
      </c>
    </row>
    <row r="1297" spans="1:14" hidden="1" x14ac:dyDescent="0.25">
      <c r="A1297" s="11">
        <v>18</v>
      </c>
      <c r="B1297" t="s">
        <v>594</v>
      </c>
      <c r="C1297" s="12" t="s">
        <v>1404</v>
      </c>
      <c r="D1297" s="12">
        <v>2521</v>
      </c>
      <c r="E1297" s="12">
        <v>48</v>
      </c>
      <c r="F1297" s="12">
        <v>11497</v>
      </c>
      <c r="G1297" s="12">
        <v>11497</v>
      </c>
      <c r="H1297" s="12">
        <v>5886</v>
      </c>
      <c r="I1297" s="12" t="s">
        <v>180</v>
      </c>
      <c r="J1297" s="12" t="s">
        <v>1620</v>
      </c>
      <c r="K1297" t="s">
        <v>622</v>
      </c>
      <c r="L1297" s="12" t="s">
        <v>254</v>
      </c>
      <c r="M1297" s="12" t="s">
        <v>254</v>
      </c>
      <c r="N1297" s="13">
        <f t="shared" si="20"/>
        <v>0</v>
      </c>
    </row>
    <row r="1298" spans="1:14" hidden="1" x14ac:dyDescent="0.25">
      <c r="A1298" s="11">
        <v>18</v>
      </c>
      <c r="B1298" t="s">
        <v>594</v>
      </c>
      <c r="C1298" s="12" t="s">
        <v>1404</v>
      </c>
      <c r="D1298" s="12">
        <v>2521</v>
      </c>
      <c r="E1298" s="12">
        <v>48</v>
      </c>
      <c r="F1298" s="12">
        <v>14169</v>
      </c>
      <c r="G1298" s="12">
        <v>14169</v>
      </c>
      <c r="H1298" s="12">
        <v>14169</v>
      </c>
      <c r="I1298" s="12" t="s">
        <v>636</v>
      </c>
      <c r="J1298" s="12" t="s">
        <v>1627</v>
      </c>
      <c r="K1298" t="s">
        <v>637</v>
      </c>
      <c r="L1298" s="12" t="s">
        <v>218</v>
      </c>
      <c r="M1298" s="12" t="s">
        <v>218</v>
      </c>
      <c r="N1298" s="13">
        <f t="shared" si="20"/>
        <v>0</v>
      </c>
    </row>
    <row r="1299" spans="1:14" hidden="1" x14ac:dyDescent="0.25">
      <c r="A1299" s="11">
        <v>18</v>
      </c>
      <c r="B1299" t="s">
        <v>594</v>
      </c>
      <c r="C1299" s="12" t="s">
        <v>1404</v>
      </c>
      <c r="D1299" s="12">
        <v>2521</v>
      </c>
      <c r="E1299" s="12">
        <v>48</v>
      </c>
      <c r="F1299" s="12">
        <v>16612</v>
      </c>
      <c r="G1299" s="12">
        <v>16612</v>
      </c>
      <c r="H1299" s="12">
        <v>16612</v>
      </c>
      <c r="I1299" s="12" t="s">
        <v>638</v>
      </c>
      <c r="J1299" s="12" t="s">
        <v>1628</v>
      </c>
      <c r="K1299" t="s">
        <v>639</v>
      </c>
      <c r="L1299" s="12" t="s">
        <v>218</v>
      </c>
      <c r="M1299" s="12" t="s">
        <v>218</v>
      </c>
      <c r="N1299" s="13">
        <f t="shared" si="20"/>
        <v>0</v>
      </c>
    </row>
    <row r="1300" spans="1:14" hidden="1" x14ac:dyDescent="0.25">
      <c r="A1300" s="11">
        <v>18</v>
      </c>
      <c r="B1300" t="s">
        <v>594</v>
      </c>
      <c r="C1300" s="12" t="s">
        <v>1404</v>
      </c>
      <c r="D1300" s="12">
        <v>2521</v>
      </c>
      <c r="E1300" s="12">
        <v>48</v>
      </c>
      <c r="F1300" s="12">
        <v>16613</v>
      </c>
      <c r="G1300" s="12">
        <v>16613</v>
      </c>
      <c r="H1300" s="12">
        <v>16613</v>
      </c>
      <c r="I1300" s="12" t="s">
        <v>640</v>
      </c>
      <c r="J1300" s="12" t="s">
        <v>1629</v>
      </c>
      <c r="K1300" t="s">
        <v>641</v>
      </c>
      <c r="L1300" s="12" t="s">
        <v>218</v>
      </c>
      <c r="M1300" s="12" t="s">
        <v>218</v>
      </c>
      <c r="N1300" s="13">
        <f t="shared" si="20"/>
        <v>0</v>
      </c>
    </row>
    <row r="1301" spans="1:14" hidden="1" x14ac:dyDescent="0.25">
      <c r="A1301" s="11">
        <v>18</v>
      </c>
      <c r="B1301" t="s">
        <v>594</v>
      </c>
      <c r="C1301" s="12" t="s">
        <v>1404</v>
      </c>
      <c r="D1301" s="12">
        <v>2521</v>
      </c>
      <c r="E1301" s="12">
        <v>48</v>
      </c>
      <c r="F1301" s="12">
        <v>16615</v>
      </c>
      <c r="G1301" s="12">
        <v>16615</v>
      </c>
      <c r="H1301" s="12">
        <v>16615</v>
      </c>
      <c r="I1301" s="12" t="s">
        <v>642</v>
      </c>
      <c r="J1301" s="12" t="s">
        <v>1630</v>
      </c>
      <c r="K1301" t="s">
        <v>643</v>
      </c>
      <c r="L1301" s="12" t="s">
        <v>222</v>
      </c>
      <c r="M1301" s="12" t="s">
        <v>222</v>
      </c>
      <c r="N1301" s="13">
        <f t="shared" si="20"/>
        <v>0</v>
      </c>
    </row>
    <row r="1302" spans="1:14" hidden="1" x14ac:dyDescent="0.25">
      <c r="A1302" s="11">
        <v>18</v>
      </c>
      <c r="B1302" t="s">
        <v>594</v>
      </c>
      <c r="C1302" s="12" t="s">
        <v>1404</v>
      </c>
      <c r="D1302" s="12">
        <v>2521</v>
      </c>
      <c r="E1302" s="12">
        <v>48</v>
      </c>
      <c r="F1302" s="12">
        <v>16641</v>
      </c>
      <c r="G1302" s="12">
        <v>15713</v>
      </c>
      <c r="H1302" s="12">
        <v>15713</v>
      </c>
      <c r="I1302" s="12" t="s">
        <v>644</v>
      </c>
      <c r="J1302" s="12" t="s">
        <v>1631</v>
      </c>
      <c r="K1302" t="s">
        <v>645</v>
      </c>
      <c r="L1302" s="12" t="s">
        <v>222</v>
      </c>
      <c r="M1302" s="12" t="s">
        <v>222</v>
      </c>
      <c r="N1302" s="13">
        <f t="shared" si="20"/>
        <v>0</v>
      </c>
    </row>
    <row r="1303" spans="1:14" hidden="1" x14ac:dyDescent="0.25">
      <c r="A1303" s="11">
        <v>18</v>
      </c>
      <c r="B1303" t="s">
        <v>594</v>
      </c>
      <c r="C1303" s="12" t="s">
        <v>1404</v>
      </c>
      <c r="D1303" s="12">
        <v>2521</v>
      </c>
      <c r="E1303" s="12">
        <v>48</v>
      </c>
      <c r="F1303" s="12">
        <v>21771</v>
      </c>
      <c r="G1303" s="12">
        <v>11476</v>
      </c>
      <c r="H1303" s="12">
        <v>11476</v>
      </c>
      <c r="I1303" s="12" t="s">
        <v>229</v>
      </c>
      <c r="J1303" s="12" t="s">
        <v>1632</v>
      </c>
      <c r="K1303" t="s">
        <v>230</v>
      </c>
      <c r="L1303" s="12" t="s">
        <v>222</v>
      </c>
      <c r="M1303" s="12" t="s">
        <v>222</v>
      </c>
      <c r="N1303" s="13">
        <f t="shared" si="20"/>
        <v>0</v>
      </c>
    </row>
    <row r="1304" spans="1:14" hidden="1" x14ac:dyDescent="0.25">
      <c r="A1304" s="11">
        <v>18</v>
      </c>
      <c r="B1304" t="s">
        <v>594</v>
      </c>
      <c r="C1304" s="12" t="s">
        <v>1404</v>
      </c>
      <c r="D1304" s="12">
        <v>2521</v>
      </c>
      <c r="E1304" s="12">
        <v>48</v>
      </c>
      <c r="F1304" s="12">
        <v>22388</v>
      </c>
      <c r="G1304" s="12">
        <v>22388</v>
      </c>
      <c r="H1304" s="12">
        <v>19394</v>
      </c>
      <c r="I1304" s="12" t="s">
        <v>646</v>
      </c>
      <c r="J1304" s="12" t="s">
        <v>1633</v>
      </c>
      <c r="K1304" t="s">
        <v>647</v>
      </c>
      <c r="L1304" s="12" t="s">
        <v>245</v>
      </c>
      <c r="M1304" s="12" t="s">
        <v>245</v>
      </c>
      <c r="N1304" s="13">
        <f t="shared" si="20"/>
        <v>0</v>
      </c>
    </row>
    <row r="1305" spans="1:14" hidden="1" x14ac:dyDescent="0.25">
      <c r="A1305" s="11">
        <v>18</v>
      </c>
      <c r="B1305" t="s">
        <v>594</v>
      </c>
      <c r="C1305" s="12" t="s">
        <v>1404</v>
      </c>
      <c r="D1305" s="12">
        <v>2521</v>
      </c>
      <c r="E1305" s="12">
        <v>48</v>
      </c>
      <c r="F1305" s="12">
        <v>16401</v>
      </c>
      <c r="G1305" s="12">
        <v>14139</v>
      </c>
      <c r="H1305" s="12">
        <v>14139</v>
      </c>
      <c r="I1305" s="12" t="s">
        <v>246</v>
      </c>
      <c r="J1305" s="12" t="s">
        <v>1634</v>
      </c>
      <c r="K1305" t="s">
        <v>247</v>
      </c>
      <c r="L1305" s="12" t="s">
        <v>245</v>
      </c>
      <c r="M1305" s="12" t="s">
        <v>245</v>
      </c>
      <c r="N1305" s="13">
        <f t="shared" si="20"/>
        <v>0</v>
      </c>
    </row>
    <row r="1306" spans="1:14" hidden="1" x14ac:dyDescent="0.25">
      <c r="A1306" s="11">
        <v>18</v>
      </c>
      <c r="B1306" t="s">
        <v>594</v>
      </c>
      <c r="C1306" s="12" t="s">
        <v>1404</v>
      </c>
      <c r="D1306" s="12">
        <v>2559</v>
      </c>
      <c r="E1306" s="12">
        <v>43</v>
      </c>
      <c r="F1306" s="12">
        <v>23108</v>
      </c>
      <c r="G1306" s="12">
        <v>23108</v>
      </c>
      <c r="H1306" s="12">
        <v>23108</v>
      </c>
      <c r="I1306" s="12" t="s">
        <v>648</v>
      </c>
      <c r="J1306" s="12" t="s">
        <v>1635</v>
      </c>
      <c r="K1306" t="s">
        <v>649</v>
      </c>
      <c r="L1306" s="12" t="s">
        <v>650</v>
      </c>
      <c r="M1306" s="12" t="s">
        <v>650</v>
      </c>
      <c r="N1306" s="13">
        <f t="shared" si="20"/>
        <v>0</v>
      </c>
    </row>
    <row r="1307" spans="1:14" hidden="1" x14ac:dyDescent="0.25">
      <c r="A1307" s="11">
        <v>18</v>
      </c>
      <c r="B1307" t="s">
        <v>594</v>
      </c>
      <c r="C1307" s="12" t="s">
        <v>1404</v>
      </c>
      <c r="D1307" s="12">
        <v>2559</v>
      </c>
      <c r="E1307" s="12">
        <v>43</v>
      </c>
      <c r="F1307" s="12">
        <v>23111</v>
      </c>
      <c r="G1307" s="12">
        <v>23111</v>
      </c>
      <c r="H1307" s="12">
        <v>23111</v>
      </c>
      <c r="I1307" s="12" t="s">
        <v>651</v>
      </c>
      <c r="J1307" s="12" t="s">
        <v>1636</v>
      </c>
      <c r="K1307" t="s">
        <v>652</v>
      </c>
      <c r="L1307" s="12" t="s">
        <v>653</v>
      </c>
      <c r="M1307" s="12" t="s">
        <v>653</v>
      </c>
      <c r="N1307" s="13">
        <f t="shared" si="20"/>
        <v>0</v>
      </c>
    </row>
    <row r="1308" spans="1:14" hidden="1" x14ac:dyDescent="0.25">
      <c r="A1308" s="11">
        <v>18</v>
      </c>
      <c r="B1308" t="s">
        <v>594</v>
      </c>
      <c r="C1308" s="12" t="s">
        <v>1404</v>
      </c>
      <c r="D1308" s="12">
        <v>2559</v>
      </c>
      <c r="E1308" s="12">
        <v>43</v>
      </c>
      <c r="F1308" s="12">
        <v>23116</v>
      </c>
      <c r="G1308" s="12">
        <v>23116</v>
      </c>
      <c r="H1308" s="12">
        <v>23116</v>
      </c>
      <c r="I1308" s="12" t="s">
        <v>654</v>
      </c>
      <c r="J1308" s="12" t="s">
        <v>1637</v>
      </c>
      <c r="K1308" t="s">
        <v>655</v>
      </c>
      <c r="L1308" s="12" t="s">
        <v>653</v>
      </c>
      <c r="M1308" s="12" t="s">
        <v>653</v>
      </c>
      <c r="N1308" s="13">
        <f t="shared" si="20"/>
        <v>0</v>
      </c>
    </row>
    <row r="1309" spans="1:14" hidden="1" x14ac:dyDescent="0.25">
      <c r="A1309" s="11">
        <v>18</v>
      </c>
      <c r="B1309" t="s">
        <v>594</v>
      </c>
      <c r="C1309" s="12" t="s">
        <v>1404</v>
      </c>
      <c r="D1309" s="12">
        <v>2559</v>
      </c>
      <c r="E1309" s="12">
        <v>43</v>
      </c>
      <c r="F1309" s="12">
        <v>23120</v>
      </c>
      <c r="G1309" s="12">
        <v>23120</v>
      </c>
      <c r="H1309" s="12">
        <v>23120</v>
      </c>
      <c r="I1309" s="12" t="s">
        <v>656</v>
      </c>
      <c r="J1309" s="12" t="s">
        <v>1638</v>
      </c>
      <c r="K1309" t="s">
        <v>657</v>
      </c>
      <c r="L1309" s="12" t="s">
        <v>653</v>
      </c>
      <c r="M1309" s="12" t="s">
        <v>653</v>
      </c>
      <c r="N1309" s="13">
        <f t="shared" si="20"/>
        <v>0</v>
      </c>
    </row>
    <row r="1310" spans="1:14" hidden="1" x14ac:dyDescent="0.25">
      <c r="A1310" s="11">
        <v>18</v>
      </c>
      <c r="B1310" t="s">
        <v>594</v>
      </c>
      <c r="C1310" s="12" t="s">
        <v>1404</v>
      </c>
      <c r="D1310" s="12">
        <v>2559</v>
      </c>
      <c r="E1310" s="12">
        <v>43</v>
      </c>
      <c r="F1310" s="12">
        <v>23122</v>
      </c>
      <c r="G1310" s="12">
        <v>23122</v>
      </c>
      <c r="H1310" s="12">
        <v>23122</v>
      </c>
      <c r="I1310" s="12" t="s">
        <v>658</v>
      </c>
      <c r="J1310" s="12" t="s">
        <v>1639</v>
      </c>
      <c r="K1310" t="s">
        <v>659</v>
      </c>
      <c r="L1310" s="12" t="s">
        <v>653</v>
      </c>
      <c r="M1310" s="12" t="s">
        <v>653</v>
      </c>
      <c r="N1310" s="13">
        <f t="shared" si="20"/>
        <v>0</v>
      </c>
    </row>
    <row r="1311" spans="1:14" hidden="1" x14ac:dyDescent="0.25">
      <c r="A1311" s="11">
        <v>18</v>
      </c>
      <c r="B1311" t="s">
        <v>594</v>
      </c>
      <c r="C1311" s="12" t="s">
        <v>1404</v>
      </c>
      <c r="D1311" s="12">
        <v>2559</v>
      </c>
      <c r="E1311" s="12">
        <v>43</v>
      </c>
      <c r="F1311" s="12">
        <v>23126</v>
      </c>
      <c r="G1311" s="12">
        <v>23126</v>
      </c>
      <c r="H1311" s="12">
        <v>23126</v>
      </c>
      <c r="I1311" s="12" t="s">
        <v>660</v>
      </c>
      <c r="J1311" s="12" t="s">
        <v>1640</v>
      </c>
      <c r="K1311" t="s">
        <v>661</v>
      </c>
      <c r="L1311" s="12" t="s">
        <v>662</v>
      </c>
      <c r="M1311" s="12" t="s">
        <v>662</v>
      </c>
      <c r="N1311" s="13">
        <f t="shared" si="20"/>
        <v>0</v>
      </c>
    </row>
    <row r="1312" spans="1:14" hidden="1" x14ac:dyDescent="0.25">
      <c r="A1312" s="11">
        <v>18</v>
      </c>
      <c r="B1312" t="s">
        <v>594</v>
      </c>
      <c r="C1312" s="12" t="s">
        <v>1404</v>
      </c>
      <c r="D1312" s="12">
        <v>2559</v>
      </c>
      <c r="E1312" s="12">
        <v>43</v>
      </c>
      <c r="F1312" s="12">
        <v>23130</v>
      </c>
      <c r="G1312" s="12">
        <v>23130</v>
      </c>
      <c r="H1312" s="12">
        <v>23130</v>
      </c>
      <c r="I1312" s="12" t="s">
        <v>663</v>
      </c>
      <c r="J1312" s="12" t="s">
        <v>1641</v>
      </c>
      <c r="K1312" t="s">
        <v>664</v>
      </c>
      <c r="L1312" s="12" t="s">
        <v>662</v>
      </c>
      <c r="M1312" s="12" t="s">
        <v>662</v>
      </c>
      <c r="N1312" s="13">
        <f t="shared" si="20"/>
        <v>0</v>
      </c>
    </row>
    <row r="1313" spans="1:14" hidden="1" x14ac:dyDescent="0.25">
      <c r="A1313" s="11">
        <v>18</v>
      </c>
      <c r="B1313" t="s">
        <v>594</v>
      </c>
      <c r="C1313" s="12" t="s">
        <v>1404</v>
      </c>
      <c r="D1313" s="12">
        <v>2559</v>
      </c>
      <c r="E1313" s="12">
        <v>43</v>
      </c>
      <c r="F1313" s="12">
        <v>23637</v>
      </c>
      <c r="G1313" s="12">
        <v>5864</v>
      </c>
      <c r="H1313" s="12">
        <v>5864</v>
      </c>
      <c r="I1313" s="12" t="s">
        <v>161</v>
      </c>
      <c r="J1313" s="12" t="s">
        <v>1642</v>
      </c>
      <c r="K1313" t="s">
        <v>665</v>
      </c>
      <c r="L1313" s="12" t="s">
        <v>662</v>
      </c>
      <c r="M1313" s="12" t="s">
        <v>662</v>
      </c>
      <c r="N1313" s="13">
        <f t="shared" si="20"/>
        <v>0</v>
      </c>
    </row>
    <row r="1314" spans="1:14" hidden="1" x14ac:dyDescent="0.25">
      <c r="A1314" s="11">
        <v>18</v>
      </c>
      <c r="B1314" t="s">
        <v>594</v>
      </c>
      <c r="C1314" s="12" t="s">
        <v>1404</v>
      </c>
      <c r="D1314" s="12">
        <v>2559</v>
      </c>
      <c r="E1314" s="12">
        <v>43</v>
      </c>
      <c r="F1314" s="12">
        <v>23638</v>
      </c>
      <c r="G1314" s="12">
        <v>5865</v>
      </c>
      <c r="H1314" s="12">
        <v>5865</v>
      </c>
      <c r="I1314" s="12" t="s">
        <v>163</v>
      </c>
      <c r="J1314" s="12" t="s">
        <v>1605</v>
      </c>
      <c r="K1314" t="s">
        <v>666</v>
      </c>
      <c r="L1314" s="12" t="s">
        <v>662</v>
      </c>
      <c r="M1314" s="12" t="s">
        <v>662</v>
      </c>
      <c r="N1314" s="13">
        <f t="shared" si="20"/>
        <v>0</v>
      </c>
    </row>
    <row r="1315" spans="1:14" hidden="1" x14ac:dyDescent="0.25">
      <c r="A1315" s="11">
        <v>18</v>
      </c>
      <c r="B1315" t="s">
        <v>594</v>
      </c>
      <c r="C1315" s="12" t="s">
        <v>1404</v>
      </c>
      <c r="D1315" s="12">
        <v>2559</v>
      </c>
      <c r="E1315" s="12">
        <v>43</v>
      </c>
      <c r="F1315" s="12">
        <v>23639</v>
      </c>
      <c r="G1315" s="12">
        <v>5868</v>
      </c>
      <c r="H1315" s="12">
        <v>5868</v>
      </c>
      <c r="I1315" s="12" t="s">
        <v>171</v>
      </c>
      <c r="J1315" s="12" t="s">
        <v>1643</v>
      </c>
      <c r="K1315" t="s">
        <v>667</v>
      </c>
      <c r="L1315" s="12" t="s">
        <v>662</v>
      </c>
      <c r="M1315" s="12" t="s">
        <v>662</v>
      </c>
      <c r="N1315" s="13">
        <f t="shared" si="20"/>
        <v>0</v>
      </c>
    </row>
    <row r="1316" spans="1:14" hidden="1" x14ac:dyDescent="0.25">
      <c r="A1316" s="11">
        <v>18</v>
      </c>
      <c r="B1316" t="s">
        <v>594</v>
      </c>
      <c r="C1316" s="12" t="s">
        <v>1404</v>
      </c>
      <c r="D1316" s="12">
        <v>2559</v>
      </c>
      <c r="E1316" s="12">
        <v>43</v>
      </c>
      <c r="F1316" s="12">
        <v>23640</v>
      </c>
      <c r="G1316" s="12">
        <v>5869</v>
      </c>
      <c r="H1316" s="12">
        <v>5869</v>
      </c>
      <c r="I1316" s="12" t="s">
        <v>166</v>
      </c>
      <c r="J1316" s="12" t="s">
        <v>1644</v>
      </c>
      <c r="K1316" t="s">
        <v>668</v>
      </c>
      <c r="L1316" s="12" t="s">
        <v>662</v>
      </c>
      <c r="M1316" s="12" t="s">
        <v>662</v>
      </c>
      <c r="N1316" s="13">
        <f t="shared" si="20"/>
        <v>0</v>
      </c>
    </row>
    <row r="1317" spans="1:14" hidden="1" x14ac:dyDescent="0.25">
      <c r="A1317" s="11">
        <v>18</v>
      </c>
      <c r="B1317" t="s">
        <v>594</v>
      </c>
      <c r="C1317" s="12" t="s">
        <v>1404</v>
      </c>
      <c r="D1317" s="12">
        <v>2559</v>
      </c>
      <c r="E1317" s="12">
        <v>43</v>
      </c>
      <c r="F1317" s="12">
        <v>23641</v>
      </c>
      <c r="G1317" s="12">
        <v>5870</v>
      </c>
      <c r="H1317" s="12">
        <v>5870</v>
      </c>
      <c r="I1317" s="12" t="s">
        <v>169</v>
      </c>
      <c r="J1317" s="12" t="s">
        <v>1645</v>
      </c>
      <c r="K1317" t="s">
        <v>669</v>
      </c>
      <c r="L1317" s="12" t="s">
        <v>662</v>
      </c>
      <c r="M1317" s="12" t="s">
        <v>662</v>
      </c>
      <c r="N1317" s="13">
        <f t="shared" si="20"/>
        <v>0</v>
      </c>
    </row>
    <row r="1318" spans="1:14" hidden="1" x14ac:dyDescent="0.25">
      <c r="A1318" s="11">
        <v>18</v>
      </c>
      <c r="B1318" t="s">
        <v>594</v>
      </c>
      <c r="C1318" s="12" t="s">
        <v>1404</v>
      </c>
      <c r="D1318" s="12">
        <v>2559</v>
      </c>
      <c r="E1318" s="12">
        <v>43</v>
      </c>
      <c r="F1318" s="12">
        <v>23642</v>
      </c>
      <c r="G1318" s="12">
        <v>5863</v>
      </c>
      <c r="H1318" s="12">
        <v>5863</v>
      </c>
      <c r="I1318" s="12" t="s">
        <v>158</v>
      </c>
      <c r="J1318" s="12" t="s">
        <v>1646</v>
      </c>
      <c r="K1318" t="s">
        <v>670</v>
      </c>
      <c r="L1318" s="12" t="s">
        <v>662</v>
      </c>
      <c r="M1318" s="12" t="s">
        <v>662</v>
      </c>
      <c r="N1318" s="13">
        <f t="shared" si="20"/>
        <v>0</v>
      </c>
    </row>
    <row r="1319" spans="1:14" hidden="1" x14ac:dyDescent="0.25">
      <c r="A1319" s="11">
        <v>18</v>
      </c>
      <c r="B1319" t="s">
        <v>594</v>
      </c>
      <c r="C1319" s="12" t="s">
        <v>1404</v>
      </c>
      <c r="D1319" s="12">
        <v>2559</v>
      </c>
      <c r="E1319" s="12">
        <v>43</v>
      </c>
      <c r="F1319" s="12">
        <v>23134</v>
      </c>
      <c r="G1319" s="12">
        <v>23134</v>
      </c>
      <c r="H1319" s="12">
        <v>23134</v>
      </c>
      <c r="I1319" s="12" t="s">
        <v>671</v>
      </c>
      <c r="J1319" s="12" t="s">
        <v>1647</v>
      </c>
      <c r="K1319" t="s">
        <v>672</v>
      </c>
      <c r="L1319" s="12" t="s">
        <v>662</v>
      </c>
      <c r="M1319" s="12" t="s">
        <v>662</v>
      </c>
      <c r="N1319" s="13">
        <f t="shared" si="20"/>
        <v>0</v>
      </c>
    </row>
    <row r="1320" spans="1:14" hidden="1" x14ac:dyDescent="0.25">
      <c r="A1320" s="11">
        <v>18</v>
      </c>
      <c r="B1320" t="s">
        <v>594</v>
      </c>
      <c r="C1320" s="12" t="s">
        <v>1404</v>
      </c>
      <c r="D1320" s="12">
        <v>2559</v>
      </c>
      <c r="E1320" s="12">
        <v>43</v>
      </c>
      <c r="F1320" s="12">
        <v>23141</v>
      </c>
      <c r="G1320" s="12">
        <v>23141</v>
      </c>
      <c r="H1320" s="12">
        <v>5885</v>
      </c>
      <c r="I1320" s="12" t="s">
        <v>177</v>
      </c>
      <c r="J1320" s="12" t="s">
        <v>1621</v>
      </c>
      <c r="K1320" t="s">
        <v>673</v>
      </c>
      <c r="L1320" s="12" t="s">
        <v>674</v>
      </c>
      <c r="M1320" s="12" t="s">
        <v>674</v>
      </c>
      <c r="N1320" s="13">
        <f t="shared" si="20"/>
        <v>0</v>
      </c>
    </row>
    <row r="1321" spans="1:14" hidden="1" x14ac:dyDescent="0.25">
      <c r="A1321" s="11">
        <v>18</v>
      </c>
      <c r="B1321" t="s">
        <v>594</v>
      </c>
      <c r="C1321" s="12" t="s">
        <v>1404</v>
      </c>
      <c r="D1321" s="12">
        <v>2559</v>
      </c>
      <c r="E1321" s="12">
        <v>43</v>
      </c>
      <c r="F1321" s="12">
        <v>23142</v>
      </c>
      <c r="G1321" s="12">
        <v>23142</v>
      </c>
      <c r="H1321" s="12">
        <v>5886</v>
      </c>
      <c r="I1321" s="12" t="s">
        <v>180</v>
      </c>
      <c r="J1321" s="12" t="s">
        <v>1620</v>
      </c>
      <c r="K1321" t="s">
        <v>675</v>
      </c>
      <c r="L1321" s="12" t="s">
        <v>674</v>
      </c>
      <c r="M1321" s="12" t="s">
        <v>674</v>
      </c>
      <c r="N1321" s="13">
        <f t="shared" si="20"/>
        <v>0</v>
      </c>
    </row>
    <row r="1322" spans="1:14" hidden="1" x14ac:dyDescent="0.25">
      <c r="A1322" s="11">
        <v>18</v>
      </c>
      <c r="B1322" t="s">
        <v>594</v>
      </c>
      <c r="C1322" s="12" t="s">
        <v>1404</v>
      </c>
      <c r="D1322" s="12">
        <v>2768</v>
      </c>
      <c r="E1322" s="12">
        <v>34</v>
      </c>
      <c r="F1322" s="12">
        <v>11474</v>
      </c>
      <c r="G1322" s="12">
        <v>11474</v>
      </c>
      <c r="H1322" s="12">
        <v>5877</v>
      </c>
      <c r="I1322" s="12" t="s">
        <v>231</v>
      </c>
      <c r="J1322" s="12" t="s">
        <v>1606</v>
      </c>
      <c r="K1322" t="s">
        <v>232</v>
      </c>
      <c r="L1322" s="12" t="s">
        <v>601</v>
      </c>
      <c r="M1322" s="12" t="s">
        <v>601</v>
      </c>
      <c r="N1322" s="13">
        <f t="shared" si="20"/>
        <v>0</v>
      </c>
    </row>
    <row r="1323" spans="1:14" hidden="1" x14ac:dyDescent="0.25">
      <c r="A1323" s="11">
        <v>18</v>
      </c>
      <c r="B1323" t="s">
        <v>594</v>
      </c>
      <c r="C1323" s="12" t="s">
        <v>1404</v>
      </c>
      <c r="D1323" s="12">
        <v>2768</v>
      </c>
      <c r="E1323" s="12">
        <v>34</v>
      </c>
      <c r="F1323" s="12">
        <v>11477</v>
      </c>
      <c r="G1323" s="12">
        <v>11477</v>
      </c>
      <c r="H1323" s="12">
        <v>11477</v>
      </c>
      <c r="I1323" s="12" t="s">
        <v>239</v>
      </c>
      <c r="J1323" s="12" t="s">
        <v>1607</v>
      </c>
      <c r="K1323" t="s">
        <v>240</v>
      </c>
      <c r="L1323" s="12" t="s">
        <v>601</v>
      </c>
      <c r="M1323" s="12" t="s">
        <v>601</v>
      </c>
      <c r="N1323" s="13">
        <f t="shared" si="20"/>
        <v>0</v>
      </c>
    </row>
    <row r="1324" spans="1:14" hidden="1" x14ac:dyDescent="0.25">
      <c r="A1324" s="11">
        <v>18</v>
      </c>
      <c r="B1324" t="s">
        <v>594</v>
      </c>
      <c r="C1324" s="12" t="s">
        <v>1404</v>
      </c>
      <c r="D1324" s="12">
        <v>2768</v>
      </c>
      <c r="E1324" s="12">
        <v>34</v>
      </c>
      <c r="F1324" s="12">
        <v>11478</v>
      </c>
      <c r="G1324" s="12">
        <v>11478</v>
      </c>
      <c r="H1324" s="12">
        <v>11478</v>
      </c>
      <c r="I1324" s="12" t="s">
        <v>227</v>
      </c>
      <c r="J1324" s="12" t="s">
        <v>1608</v>
      </c>
      <c r="K1324" t="s">
        <v>228</v>
      </c>
      <c r="L1324" s="12" t="s">
        <v>601</v>
      </c>
      <c r="M1324" s="12" t="s">
        <v>601</v>
      </c>
      <c r="N1324" s="13">
        <f t="shared" si="20"/>
        <v>0</v>
      </c>
    </row>
    <row r="1325" spans="1:14" hidden="1" x14ac:dyDescent="0.25">
      <c r="A1325" s="11">
        <v>18</v>
      </c>
      <c r="B1325" t="s">
        <v>594</v>
      </c>
      <c r="C1325" s="12" t="s">
        <v>1404</v>
      </c>
      <c r="D1325" s="12">
        <v>2768</v>
      </c>
      <c r="E1325" s="12">
        <v>34</v>
      </c>
      <c r="F1325" s="12">
        <v>11484</v>
      </c>
      <c r="G1325" s="12">
        <v>11484</v>
      </c>
      <c r="H1325" s="12">
        <v>11484</v>
      </c>
      <c r="I1325" s="12" t="s">
        <v>602</v>
      </c>
      <c r="J1325" s="12" t="s">
        <v>1609</v>
      </c>
      <c r="K1325" t="s">
        <v>603</v>
      </c>
      <c r="L1325" s="12" t="s">
        <v>601</v>
      </c>
      <c r="M1325" s="12" t="s">
        <v>601</v>
      </c>
      <c r="N1325" s="13">
        <f t="shared" si="20"/>
        <v>0</v>
      </c>
    </row>
    <row r="1326" spans="1:14" hidden="1" x14ac:dyDescent="0.25">
      <c r="A1326" s="11">
        <v>18</v>
      </c>
      <c r="B1326" t="s">
        <v>594</v>
      </c>
      <c r="C1326" s="12" t="s">
        <v>1404</v>
      </c>
      <c r="D1326" s="12">
        <v>2768</v>
      </c>
      <c r="E1326" s="12">
        <v>34</v>
      </c>
      <c r="F1326" s="12">
        <v>11485</v>
      </c>
      <c r="G1326" s="12">
        <v>11485</v>
      </c>
      <c r="H1326" s="12">
        <v>11485</v>
      </c>
      <c r="I1326" s="12" t="s">
        <v>604</v>
      </c>
      <c r="J1326" s="12" t="s">
        <v>1610</v>
      </c>
      <c r="K1326" t="s">
        <v>605</v>
      </c>
      <c r="L1326" s="12" t="s">
        <v>601</v>
      </c>
      <c r="M1326" s="12" t="s">
        <v>601</v>
      </c>
      <c r="N1326" s="13">
        <f t="shared" si="20"/>
        <v>0</v>
      </c>
    </row>
    <row r="1327" spans="1:14" hidden="1" x14ac:dyDescent="0.25">
      <c r="A1327" s="11">
        <v>18</v>
      </c>
      <c r="B1327" t="s">
        <v>594</v>
      </c>
      <c r="C1327" s="12" t="s">
        <v>1404</v>
      </c>
      <c r="D1327" s="12">
        <v>2768</v>
      </c>
      <c r="E1327" s="12">
        <v>34</v>
      </c>
      <c r="F1327" s="12">
        <v>11487</v>
      </c>
      <c r="G1327" s="12">
        <v>11487</v>
      </c>
      <c r="H1327" s="12">
        <v>5879</v>
      </c>
      <c r="I1327" s="12" t="s">
        <v>233</v>
      </c>
      <c r="J1327" s="12" t="s">
        <v>1604</v>
      </c>
      <c r="K1327" t="s">
        <v>624</v>
      </c>
      <c r="L1327" s="12" t="s">
        <v>601</v>
      </c>
      <c r="M1327" s="12" t="s">
        <v>601</v>
      </c>
      <c r="N1327" s="13">
        <f t="shared" si="20"/>
        <v>0</v>
      </c>
    </row>
    <row r="1328" spans="1:14" hidden="1" x14ac:dyDescent="0.25">
      <c r="A1328" s="11">
        <v>18</v>
      </c>
      <c r="B1328" t="s">
        <v>594</v>
      </c>
      <c r="C1328" s="12" t="s">
        <v>1404</v>
      </c>
      <c r="D1328" s="12">
        <v>2768</v>
      </c>
      <c r="E1328" s="12">
        <v>34</v>
      </c>
      <c r="F1328" s="12">
        <v>11488</v>
      </c>
      <c r="G1328" s="12">
        <v>11488</v>
      </c>
      <c r="H1328" s="12">
        <v>11488</v>
      </c>
      <c r="I1328" s="12" t="s">
        <v>606</v>
      </c>
      <c r="J1328" s="12" t="s">
        <v>1611</v>
      </c>
      <c r="K1328" t="s">
        <v>607</v>
      </c>
      <c r="L1328" s="12" t="s">
        <v>601</v>
      </c>
      <c r="M1328" s="12" t="s">
        <v>601</v>
      </c>
      <c r="N1328" s="13">
        <f t="shared" si="20"/>
        <v>0</v>
      </c>
    </row>
    <row r="1329" spans="1:14" hidden="1" x14ac:dyDescent="0.25">
      <c r="A1329" s="11">
        <v>18</v>
      </c>
      <c r="B1329" t="s">
        <v>594</v>
      </c>
      <c r="C1329" s="12" t="s">
        <v>1404</v>
      </c>
      <c r="D1329" s="12">
        <v>2768</v>
      </c>
      <c r="E1329" s="12">
        <v>34</v>
      </c>
      <c r="F1329" s="12">
        <v>15954</v>
      </c>
      <c r="G1329" s="12">
        <v>15954</v>
      </c>
      <c r="H1329" s="12">
        <v>15954</v>
      </c>
      <c r="I1329" s="12" t="s">
        <v>629</v>
      </c>
      <c r="J1329" s="12" t="s">
        <v>1623</v>
      </c>
      <c r="K1329" t="s">
        <v>630</v>
      </c>
      <c r="L1329" s="12" t="s">
        <v>601</v>
      </c>
      <c r="M1329" s="12" t="s">
        <v>601</v>
      </c>
      <c r="N1329" s="13">
        <f t="shared" si="20"/>
        <v>0</v>
      </c>
    </row>
    <row r="1330" spans="1:14" hidden="1" x14ac:dyDescent="0.25">
      <c r="A1330" s="11">
        <v>18</v>
      </c>
      <c r="B1330" t="s">
        <v>594</v>
      </c>
      <c r="C1330" s="12" t="s">
        <v>1404</v>
      </c>
      <c r="D1330" s="12">
        <v>2768</v>
      </c>
      <c r="E1330" s="12">
        <v>34</v>
      </c>
      <c r="F1330" s="12">
        <v>15956</v>
      </c>
      <c r="G1330" s="12">
        <v>15956</v>
      </c>
      <c r="H1330" s="12">
        <v>247</v>
      </c>
      <c r="I1330" s="12" t="s">
        <v>266</v>
      </c>
      <c r="J1330" s="12" t="s">
        <v>1624</v>
      </c>
      <c r="K1330" t="s">
        <v>631</v>
      </c>
      <c r="L1330" s="12" t="s">
        <v>610</v>
      </c>
      <c r="M1330" s="12" t="s">
        <v>610</v>
      </c>
      <c r="N1330" s="13">
        <f t="shared" si="20"/>
        <v>0</v>
      </c>
    </row>
    <row r="1331" spans="1:14" hidden="1" x14ac:dyDescent="0.25">
      <c r="A1331" s="11">
        <v>18</v>
      </c>
      <c r="B1331" t="s">
        <v>594</v>
      </c>
      <c r="C1331" s="12" t="s">
        <v>1404</v>
      </c>
      <c r="D1331" s="12">
        <v>2768</v>
      </c>
      <c r="E1331" s="12">
        <v>34</v>
      </c>
      <c r="F1331" s="12">
        <v>15957</v>
      </c>
      <c r="G1331" s="12">
        <v>15957</v>
      </c>
      <c r="H1331" s="12">
        <v>15957</v>
      </c>
      <c r="I1331" s="12" t="s">
        <v>632</v>
      </c>
      <c r="J1331" s="12" t="s">
        <v>1625</v>
      </c>
      <c r="K1331" t="s">
        <v>633</v>
      </c>
      <c r="L1331" s="12" t="s">
        <v>610</v>
      </c>
      <c r="M1331" s="12" t="s">
        <v>610</v>
      </c>
      <c r="N1331" s="13">
        <f t="shared" si="20"/>
        <v>0</v>
      </c>
    </row>
    <row r="1332" spans="1:14" hidden="1" x14ac:dyDescent="0.25">
      <c r="A1332" s="11">
        <v>18</v>
      </c>
      <c r="B1332" t="s">
        <v>594</v>
      </c>
      <c r="C1332" s="12" t="s">
        <v>1404</v>
      </c>
      <c r="D1332" s="12">
        <v>2768</v>
      </c>
      <c r="E1332" s="12">
        <v>34</v>
      </c>
      <c r="F1332" s="12">
        <v>11490</v>
      </c>
      <c r="G1332" s="12">
        <v>11490</v>
      </c>
      <c r="H1332" s="12">
        <v>11490</v>
      </c>
      <c r="I1332" s="12" t="s">
        <v>611</v>
      </c>
      <c r="J1332" s="12" t="s">
        <v>1613</v>
      </c>
      <c r="K1332" t="s">
        <v>626</v>
      </c>
      <c r="L1332" s="12" t="s">
        <v>610</v>
      </c>
      <c r="M1332" s="12" t="s">
        <v>610</v>
      </c>
      <c r="N1332" s="13">
        <f t="shared" si="20"/>
        <v>0</v>
      </c>
    </row>
    <row r="1333" spans="1:14" hidden="1" x14ac:dyDescent="0.25">
      <c r="A1333" s="11">
        <v>18</v>
      </c>
      <c r="B1333" t="s">
        <v>594</v>
      </c>
      <c r="C1333" s="12" t="s">
        <v>1404</v>
      </c>
      <c r="D1333" s="12">
        <v>2768</v>
      </c>
      <c r="E1333" s="12">
        <v>34</v>
      </c>
      <c r="F1333" s="12">
        <v>11491</v>
      </c>
      <c r="G1333" s="12">
        <v>11491</v>
      </c>
      <c r="H1333" s="12">
        <v>11491</v>
      </c>
      <c r="I1333" s="12" t="s">
        <v>616</v>
      </c>
      <c r="J1333" s="12" t="s">
        <v>1616</v>
      </c>
      <c r="K1333" t="s">
        <v>617</v>
      </c>
      <c r="L1333" s="12" t="s">
        <v>615</v>
      </c>
      <c r="M1333" s="12" t="s">
        <v>615</v>
      </c>
      <c r="N1333" s="13">
        <f t="shared" si="20"/>
        <v>0</v>
      </c>
    </row>
    <row r="1334" spans="1:14" hidden="1" x14ac:dyDescent="0.25">
      <c r="A1334" s="11">
        <v>18</v>
      </c>
      <c r="B1334" t="s">
        <v>594</v>
      </c>
      <c r="C1334" s="12" t="s">
        <v>1404</v>
      </c>
      <c r="D1334" s="12">
        <v>2768</v>
      </c>
      <c r="E1334" s="12">
        <v>34</v>
      </c>
      <c r="F1334" s="12">
        <v>11492</v>
      </c>
      <c r="G1334" s="12">
        <v>11492</v>
      </c>
      <c r="H1334" s="12">
        <v>11492</v>
      </c>
      <c r="I1334" s="12" t="s">
        <v>248</v>
      </c>
      <c r="J1334" s="12" t="s">
        <v>1617</v>
      </c>
      <c r="K1334" t="s">
        <v>249</v>
      </c>
      <c r="L1334" s="12" t="s">
        <v>615</v>
      </c>
      <c r="M1334" s="12" t="s">
        <v>615</v>
      </c>
      <c r="N1334" s="13">
        <f t="shared" si="20"/>
        <v>0</v>
      </c>
    </row>
    <row r="1335" spans="1:14" hidden="1" x14ac:dyDescent="0.25">
      <c r="A1335" s="11">
        <v>18</v>
      </c>
      <c r="B1335" t="s">
        <v>594</v>
      </c>
      <c r="C1335" s="12" t="s">
        <v>1404</v>
      </c>
      <c r="D1335" s="12">
        <v>2768</v>
      </c>
      <c r="E1335" s="12">
        <v>34</v>
      </c>
      <c r="F1335" s="12">
        <v>11493</v>
      </c>
      <c r="G1335" s="12">
        <v>11493</v>
      </c>
      <c r="H1335" s="12">
        <v>262</v>
      </c>
      <c r="I1335" s="12" t="s">
        <v>251</v>
      </c>
      <c r="J1335" s="12" t="s">
        <v>1615</v>
      </c>
      <c r="K1335" t="s">
        <v>614</v>
      </c>
      <c r="L1335" s="12" t="s">
        <v>615</v>
      </c>
      <c r="M1335" s="12" t="s">
        <v>615</v>
      </c>
      <c r="N1335" s="13">
        <f t="shared" si="20"/>
        <v>0</v>
      </c>
    </row>
    <row r="1336" spans="1:14" hidden="1" x14ac:dyDescent="0.25">
      <c r="A1336" s="11">
        <v>18</v>
      </c>
      <c r="B1336" t="s">
        <v>594</v>
      </c>
      <c r="C1336" s="12" t="s">
        <v>1404</v>
      </c>
      <c r="D1336" s="12">
        <v>2768</v>
      </c>
      <c r="E1336" s="12">
        <v>34</v>
      </c>
      <c r="F1336" s="12">
        <v>11494</v>
      </c>
      <c r="G1336" s="12">
        <v>11494</v>
      </c>
      <c r="H1336" s="12">
        <v>5885</v>
      </c>
      <c r="I1336" s="12" t="s">
        <v>177</v>
      </c>
      <c r="J1336" s="12" t="s">
        <v>1621</v>
      </c>
      <c r="K1336" t="s">
        <v>623</v>
      </c>
      <c r="L1336" s="12" t="s">
        <v>254</v>
      </c>
      <c r="M1336" s="12" t="s">
        <v>254</v>
      </c>
      <c r="N1336" s="13">
        <f t="shared" si="20"/>
        <v>0</v>
      </c>
    </row>
    <row r="1337" spans="1:14" hidden="1" x14ac:dyDescent="0.25">
      <c r="A1337" s="11">
        <v>18</v>
      </c>
      <c r="B1337" t="s">
        <v>594</v>
      </c>
      <c r="C1337" s="12" t="s">
        <v>1404</v>
      </c>
      <c r="D1337" s="12">
        <v>2768</v>
      </c>
      <c r="E1337" s="12">
        <v>34</v>
      </c>
      <c r="F1337" s="12">
        <v>11497</v>
      </c>
      <c r="G1337" s="12">
        <v>11497</v>
      </c>
      <c r="H1337" s="12">
        <v>5886</v>
      </c>
      <c r="I1337" s="12" t="s">
        <v>180</v>
      </c>
      <c r="J1337" s="12" t="s">
        <v>1620</v>
      </c>
      <c r="K1337" t="s">
        <v>622</v>
      </c>
      <c r="L1337" s="12" t="s">
        <v>254</v>
      </c>
      <c r="M1337" s="12" t="s">
        <v>254</v>
      </c>
      <c r="N1337" s="13">
        <f t="shared" si="20"/>
        <v>0</v>
      </c>
    </row>
    <row r="1338" spans="1:14" hidden="1" x14ac:dyDescent="0.25">
      <c r="A1338" s="11">
        <v>18</v>
      </c>
      <c r="B1338" t="s">
        <v>594</v>
      </c>
      <c r="C1338" s="12" t="s">
        <v>1404</v>
      </c>
      <c r="D1338" s="12">
        <v>2563</v>
      </c>
      <c r="E1338" s="12">
        <v>28</v>
      </c>
      <c r="F1338" s="12">
        <v>23108</v>
      </c>
      <c r="G1338" s="12">
        <v>23108</v>
      </c>
      <c r="H1338" s="12">
        <v>23108</v>
      </c>
      <c r="I1338" s="12" t="s">
        <v>648</v>
      </c>
      <c r="J1338" s="12" t="s">
        <v>1635</v>
      </c>
      <c r="K1338" t="s">
        <v>649</v>
      </c>
      <c r="L1338" s="12" t="s">
        <v>650</v>
      </c>
      <c r="M1338" s="12" t="s">
        <v>650</v>
      </c>
      <c r="N1338" s="13">
        <f t="shared" si="20"/>
        <v>0</v>
      </c>
    </row>
    <row r="1339" spans="1:14" hidden="1" x14ac:dyDescent="0.25">
      <c r="A1339" s="11">
        <v>18</v>
      </c>
      <c r="B1339" t="s">
        <v>594</v>
      </c>
      <c r="C1339" s="12" t="s">
        <v>1404</v>
      </c>
      <c r="D1339" s="12">
        <v>2563</v>
      </c>
      <c r="E1339" s="12">
        <v>28</v>
      </c>
      <c r="F1339" s="12">
        <v>23111</v>
      </c>
      <c r="G1339" s="12">
        <v>23111</v>
      </c>
      <c r="H1339" s="12">
        <v>23111</v>
      </c>
      <c r="I1339" s="12" t="s">
        <v>651</v>
      </c>
      <c r="J1339" s="12" t="s">
        <v>1636</v>
      </c>
      <c r="K1339" t="s">
        <v>652</v>
      </c>
      <c r="L1339" s="12" t="s">
        <v>653</v>
      </c>
      <c r="M1339" s="12" t="s">
        <v>653</v>
      </c>
      <c r="N1339" s="13">
        <f t="shared" si="20"/>
        <v>0</v>
      </c>
    </row>
    <row r="1340" spans="1:14" hidden="1" x14ac:dyDescent="0.25">
      <c r="A1340" s="11">
        <v>18</v>
      </c>
      <c r="B1340" t="s">
        <v>594</v>
      </c>
      <c r="C1340" s="12" t="s">
        <v>1404</v>
      </c>
      <c r="D1340" s="12">
        <v>2563</v>
      </c>
      <c r="E1340" s="12">
        <v>28</v>
      </c>
      <c r="F1340" s="12">
        <v>23116</v>
      </c>
      <c r="G1340" s="12">
        <v>23116</v>
      </c>
      <c r="H1340" s="12">
        <v>23116</v>
      </c>
      <c r="I1340" s="12" t="s">
        <v>654</v>
      </c>
      <c r="J1340" s="12" t="s">
        <v>1637</v>
      </c>
      <c r="K1340" t="s">
        <v>655</v>
      </c>
      <c r="L1340" s="12" t="s">
        <v>653</v>
      </c>
      <c r="M1340" s="12" t="s">
        <v>653</v>
      </c>
      <c r="N1340" s="13">
        <f t="shared" si="20"/>
        <v>0</v>
      </c>
    </row>
    <row r="1341" spans="1:14" hidden="1" x14ac:dyDescent="0.25">
      <c r="A1341" s="11">
        <v>18</v>
      </c>
      <c r="B1341" t="s">
        <v>594</v>
      </c>
      <c r="C1341" s="12" t="s">
        <v>1404</v>
      </c>
      <c r="D1341" s="12">
        <v>2563</v>
      </c>
      <c r="E1341" s="12">
        <v>28</v>
      </c>
      <c r="F1341" s="12">
        <v>23120</v>
      </c>
      <c r="G1341" s="12">
        <v>23120</v>
      </c>
      <c r="H1341" s="12">
        <v>23120</v>
      </c>
      <c r="I1341" s="12" t="s">
        <v>656</v>
      </c>
      <c r="J1341" s="12" t="s">
        <v>1638</v>
      </c>
      <c r="K1341" t="s">
        <v>657</v>
      </c>
      <c r="L1341" s="12" t="s">
        <v>653</v>
      </c>
      <c r="M1341" s="12" t="s">
        <v>653</v>
      </c>
      <c r="N1341" s="13">
        <f t="shared" si="20"/>
        <v>0</v>
      </c>
    </row>
    <row r="1342" spans="1:14" hidden="1" x14ac:dyDescent="0.25">
      <c r="A1342" s="11">
        <v>18</v>
      </c>
      <c r="B1342" t="s">
        <v>594</v>
      </c>
      <c r="C1342" s="12" t="s">
        <v>1404</v>
      </c>
      <c r="D1342" s="12">
        <v>2563</v>
      </c>
      <c r="E1342" s="12">
        <v>28</v>
      </c>
      <c r="F1342" s="12">
        <v>23122</v>
      </c>
      <c r="G1342" s="12">
        <v>23122</v>
      </c>
      <c r="H1342" s="12">
        <v>23122</v>
      </c>
      <c r="I1342" s="12" t="s">
        <v>658</v>
      </c>
      <c r="J1342" s="12" t="s">
        <v>1639</v>
      </c>
      <c r="K1342" t="s">
        <v>659</v>
      </c>
      <c r="L1342" s="12" t="s">
        <v>653</v>
      </c>
      <c r="M1342" s="12" t="s">
        <v>653</v>
      </c>
      <c r="N1342" s="13">
        <f t="shared" si="20"/>
        <v>0</v>
      </c>
    </row>
    <row r="1343" spans="1:14" hidden="1" x14ac:dyDescent="0.25">
      <c r="A1343" s="11">
        <v>18</v>
      </c>
      <c r="B1343" t="s">
        <v>594</v>
      </c>
      <c r="C1343" s="12" t="s">
        <v>1404</v>
      </c>
      <c r="D1343" s="12">
        <v>2563</v>
      </c>
      <c r="E1343" s="12">
        <v>28</v>
      </c>
      <c r="F1343" s="12">
        <v>23126</v>
      </c>
      <c r="G1343" s="12">
        <v>23126</v>
      </c>
      <c r="H1343" s="12">
        <v>23126</v>
      </c>
      <c r="I1343" s="12" t="s">
        <v>660</v>
      </c>
      <c r="J1343" s="12" t="s">
        <v>1640</v>
      </c>
      <c r="K1343" t="s">
        <v>661</v>
      </c>
      <c r="L1343" s="12" t="s">
        <v>662</v>
      </c>
      <c r="M1343" s="12" t="s">
        <v>662</v>
      </c>
      <c r="N1343" s="13">
        <f t="shared" si="20"/>
        <v>0</v>
      </c>
    </row>
    <row r="1344" spans="1:14" hidden="1" x14ac:dyDescent="0.25">
      <c r="A1344" s="11">
        <v>18</v>
      </c>
      <c r="B1344" t="s">
        <v>594</v>
      </c>
      <c r="C1344" s="12" t="s">
        <v>1404</v>
      </c>
      <c r="D1344" s="12">
        <v>2563</v>
      </c>
      <c r="E1344" s="12">
        <v>28</v>
      </c>
      <c r="F1344" s="12">
        <v>23130</v>
      </c>
      <c r="G1344" s="12">
        <v>23130</v>
      </c>
      <c r="H1344" s="12">
        <v>23130</v>
      </c>
      <c r="I1344" s="12" t="s">
        <v>663</v>
      </c>
      <c r="J1344" s="12" t="s">
        <v>1641</v>
      </c>
      <c r="K1344" t="s">
        <v>664</v>
      </c>
      <c r="L1344" s="12" t="s">
        <v>662</v>
      </c>
      <c r="M1344" s="12" t="s">
        <v>662</v>
      </c>
      <c r="N1344" s="13">
        <f t="shared" si="20"/>
        <v>0</v>
      </c>
    </row>
    <row r="1345" spans="1:14" hidden="1" x14ac:dyDescent="0.25">
      <c r="A1345" s="11">
        <v>18</v>
      </c>
      <c r="B1345" t="s">
        <v>594</v>
      </c>
      <c r="C1345" s="12" t="s">
        <v>1404</v>
      </c>
      <c r="D1345" s="12">
        <v>2563</v>
      </c>
      <c r="E1345" s="12">
        <v>28</v>
      </c>
      <c r="F1345" s="12">
        <v>23134</v>
      </c>
      <c r="G1345" s="12">
        <v>23134</v>
      </c>
      <c r="H1345" s="12">
        <v>23134</v>
      </c>
      <c r="I1345" s="12" t="s">
        <v>671</v>
      </c>
      <c r="J1345" s="12" t="s">
        <v>1647</v>
      </c>
      <c r="K1345" t="s">
        <v>672</v>
      </c>
      <c r="L1345" s="12" t="s">
        <v>662</v>
      </c>
      <c r="M1345" s="12" t="s">
        <v>662</v>
      </c>
      <c r="N1345" s="13">
        <f t="shared" si="20"/>
        <v>0</v>
      </c>
    </row>
    <row r="1346" spans="1:14" hidden="1" x14ac:dyDescent="0.25">
      <c r="A1346" s="11">
        <v>18</v>
      </c>
      <c r="B1346" t="s">
        <v>594</v>
      </c>
      <c r="C1346" s="12" t="s">
        <v>1404</v>
      </c>
      <c r="D1346" s="12">
        <v>2563</v>
      </c>
      <c r="E1346" s="12">
        <v>28</v>
      </c>
      <c r="F1346" s="12">
        <v>23637</v>
      </c>
      <c r="G1346" s="12">
        <v>5864</v>
      </c>
      <c r="H1346" s="12">
        <v>5864</v>
      </c>
      <c r="I1346" s="12" t="s">
        <v>161</v>
      </c>
      <c r="J1346" s="12" t="s">
        <v>1642</v>
      </c>
      <c r="K1346" t="s">
        <v>665</v>
      </c>
      <c r="L1346" s="12" t="s">
        <v>662</v>
      </c>
      <c r="M1346" s="12" t="s">
        <v>662</v>
      </c>
      <c r="N1346" s="13">
        <f t="shared" si="20"/>
        <v>0</v>
      </c>
    </row>
    <row r="1347" spans="1:14" hidden="1" x14ac:dyDescent="0.25">
      <c r="A1347" s="11">
        <v>18</v>
      </c>
      <c r="B1347" t="s">
        <v>594</v>
      </c>
      <c r="C1347" s="12" t="s">
        <v>1404</v>
      </c>
      <c r="D1347" s="12">
        <v>2563</v>
      </c>
      <c r="E1347" s="12">
        <v>28</v>
      </c>
      <c r="F1347" s="12">
        <v>23638</v>
      </c>
      <c r="G1347" s="12">
        <v>5865</v>
      </c>
      <c r="H1347" s="12">
        <v>5865</v>
      </c>
      <c r="I1347" s="12" t="s">
        <v>163</v>
      </c>
      <c r="J1347" s="12" t="s">
        <v>1605</v>
      </c>
      <c r="K1347" t="s">
        <v>666</v>
      </c>
      <c r="L1347" s="12" t="s">
        <v>662</v>
      </c>
      <c r="M1347" s="12" t="s">
        <v>662</v>
      </c>
      <c r="N1347" s="13">
        <f t="shared" ref="N1347:N1410" si="21">IF(L1347=M1347,0,1)</f>
        <v>0</v>
      </c>
    </row>
    <row r="1348" spans="1:14" hidden="1" x14ac:dyDescent="0.25">
      <c r="A1348" s="11">
        <v>18</v>
      </c>
      <c r="B1348" t="s">
        <v>594</v>
      </c>
      <c r="C1348" s="12" t="s">
        <v>1404</v>
      </c>
      <c r="D1348" s="12">
        <v>2563</v>
      </c>
      <c r="E1348" s="12">
        <v>28</v>
      </c>
      <c r="F1348" s="12">
        <v>23639</v>
      </c>
      <c r="G1348" s="12">
        <v>5868</v>
      </c>
      <c r="H1348" s="12">
        <v>5868</v>
      </c>
      <c r="I1348" s="12" t="s">
        <v>171</v>
      </c>
      <c r="J1348" s="12" t="s">
        <v>1643</v>
      </c>
      <c r="K1348" t="s">
        <v>667</v>
      </c>
      <c r="L1348" s="12" t="s">
        <v>662</v>
      </c>
      <c r="M1348" s="12" t="s">
        <v>662</v>
      </c>
      <c r="N1348" s="13">
        <f t="shared" si="21"/>
        <v>0</v>
      </c>
    </row>
    <row r="1349" spans="1:14" hidden="1" x14ac:dyDescent="0.25">
      <c r="A1349" s="11">
        <v>18</v>
      </c>
      <c r="B1349" t="s">
        <v>594</v>
      </c>
      <c r="C1349" s="12" t="s">
        <v>1404</v>
      </c>
      <c r="D1349" s="12">
        <v>2563</v>
      </c>
      <c r="E1349" s="12">
        <v>28</v>
      </c>
      <c r="F1349" s="12">
        <v>23640</v>
      </c>
      <c r="G1349" s="12">
        <v>5869</v>
      </c>
      <c r="H1349" s="12">
        <v>5869</v>
      </c>
      <c r="I1349" s="12" t="s">
        <v>166</v>
      </c>
      <c r="J1349" s="12" t="s">
        <v>1644</v>
      </c>
      <c r="K1349" t="s">
        <v>668</v>
      </c>
      <c r="L1349" s="12" t="s">
        <v>662</v>
      </c>
      <c r="M1349" s="12" t="s">
        <v>662</v>
      </c>
      <c r="N1349" s="13">
        <f t="shared" si="21"/>
        <v>0</v>
      </c>
    </row>
    <row r="1350" spans="1:14" hidden="1" x14ac:dyDescent="0.25">
      <c r="A1350" s="11">
        <v>18</v>
      </c>
      <c r="B1350" t="s">
        <v>594</v>
      </c>
      <c r="C1350" s="12" t="s">
        <v>1404</v>
      </c>
      <c r="D1350" s="12">
        <v>2563</v>
      </c>
      <c r="E1350" s="12">
        <v>28</v>
      </c>
      <c r="F1350" s="12">
        <v>23641</v>
      </c>
      <c r="G1350" s="12">
        <v>5870</v>
      </c>
      <c r="H1350" s="12">
        <v>5870</v>
      </c>
      <c r="I1350" s="12" t="s">
        <v>169</v>
      </c>
      <c r="J1350" s="12" t="s">
        <v>1645</v>
      </c>
      <c r="K1350" t="s">
        <v>669</v>
      </c>
      <c r="L1350" s="12" t="s">
        <v>662</v>
      </c>
      <c r="M1350" s="12" t="s">
        <v>662</v>
      </c>
      <c r="N1350" s="13">
        <f t="shared" si="21"/>
        <v>0</v>
      </c>
    </row>
    <row r="1351" spans="1:14" hidden="1" x14ac:dyDescent="0.25">
      <c r="A1351" s="11">
        <v>18</v>
      </c>
      <c r="B1351" t="s">
        <v>594</v>
      </c>
      <c r="C1351" s="12" t="s">
        <v>1404</v>
      </c>
      <c r="D1351" s="12">
        <v>2563</v>
      </c>
      <c r="E1351" s="12">
        <v>28</v>
      </c>
      <c r="F1351" s="12">
        <v>23642</v>
      </c>
      <c r="G1351" s="12">
        <v>5863</v>
      </c>
      <c r="H1351" s="12">
        <v>5863</v>
      </c>
      <c r="I1351" s="12" t="s">
        <v>158</v>
      </c>
      <c r="J1351" s="12" t="s">
        <v>1646</v>
      </c>
      <c r="K1351" t="s">
        <v>670</v>
      </c>
      <c r="L1351" s="12" t="s">
        <v>662</v>
      </c>
      <c r="M1351" s="12" t="s">
        <v>662</v>
      </c>
      <c r="N1351" s="13">
        <f t="shared" si="21"/>
        <v>0</v>
      </c>
    </row>
    <row r="1352" spans="1:14" hidden="1" x14ac:dyDescent="0.25">
      <c r="A1352" s="11">
        <v>18</v>
      </c>
      <c r="B1352" t="s">
        <v>594</v>
      </c>
      <c r="C1352" s="12" t="s">
        <v>1404</v>
      </c>
      <c r="D1352" s="12">
        <v>2563</v>
      </c>
      <c r="E1352" s="12">
        <v>28</v>
      </c>
      <c r="F1352" s="12">
        <v>23141</v>
      </c>
      <c r="G1352" s="12">
        <v>23141</v>
      </c>
      <c r="H1352" s="12">
        <v>5885</v>
      </c>
      <c r="I1352" s="12" t="s">
        <v>177</v>
      </c>
      <c r="J1352" s="12" t="s">
        <v>1621</v>
      </c>
      <c r="K1352" t="s">
        <v>673</v>
      </c>
      <c r="L1352" s="12" t="s">
        <v>674</v>
      </c>
      <c r="M1352" s="12" t="s">
        <v>674</v>
      </c>
      <c r="N1352" s="13">
        <f t="shared" si="21"/>
        <v>0</v>
      </c>
    </row>
    <row r="1353" spans="1:14" hidden="1" x14ac:dyDescent="0.25">
      <c r="A1353" s="11">
        <v>18</v>
      </c>
      <c r="B1353" t="s">
        <v>594</v>
      </c>
      <c r="C1353" s="12" t="s">
        <v>1404</v>
      </c>
      <c r="D1353" s="12">
        <v>2563</v>
      </c>
      <c r="E1353" s="12">
        <v>28</v>
      </c>
      <c r="F1353" s="12">
        <v>23142</v>
      </c>
      <c r="G1353" s="12">
        <v>23142</v>
      </c>
      <c r="H1353" s="12">
        <v>5886</v>
      </c>
      <c r="I1353" s="12" t="s">
        <v>180</v>
      </c>
      <c r="J1353" s="12" t="s">
        <v>1620</v>
      </c>
      <c r="K1353" t="s">
        <v>675</v>
      </c>
      <c r="L1353" s="12" t="s">
        <v>674</v>
      </c>
      <c r="M1353" s="12" t="s">
        <v>674</v>
      </c>
      <c r="N1353" s="13">
        <f t="shared" si="21"/>
        <v>0</v>
      </c>
    </row>
    <row r="1354" spans="1:14" hidden="1" x14ac:dyDescent="0.25">
      <c r="A1354" s="11">
        <v>18</v>
      </c>
      <c r="B1354" t="s">
        <v>594</v>
      </c>
      <c r="C1354" s="12" t="s">
        <v>1404</v>
      </c>
      <c r="D1354" s="12">
        <v>2558</v>
      </c>
      <c r="E1354" s="12">
        <v>23</v>
      </c>
      <c r="F1354" s="12">
        <v>23108</v>
      </c>
      <c r="G1354" s="12">
        <v>23108</v>
      </c>
      <c r="H1354" s="12">
        <v>23108</v>
      </c>
      <c r="I1354" s="12" t="s">
        <v>648</v>
      </c>
      <c r="J1354" s="12" t="s">
        <v>1635</v>
      </c>
      <c r="K1354" t="s">
        <v>649</v>
      </c>
      <c r="L1354" s="12" t="s">
        <v>650</v>
      </c>
      <c r="M1354" s="12" t="s">
        <v>650</v>
      </c>
      <c r="N1354" s="13">
        <f t="shared" si="21"/>
        <v>0</v>
      </c>
    </row>
    <row r="1355" spans="1:14" hidden="1" x14ac:dyDescent="0.25">
      <c r="A1355" s="11">
        <v>18</v>
      </c>
      <c r="B1355" t="s">
        <v>594</v>
      </c>
      <c r="C1355" s="12" t="s">
        <v>1404</v>
      </c>
      <c r="D1355" s="12">
        <v>2558</v>
      </c>
      <c r="E1355" s="12">
        <v>23</v>
      </c>
      <c r="F1355" s="12">
        <v>23111</v>
      </c>
      <c r="G1355" s="12">
        <v>23111</v>
      </c>
      <c r="H1355" s="12">
        <v>23111</v>
      </c>
      <c r="I1355" s="12" t="s">
        <v>651</v>
      </c>
      <c r="J1355" s="12" t="s">
        <v>1636</v>
      </c>
      <c r="K1355" t="s">
        <v>652</v>
      </c>
      <c r="L1355" s="12" t="s">
        <v>653</v>
      </c>
      <c r="M1355" s="12" t="s">
        <v>653</v>
      </c>
      <c r="N1355" s="13">
        <f t="shared" si="21"/>
        <v>0</v>
      </c>
    </row>
    <row r="1356" spans="1:14" hidden="1" x14ac:dyDescent="0.25">
      <c r="A1356" s="11">
        <v>18</v>
      </c>
      <c r="B1356" t="s">
        <v>594</v>
      </c>
      <c r="C1356" s="12" t="s">
        <v>1404</v>
      </c>
      <c r="D1356" s="12">
        <v>2558</v>
      </c>
      <c r="E1356" s="12">
        <v>23</v>
      </c>
      <c r="F1356" s="12">
        <v>23116</v>
      </c>
      <c r="G1356" s="12">
        <v>23116</v>
      </c>
      <c r="H1356" s="12">
        <v>23116</v>
      </c>
      <c r="I1356" s="12" t="s">
        <v>654</v>
      </c>
      <c r="J1356" s="12" t="s">
        <v>1637</v>
      </c>
      <c r="K1356" t="s">
        <v>655</v>
      </c>
      <c r="L1356" s="12" t="s">
        <v>653</v>
      </c>
      <c r="M1356" s="12" t="s">
        <v>653</v>
      </c>
      <c r="N1356" s="13">
        <f t="shared" si="21"/>
        <v>0</v>
      </c>
    </row>
    <row r="1357" spans="1:14" hidden="1" x14ac:dyDescent="0.25">
      <c r="A1357" s="11">
        <v>18</v>
      </c>
      <c r="B1357" t="s">
        <v>594</v>
      </c>
      <c r="C1357" s="12" t="s">
        <v>1404</v>
      </c>
      <c r="D1357" s="12">
        <v>2558</v>
      </c>
      <c r="E1357" s="12">
        <v>23</v>
      </c>
      <c r="F1357" s="12">
        <v>23120</v>
      </c>
      <c r="G1357" s="12">
        <v>23120</v>
      </c>
      <c r="H1357" s="12">
        <v>23120</v>
      </c>
      <c r="I1357" s="12" t="s">
        <v>656</v>
      </c>
      <c r="J1357" s="12" t="s">
        <v>1638</v>
      </c>
      <c r="K1357" t="s">
        <v>657</v>
      </c>
      <c r="L1357" s="12" t="s">
        <v>653</v>
      </c>
      <c r="M1357" s="12" t="s">
        <v>653</v>
      </c>
      <c r="N1357" s="13">
        <f t="shared" si="21"/>
        <v>0</v>
      </c>
    </row>
    <row r="1358" spans="1:14" hidden="1" x14ac:dyDescent="0.25">
      <c r="A1358" s="11">
        <v>18</v>
      </c>
      <c r="B1358" t="s">
        <v>594</v>
      </c>
      <c r="C1358" s="12" t="s">
        <v>1404</v>
      </c>
      <c r="D1358" s="12">
        <v>2558</v>
      </c>
      <c r="E1358" s="12">
        <v>23</v>
      </c>
      <c r="F1358" s="12">
        <v>23122</v>
      </c>
      <c r="G1358" s="12">
        <v>23122</v>
      </c>
      <c r="H1358" s="12">
        <v>23122</v>
      </c>
      <c r="I1358" s="12" t="s">
        <v>658</v>
      </c>
      <c r="J1358" s="12" t="s">
        <v>1639</v>
      </c>
      <c r="K1358" t="s">
        <v>659</v>
      </c>
      <c r="L1358" s="12" t="s">
        <v>653</v>
      </c>
      <c r="M1358" s="12" t="s">
        <v>653</v>
      </c>
      <c r="N1358" s="13">
        <f t="shared" si="21"/>
        <v>0</v>
      </c>
    </row>
    <row r="1359" spans="1:14" hidden="1" x14ac:dyDescent="0.25">
      <c r="A1359" s="11">
        <v>18</v>
      </c>
      <c r="B1359" t="s">
        <v>594</v>
      </c>
      <c r="C1359" s="12" t="s">
        <v>1404</v>
      </c>
      <c r="D1359" s="12">
        <v>2558</v>
      </c>
      <c r="E1359" s="12">
        <v>23</v>
      </c>
      <c r="F1359" s="12">
        <v>23126</v>
      </c>
      <c r="G1359" s="12">
        <v>23126</v>
      </c>
      <c r="H1359" s="12">
        <v>23126</v>
      </c>
      <c r="I1359" s="12" t="s">
        <v>660</v>
      </c>
      <c r="J1359" s="12" t="s">
        <v>1640</v>
      </c>
      <c r="K1359" t="s">
        <v>661</v>
      </c>
      <c r="L1359" s="12" t="s">
        <v>662</v>
      </c>
      <c r="M1359" s="12" t="s">
        <v>662</v>
      </c>
      <c r="N1359" s="13">
        <f t="shared" si="21"/>
        <v>0</v>
      </c>
    </row>
    <row r="1360" spans="1:14" hidden="1" x14ac:dyDescent="0.25">
      <c r="A1360" s="11">
        <v>18</v>
      </c>
      <c r="B1360" t="s">
        <v>594</v>
      </c>
      <c r="C1360" s="12" t="s">
        <v>1404</v>
      </c>
      <c r="D1360" s="12">
        <v>2558</v>
      </c>
      <c r="E1360" s="12">
        <v>23</v>
      </c>
      <c r="F1360" s="12">
        <v>23130</v>
      </c>
      <c r="G1360" s="12">
        <v>23130</v>
      </c>
      <c r="H1360" s="12">
        <v>23130</v>
      </c>
      <c r="I1360" s="12" t="s">
        <v>663</v>
      </c>
      <c r="J1360" s="12" t="s">
        <v>1641</v>
      </c>
      <c r="K1360" t="s">
        <v>664</v>
      </c>
      <c r="L1360" s="12" t="s">
        <v>662</v>
      </c>
      <c r="M1360" s="12" t="s">
        <v>662</v>
      </c>
      <c r="N1360" s="13">
        <f t="shared" si="21"/>
        <v>0</v>
      </c>
    </row>
    <row r="1361" spans="1:14" hidden="1" x14ac:dyDescent="0.25">
      <c r="A1361" s="11">
        <v>18</v>
      </c>
      <c r="B1361" t="s">
        <v>594</v>
      </c>
      <c r="C1361" s="12" t="s">
        <v>1404</v>
      </c>
      <c r="D1361" s="12">
        <v>2558</v>
      </c>
      <c r="E1361" s="12">
        <v>23</v>
      </c>
      <c r="F1361" s="12">
        <v>23637</v>
      </c>
      <c r="G1361" s="12">
        <v>5864</v>
      </c>
      <c r="H1361" s="12">
        <v>5864</v>
      </c>
      <c r="I1361" s="12" t="s">
        <v>161</v>
      </c>
      <c r="J1361" s="12" t="s">
        <v>1642</v>
      </c>
      <c r="K1361" t="s">
        <v>665</v>
      </c>
      <c r="L1361" s="12" t="s">
        <v>662</v>
      </c>
      <c r="M1361" s="12" t="s">
        <v>662</v>
      </c>
      <c r="N1361" s="13">
        <f t="shared" si="21"/>
        <v>0</v>
      </c>
    </row>
    <row r="1362" spans="1:14" hidden="1" x14ac:dyDescent="0.25">
      <c r="A1362" s="11">
        <v>18</v>
      </c>
      <c r="B1362" t="s">
        <v>594</v>
      </c>
      <c r="C1362" s="12" t="s">
        <v>1404</v>
      </c>
      <c r="D1362" s="12">
        <v>2558</v>
      </c>
      <c r="E1362" s="12">
        <v>23</v>
      </c>
      <c r="F1362" s="12">
        <v>23638</v>
      </c>
      <c r="G1362" s="12">
        <v>5865</v>
      </c>
      <c r="H1362" s="12">
        <v>5865</v>
      </c>
      <c r="I1362" s="12" t="s">
        <v>163</v>
      </c>
      <c r="J1362" s="12" t="s">
        <v>1605</v>
      </c>
      <c r="K1362" t="s">
        <v>666</v>
      </c>
      <c r="L1362" s="12" t="s">
        <v>662</v>
      </c>
      <c r="M1362" s="12" t="s">
        <v>662</v>
      </c>
      <c r="N1362" s="13">
        <f t="shared" si="21"/>
        <v>0</v>
      </c>
    </row>
    <row r="1363" spans="1:14" hidden="1" x14ac:dyDescent="0.25">
      <c r="A1363" s="11">
        <v>18</v>
      </c>
      <c r="B1363" t="s">
        <v>594</v>
      </c>
      <c r="C1363" s="12" t="s">
        <v>1404</v>
      </c>
      <c r="D1363" s="12">
        <v>2558</v>
      </c>
      <c r="E1363" s="12">
        <v>23</v>
      </c>
      <c r="F1363" s="12">
        <v>23639</v>
      </c>
      <c r="G1363" s="12">
        <v>5868</v>
      </c>
      <c r="H1363" s="12">
        <v>5868</v>
      </c>
      <c r="I1363" s="12" t="s">
        <v>171</v>
      </c>
      <c r="J1363" s="12" t="s">
        <v>1643</v>
      </c>
      <c r="K1363" t="s">
        <v>667</v>
      </c>
      <c r="L1363" s="12" t="s">
        <v>662</v>
      </c>
      <c r="M1363" s="12" t="s">
        <v>662</v>
      </c>
      <c r="N1363" s="13">
        <f t="shared" si="21"/>
        <v>0</v>
      </c>
    </row>
    <row r="1364" spans="1:14" hidden="1" x14ac:dyDescent="0.25">
      <c r="A1364" s="11">
        <v>18</v>
      </c>
      <c r="B1364" t="s">
        <v>594</v>
      </c>
      <c r="C1364" s="12" t="s">
        <v>1404</v>
      </c>
      <c r="D1364" s="12">
        <v>2558</v>
      </c>
      <c r="E1364" s="12">
        <v>23</v>
      </c>
      <c r="F1364" s="12">
        <v>23640</v>
      </c>
      <c r="G1364" s="12">
        <v>5869</v>
      </c>
      <c r="H1364" s="12">
        <v>5869</v>
      </c>
      <c r="I1364" s="12" t="s">
        <v>166</v>
      </c>
      <c r="J1364" s="12" t="s">
        <v>1644</v>
      </c>
      <c r="K1364" t="s">
        <v>668</v>
      </c>
      <c r="L1364" s="12" t="s">
        <v>662</v>
      </c>
      <c r="M1364" s="12" t="s">
        <v>662</v>
      </c>
      <c r="N1364" s="13">
        <f t="shared" si="21"/>
        <v>0</v>
      </c>
    </row>
    <row r="1365" spans="1:14" hidden="1" x14ac:dyDescent="0.25">
      <c r="A1365" s="11">
        <v>18</v>
      </c>
      <c r="B1365" t="s">
        <v>594</v>
      </c>
      <c r="C1365" s="12" t="s">
        <v>1404</v>
      </c>
      <c r="D1365" s="12">
        <v>2558</v>
      </c>
      <c r="E1365" s="12">
        <v>23</v>
      </c>
      <c r="F1365" s="12">
        <v>23641</v>
      </c>
      <c r="G1365" s="12">
        <v>5870</v>
      </c>
      <c r="H1365" s="12">
        <v>5870</v>
      </c>
      <c r="I1365" s="12" t="s">
        <v>169</v>
      </c>
      <c r="J1365" s="12" t="s">
        <v>1645</v>
      </c>
      <c r="K1365" t="s">
        <v>669</v>
      </c>
      <c r="L1365" s="12" t="s">
        <v>662</v>
      </c>
      <c r="M1365" s="12" t="s">
        <v>662</v>
      </c>
      <c r="N1365" s="13">
        <f t="shared" si="21"/>
        <v>0</v>
      </c>
    </row>
    <row r="1366" spans="1:14" hidden="1" x14ac:dyDescent="0.25">
      <c r="A1366" s="11">
        <v>18</v>
      </c>
      <c r="B1366" t="s">
        <v>594</v>
      </c>
      <c r="C1366" s="12" t="s">
        <v>1404</v>
      </c>
      <c r="D1366" s="12">
        <v>2558</v>
      </c>
      <c r="E1366" s="12">
        <v>23</v>
      </c>
      <c r="F1366" s="12">
        <v>23642</v>
      </c>
      <c r="G1366" s="12">
        <v>5863</v>
      </c>
      <c r="H1366" s="12">
        <v>5863</v>
      </c>
      <c r="I1366" s="12" t="s">
        <v>158</v>
      </c>
      <c r="J1366" s="12" t="s">
        <v>1646</v>
      </c>
      <c r="K1366" t="s">
        <v>670</v>
      </c>
      <c r="L1366" s="12" t="s">
        <v>662</v>
      </c>
      <c r="M1366" s="12" t="s">
        <v>662</v>
      </c>
      <c r="N1366" s="13">
        <f t="shared" si="21"/>
        <v>0</v>
      </c>
    </row>
    <row r="1367" spans="1:14" hidden="1" x14ac:dyDescent="0.25">
      <c r="A1367" s="11">
        <v>18</v>
      </c>
      <c r="B1367" t="s">
        <v>594</v>
      </c>
      <c r="C1367" s="12" t="s">
        <v>1404</v>
      </c>
      <c r="D1367" s="12">
        <v>2558</v>
      </c>
      <c r="E1367" s="12">
        <v>23</v>
      </c>
      <c r="F1367" s="12">
        <v>23134</v>
      </c>
      <c r="G1367" s="12">
        <v>23134</v>
      </c>
      <c r="H1367" s="12">
        <v>23134</v>
      </c>
      <c r="I1367" s="12" t="s">
        <v>671</v>
      </c>
      <c r="J1367" s="12" t="s">
        <v>1647</v>
      </c>
      <c r="K1367" t="s">
        <v>672</v>
      </c>
      <c r="L1367" s="12" t="s">
        <v>662</v>
      </c>
      <c r="M1367" s="12" t="s">
        <v>662</v>
      </c>
      <c r="N1367" s="13">
        <f t="shared" si="21"/>
        <v>0</v>
      </c>
    </row>
    <row r="1368" spans="1:14" hidden="1" x14ac:dyDescent="0.25">
      <c r="A1368" s="11">
        <v>18</v>
      </c>
      <c r="B1368" t="s">
        <v>594</v>
      </c>
      <c r="C1368" s="12" t="s">
        <v>1404</v>
      </c>
      <c r="D1368" s="12">
        <v>2558</v>
      </c>
      <c r="E1368" s="12">
        <v>23</v>
      </c>
      <c r="F1368" s="12">
        <v>23141</v>
      </c>
      <c r="G1368" s="12">
        <v>23141</v>
      </c>
      <c r="H1368" s="12">
        <v>5885</v>
      </c>
      <c r="I1368" s="12" t="s">
        <v>177</v>
      </c>
      <c r="J1368" s="12" t="s">
        <v>1621</v>
      </c>
      <c r="K1368" t="s">
        <v>673</v>
      </c>
      <c r="L1368" s="12" t="s">
        <v>674</v>
      </c>
      <c r="M1368" s="12" t="s">
        <v>674</v>
      </c>
      <c r="N1368" s="13">
        <f t="shared" si="21"/>
        <v>0</v>
      </c>
    </row>
    <row r="1369" spans="1:14" hidden="1" x14ac:dyDescent="0.25">
      <c r="A1369" s="11">
        <v>18</v>
      </c>
      <c r="B1369" t="s">
        <v>594</v>
      </c>
      <c r="C1369" s="12" t="s">
        <v>1404</v>
      </c>
      <c r="D1369" s="12">
        <v>2558</v>
      </c>
      <c r="E1369" s="12">
        <v>23</v>
      </c>
      <c r="F1369" s="12">
        <v>23142</v>
      </c>
      <c r="G1369" s="12">
        <v>23142</v>
      </c>
      <c r="H1369" s="12">
        <v>5886</v>
      </c>
      <c r="I1369" s="12" t="s">
        <v>180</v>
      </c>
      <c r="J1369" s="12" t="s">
        <v>1620</v>
      </c>
      <c r="K1369" t="s">
        <v>675</v>
      </c>
      <c r="L1369" s="12" t="s">
        <v>674</v>
      </c>
      <c r="M1369" s="12" t="s">
        <v>674</v>
      </c>
      <c r="N1369" s="13">
        <f t="shared" si="21"/>
        <v>0</v>
      </c>
    </row>
    <row r="1370" spans="1:14" hidden="1" x14ac:dyDescent="0.25">
      <c r="A1370" s="11">
        <v>18</v>
      </c>
      <c r="B1370" t="s">
        <v>594</v>
      </c>
      <c r="C1370" s="12" t="s">
        <v>1404</v>
      </c>
      <c r="D1370" s="12">
        <v>2489</v>
      </c>
      <c r="E1370" s="12">
        <v>12</v>
      </c>
      <c r="F1370" s="12">
        <v>11474</v>
      </c>
      <c r="G1370" s="12">
        <v>11474</v>
      </c>
      <c r="H1370" s="12">
        <v>5877</v>
      </c>
      <c r="I1370" s="12" t="s">
        <v>231</v>
      </c>
      <c r="J1370" s="12" t="s">
        <v>1606</v>
      </c>
      <c r="K1370" t="s">
        <v>232</v>
      </c>
      <c r="L1370" s="12" t="s">
        <v>601</v>
      </c>
      <c r="M1370" s="12" t="s">
        <v>601</v>
      </c>
      <c r="N1370" s="13">
        <f t="shared" si="21"/>
        <v>0</v>
      </c>
    </row>
    <row r="1371" spans="1:14" hidden="1" x14ac:dyDescent="0.25">
      <c r="A1371" s="11">
        <v>18</v>
      </c>
      <c r="B1371" t="s">
        <v>594</v>
      </c>
      <c r="C1371" s="12" t="s">
        <v>1404</v>
      </c>
      <c r="D1371" s="12">
        <v>2489</v>
      </c>
      <c r="E1371" s="12">
        <v>12</v>
      </c>
      <c r="F1371" s="12">
        <v>11477</v>
      </c>
      <c r="G1371" s="12">
        <v>11477</v>
      </c>
      <c r="H1371" s="12">
        <v>11477</v>
      </c>
      <c r="I1371" s="12" t="s">
        <v>239</v>
      </c>
      <c r="J1371" s="12" t="s">
        <v>1607</v>
      </c>
      <c r="K1371" t="s">
        <v>240</v>
      </c>
      <c r="L1371" s="12" t="s">
        <v>601</v>
      </c>
      <c r="M1371" s="12" t="s">
        <v>601</v>
      </c>
      <c r="N1371" s="13">
        <f t="shared" si="21"/>
        <v>0</v>
      </c>
    </row>
    <row r="1372" spans="1:14" hidden="1" x14ac:dyDescent="0.25">
      <c r="A1372" s="11">
        <v>18</v>
      </c>
      <c r="B1372" t="s">
        <v>594</v>
      </c>
      <c r="C1372" s="12" t="s">
        <v>1404</v>
      </c>
      <c r="D1372" s="12">
        <v>2489</v>
      </c>
      <c r="E1372" s="12">
        <v>12</v>
      </c>
      <c r="F1372" s="12">
        <v>11478</v>
      </c>
      <c r="G1372" s="12">
        <v>11478</v>
      </c>
      <c r="H1372" s="12">
        <v>11478</v>
      </c>
      <c r="I1372" s="12" t="s">
        <v>227</v>
      </c>
      <c r="J1372" s="12" t="s">
        <v>1608</v>
      </c>
      <c r="K1372" t="s">
        <v>228</v>
      </c>
      <c r="L1372" s="12" t="s">
        <v>601</v>
      </c>
      <c r="M1372" s="12" t="s">
        <v>601</v>
      </c>
      <c r="N1372" s="13">
        <f t="shared" si="21"/>
        <v>0</v>
      </c>
    </row>
    <row r="1373" spans="1:14" hidden="1" x14ac:dyDescent="0.25">
      <c r="A1373" s="11">
        <v>18</v>
      </c>
      <c r="B1373" t="s">
        <v>594</v>
      </c>
      <c r="C1373" s="12" t="s">
        <v>1404</v>
      </c>
      <c r="D1373" s="12">
        <v>2489</v>
      </c>
      <c r="E1373" s="12">
        <v>12</v>
      </c>
      <c r="F1373" s="12">
        <v>11484</v>
      </c>
      <c r="G1373" s="12">
        <v>11484</v>
      </c>
      <c r="H1373" s="12">
        <v>11484</v>
      </c>
      <c r="I1373" s="12" t="s">
        <v>602</v>
      </c>
      <c r="J1373" s="12" t="s">
        <v>1609</v>
      </c>
      <c r="K1373" t="s">
        <v>603</v>
      </c>
      <c r="L1373" s="12" t="s">
        <v>601</v>
      </c>
      <c r="M1373" s="12" t="s">
        <v>601</v>
      </c>
      <c r="N1373" s="13">
        <f t="shared" si="21"/>
        <v>0</v>
      </c>
    </row>
    <row r="1374" spans="1:14" hidden="1" x14ac:dyDescent="0.25">
      <c r="A1374" s="11">
        <v>18</v>
      </c>
      <c r="B1374" t="s">
        <v>594</v>
      </c>
      <c r="C1374" s="12" t="s">
        <v>1404</v>
      </c>
      <c r="D1374" s="12">
        <v>2489</v>
      </c>
      <c r="E1374" s="12">
        <v>12</v>
      </c>
      <c r="F1374" s="12">
        <v>11485</v>
      </c>
      <c r="G1374" s="12">
        <v>11485</v>
      </c>
      <c r="H1374" s="12">
        <v>11485</v>
      </c>
      <c r="I1374" s="12" t="s">
        <v>604</v>
      </c>
      <c r="J1374" s="12" t="s">
        <v>1610</v>
      </c>
      <c r="K1374" t="s">
        <v>605</v>
      </c>
      <c r="L1374" s="12" t="s">
        <v>601</v>
      </c>
      <c r="M1374" s="12" t="s">
        <v>601</v>
      </c>
      <c r="N1374" s="13">
        <f t="shared" si="21"/>
        <v>0</v>
      </c>
    </row>
    <row r="1375" spans="1:14" hidden="1" x14ac:dyDescent="0.25">
      <c r="A1375" s="11">
        <v>18</v>
      </c>
      <c r="B1375" t="s">
        <v>594</v>
      </c>
      <c r="C1375" s="12" t="s">
        <v>1404</v>
      </c>
      <c r="D1375" s="12">
        <v>2489</v>
      </c>
      <c r="E1375" s="12">
        <v>12</v>
      </c>
      <c r="F1375" s="12">
        <v>11487</v>
      </c>
      <c r="G1375" s="12">
        <v>11487</v>
      </c>
      <c r="H1375" s="12">
        <v>5879</v>
      </c>
      <c r="I1375" s="12" t="s">
        <v>233</v>
      </c>
      <c r="J1375" s="12" t="s">
        <v>1604</v>
      </c>
      <c r="K1375" t="s">
        <v>624</v>
      </c>
      <c r="L1375" s="12" t="s">
        <v>601</v>
      </c>
      <c r="M1375" s="12" t="s">
        <v>601</v>
      </c>
      <c r="N1375" s="13">
        <f t="shared" si="21"/>
        <v>0</v>
      </c>
    </row>
    <row r="1376" spans="1:14" hidden="1" x14ac:dyDescent="0.25">
      <c r="A1376" s="11">
        <v>18</v>
      </c>
      <c r="B1376" t="s">
        <v>594</v>
      </c>
      <c r="C1376" s="12" t="s">
        <v>1404</v>
      </c>
      <c r="D1376" s="12">
        <v>2489</v>
      </c>
      <c r="E1376" s="12">
        <v>12</v>
      </c>
      <c r="F1376" s="12">
        <v>11488</v>
      </c>
      <c r="G1376" s="12">
        <v>11488</v>
      </c>
      <c r="H1376" s="12">
        <v>11488</v>
      </c>
      <c r="I1376" s="12" t="s">
        <v>606</v>
      </c>
      <c r="J1376" s="12" t="s">
        <v>1611</v>
      </c>
      <c r="K1376" t="s">
        <v>607</v>
      </c>
      <c r="L1376" s="12" t="s">
        <v>601</v>
      </c>
      <c r="M1376" s="12" t="s">
        <v>601</v>
      </c>
      <c r="N1376" s="13">
        <f t="shared" si="21"/>
        <v>0</v>
      </c>
    </row>
    <row r="1377" spans="1:14" hidden="1" x14ac:dyDescent="0.25">
      <c r="A1377" s="11">
        <v>18</v>
      </c>
      <c r="B1377" t="s">
        <v>594</v>
      </c>
      <c r="C1377" s="12" t="s">
        <v>1404</v>
      </c>
      <c r="D1377" s="12">
        <v>2489</v>
      </c>
      <c r="E1377" s="12">
        <v>12</v>
      </c>
      <c r="F1377" s="12">
        <v>11489</v>
      </c>
      <c r="G1377" s="12">
        <v>11489</v>
      </c>
      <c r="H1377" s="12">
        <v>11489</v>
      </c>
      <c r="I1377" s="12" t="s">
        <v>608</v>
      </c>
      <c r="J1377" s="12" t="s">
        <v>1612</v>
      </c>
      <c r="K1377" t="s">
        <v>625</v>
      </c>
      <c r="L1377" s="12" t="s">
        <v>610</v>
      </c>
      <c r="M1377" s="12" t="s">
        <v>610</v>
      </c>
      <c r="N1377" s="13">
        <f t="shared" si="21"/>
        <v>0</v>
      </c>
    </row>
    <row r="1378" spans="1:14" hidden="1" x14ac:dyDescent="0.25">
      <c r="A1378" s="11">
        <v>18</v>
      </c>
      <c r="B1378" t="s">
        <v>594</v>
      </c>
      <c r="C1378" s="12" t="s">
        <v>1404</v>
      </c>
      <c r="D1378" s="12">
        <v>2489</v>
      </c>
      <c r="E1378" s="12">
        <v>12</v>
      </c>
      <c r="F1378" s="12">
        <v>11490</v>
      </c>
      <c r="G1378" s="12">
        <v>11490</v>
      </c>
      <c r="H1378" s="12">
        <v>11490</v>
      </c>
      <c r="I1378" s="12" t="s">
        <v>611</v>
      </c>
      <c r="J1378" s="12" t="s">
        <v>1613</v>
      </c>
      <c r="K1378" t="s">
        <v>626</v>
      </c>
      <c r="L1378" s="12" t="s">
        <v>610</v>
      </c>
      <c r="M1378" s="12" t="s">
        <v>610</v>
      </c>
      <c r="N1378" s="13">
        <f t="shared" si="21"/>
        <v>0</v>
      </c>
    </row>
    <row r="1379" spans="1:14" hidden="1" x14ac:dyDescent="0.25">
      <c r="A1379" s="11">
        <v>18</v>
      </c>
      <c r="B1379" t="s">
        <v>594</v>
      </c>
      <c r="C1379" s="12" t="s">
        <v>1404</v>
      </c>
      <c r="D1379" s="12">
        <v>2489</v>
      </c>
      <c r="E1379" s="12">
        <v>12</v>
      </c>
      <c r="F1379" s="12">
        <v>11498</v>
      </c>
      <c r="G1379" s="12">
        <v>11498</v>
      </c>
      <c r="H1379" s="12">
        <v>11498</v>
      </c>
      <c r="I1379" s="12" t="s">
        <v>235</v>
      </c>
      <c r="J1379" s="12" t="s">
        <v>1614</v>
      </c>
      <c r="K1379" t="s">
        <v>236</v>
      </c>
      <c r="L1379" s="12" t="s">
        <v>610</v>
      </c>
      <c r="M1379" s="12" t="s">
        <v>610</v>
      </c>
      <c r="N1379" s="13">
        <f t="shared" si="21"/>
        <v>0</v>
      </c>
    </row>
    <row r="1380" spans="1:14" hidden="1" x14ac:dyDescent="0.25">
      <c r="A1380" s="11">
        <v>18</v>
      </c>
      <c r="B1380" t="s">
        <v>594</v>
      </c>
      <c r="C1380" s="12" t="s">
        <v>1404</v>
      </c>
      <c r="D1380" s="12">
        <v>2489</v>
      </c>
      <c r="E1380" s="12">
        <v>12</v>
      </c>
      <c r="F1380" s="12">
        <v>11491</v>
      </c>
      <c r="G1380" s="12">
        <v>11491</v>
      </c>
      <c r="H1380" s="12">
        <v>11491</v>
      </c>
      <c r="I1380" s="12" t="s">
        <v>616</v>
      </c>
      <c r="J1380" s="12" t="s">
        <v>1616</v>
      </c>
      <c r="K1380" t="s">
        <v>617</v>
      </c>
      <c r="L1380" s="12" t="s">
        <v>615</v>
      </c>
      <c r="M1380" s="12" t="s">
        <v>615</v>
      </c>
      <c r="N1380" s="13">
        <f t="shared" si="21"/>
        <v>0</v>
      </c>
    </row>
    <row r="1381" spans="1:14" hidden="1" x14ac:dyDescent="0.25">
      <c r="A1381" s="11">
        <v>18</v>
      </c>
      <c r="B1381" t="s">
        <v>594</v>
      </c>
      <c r="C1381" s="12" t="s">
        <v>1404</v>
      </c>
      <c r="D1381" s="12">
        <v>2489</v>
      </c>
      <c r="E1381" s="12">
        <v>12</v>
      </c>
      <c r="F1381" s="12">
        <v>11492</v>
      </c>
      <c r="G1381" s="12">
        <v>11492</v>
      </c>
      <c r="H1381" s="12">
        <v>11492</v>
      </c>
      <c r="I1381" s="12" t="s">
        <v>248</v>
      </c>
      <c r="J1381" s="12" t="s">
        <v>1617</v>
      </c>
      <c r="K1381" t="s">
        <v>249</v>
      </c>
      <c r="L1381" s="12" t="s">
        <v>615</v>
      </c>
      <c r="M1381" s="12" t="s">
        <v>615</v>
      </c>
      <c r="N1381" s="13">
        <f t="shared" si="21"/>
        <v>0</v>
      </c>
    </row>
    <row r="1382" spans="1:14" hidden="1" x14ac:dyDescent="0.25">
      <c r="A1382" s="11">
        <v>18</v>
      </c>
      <c r="B1382" t="s">
        <v>594</v>
      </c>
      <c r="C1382" s="12" t="s">
        <v>1404</v>
      </c>
      <c r="D1382" s="12">
        <v>2489</v>
      </c>
      <c r="E1382" s="12">
        <v>12</v>
      </c>
      <c r="F1382" s="12">
        <v>11493</v>
      </c>
      <c r="G1382" s="12">
        <v>11493</v>
      </c>
      <c r="H1382" s="12">
        <v>262</v>
      </c>
      <c r="I1382" s="12" t="s">
        <v>251</v>
      </c>
      <c r="J1382" s="12" t="s">
        <v>1615</v>
      </c>
      <c r="K1382" t="s">
        <v>614</v>
      </c>
      <c r="L1382" s="12" t="s">
        <v>615</v>
      </c>
      <c r="M1382" s="12" t="s">
        <v>615</v>
      </c>
      <c r="N1382" s="13">
        <f t="shared" si="21"/>
        <v>0</v>
      </c>
    </row>
    <row r="1383" spans="1:14" hidden="1" x14ac:dyDescent="0.25">
      <c r="A1383" s="11">
        <v>18</v>
      </c>
      <c r="B1383" t="s">
        <v>594</v>
      </c>
      <c r="C1383" s="12" t="s">
        <v>1404</v>
      </c>
      <c r="D1383" s="12">
        <v>2489</v>
      </c>
      <c r="E1383" s="12">
        <v>12</v>
      </c>
      <c r="F1383" s="12">
        <v>11494</v>
      </c>
      <c r="G1383" s="12">
        <v>11494</v>
      </c>
      <c r="H1383" s="12">
        <v>5885</v>
      </c>
      <c r="I1383" s="12" t="s">
        <v>177</v>
      </c>
      <c r="J1383" s="12" t="s">
        <v>1621</v>
      </c>
      <c r="K1383" t="s">
        <v>623</v>
      </c>
      <c r="L1383" s="12" t="s">
        <v>254</v>
      </c>
      <c r="M1383" s="12" t="s">
        <v>254</v>
      </c>
      <c r="N1383" s="13">
        <f t="shared" si="21"/>
        <v>0</v>
      </c>
    </row>
    <row r="1384" spans="1:14" hidden="1" x14ac:dyDescent="0.25">
      <c r="A1384" s="11">
        <v>18</v>
      </c>
      <c r="B1384" t="s">
        <v>594</v>
      </c>
      <c r="C1384" s="12" t="s">
        <v>1404</v>
      </c>
      <c r="D1384" s="12">
        <v>2489</v>
      </c>
      <c r="E1384" s="12">
        <v>12</v>
      </c>
      <c r="F1384" s="12">
        <v>11497</v>
      </c>
      <c r="G1384" s="12">
        <v>11497</v>
      </c>
      <c r="H1384" s="12">
        <v>5886</v>
      </c>
      <c r="I1384" s="12" t="s">
        <v>180</v>
      </c>
      <c r="J1384" s="12" t="s">
        <v>1620</v>
      </c>
      <c r="K1384" t="s">
        <v>622</v>
      </c>
      <c r="L1384" s="12" t="s">
        <v>254</v>
      </c>
      <c r="M1384" s="12" t="s">
        <v>254</v>
      </c>
      <c r="N1384" s="13">
        <f t="shared" si="21"/>
        <v>0</v>
      </c>
    </row>
    <row r="1385" spans="1:14" hidden="1" x14ac:dyDescent="0.25">
      <c r="A1385" s="11">
        <v>18</v>
      </c>
      <c r="B1385" t="s">
        <v>594</v>
      </c>
      <c r="C1385" s="12" t="s">
        <v>1404</v>
      </c>
      <c r="D1385" s="12">
        <v>2353</v>
      </c>
      <c r="E1385" s="12">
        <v>8</v>
      </c>
      <c r="F1385" s="12">
        <v>22882</v>
      </c>
      <c r="G1385" s="12">
        <v>21975</v>
      </c>
      <c r="H1385" s="12">
        <v>21975</v>
      </c>
      <c r="I1385" s="12" t="s">
        <v>634</v>
      </c>
      <c r="J1385" s="12" t="s">
        <v>1626</v>
      </c>
      <c r="K1385" t="s">
        <v>635</v>
      </c>
      <c r="L1385" s="12" t="s">
        <v>601</v>
      </c>
      <c r="M1385" s="12" t="s">
        <v>601</v>
      </c>
      <c r="N1385" s="13">
        <f t="shared" si="21"/>
        <v>0</v>
      </c>
    </row>
    <row r="1386" spans="1:14" hidden="1" x14ac:dyDescent="0.25">
      <c r="A1386" s="11">
        <v>18</v>
      </c>
      <c r="B1386" t="s">
        <v>594</v>
      </c>
      <c r="C1386" s="12" t="s">
        <v>1404</v>
      </c>
      <c r="D1386" s="12">
        <v>2353</v>
      </c>
      <c r="E1386" s="12">
        <v>8</v>
      </c>
      <c r="F1386" s="12">
        <v>11474</v>
      </c>
      <c r="G1386" s="12">
        <v>11474</v>
      </c>
      <c r="H1386" s="12">
        <v>5877</v>
      </c>
      <c r="I1386" s="12" t="s">
        <v>231</v>
      </c>
      <c r="J1386" s="12" t="s">
        <v>1606</v>
      </c>
      <c r="K1386" t="s">
        <v>232</v>
      </c>
      <c r="L1386" s="12" t="s">
        <v>601</v>
      </c>
      <c r="M1386" s="12" t="s">
        <v>601</v>
      </c>
      <c r="N1386" s="13">
        <f t="shared" si="21"/>
        <v>0</v>
      </c>
    </row>
    <row r="1387" spans="1:14" hidden="1" x14ac:dyDescent="0.25">
      <c r="A1387" s="11">
        <v>18</v>
      </c>
      <c r="B1387" t="s">
        <v>594</v>
      </c>
      <c r="C1387" s="12" t="s">
        <v>1404</v>
      </c>
      <c r="D1387" s="12">
        <v>2353</v>
      </c>
      <c r="E1387" s="12">
        <v>8</v>
      </c>
      <c r="F1387" s="12">
        <v>11477</v>
      </c>
      <c r="G1387" s="12">
        <v>11477</v>
      </c>
      <c r="H1387" s="12">
        <v>11477</v>
      </c>
      <c r="I1387" s="12" t="s">
        <v>239</v>
      </c>
      <c r="J1387" s="12" t="s">
        <v>1607</v>
      </c>
      <c r="K1387" t="s">
        <v>240</v>
      </c>
      <c r="L1387" s="12" t="s">
        <v>601</v>
      </c>
      <c r="M1387" s="12" t="s">
        <v>601</v>
      </c>
      <c r="N1387" s="13">
        <f t="shared" si="21"/>
        <v>0</v>
      </c>
    </row>
    <row r="1388" spans="1:14" hidden="1" x14ac:dyDescent="0.25">
      <c r="A1388" s="11">
        <v>18</v>
      </c>
      <c r="B1388" t="s">
        <v>594</v>
      </c>
      <c r="C1388" s="12" t="s">
        <v>1404</v>
      </c>
      <c r="D1388" s="12">
        <v>2353</v>
      </c>
      <c r="E1388" s="12">
        <v>8</v>
      </c>
      <c r="F1388" s="12">
        <v>11478</v>
      </c>
      <c r="G1388" s="12">
        <v>11478</v>
      </c>
      <c r="H1388" s="12">
        <v>11478</v>
      </c>
      <c r="I1388" s="12" t="s">
        <v>227</v>
      </c>
      <c r="J1388" s="12" t="s">
        <v>1608</v>
      </c>
      <c r="K1388" t="s">
        <v>228</v>
      </c>
      <c r="L1388" s="12" t="s">
        <v>601</v>
      </c>
      <c r="M1388" s="12" t="s">
        <v>601</v>
      </c>
      <c r="N1388" s="13">
        <f t="shared" si="21"/>
        <v>0</v>
      </c>
    </row>
    <row r="1389" spans="1:14" hidden="1" x14ac:dyDescent="0.25">
      <c r="A1389" s="11">
        <v>18</v>
      </c>
      <c r="B1389" t="s">
        <v>594</v>
      </c>
      <c r="C1389" s="12" t="s">
        <v>1404</v>
      </c>
      <c r="D1389" s="12">
        <v>2353</v>
      </c>
      <c r="E1389" s="12">
        <v>8</v>
      </c>
      <c r="F1389" s="12">
        <v>11484</v>
      </c>
      <c r="G1389" s="12">
        <v>11484</v>
      </c>
      <c r="H1389" s="12">
        <v>11484</v>
      </c>
      <c r="I1389" s="12" t="s">
        <v>602</v>
      </c>
      <c r="J1389" s="12" t="s">
        <v>1609</v>
      </c>
      <c r="K1389" t="s">
        <v>603</v>
      </c>
      <c r="L1389" s="12" t="s">
        <v>601</v>
      </c>
      <c r="M1389" s="12" t="s">
        <v>601</v>
      </c>
      <c r="N1389" s="13">
        <f t="shared" si="21"/>
        <v>0</v>
      </c>
    </row>
    <row r="1390" spans="1:14" hidden="1" x14ac:dyDescent="0.25">
      <c r="A1390" s="11">
        <v>18</v>
      </c>
      <c r="B1390" t="s">
        <v>594</v>
      </c>
      <c r="C1390" s="12" t="s">
        <v>1404</v>
      </c>
      <c r="D1390" s="12">
        <v>2353</v>
      </c>
      <c r="E1390" s="12">
        <v>8</v>
      </c>
      <c r="F1390" s="12">
        <v>11487</v>
      </c>
      <c r="G1390" s="12">
        <v>11487</v>
      </c>
      <c r="H1390" s="12">
        <v>5879</v>
      </c>
      <c r="I1390" s="12" t="s">
        <v>233</v>
      </c>
      <c r="J1390" s="12" t="s">
        <v>1604</v>
      </c>
      <c r="K1390" t="s">
        <v>624</v>
      </c>
      <c r="L1390" s="12" t="s">
        <v>601</v>
      </c>
      <c r="M1390" s="12" t="s">
        <v>601</v>
      </c>
      <c r="N1390" s="13">
        <f t="shared" si="21"/>
        <v>0</v>
      </c>
    </row>
    <row r="1391" spans="1:14" hidden="1" x14ac:dyDescent="0.25">
      <c r="A1391" s="11">
        <v>18</v>
      </c>
      <c r="B1391" t="s">
        <v>594</v>
      </c>
      <c r="C1391" s="12" t="s">
        <v>1404</v>
      </c>
      <c r="D1391" s="12">
        <v>2353</v>
      </c>
      <c r="E1391" s="12">
        <v>8</v>
      </c>
      <c r="F1391" s="12">
        <v>11488</v>
      </c>
      <c r="G1391" s="12">
        <v>11488</v>
      </c>
      <c r="H1391" s="12">
        <v>11488</v>
      </c>
      <c r="I1391" s="12" t="s">
        <v>606</v>
      </c>
      <c r="J1391" s="12" t="s">
        <v>1611</v>
      </c>
      <c r="K1391" t="s">
        <v>607</v>
      </c>
      <c r="L1391" s="12" t="s">
        <v>601</v>
      </c>
      <c r="M1391" s="12" t="s">
        <v>601</v>
      </c>
      <c r="N1391" s="13">
        <f t="shared" si="21"/>
        <v>0</v>
      </c>
    </row>
    <row r="1392" spans="1:14" hidden="1" x14ac:dyDescent="0.25">
      <c r="A1392" s="11">
        <v>18</v>
      </c>
      <c r="B1392" t="s">
        <v>594</v>
      </c>
      <c r="C1392" s="12" t="s">
        <v>1404</v>
      </c>
      <c r="D1392" s="12">
        <v>2353</v>
      </c>
      <c r="E1392" s="12">
        <v>8</v>
      </c>
      <c r="F1392" s="12">
        <v>11489</v>
      </c>
      <c r="G1392" s="12">
        <v>11489</v>
      </c>
      <c r="H1392" s="12">
        <v>11489</v>
      </c>
      <c r="I1392" s="12" t="s">
        <v>608</v>
      </c>
      <c r="J1392" s="12" t="s">
        <v>1612</v>
      </c>
      <c r="K1392" t="s">
        <v>625</v>
      </c>
      <c r="L1392" s="12" t="s">
        <v>610</v>
      </c>
      <c r="M1392" s="12" t="s">
        <v>610</v>
      </c>
      <c r="N1392" s="13">
        <f t="shared" si="21"/>
        <v>0</v>
      </c>
    </row>
    <row r="1393" spans="1:14" hidden="1" x14ac:dyDescent="0.25">
      <c r="A1393" s="11">
        <v>18</v>
      </c>
      <c r="B1393" t="s">
        <v>594</v>
      </c>
      <c r="C1393" s="12" t="s">
        <v>1404</v>
      </c>
      <c r="D1393" s="12">
        <v>2353</v>
      </c>
      <c r="E1393" s="12">
        <v>8</v>
      </c>
      <c r="F1393" s="12">
        <v>11490</v>
      </c>
      <c r="G1393" s="12">
        <v>11490</v>
      </c>
      <c r="H1393" s="12">
        <v>11490</v>
      </c>
      <c r="I1393" s="12" t="s">
        <v>611</v>
      </c>
      <c r="J1393" s="12" t="s">
        <v>1613</v>
      </c>
      <c r="K1393" t="s">
        <v>626</v>
      </c>
      <c r="L1393" s="12" t="s">
        <v>610</v>
      </c>
      <c r="M1393" s="12" t="s">
        <v>610</v>
      </c>
      <c r="N1393" s="13">
        <f t="shared" si="21"/>
        <v>0</v>
      </c>
    </row>
    <row r="1394" spans="1:14" hidden="1" x14ac:dyDescent="0.25">
      <c r="A1394" s="11">
        <v>18</v>
      </c>
      <c r="B1394" t="s">
        <v>594</v>
      </c>
      <c r="C1394" s="12" t="s">
        <v>1404</v>
      </c>
      <c r="D1394" s="12">
        <v>2353</v>
      </c>
      <c r="E1394" s="12">
        <v>8</v>
      </c>
      <c r="F1394" s="12">
        <v>11498</v>
      </c>
      <c r="G1394" s="12">
        <v>11498</v>
      </c>
      <c r="H1394" s="12">
        <v>11498</v>
      </c>
      <c r="I1394" s="12" t="s">
        <v>235</v>
      </c>
      <c r="J1394" s="12" t="s">
        <v>1614</v>
      </c>
      <c r="K1394" t="s">
        <v>236</v>
      </c>
      <c r="L1394" s="12" t="s">
        <v>610</v>
      </c>
      <c r="M1394" s="12" t="s">
        <v>610</v>
      </c>
      <c r="N1394" s="13">
        <f t="shared" si="21"/>
        <v>0</v>
      </c>
    </row>
    <row r="1395" spans="1:14" hidden="1" x14ac:dyDescent="0.25">
      <c r="A1395" s="11">
        <v>18</v>
      </c>
      <c r="B1395" t="s">
        <v>594</v>
      </c>
      <c r="C1395" s="12" t="s">
        <v>1404</v>
      </c>
      <c r="D1395" s="12">
        <v>2353</v>
      </c>
      <c r="E1395" s="12">
        <v>8</v>
      </c>
      <c r="F1395" s="12">
        <v>11491</v>
      </c>
      <c r="G1395" s="12">
        <v>11491</v>
      </c>
      <c r="H1395" s="12">
        <v>11491</v>
      </c>
      <c r="I1395" s="12" t="s">
        <v>616</v>
      </c>
      <c r="J1395" s="12" t="s">
        <v>1616</v>
      </c>
      <c r="K1395" t="s">
        <v>617</v>
      </c>
      <c r="L1395" s="12" t="s">
        <v>615</v>
      </c>
      <c r="M1395" s="12" t="s">
        <v>615</v>
      </c>
      <c r="N1395" s="13">
        <f t="shared" si="21"/>
        <v>0</v>
      </c>
    </row>
    <row r="1396" spans="1:14" hidden="1" x14ac:dyDescent="0.25">
      <c r="A1396" s="11">
        <v>18</v>
      </c>
      <c r="B1396" t="s">
        <v>594</v>
      </c>
      <c r="C1396" s="12" t="s">
        <v>1404</v>
      </c>
      <c r="D1396" s="12">
        <v>2353</v>
      </c>
      <c r="E1396" s="12">
        <v>8</v>
      </c>
      <c r="F1396" s="12">
        <v>11492</v>
      </c>
      <c r="G1396" s="12">
        <v>11492</v>
      </c>
      <c r="H1396" s="12">
        <v>11492</v>
      </c>
      <c r="I1396" s="12" t="s">
        <v>248</v>
      </c>
      <c r="J1396" s="12" t="s">
        <v>1617</v>
      </c>
      <c r="K1396" t="s">
        <v>249</v>
      </c>
      <c r="L1396" s="12" t="s">
        <v>615</v>
      </c>
      <c r="M1396" s="12" t="s">
        <v>615</v>
      </c>
      <c r="N1396" s="13">
        <f t="shared" si="21"/>
        <v>0</v>
      </c>
    </row>
    <row r="1397" spans="1:14" hidden="1" x14ac:dyDescent="0.25">
      <c r="A1397" s="11">
        <v>18</v>
      </c>
      <c r="B1397" t="s">
        <v>594</v>
      </c>
      <c r="C1397" s="12" t="s">
        <v>1404</v>
      </c>
      <c r="D1397" s="12">
        <v>2353</v>
      </c>
      <c r="E1397" s="12">
        <v>8</v>
      </c>
      <c r="F1397" s="12">
        <v>11493</v>
      </c>
      <c r="G1397" s="12">
        <v>11493</v>
      </c>
      <c r="H1397" s="12">
        <v>262</v>
      </c>
      <c r="I1397" s="12" t="s">
        <v>251</v>
      </c>
      <c r="J1397" s="12" t="s">
        <v>1615</v>
      </c>
      <c r="K1397" t="s">
        <v>614</v>
      </c>
      <c r="L1397" s="12" t="s">
        <v>615</v>
      </c>
      <c r="M1397" s="12" t="s">
        <v>615</v>
      </c>
      <c r="N1397" s="13">
        <f t="shared" si="21"/>
        <v>0</v>
      </c>
    </row>
    <row r="1398" spans="1:14" hidden="1" x14ac:dyDescent="0.25">
      <c r="A1398" s="11">
        <v>18</v>
      </c>
      <c r="B1398" t="s">
        <v>594</v>
      </c>
      <c r="C1398" s="12" t="s">
        <v>1404</v>
      </c>
      <c r="D1398" s="12">
        <v>2353</v>
      </c>
      <c r="E1398" s="12">
        <v>8</v>
      </c>
      <c r="F1398" s="12">
        <v>11494</v>
      </c>
      <c r="G1398" s="12">
        <v>11494</v>
      </c>
      <c r="H1398" s="12">
        <v>5885</v>
      </c>
      <c r="I1398" s="12" t="s">
        <v>177</v>
      </c>
      <c r="J1398" s="12" t="s">
        <v>1621</v>
      </c>
      <c r="K1398" t="s">
        <v>623</v>
      </c>
      <c r="L1398" s="12" t="s">
        <v>254</v>
      </c>
      <c r="M1398" s="12" t="s">
        <v>254</v>
      </c>
      <c r="N1398" s="13">
        <f t="shared" si="21"/>
        <v>0</v>
      </c>
    </row>
    <row r="1399" spans="1:14" hidden="1" x14ac:dyDescent="0.25">
      <c r="A1399" s="11">
        <v>18</v>
      </c>
      <c r="B1399" t="s">
        <v>594</v>
      </c>
      <c r="C1399" s="12" t="s">
        <v>1404</v>
      </c>
      <c r="D1399" s="12">
        <v>2353</v>
      </c>
      <c r="E1399" s="12">
        <v>8</v>
      </c>
      <c r="F1399" s="12">
        <v>11497</v>
      </c>
      <c r="G1399" s="12">
        <v>11497</v>
      </c>
      <c r="H1399" s="12">
        <v>5886</v>
      </c>
      <c r="I1399" s="12" t="s">
        <v>180</v>
      </c>
      <c r="J1399" s="12" t="s">
        <v>1620</v>
      </c>
      <c r="K1399" t="s">
        <v>622</v>
      </c>
      <c r="L1399" s="12" t="s">
        <v>254</v>
      </c>
      <c r="M1399" s="12" t="s">
        <v>254</v>
      </c>
      <c r="N1399" s="13">
        <f t="shared" si="21"/>
        <v>0</v>
      </c>
    </row>
    <row r="1400" spans="1:14" hidden="1" x14ac:dyDescent="0.25">
      <c r="A1400" s="11">
        <v>18</v>
      </c>
      <c r="B1400" t="s">
        <v>594</v>
      </c>
      <c r="C1400" s="12" t="s">
        <v>1404</v>
      </c>
      <c r="D1400" s="12">
        <v>2353</v>
      </c>
      <c r="E1400" s="12">
        <v>8</v>
      </c>
      <c r="F1400" s="12">
        <v>14169</v>
      </c>
      <c r="G1400" s="12">
        <v>14169</v>
      </c>
      <c r="H1400" s="12">
        <v>14169</v>
      </c>
      <c r="I1400" s="12" t="s">
        <v>636</v>
      </c>
      <c r="J1400" s="12" t="s">
        <v>1627</v>
      </c>
      <c r="K1400" t="s">
        <v>637</v>
      </c>
      <c r="L1400" s="12" t="s">
        <v>218</v>
      </c>
      <c r="M1400" s="12" t="s">
        <v>218</v>
      </c>
      <c r="N1400" s="13">
        <f t="shared" si="21"/>
        <v>0</v>
      </c>
    </row>
    <row r="1401" spans="1:14" hidden="1" x14ac:dyDescent="0.25">
      <c r="A1401" s="11">
        <v>18</v>
      </c>
      <c r="B1401" t="s">
        <v>594</v>
      </c>
      <c r="C1401" s="12" t="s">
        <v>1404</v>
      </c>
      <c r="D1401" s="12">
        <v>2353</v>
      </c>
      <c r="E1401" s="12">
        <v>8</v>
      </c>
      <c r="F1401" s="12">
        <v>16612</v>
      </c>
      <c r="G1401" s="12">
        <v>16612</v>
      </c>
      <c r="H1401" s="12">
        <v>16612</v>
      </c>
      <c r="I1401" s="12" t="s">
        <v>638</v>
      </c>
      <c r="J1401" s="12" t="s">
        <v>1628</v>
      </c>
      <c r="K1401" t="s">
        <v>639</v>
      </c>
      <c r="L1401" s="12" t="s">
        <v>218</v>
      </c>
      <c r="M1401" s="12" t="s">
        <v>218</v>
      </c>
      <c r="N1401" s="13">
        <f t="shared" si="21"/>
        <v>0</v>
      </c>
    </row>
    <row r="1402" spans="1:14" hidden="1" x14ac:dyDescent="0.25">
      <c r="A1402" s="11">
        <v>18</v>
      </c>
      <c r="B1402" t="s">
        <v>594</v>
      </c>
      <c r="C1402" s="12" t="s">
        <v>1404</v>
      </c>
      <c r="D1402" s="12">
        <v>2353</v>
      </c>
      <c r="E1402" s="12">
        <v>8</v>
      </c>
      <c r="F1402" s="12">
        <v>16613</v>
      </c>
      <c r="G1402" s="12">
        <v>16613</v>
      </c>
      <c r="H1402" s="12">
        <v>16613</v>
      </c>
      <c r="I1402" s="12" t="s">
        <v>640</v>
      </c>
      <c r="J1402" s="12" t="s">
        <v>1629</v>
      </c>
      <c r="K1402" t="s">
        <v>641</v>
      </c>
      <c r="L1402" s="12" t="s">
        <v>218</v>
      </c>
      <c r="M1402" s="12" t="s">
        <v>218</v>
      </c>
      <c r="N1402" s="13">
        <f t="shared" si="21"/>
        <v>0</v>
      </c>
    </row>
    <row r="1403" spans="1:14" hidden="1" x14ac:dyDescent="0.25">
      <c r="A1403" s="11">
        <v>18</v>
      </c>
      <c r="B1403" t="s">
        <v>594</v>
      </c>
      <c r="C1403" s="12" t="s">
        <v>1404</v>
      </c>
      <c r="D1403" s="12">
        <v>2353</v>
      </c>
      <c r="E1403" s="12">
        <v>8</v>
      </c>
      <c r="F1403" s="12">
        <v>16615</v>
      </c>
      <c r="G1403" s="12">
        <v>16615</v>
      </c>
      <c r="H1403" s="12">
        <v>16615</v>
      </c>
      <c r="I1403" s="12" t="s">
        <v>642</v>
      </c>
      <c r="J1403" s="12" t="s">
        <v>1630</v>
      </c>
      <c r="K1403" t="s">
        <v>643</v>
      </c>
      <c r="L1403" s="12" t="s">
        <v>222</v>
      </c>
      <c r="M1403" s="12" t="s">
        <v>222</v>
      </c>
      <c r="N1403" s="13">
        <f t="shared" si="21"/>
        <v>0</v>
      </c>
    </row>
    <row r="1404" spans="1:14" hidden="1" x14ac:dyDescent="0.25">
      <c r="A1404" s="11">
        <v>18</v>
      </c>
      <c r="B1404" t="s">
        <v>594</v>
      </c>
      <c r="C1404" s="12" t="s">
        <v>1404</v>
      </c>
      <c r="D1404" s="12">
        <v>2353</v>
      </c>
      <c r="E1404" s="12">
        <v>8</v>
      </c>
      <c r="F1404" s="12">
        <v>16641</v>
      </c>
      <c r="G1404" s="12">
        <v>15713</v>
      </c>
      <c r="H1404" s="12">
        <v>15713</v>
      </c>
      <c r="I1404" s="12" t="s">
        <v>644</v>
      </c>
      <c r="J1404" s="12" t="s">
        <v>1631</v>
      </c>
      <c r="K1404" t="s">
        <v>645</v>
      </c>
      <c r="L1404" s="12" t="s">
        <v>222</v>
      </c>
      <c r="M1404" s="12" t="s">
        <v>222</v>
      </c>
      <c r="N1404" s="13">
        <f t="shared" si="21"/>
        <v>0</v>
      </c>
    </row>
    <row r="1405" spans="1:14" hidden="1" x14ac:dyDescent="0.25">
      <c r="A1405" s="11">
        <v>18</v>
      </c>
      <c r="B1405" t="s">
        <v>594</v>
      </c>
      <c r="C1405" s="12" t="s">
        <v>1404</v>
      </c>
      <c r="D1405" s="12">
        <v>2353</v>
      </c>
      <c r="E1405" s="12">
        <v>8</v>
      </c>
      <c r="F1405" s="12">
        <v>21771</v>
      </c>
      <c r="G1405" s="12">
        <v>11476</v>
      </c>
      <c r="H1405" s="12">
        <v>11476</v>
      </c>
      <c r="I1405" s="12" t="s">
        <v>229</v>
      </c>
      <c r="J1405" s="12" t="s">
        <v>1632</v>
      </c>
      <c r="K1405" t="s">
        <v>230</v>
      </c>
      <c r="L1405" s="12" t="s">
        <v>222</v>
      </c>
      <c r="M1405" s="12" t="s">
        <v>222</v>
      </c>
      <c r="N1405" s="13">
        <f t="shared" si="21"/>
        <v>0</v>
      </c>
    </row>
    <row r="1406" spans="1:14" hidden="1" x14ac:dyDescent="0.25">
      <c r="A1406" s="11">
        <v>18</v>
      </c>
      <c r="B1406" t="s">
        <v>594</v>
      </c>
      <c r="C1406" s="12" t="s">
        <v>1404</v>
      </c>
      <c r="D1406" s="12">
        <v>2353</v>
      </c>
      <c r="E1406" s="12">
        <v>8</v>
      </c>
      <c r="F1406" s="12">
        <v>16401</v>
      </c>
      <c r="G1406" s="12">
        <v>14139</v>
      </c>
      <c r="H1406" s="12">
        <v>14139</v>
      </c>
      <c r="I1406" s="12" t="s">
        <v>246</v>
      </c>
      <c r="J1406" s="12" t="s">
        <v>1634</v>
      </c>
      <c r="K1406" t="s">
        <v>247</v>
      </c>
      <c r="L1406" s="12" t="s">
        <v>245</v>
      </c>
      <c r="M1406" s="12" t="s">
        <v>245</v>
      </c>
      <c r="N1406" s="13">
        <f t="shared" si="21"/>
        <v>0</v>
      </c>
    </row>
    <row r="1407" spans="1:14" hidden="1" x14ac:dyDescent="0.25">
      <c r="A1407" s="11">
        <v>18</v>
      </c>
      <c r="B1407" t="s">
        <v>594</v>
      </c>
      <c r="C1407" s="12" t="s">
        <v>1404</v>
      </c>
      <c r="D1407" s="12">
        <v>2353</v>
      </c>
      <c r="E1407" s="12">
        <v>8</v>
      </c>
      <c r="F1407" s="12">
        <v>22388</v>
      </c>
      <c r="G1407" s="12">
        <v>22388</v>
      </c>
      <c r="H1407" s="12">
        <v>19394</v>
      </c>
      <c r="I1407" s="12" t="s">
        <v>646</v>
      </c>
      <c r="J1407" s="12" t="s">
        <v>1633</v>
      </c>
      <c r="K1407" t="s">
        <v>647</v>
      </c>
      <c r="L1407" s="12" t="s">
        <v>245</v>
      </c>
      <c r="M1407" s="12" t="s">
        <v>245</v>
      </c>
      <c r="N1407" s="13">
        <f t="shared" si="21"/>
        <v>0</v>
      </c>
    </row>
    <row r="1408" spans="1:14" hidden="1" x14ac:dyDescent="0.25">
      <c r="A1408" s="11">
        <v>18</v>
      </c>
      <c r="B1408" t="s">
        <v>594</v>
      </c>
      <c r="C1408" s="12" t="s">
        <v>1404</v>
      </c>
      <c r="D1408" s="12">
        <v>1522</v>
      </c>
      <c r="E1408" s="12">
        <v>7</v>
      </c>
      <c r="F1408" s="12">
        <v>11484</v>
      </c>
      <c r="G1408" s="12">
        <v>11484</v>
      </c>
      <c r="H1408" s="12">
        <v>11484</v>
      </c>
      <c r="I1408" s="12" t="s">
        <v>602</v>
      </c>
      <c r="J1408" s="12" t="s">
        <v>1609</v>
      </c>
      <c r="K1408" t="s">
        <v>603</v>
      </c>
      <c r="L1408" s="12" t="s">
        <v>601</v>
      </c>
      <c r="M1408" s="12" t="s">
        <v>601</v>
      </c>
      <c r="N1408" s="13">
        <f t="shared" si="21"/>
        <v>0</v>
      </c>
    </row>
    <row r="1409" spans="1:14" hidden="1" x14ac:dyDescent="0.25">
      <c r="A1409" s="11">
        <v>18</v>
      </c>
      <c r="B1409" t="s">
        <v>594</v>
      </c>
      <c r="C1409" s="12" t="s">
        <v>1404</v>
      </c>
      <c r="D1409" s="12">
        <v>1522</v>
      </c>
      <c r="E1409" s="12">
        <v>7</v>
      </c>
      <c r="F1409" s="12">
        <v>11477</v>
      </c>
      <c r="G1409" s="12">
        <v>11477</v>
      </c>
      <c r="H1409" s="12">
        <v>11477</v>
      </c>
      <c r="I1409" s="12" t="s">
        <v>239</v>
      </c>
      <c r="J1409" s="12" t="s">
        <v>1607</v>
      </c>
      <c r="K1409" t="s">
        <v>240</v>
      </c>
      <c r="L1409" s="12" t="s">
        <v>601</v>
      </c>
      <c r="M1409" s="12" t="s">
        <v>601</v>
      </c>
      <c r="N1409" s="13">
        <f t="shared" si="21"/>
        <v>0</v>
      </c>
    </row>
    <row r="1410" spans="1:14" hidden="1" x14ac:dyDescent="0.25">
      <c r="A1410" s="11">
        <v>18</v>
      </c>
      <c r="B1410" t="s">
        <v>594</v>
      </c>
      <c r="C1410" s="12" t="s">
        <v>1404</v>
      </c>
      <c r="D1410" s="12">
        <v>1522</v>
      </c>
      <c r="E1410" s="12">
        <v>7</v>
      </c>
      <c r="F1410" s="12">
        <v>11474</v>
      </c>
      <c r="G1410" s="12">
        <v>11474</v>
      </c>
      <c r="H1410" s="12">
        <v>5877</v>
      </c>
      <c r="I1410" s="12" t="s">
        <v>231</v>
      </c>
      <c r="J1410" s="12" t="s">
        <v>1606</v>
      </c>
      <c r="K1410" t="s">
        <v>232</v>
      </c>
      <c r="L1410" s="12" t="s">
        <v>601</v>
      </c>
      <c r="M1410" s="12" t="s">
        <v>601</v>
      </c>
      <c r="N1410" s="13">
        <f t="shared" si="21"/>
        <v>0</v>
      </c>
    </row>
    <row r="1411" spans="1:14" hidden="1" x14ac:dyDescent="0.25">
      <c r="A1411" s="11">
        <v>18</v>
      </c>
      <c r="B1411" t="s">
        <v>594</v>
      </c>
      <c r="C1411" s="12" t="s">
        <v>1404</v>
      </c>
      <c r="D1411" s="12">
        <v>1522</v>
      </c>
      <c r="E1411" s="12">
        <v>7</v>
      </c>
      <c r="F1411" s="12">
        <v>11487</v>
      </c>
      <c r="G1411" s="12">
        <v>11487</v>
      </c>
      <c r="H1411" s="12">
        <v>5879</v>
      </c>
      <c r="I1411" s="12" t="s">
        <v>233</v>
      </c>
      <c r="J1411" s="12" t="s">
        <v>1604</v>
      </c>
      <c r="K1411" t="s">
        <v>624</v>
      </c>
      <c r="L1411" s="12" t="s">
        <v>601</v>
      </c>
      <c r="M1411" s="12" t="s">
        <v>601</v>
      </c>
      <c r="N1411" s="13">
        <f t="shared" ref="N1411:N1474" si="22">IF(L1411=M1411,0,1)</f>
        <v>0</v>
      </c>
    </row>
    <row r="1412" spans="1:14" hidden="1" x14ac:dyDescent="0.25">
      <c r="A1412" s="11">
        <v>18</v>
      </c>
      <c r="B1412" t="s">
        <v>594</v>
      </c>
      <c r="C1412" s="12" t="s">
        <v>1404</v>
      </c>
      <c r="D1412" s="12">
        <v>1522</v>
      </c>
      <c r="E1412" s="12">
        <v>7</v>
      </c>
      <c r="F1412" s="12">
        <v>11488</v>
      </c>
      <c r="G1412" s="12">
        <v>11488</v>
      </c>
      <c r="H1412" s="12">
        <v>11488</v>
      </c>
      <c r="I1412" s="12" t="s">
        <v>606</v>
      </c>
      <c r="J1412" s="12" t="s">
        <v>1611</v>
      </c>
      <c r="K1412" t="s">
        <v>607</v>
      </c>
      <c r="L1412" s="12" t="s">
        <v>601</v>
      </c>
      <c r="M1412" s="12" t="s">
        <v>601</v>
      </c>
      <c r="N1412" s="13">
        <f t="shared" si="22"/>
        <v>0</v>
      </c>
    </row>
    <row r="1413" spans="1:14" hidden="1" x14ac:dyDescent="0.25">
      <c r="A1413" s="11">
        <v>18</v>
      </c>
      <c r="B1413" t="s">
        <v>594</v>
      </c>
      <c r="C1413" s="12" t="s">
        <v>1404</v>
      </c>
      <c r="D1413" s="12">
        <v>1522</v>
      </c>
      <c r="E1413" s="12">
        <v>7</v>
      </c>
      <c r="F1413" s="12">
        <v>11478</v>
      </c>
      <c r="G1413" s="12">
        <v>11478</v>
      </c>
      <c r="H1413" s="12">
        <v>11478</v>
      </c>
      <c r="I1413" s="12" t="s">
        <v>227</v>
      </c>
      <c r="J1413" s="12" t="s">
        <v>1608</v>
      </c>
      <c r="K1413" t="s">
        <v>228</v>
      </c>
      <c r="L1413" s="12" t="s">
        <v>601</v>
      </c>
      <c r="M1413" s="12" t="s">
        <v>601</v>
      </c>
      <c r="N1413" s="13">
        <f t="shared" si="22"/>
        <v>0</v>
      </c>
    </row>
    <row r="1414" spans="1:14" hidden="1" x14ac:dyDescent="0.25">
      <c r="A1414" s="11">
        <v>18</v>
      </c>
      <c r="B1414" t="s">
        <v>594</v>
      </c>
      <c r="C1414" s="12" t="s">
        <v>1404</v>
      </c>
      <c r="D1414" s="12">
        <v>1522</v>
      </c>
      <c r="E1414" s="12">
        <v>7</v>
      </c>
      <c r="F1414" s="12">
        <v>11485</v>
      </c>
      <c r="G1414" s="12">
        <v>11485</v>
      </c>
      <c r="H1414" s="12">
        <v>11485</v>
      </c>
      <c r="I1414" s="12" t="s">
        <v>604</v>
      </c>
      <c r="J1414" s="12" t="s">
        <v>1610</v>
      </c>
      <c r="K1414" t="s">
        <v>605</v>
      </c>
      <c r="L1414" s="12" t="s">
        <v>601</v>
      </c>
      <c r="M1414" s="12" t="s">
        <v>601</v>
      </c>
      <c r="N1414" s="13">
        <f t="shared" si="22"/>
        <v>0</v>
      </c>
    </row>
    <row r="1415" spans="1:14" hidden="1" x14ac:dyDescent="0.25">
      <c r="A1415" s="11">
        <v>18</v>
      </c>
      <c r="B1415" t="s">
        <v>594</v>
      </c>
      <c r="C1415" s="12" t="s">
        <v>1404</v>
      </c>
      <c r="D1415" s="12">
        <v>1522</v>
      </c>
      <c r="E1415" s="12">
        <v>7</v>
      </c>
      <c r="F1415" s="12">
        <v>11489</v>
      </c>
      <c r="G1415" s="12">
        <v>11489</v>
      </c>
      <c r="H1415" s="12">
        <v>11489</v>
      </c>
      <c r="I1415" s="12" t="s">
        <v>608</v>
      </c>
      <c r="J1415" s="12" t="s">
        <v>1612</v>
      </c>
      <c r="K1415" t="s">
        <v>625</v>
      </c>
      <c r="L1415" s="12" t="s">
        <v>610</v>
      </c>
      <c r="M1415" s="12" t="s">
        <v>610</v>
      </c>
      <c r="N1415" s="13">
        <f t="shared" si="22"/>
        <v>0</v>
      </c>
    </row>
    <row r="1416" spans="1:14" hidden="1" x14ac:dyDescent="0.25">
      <c r="A1416" s="11">
        <v>18</v>
      </c>
      <c r="B1416" t="s">
        <v>594</v>
      </c>
      <c r="C1416" s="12" t="s">
        <v>1404</v>
      </c>
      <c r="D1416" s="12">
        <v>1522</v>
      </c>
      <c r="E1416" s="12">
        <v>7</v>
      </c>
      <c r="F1416" s="12">
        <v>11498</v>
      </c>
      <c r="G1416" s="12">
        <v>11498</v>
      </c>
      <c r="H1416" s="12">
        <v>11498</v>
      </c>
      <c r="I1416" s="12" t="s">
        <v>235</v>
      </c>
      <c r="J1416" s="12" t="s">
        <v>1614</v>
      </c>
      <c r="K1416" t="s">
        <v>236</v>
      </c>
      <c r="L1416" s="12" t="s">
        <v>610</v>
      </c>
      <c r="M1416" s="12" t="s">
        <v>610</v>
      </c>
      <c r="N1416" s="13">
        <f t="shared" si="22"/>
        <v>0</v>
      </c>
    </row>
    <row r="1417" spans="1:14" hidden="1" x14ac:dyDescent="0.25">
      <c r="A1417" s="11">
        <v>18</v>
      </c>
      <c r="B1417" t="s">
        <v>594</v>
      </c>
      <c r="C1417" s="12" t="s">
        <v>1404</v>
      </c>
      <c r="D1417" s="12">
        <v>1522</v>
      </c>
      <c r="E1417" s="12">
        <v>7</v>
      </c>
      <c r="F1417" s="12">
        <v>11490</v>
      </c>
      <c r="G1417" s="12">
        <v>11490</v>
      </c>
      <c r="H1417" s="12">
        <v>11490</v>
      </c>
      <c r="I1417" s="12" t="s">
        <v>611</v>
      </c>
      <c r="J1417" s="12" t="s">
        <v>1613</v>
      </c>
      <c r="K1417" t="s">
        <v>626</v>
      </c>
      <c r="L1417" s="12" t="s">
        <v>610</v>
      </c>
      <c r="M1417" s="12" t="s">
        <v>610</v>
      </c>
      <c r="N1417" s="13">
        <f t="shared" si="22"/>
        <v>0</v>
      </c>
    </row>
    <row r="1418" spans="1:14" hidden="1" x14ac:dyDescent="0.25">
      <c r="A1418" s="11">
        <v>18</v>
      </c>
      <c r="B1418" t="s">
        <v>594</v>
      </c>
      <c r="C1418" s="12" t="s">
        <v>1404</v>
      </c>
      <c r="D1418" s="12">
        <v>1522</v>
      </c>
      <c r="E1418" s="12">
        <v>7</v>
      </c>
      <c r="F1418" s="12">
        <v>11491</v>
      </c>
      <c r="G1418" s="12">
        <v>11491</v>
      </c>
      <c r="H1418" s="12">
        <v>11491</v>
      </c>
      <c r="I1418" s="12" t="s">
        <v>616</v>
      </c>
      <c r="J1418" s="12" t="s">
        <v>1616</v>
      </c>
      <c r="K1418" t="s">
        <v>617</v>
      </c>
      <c r="L1418" s="12" t="s">
        <v>615</v>
      </c>
      <c r="M1418" s="12" t="s">
        <v>615</v>
      </c>
      <c r="N1418" s="13">
        <f t="shared" si="22"/>
        <v>0</v>
      </c>
    </row>
    <row r="1419" spans="1:14" hidden="1" x14ac:dyDescent="0.25">
      <c r="A1419" s="11">
        <v>18</v>
      </c>
      <c r="B1419" t="s">
        <v>594</v>
      </c>
      <c r="C1419" s="12" t="s">
        <v>1404</v>
      </c>
      <c r="D1419" s="12">
        <v>1522</v>
      </c>
      <c r="E1419" s="12">
        <v>7</v>
      </c>
      <c r="F1419" s="12">
        <v>11493</v>
      </c>
      <c r="G1419" s="12">
        <v>11493</v>
      </c>
      <c r="H1419" s="12">
        <v>262</v>
      </c>
      <c r="I1419" s="12" t="s">
        <v>251</v>
      </c>
      <c r="J1419" s="12" t="s">
        <v>1615</v>
      </c>
      <c r="K1419" t="s">
        <v>614</v>
      </c>
      <c r="L1419" s="12" t="s">
        <v>615</v>
      </c>
      <c r="M1419" s="12" t="s">
        <v>615</v>
      </c>
      <c r="N1419" s="13">
        <f t="shared" si="22"/>
        <v>0</v>
      </c>
    </row>
    <row r="1420" spans="1:14" hidden="1" x14ac:dyDescent="0.25">
      <c r="A1420" s="11">
        <v>18</v>
      </c>
      <c r="B1420" t="s">
        <v>594</v>
      </c>
      <c r="C1420" s="12" t="s">
        <v>1404</v>
      </c>
      <c r="D1420" s="12">
        <v>1522</v>
      </c>
      <c r="E1420" s="12">
        <v>7</v>
      </c>
      <c r="F1420" s="12">
        <v>11492</v>
      </c>
      <c r="G1420" s="12">
        <v>11492</v>
      </c>
      <c r="H1420" s="12">
        <v>11492</v>
      </c>
      <c r="I1420" s="12" t="s">
        <v>248</v>
      </c>
      <c r="J1420" s="12" t="s">
        <v>1617</v>
      </c>
      <c r="K1420" t="s">
        <v>249</v>
      </c>
      <c r="L1420" s="12" t="s">
        <v>615</v>
      </c>
      <c r="M1420" s="12" t="s">
        <v>615</v>
      </c>
      <c r="N1420" s="13">
        <f t="shared" si="22"/>
        <v>0</v>
      </c>
    </row>
    <row r="1421" spans="1:14" hidden="1" x14ac:dyDescent="0.25">
      <c r="A1421" s="11">
        <v>18</v>
      </c>
      <c r="B1421" t="s">
        <v>594</v>
      </c>
      <c r="C1421" s="12" t="s">
        <v>1404</v>
      </c>
      <c r="D1421" s="12">
        <v>1522</v>
      </c>
      <c r="E1421" s="12">
        <v>7</v>
      </c>
      <c r="F1421" s="12">
        <v>11497</v>
      </c>
      <c r="G1421" s="12">
        <v>11497</v>
      </c>
      <c r="H1421" s="12">
        <v>5886</v>
      </c>
      <c r="I1421" s="12" t="s">
        <v>180</v>
      </c>
      <c r="J1421" s="12" t="s">
        <v>1620</v>
      </c>
      <c r="K1421" t="s">
        <v>622</v>
      </c>
      <c r="L1421" s="12" t="s">
        <v>254</v>
      </c>
      <c r="M1421" s="12" t="s">
        <v>254</v>
      </c>
      <c r="N1421" s="13">
        <f t="shared" si="22"/>
        <v>0</v>
      </c>
    </row>
    <row r="1422" spans="1:14" hidden="1" x14ac:dyDescent="0.25">
      <c r="A1422" s="11">
        <v>18</v>
      </c>
      <c r="B1422" t="s">
        <v>594</v>
      </c>
      <c r="C1422" s="12" t="s">
        <v>1404</v>
      </c>
      <c r="D1422" s="12">
        <v>1522</v>
      </c>
      <c r="E1422" s="12">
        <v>7</v>
      </c>
      <c r="F1422" s="12">
        <v>11494</v>
      </c>
      <c r="G1422" s="12">
        <v>11494</v>
      </c>
      <c r="H1422" s="12">
        <v>5885</v>
      </c>
      <c r="I1422" s="12" t="s">
        <v>177</v>
      </c>
      <c r="J1422" s="12" t="s">
        <v>1621</v>
      </c>
      <c r="K1422" t="s">
        <v>623</v>
      </c>
      <c r="L1422" s="12" t="s">
        <v>254</v>
      </c>
      <c r="M1422" s="12" t="s">
        <v>254</v>
      </c>
      <c r="N1422" s="13">
        <f t="shared" si="22"/>
        <v>0</v>
      </c>
    </row>
    <row r="1423" spans="1:14" hidden="1" x14ac:dyDescent="0.25">
      <c r="A1423" s="11">
        <v>18</v>
      </c>
      <c r="B1423" t="s">
        <v>594</v>
      </c>
      <c r="C1423" s="12" t="s">
        <v>1404</v>
      </c>
      <c r="D1423" s="12">
        <v>2328</v>
      </c>
      <c r="E1423" s="12">
        <v>7</v>
      </c>
      <c r="F1423" s="12">
        <v>11474</v>
      </c>
      <c r="G1423" s="12">
        <v>11474</v>
      </c>
      <c r="H1423" s="12">
        <v>5877</v>
      </c>
      <c r="I1423" s="12" t="s">
        <v>231</v>
      </c>
      <c r="J1423" s="12" t="s">
        <v>1606</v>
      </c>
      <c r="K1423" t="s">
        <v>232</v>
      </c>
      <c r="L1423" s="12" t="s">
        <v>601</v>
      </c>
      <c r="M1423" s="12" t="s">
        <v>601</v>
      </c>
      <c r="N1423" s="13">
        <f t="shared" si="22"/>
        <v>0</v>
      </c>
    </row>
    <row r="1424" spans="1:14" hidden="1" x14ac:dyDescent="0.25">
      <c r="A1424" s="11">
        <v>18</v>
      </c>
      <c r="B1424" t="s">
        <v>594</v>
      </c>
      <c r="C1424" s="12" t="s">
        <v>1404</v>
      </c>
      <c r="D1424" s="12">
        <v>2328</v>
      </c>
      <c r="E1424" s="12">
        <v>7</v>
      </c>
      <c r="F1424" s="12">
        <v>11477</v>
      </c>
      <c r="G1424" s="12">
        <v>11477</v>
      </c>
      <c r="H1424" s="12">
        <v>11477</v>
      </c>
      <c r="I1424" s="12" t="s">
        <v>239</v>
      </c>
      <c r="J1424" s="12" t="s">
        <v>1607</v>
      </c>
      <c r="K1424" t="s">
        <v>240</v>
      </c>
      <c r="L1424" s="12" t="s">
        <v>601</v>
      </c>
      <c r="M1424" s="12" t="s">
        <v>601</v>
      </c>
      <c r="N1424" s="13">
        <f t="shared" si="22"/>
        <v>0</v>
      </c>
    </row>
    <row r="1425" spans="1:14" hidden="1" x14ac:dyDescent="0.25">
      <c r="A1425" s="11">
        <v>18</v>
      </c>
      <c r="B1425" t="s">
        <v>594</v>
      </c>
      <c r="C1425" s="12" t="s">
        <v>1404</v>
      </c>
      <c r="D1425" s="12">
        <v>2328</v>
      </c>
      <c r="E1425" s="12">
        <v>7</v>
      </c>
      <c r="F1425" s="12">
        <v>11478</v>
      </c>
      <c r="G1425" s="12">
        <v>11478</v>
      </c>
      <c r="H1425" s="12">
        <v>11478</v>
      </c>
      <c r="I1425" s="12" t="s">
        <v>227</v>
      </c>
      <c r="J1425" s="12" t="s">
        <v>1608</v>
      </c>
      <c r="K1425" t="s">
        <v>228</v>
      </c>
      <c r="L1425" s="12" t="s">
        <v>601</v>
      </c>
      <c r="M1425" s="12" t="s">
        <v>601</v>
      </c>
      <c r="N1425" s="13">
        <f t="shared" si="22"/>
        <v>0</v>
      </c>
    </row>
    <row r="1426" spans="1:14" hidden="1" x14ac:dyDescent="0.25">
      <c r="A1426" s="11">
        <v>18</v>
      </c>
      <c r="B1426" t="s">
        <v>594</v>
      </c>
      <c r="C1426" s="12" t="s">
        <v>1404</v>
      </c>
      <c r="D1426" s="12">
        <v>2328</v>
      </c>
      <c r="E1426" s="12">
        <v>7</v>
      </c>
      <c r="F1426" s="12">
        <v>11484</v>
      </c>
      <c r="G1426" s="12">
        <v>11484</v>
      </c>
      <c r="H1426" s="12">
        <v>11484</v>
      </c>
      <c r="I1426" s="12" t="s">
        <v>602</v>
      </c>
      <c r="J1426" s="12" t="s">
        <v>1609</v>
      </c>
      <c r="K1426" t="s">
        <v>603</v>
      </c>
      <c r="L1426" s="12" t="s">
        <v>601</v>
      </c>
      <c r="M1426" s="12" t="s">
        <v>601</v>
      </c>
      <c r="N1426" s="13">
        <f t="shared" si="22"/>
        <v>0</v>
      </c>
    </row>
    <row r="1427" spans="1:14" hidden="1" x14ac:dyDescent="0.25">
      <c r="A1427" s="11">
        <v>18</v>
      </c>
      <c r="B1427" t="s">
        <v>594</v>
      </c>
      <c r="C1427" s="12" t="s">
        <v>1404</v>
      </c>
      <c r="D1427" s="12">
        <v>2328</v>
      </c>
      <c r="E1427" s="12">
        <v>7</v>
      </c>
      <c r="F1427" s="12">
        <v>11485</v>
      </c>
      <c r="G1427" s="12">
        <v>11485</v>
      </c>
      <c r="H1427" s="12">
        <v>11485</v>
      </c>
      <c r="I1427" s="12" t="s">
        <v>604</v>
      </c>
      <c r="J1427" s="12" t="s">
        <v>1610</v>
      </c>
      <c r="K1427" t="s">
        <v>605</v>
      </c>
      <c r="L1427" s="12" t="s">
        <v>601</v>
      </c>
      <c r="M1427" s="12" t="s">
        <v>601</v>
      </c>
      <c r="N1427" s="13">
        <f t="shared" si="22"/>
        <v>0</v>
      </c>
    </row>
    <row r="1428" spans="1:14" hidden="1" x14ac:dyDescent="0.25">
      <c r="A1428" s="11">
        <v>18</v>
      </c>
      <c r="B1428" t="s">
        <v>594</v>
      </c>
      <c r="C1428" s="12" t="s">
        <v>1404</v>
      </c>
      <c r="D1428" s="12">
        <v>2328</v>
      </c>
      <c r="E1428" s="12">
        <v>7</v>
      </c>
      <c r="F1428" s="12">
        <v>11487</v>
      </c>
      <c r="G1428" s="12">
        <v>11487</v>
      </c>
      <c r="H1428" s="12">
        <v>5879</v>
      </c>
      <c r="I1428" s="12" t="s">
        <v>233</v>
      </c>
      <c r="J1428" s="12" t="s">
        <v>1604</v>
      </c>
      <c r="K1428" t="s">
        <v>624</v>
      </c>
      <c r="L1428" s="12" t="s">
        <v>601</v>
      </c>
      <c r="M1428" s="12" t="s">
        <v>601</v>
      </c>
      <c r="N1428" s="13">
        <f t="shared" si="22"/>
        <v>0</v>
      </c>
    </row>
    <row r="1429" spans="1:14" hidden="1" x14ac:dyDescent="0.25">
      <c r="A1429" s="11">
        <v>18</v>
      </c>
      <c r="B1429" t="s">
        <v>594</v>
      </c>
      <c r="C1429" s="12" t="s">
        <v>1404</v>
      </c>
      <c r="D1429" s="12">
        <v>2328</v>
      </c>
      <c r="E1429" s="12">
        <v>7</v>
      </c>
      <c r="F1429" s="12">
        <v>11488</v>
      </c>
      <c r="G1429" s="12">
        <v>11488</v>
      </c>
      <c r="H1429" s="12">
        <v>11488</v>
      </c>
      <c r="I1429" s="12" t="s">
        <v>606</v>
      </c>
      <c r="J1429" s="12" t="s">
        <v>1611</v>
      </c>
      <c r="K1429" t="s">
        <v>607</v>
      </c>
      <c r="L1429" s="12" t="s">
        <v>601</v>
      </c>
      <c r="M1429" s="12" t="s">
        <v>601</v>
      </c>
      <c r="N1429" s="13">
        <f t="shared" si="22"/>
        <v>0</v>
      </c>
    </row>
    <row r="1430" spans="1:14" hidden="1" x14ac:dyDescent="0.25">
      <c r="A1430" s="11">
        <v>18</v>
      </c>
      <c r="B1430" t="s">
        <v>594</v>
      </c>
      <c r="C1430" s="12" t="s">
        <v>1404</v>
      </c>
      <c r="D1430" s="12">
        <v>2328</v>
      </c>
      <c r="E1430" s="12">
        <v>7</v>
      </c>
      <c r="F1430" s="12">
        <v>11489</v>
      </c>
      <c r="G1430" s="12">
        <v>11489</v>
      </c>
      <c r="H1430" s="12">
        <v>11489</v>
      </c>
      <c r="I1430" s="12" t="s">
        <v>608</v>
      </c>
      <c r="J1430" s="12" t="s">
        <v>1612</v>
      </c>
      <c r="K1430" t="s">
        <v>625</v>
      </c>
      <c r="L1430" s="12" t="s">
        <v>610</v>
      </c>
      <c r="M1430" s="12" t="s">
        <v>610</v>
      </c>
      <c r="N1430" s="13">
        <f t="shared" si="22"/>
        <v>0</v>
      </c>
    </row>
    <row r="1431" spans="1:14" hidden="1" x14ac:dyDescent="0.25">
      <c r="A1431" s="11">
        <v>18</v>
      </c>
      <c r="B1431" t="s">
        <v>594</v>
      </c>
      <c r="C1431" s="12" t="s">
        <v>1404</v>
      </c>
      <c r="D1431" s="12">
        <v>2328</v>
      </c>
      <c r="E1431" s="12">
        <v>7</v>
      </c>
      <c r="F1431" s="12">
        <v>11490</v>
      </c>
      <c r="G1431" s="12">
        <v>11490</v>
      </c>
      <c r="H1431" s="12">
        <v>11490</v>
      </c>
      <c r="I1431" s="12" t="s">
        <v>611</v>
      </c>
      <c r="J1431" s="12" t="s">
        <v>1613</v>
      </c>
      <c r="K1431" t="s">
        <v>626</v>
      </c>
      <c r="L1431" s="12" t="s">
        <v>610</v>
      </c>
      <c r="M1431" s="12" t="s">
        <v>610</v>
      </c>
      <c r="N1431" s="13">
        <f t="shared" si="22"/>
        <v>0</v>
      </c>
    </row>
    <row r="1432" spans="1:14" hidden="1" x14ac:dyDescent="0.25">
      <c r="A1432" s="11">
        <v>18</v>
      </c>
      <c r="B1432" t="s">
        <v>594</v>
      </c>
      <c r="C1432" s="12" t="s">
        <v>1404</v>
      </c>
      <c r="D1432" s="12">
        <v>2328</v>
      </c>
      <c r="E1432" s="12">
        <v>7</v>
      </c>
      <c r="F1432" s="12">
        <v>11498</v>
      </c>
      <c r="G1432" s="12">
        <v>11498</v>
      </c>
      <c r="H1432" s="12">
        <v>11498</v>
      </c>
      <c r="I1432" s="12" t="s">
        <v>235</v>
      </c>
      <c r="J1432" s="12" t="s">
        <v>1614</v>
      </c>
      <c r="K1432" t="s">
        <v>236</v>
      </c>
      <c r="L1432" s="12" t="s">
        <v>610</v>
      </c>
      <c r="M1432" s="12" t="s">
        <v>610</v>
      </c>
      <c r="N1432" s="13">
        <f t="shared" si="22"/>
        <v>0</v>
      </c>
    </row>
    <row r="1433" spans="1:14" hidden="1" x14ac:dyDescent="0.25">
      <c r="A1433" s="11">
        <v>18</v>
      </c>
      <c r="B1433" t="s">
        <v>594</v>
      </c>
      <c r="C1433" s="12" t="s">
        <v>1404</v>
      </c>
      <c r="D1433" s="12">
        <v>2328</v>
      </c>
      <c r="E1433" s="12">
        <v>7</v>
      </c>
      <c r="F1433" s="12">
        <v>11491</v>
      </c>
      <c r="G1433" s="12">
        <v>11491</v>
      </c>
      <c r="H1433" s="12">
        <v>11491</v>
      </c>
      <c r="I1433" s="12" t="s">
        <v>616</v>
      </c>
      <c r="J1433" s="12" t="s">
        <v>1616</v>
      </c>
      <c r="K1433" t="s">
        <v>617</v>
      </c>
      <c r="L1433" s="12" t="s">
        <v>615</v>
      </c>
      <c r="M1433" s="12" t="s">
        <v>615</v>
      </c>
      <c r="N1433" s="13">
        <f t="shared" si="22"/>
        <v>0</v>
      </c>
    </row>
    <row r="1434" spans="1:14" hidden="1" x14ac:dyDescent="0.25">
      <c r="A1434" s="11">
        <v>18</v>
      </c>
      <c r="B1434" t="s">
        <v>594</v>
      </c>
      <c r="C1434" s="12" t="s">
        <v>1404</v>
      </c>
      <c r="D1434" s="12">
        <v>2328</v>
      </c>
      <c r="E1434" s="12">
        <v>7</v>
      </c>
      <c r="F1434" s="12">
        <v>11492</v>
      </c>
      <c r="G1434" s="12">
        <v>11492</v>
      </c>
      <c r="H1434" s="12">
        <v>11492</v>
      </c>
      <c r="I1434" s="12" t="s">
        <v>248</v>
      </c>
      <c r="J1434" s="12" t="s">
        <v>1617</v>
      </c>
      <c r="K1434" t="s">
        <v>249</v>
      </c>
      <c r="L1434" s="12" t="s">
        <v>615</v>
      </c>
      <c r="M1434" s="12" t="s">
        <v>615</v>
      </c>
      <c r="N1434" s="13">
        <f t="shared" si="22"/>
        <v>0</v>
      </c>
    </row>
    <row r="1435" spans="1:14" hidden="1" x14ac:dyDescent="0.25">
      <c r="A1435" s="11">
        <v>18</v>
      </c>
      <c r="B1435" t="s">
        <v>594</v>
      </c>
      <c r="C1435" s="12" t="s">
        <v>1404</v>
      </c>
      <c r="D1435" s="12">
        <v>2328</v>
      </c>
      <c r="E1435" s="12">
        <v>7</v>
      </c>
      <c r="F1435" s="12">
        <v>11493</v>
      </c>
      <c r="G1435" s="12">
        <v>11493</v>
      </c>
      <c r="H1435" s="12">
        <v>262</v>
      </c>
      <c r="I1435" s="12" t="s">
        <v>251</v>
      </c>
      <c r="J1435" s="12" t="s">
        <v>1615</v>
      </c>
      <c r="K1435" t="s">
        <v>614</v>
      </c>
      <c r="L1435" s="12" t="s">
        <v>615</v>
      </c>
      <c r="M1435" s="12" t="s">
        <v>615</v>
      </c>
      <c r="N1435" s="13">
        <f t="shared" si="22"/>
        <v>0</v>
      </c>
    </row>
    <row r="1436" spans="1:14" hidden="1" x14ac:dyDescent="0.25">
      <c r="A1436" s="11">
        <v>18</v>
      </c>
      <c r="B1436" t="s">
        <v>594</v>
      </c>
      <c r="C1436" s="12" t="s">
        <v>1404</v>
      </c>
      <c r="D1436" s="12">
        <v>2328</v>
      </c>
      <c r="E1436" s="12">
        <v>7</v>
      </c>
      <c r="F1436" s="12">
        <v>11494</v>
      </c>
      <c r="G1436" s="12">
        <v>11494</v>
      </c>
      <c r="H1436" s="12">
        <v>5885</v>
      </c>
      <c r="I1436" s="12" t="s">
        <v>177</v>
      </c>
      <c r="J1436" s="12" t="s">
        <v>1621</v>
      </c>
      <c r="K1436" t="s">
        <v>623</v>
      </c>
      <c r="L1436" s="12" t="s">
        <v>254</v>
      </c>
      <c r="M1436" s="12" t="s">
        <v>254</v>
      </c>
      <c r="N1436" s="13">
        <f t="shared" si="22"/>
        <v>0</v>
      </c>
    </row>
    <row r="1437" spans="1:14" hidden="1" x14ac:dyDescent="0.25">
      <c r="A1437" s="11">
        <v>18</v>
      </c>
      <c r="B1437" t="s">
        <v>594</v>
      </c>
      <c r="C1437" s="12" t="s">
        <v>1404</v>
      </c>
      <c r="D1437" s="12">
        <v>2328</v>
      </c>
      <c r="E1437" s="12">
        <v>7</v>
      </c>
      <c r="F1437" s="12">
        <v>11497</v>
      </c>
      <c r="G1437" s="12">
        <v>11497</v>
      </c>
      <c r="H1437" s="12">
        <v>5886</v>
      </c>
      <c r="I1437" s="12" t="s">
        <v>180</v>
      </c>
      <c r="J1437" s="12" t="s">
        <v>1620</v>
      </c>
      <c r="K1437" t="s">
        <v>622</v>
      </c>
      <c r="L1437" s="12" t="s">
        <v>254</v>
      </c>
      <c r="M1437" s="12" t="s">
        <v>254</v>
      </c>
      <c r="N1437" s="13">
        <f t="shared" si="22"/>
        <v>0</v>
      </c>
    </row>
    <row r="1438" spans="1:14" hidden="1" x14ac:dyDescent="0.25">
      <c r="A1438" s="11">
        <v>18</v>
      </c>
      <c r="B1438" t="s">
        <v>594</v>
      </c>
      <c r="C1438" s="12" t="s">
        <v>1404</v>
      </c>
      <c r="D1438" s="12">
        <v>2343</v>
      </c>
      <c r="E1438" s="12">
        <v>7</v>
      </c>
      <c r="F1438" s="12">
        <v>11474</v>
      </c>
      <c r="G1438" s="12">
        <v>11474</v>
      </c>
      <c r="H1438" s="12">
        <v>5877</v>
      </c>
      <c r="I1438" s="12" t="s">
        <v>231</v>
      </c>
      <c r="J1438" s="12" t="s">
        <v>1606</v>
      </c>
      <c r="K1438" t="s">
        <v>232</v>
      </c>
      <c r="L1438" s="12" t="s">
        <v>601</v>
      </c>
      <c r="M1438" s="12" t="s">
        <v>601</v>
      </c>
      <c r="N1438" s="13">
        <f t="shared" si="22"/>
        <v>0</v>
      </c>
    </row>
    <row r="1439" spans="1:14" hidden="1" x14ac:dyDescent="0.25">
      <c r="A1439" s="11">
        <v>18</v>
      </c>
      <c r="B1439" t="s">
        <v>594</v>
      </c>
      <c r="C1439" s="12" t="s">
        <v>1404</v>
      </c>
      <c r="D1439" s="12">
        <v>2343</v>
      </c>
      <c r="E1439" s="12">
        <v>7</v>
      </c>
      <c r="F1439" s="12">
        <v>11477</v>
      </c>
      <c r="G1439" s="12">
        <v>11477</v>
      </c>
      <c r="H1439" s="12">
        <v>11477</v>
      </c>
      <c r="I1439" s="12" t="s">
        <v>239</v>
      </c>
      <c r="J1439" s="12" t="s">
        <v>1607</v>
      </c>
      <c r="K1439" t="s">
        <v>240</v>
      </c>
      <c r="L1439" s="12" t="s">
        <v>601</v>
      </c>
      <c r="M1439" s="12" t="s">
        <v>601</v>
      </c>
      <c r="N1439" s="13">
        <f t="shared" si="22"/>
        <v>0</v>
      </c>
    </row>
    <row r="1440" spans="1:14" hidden="1" x14ac:dyDescent="0.25">
      <c r="A1440" s="11">
        <v>18</v>
      </c>
      <c r="B1440" t="s">
        <v>594</v>
      </c>
      <c r="C1440" s="12" t="s">
        <v>1404</v>
      </c>
      <c r="D1440" s="12">
        <v>2343</v>
      </c>
      <c r="E1440" s="12">
        <v>7</v>
      </c>
      <c r="F1440" s="12">
        <v>11478</v>
      </c>
      <c r="G1440" s="12">
        <v>11478</v>
      </c>
      <c r="H1440" s="12">
        <v>11478</v>
      </c>
      <c r="I1440" s="12" t="s">
        <v>227</v>
      </c>
      <c r="J1440" s="12" t="s">
        <v>1608</v>
      </c>
      <c r="K1440" t="s">
        <v>228</v>
      </c>
      <c r="L1440" s="12" t="s">
        <v>601</v>
      </c>
      <c r="M1440" s="12" t="s">
        <v>601</v>
      </c>
      <c r="N1440" s="13">
        <f t="shared" si="22"/>
        <v>0</v>
      </c>
    </row>
    <row r="1441" spans="1:14" hidden="1" x14ac:dyDescent="0.25">
      <c r="A1441" s="11">
        <v>18</v>
      </c>
      <c r="B1441" t="s">
        <v>594</v>
      </c>
      <c r="C1441" s="12" t="s">
        <v>1404</v>
      </c>
      <c r="D1441" s="12">
        <v>2343</v>
      </c>
      <c r="E1441" s="12">
        <v>7</v>
      </c>
      <c r="F1441" s="12">
        <v>11484</v>
      </c>
      <c r="G1441" s="12">
        <v>11484</v>
      </c>
      <c r="H1441" s="12">
        <v>11484</v>
      </c>
      <c r="I1441" s="12" t="s">
        <v>602</v>
      </c>
      <c r="J1441" s="12" t="s">
        <v>1609</v>
      </c>
      <c r="K1441" t="s">
        <v>603</v>
      </c>
      <c r="L1441" s="12" t="s">
        <v>601</v>
      </c>
      <c r="M1441" s="12" t="s">
        <v>601</v>
      </c>
      <c r="N1441" s="13">
        <f t="shared" si="22"/>
        <v>0</v>
      </c>
    </row>
    <row r="1442" spans="1:14" hidden="1" x14ac:dyDescent="0.25">
      <c r="A1442" s="11">
        <v>18</v>
      </c>
      <c r="B1442" t="s">
        <v>594</v>
      </c>
      <c r="C1442" s="12" t="s">
        <v>1404</v>
      </c>
      <c r="D1442" s="12">
        <v>2343</v>
      </c>
      <c r="E1442" s="12">
        <v>7</v>
      </c>
      <c r="F1442" s="12">
        <v>11485</v>
      </c>
      <c r="G1442" s="12">
        <v>11485</v>
      </c>
      <c r="H1442" s="12">
        <v>11485</v>
      </c>
      <c r="I1442" s="12" t="s">
        <v>604</v>
      </c>
      <c r="J1442" s="12" t="s">
        <v>1610</v>
      </c>
      <c r="K1442" t="s">
        <v>605</v>
      </c>
      <c r="L1442" s="12" t="s">
        <v>601</v>
      </c>
      <c r="M1442" s="12" t="s">
        <v>601</v>
      </c>
      <c r="N1442" s="13">
        <f t="shared" si="22"/>
        <v>0</v>
      </c>
    </row>
    <row r="1443" spans="1:14" hidden="1" x14ac:dyDescent="0.25">
      <c r="A1443" s="11">
        <v>18</v>
      </c>
      <c r="B1443" t="s">
        <v>594</v>
      </c>
      <c r="C1443" s="12" t="s">
        <v>1404</v>
      </c>
      <c r="D1443" s="12">
        <v>2343</v>
      </c>
      <c r="E1443" s="12">
        <v>7</v>
      </c>
      <c r="F1443" s="12">
        <v>11487</v>
      </c>
      <c r="G1443" s="12">
        <v>11487</v>
      </c>
      <c r="H1443" s="12">
        <v>5879</v>
      </c>
      <c r="I1443" s="12" t="s">
        <v>233</v>
      </c>
      <c r="J1443" s="12" t="s">
        <v>1604</v>
      </c>
      <c r="K1443" t="s">
        <v>624</v>
      </c>
      <c r="L1443" s="12" t="s">
        <v>601</v>
      </c>
      <c r="M1443" s="12" t="s">
        <v>601</v>
      </c>
      <c r="N1443" s="13">
        <f t="shared" si="22"/>
        <v>0</v>
      </c>
    </row>
    <row r="1444" spans="1:14" hidden="1" x14ac:dyDescent="0.25">
      <c r="A1444" s="11">
        <v>18</v>
      </c>
      <c r="B1444" t="s">
        <v>594</v>
      </c>
      <c r="C1444" s="12" t="s">
        <v>1404</v>
      </c>
      <c r="D1444" s="12">
        <v>2343</v>
      </c>
      <c r="E1444" s="12">
        <v>7</v>
      </c>
      <c r="F1444" s="12">
        <v>11488</v>
      </c>
      <c r="G1444" s="12">
        <v>11488</v>
      </c>
      <c r="H1444" s="12">
        <v>11488</v>
      </c>
      <c r="I1444" s="12" t="s">
        <v>606</v>
      </c>
      <c r="J1444" s="12" t="s">
        <v>1611</v>
      </c>
      <c r="K1444" t="s">
        <v>607</v>
      </c>
      <c r="L1444" s="12" t="s">
        <v>601</v>
      </c>
      <c r="M1444" s="12" t="s">
        <v>601</v>
      </c>
      <c r="N1444" s="13">
        <f t="shared" si="22"/>
        <v>0</v>
      </c>
    </row>
    <row r="1445" spans="1:14" hidden="1" x14ac:dyDescent="0.25">
      <c r="A1445" s="11">
        <v>18</v>
      </c>
      <c r="B1445" t="s">
        <v>594</v>
      </c>
      <c r="C1445" s="12" t="s">
        <v>1404</v>
      </c>
      <c r="D1445" s="12">
        <v>2343</v>
      </c>
      <c r="E1445" s="12">
        <v>7</v>
      </c>
      <c r="F1445" s="12">
        <v>11489</v>
      </c>
      <c r="G1445" s="12">
        <v>11489</v>
      </c>
      <c r="H1445" s="12">
        <v>11489</v>
      </c>
      <c r="I1445" s="12" t="s">
        <v>608</v>
      </c>
      <c r="J1445" s="12" t="s">
        <v>1612</v>
      </c>
      <c r="K1445" t="s">
        <v>625</v>
      </c>
      <c r="L1445" s="12" t="s">
        <v>610</v>
      </c>
      <c r="M1445" s="12" t="s">
        <v>610</v>
      </c>
      <c r="N1445" s="13">
        <f t="shared" si="22"/>
        <v>0</v>
      </c>
    </row>
    <row r="1446" spans="1:14" hidden="1" x14ac:dyDescent="0.25">
      <c r="A1446" s="11">
        <v>18</v>
      </c>
      <c r="B1446" t="s">
        <v>594</v>
      </c>
      <c r="C1446" s="12" t="s">
        <v>1404</v>
      </c>
      <c r="D1446" s="12">
        <v>2343</v>
      </c>
      <c r="E1446" s="12">
        <v>7</v>
      </c>
      <c r="F1446" s="12">
        <v>11490</v>
      </c>
      <c r="G1446" s="12">
        <v>11490</v>
      </c>
      <c r="H1446" s="12">
        <v>11490</v>
      </c>
      <c r="I1446" s="12" t="s">
        <v>611</v>
      </c>
      <c r="J1446" s="12" t="s">
        <v>1613</v>
      </c>
      <c r="K1446" t="s">
        <v>626</v>
      </c>
      <c r="L1446" s="12" t="s">
        <v>610</v>
      </c>
      <c r="M1446" s="12" t="s">
        <v>610</v>
      </c>
      <c r="N1446" s="13">
        <f t="shared" si="22"/>
        <v>0</v>
      </c>
    </row>
    <row r="1447" spans="1:14" hidden="1" x14ac:dyDescent="0.25">
      <c r="A1447" s="11">
        <v>18</v>
      </c>
      <c r="B1447" t="s">
        <v>594</v>
      </c>
      <c r="C1447" s="12" t="s">
        <v>1404</v>
      </c>
      <c r="D1447" s="12">
        <v>2343</v>
      </c>
      <c r="E1447" s="12">
        <v>7</v>
      </c>
      <c r="F1447" s="12">
        <v>11498</v>
      </c>
      <c r="G1447" s="12">
        <v>11498</v>
      </c>
      <c r="H1447" s="12">
        <v>11498</v>
      </c>
      <c r="I1447" s="12" t="s">
        <v>235</v>
      </c>
      <c r="J1447" s="12" t="s">
        <v>1614</v>
      </c>
      <c r="K1447" t="s">
        <v>236</v>
      </c>
      <c r="L1447" s="12" t="s">
        <v>610</v>
      </c>
      <c r="M1447" s="12" t="s">
        <v>610</v>
      </c>
      <c r="N1447" s="13">
        <f t="shared" si="22"/>
        <v>0</v>
      </c>
    </row>
    <row r="1448" spans="1:14" hidden="1" x14ac:dyDescent="0.25">
      <c r="A1448" s="11">
        <v>18</v>
      </c>
      <c r="B1448" t="s">
        <v>594</v>
      </c>
      <c r="C1448" s="12" t="s">
        <v>1404</v>
      </c>
      <c r="D1448" s="12">
        <v>2343</v>
      </c>
      <c r="E1448" s="12">
        <v>7</v>
      </c>
      <c r="F1448" s="12">
        <v>11491</v>
      </c>
      <c r="G1448" s="12">
        <v>11491</v>
      </c>
      <c r="H1448" s="12">
        <v>11491</v>
      </c>
      <c r="I1448" s="12" t="s">
        <v>616</v>
      </c>
      <c r="J1448" s="12" t="s">
        <v>1616</v>
      </c>
      <c r="K1448" t="s">
        <v>617</v>
      </c>
      <c r="L1448" s="12" t="s">
        <v>615</v>
      </c>
      <c r="M1448" s="12" t="s">
        <v>615</v>
      </c>
      <c r="N1448" s="13">
        <f t="shared" si="22"/>
        <v>0</v>
      </c>
    </row>
    <row r="1449" spans="1:14" hidden="1" x14ac:dyDescent="0.25">
      <c r="A1449" s="11">
        <v>18</v>
      </c>
      <c r="B1449" t="s">
        <v>594</v>
      </c>
      <c r="C1449" s="12" t="s">
        <v>1404</v>
      </c>
      <c r="D1449" s="12">
        <v>2343</v>
      </c>
      <c r="E1449" s="12">
        <v>7</v>
      </c>
      <c r="F1449" s="12">
        <v>11492</v>
      </c>
      <c r="G1449" s="12">
        <v>11492</v>
      </c>
      <c r="H1449" s="12">
        <v>11492</v>
      </c>
      <c r="I1449" s="12" t="s">
        <v>248</v>
      </c>
      <c r="J1449" s="12" t="s">
        <v>1617</v>
      </c>
      <c r="K1449" t="s">
        <v>249</v>
      </c>
      <c r="L1449" s="12" t="s">
        <v>615</v>
      </c>
      <c r="M1449" s="12" t="s">
        <v>615</v>
      </c>
      <c r="N1449" s="13">
        <f t="shared" si="22"/>
        <v>0</v>
      </c>
    </row>
    <row r="1450" spans="1:14" hidden="1" x14ac:dyDescent="0.25">
      <c r="A1450" s="11">
        <v>18</v>
      </c>
      <c r="B1450" t="s">
        <v>594</v>
      </c>
      <c r="C1450" s="12" t="s">
        <v>1404</v>
      </c>
      <c r="D1450" s="12">
        <v>2343</v>
      </c>
      <c r="E1450" s="12">
        <v>7</v>
      </c>
      <c r="F1450" s="12">
        <v>11493</v>
      </c>
      <c r="G1450" s="12">
        <v>11493</v>
      </c>
      <c r="H1450" s="12">
        <v>262</v>
      </c>
      <c r="I1450" s="12" t="s">
        <v>251</v>
      </c>
      <c r="J1450" s="12" t="s">
        <v>1615</v>
      </c>
      <c r="K1450" t="s">
        <v>614</v>
      </c>
      <c r="L1450" s="12" t="s">
        <v>615</v>
      </c>
      <c r="M1450" s="12" t="s">
        <v>615</v>
      </c>
      <c r="N1450" s="13">
        <f t="shared" si="22"/>
        <v>0</v>
      </c>
    </row>
    <row r="1451" spans="1:14" hidden="1" x14ac:dyDescent="0.25">
      <c r="A1451" s="11">
        <v>18</v>
      </c>
      <c r="B1451" t="s">
        <v>594</v>
      </c>
      <c r="C1451" s="12" t="s">
        <v>1404</v>
      </c>
      <c r="D1451" s="12">
        <v>2343</v>
      </c>
      <c r="E1451" s="12">
        <v>7</v>
      </c>
      <c r="F1451" s="12">
        <v>11494</v>
      </c>
      <c r="G1451" s="12">
        <v>11494</v>
      </c>
      <c r="H1451" s="12">
        <v>5885</v>
      </c>
      <c r="I1451" s="12" t="s">
        <v>177</v>
      </c>
      <c r="J1451" s="12" t="s">
        <v>1621</v>
      </c>
      <c r="K1451" t="s">
        <v>623</v>
      </c>
      <c r="L1451" s="12" t="s">
        <v>254</v>
      </c>
      <c r="M1451" s="12" t="s">
        <v>254</v>
      </c>
      <c r="N1451" s="13">
        <f t="shared" si="22"/>
        <v>0</v>
      </c>
    </row>
    <row r="1452" spans="1:14" hidden="1" x14ac:dyDescent="0.25">
      <c r="A1452" s="11">
        <v>18</v>
      </c>
      <c r="B1452" t="s">
        <v>594</v>
      </c>
      <c r="C1452" s="12" t="s">
        <v>1404</v>
      </c>
      <c r="D1452" s="12">
        <v>2343</v>
      </c>
      <c r="E1452" s="12">
        <v>7</v>
      </c>
      <c r="F1452" s="12">
        <v>11497</v>
      </c>
      <c r="G1452" s="12">
        <v>11497</v>
      </c>
      <c r="H1452" s="12">
        <v>5886</v>
      </c>
      <c r="I1452" s="12" t="s">
        <v>180</v>
      </c>
      <c r="J1452" s="12" t="s">
        <v>1620</v>
      </c>
      <c r="K1452" t="s">
        <v>622</v>
      </c>
      <c r="L1452" s="12" t="s">
        <v>254</v>
      </c>
      <c r="M1452" s="12" t="s">
        <v>254</v>
      </c>
      <c r="N1452" s="13">
        <f t="shared" si="22"/>
        <v>0</v>
      </c>
    </row>
    <row r="1453" spans="1:14" hidden="1" x14ac:dyDescent="0.25">
      <c r="A1453" s="11">
        <v>18</v>
      </c>
      <c r="B1453" t="s">
        <v>594</v>
      </c>
      <c r="C1453" s="12" t="s">
        <v>1404</v>
      </c>
      <c r="D1453" s="12">
        <v>2343</v>
      </c>
      <c r="E1453" s="12">
        <v>7</v>
      </c>
      <c r="F1453" s="12">
        <v>516</v>
      </c>
      <c r="G1453" s="12">
        <v>516</v>
      </c>
      <c r="H1453" s="12">
        <v>516</v>
      </c>
      <c r="I1453" s="12" t="s">
        <v>597</v>
      </c>
      <c r="J1453" s="12" t="s">
        <v>1602</v>
      </c>
      <c r="K1453" t="s">
        <v>598</v>
      </c>
      <c r="L1453" s="12" t="s">
        <v>596</v>
      </c>
      <c r="M1453" s="12" t="s">
        <v>596</v>
      </c>
      <c r="N1453" s="13">
        <f t="shared" si="22"/>
        <v>0</v>
      </c>
    </row>
    <row r="1454" spans="1:14" hidden="1" x14ac:dyDescent="0.25">
      <c r="A1454" s="11">
        <v>18</v>
      </c>
      <c r="B1454" t="s">
        <v>594</v>
      </c>
      <c r="C1454" s="12" t="s">
        <v>1404</v>
      </c>
      <c r="D1454" s="12">
        <v>2343</v>
      </c>
      <c r="E1454" s="12">
        <v>7</v>
      </c>
      <c r="F1454" s="12">
        <v>517</v>
      </c>
      <c r="G1454" s="12">
        <v>517</v>
      </c>
      <c r="H1454" s="12">
        <v>230</v>
      </c>
      <c r="I1454" s="12" t="s">
        <v>264</v>
      </c>
      <c r="J1454" s="12" t="s">
        <v>1603</v>
      </c>
      <c r="K1454" t="s">
        <v>599</v>
      </c>
      <c r="L1454" s="12" t="s">
        <v>596</v>
      </c>
      <c r="M1454" s="12" t="s">
        <v>596</v>
      </c>
      <c r="N1454" s="13">
        <f t="shared" si="22"/>
        <v>0</v>
      </c>
    </row>
    <row r="1455" spans="1:14" hidden="1" x14ac:dyDescent="0.25">
      <c r="A1455" s="11">
        <v>18</v>
      </c>
      <c r="B1455" t="s">
        <v>594</v>
      </c>
      <c r="C1455" s="12" t="s">
        <v>1404</v>
      </c>
      <c r="D1455" s="12">
        <v>2362</v>
      </c>
      <c r="E1455" s="12">
        <v>7</v>
      </c>
      <c r="F1455" s="12">
        <v>11474</v>
      </c>
      <c r="G1455" s="12">
        <v>11474</v>
      </c>
      <c r="H1455" s="12">
        <v>5877</v>
      </c>
      <c r="I1455" s="12" t="s">
        <v>231</v>
      </c>
      <c r="J1455" s="12" t="s">
        <v>1606</v>
      </c>
      <c r="K1455" t="s">
        <v>232</v>
      </c>
      <c r="L1455" s="12" t="s">
        <v>601</v>
      </c>
      <c r="M1455" s="12" t="s">
        <v>601</v>
      </c>
      <c r="N1455" s="13">
        <f t="shared" si="22"/>
        <v>0</v>
      </c>
    </row>
    <row r="1456" spans="1:14" hidden="1" x14ac:dyDescent="0.25">
      <c r="A1456" s="11">
        <v>18</v>
      </c>
      <c r="B1456" t="s">
        <v>594</v>
      </c>
      <c r="C1456" s="12" t="s">
        <v>1404</v>
      </c>
      <c r="D1456" s="12">
        <v>2362</v>
      </c>
      <c r="E1456" s="12">
        <v>7</v>
      </c>
      <c r="F1456" s="12">
        <v>11477</v>
      </c>
      <c r="G1456" s="12">
        <v>11477</v>
      </c>
      <c r="H1456" s="12">
        <v>11477</v>
      </c>
      <c r="I1456" s="12" t="s">
        <v>239</v>
      </c>
      <c r="J1456" s="12" t="s">
        <v>1607</v>
      </c>
      <c r="K1456" t="s">
        <v>240</v>
      </c>
      <c r="L1456" s="12" t="s">
        <v>601</v>
      </c>
      <c r="M1456" s="12" t="s">
        <v>601</v>
      </c>
      <c r="N1456" s="13">
        <f t="shared" si="22"/>
        <v>0</v>
      </c>
    </row>
    <row r="1457" spans="1:14" hidden="1" x14ac:dyDescent="0.25">
      <c r="A1457" s="11">
        <v>18</v>
      </c>
      <c r="B1457" t="s">
        <v>594</v>
      </c>
      <c r="C1457" s="12" t="s">
        <v>1404</v>
      </c>
      <c r="D1457" s="12">
        <v>2362</v>
      </c>
      <c r="E1457" s="12">
        <v>7</v>
      </c>
      <c r="F1457" s="12">
        <v>11478</v>
      </c>
      <c r="G1457" s="12">
        <v>11478</v>
      </c>
      <c r="H1457" s="12">
        <v>11478</v>
      </c>
      <c r="I1457" s="12" t="s">
        <v>227</v>
      </c>
      <c r="J1457" s="12" t="s">
        <v>1608</v>
      </c>
      <c r="K1457" t="s">
        <v>228</v>
      </c>
      <c r="L1457" s="12" t="s">
        <v>601</v>
      </c>
      <c r="M1457" s="12" t="s">
        <v>601</v>
      </c>
      <c r="N1457" s="13">
        <f t="shared" si="22"/>
        <v>0</v>
      </c>
    </row>
    <row r="1458" spans="1:14" hidden="1" x14ac:dyDescent="0.25">
      <c r="A1458" s="11">
        <v>18</v>
      </c>
      <c r="B1458" t="s">
        <v>594</v>
      </c>
      <c r="C1458" s="12" t="s">
        <v>1404</v>
      </c>
      <c r="D1458" s="12">
        <v>2362</v>
      </c>
      <c r="E1458" s="12">
        <v>7</v>
      </c>
      <c r="F1458" s="12">
        <v>11484</v>
      </c>
      <c r="G1458" s="12">
        <v>11484</v>
      </c>
      <c r="H1458" s="12">
        <v>11484</v>
      </c>
      <c r="I1458" s="12" t="s">
        <v>602</v>
      </c>
      <c r="J1458" s="12" t="s">
        <v>1609</v>
      </c>
      <c r="K1458" t="s">
        <v>603</v>
      </c>
      <c r="L1458" s="12" t="s">
        <v>601</v>
      </c>
      <c r="M1458" s="12" t="s">
        <v>601</v>
      </c>
      <c r="N1458" s="13">
        <f t="shared" si="22"/>
        <v>0</v>
      </c>
    </row>
    <row r="1459" spans="1:14" hidden="1" x14ac:dyDescent="0.25">
      <c r="A1459" s="11">
        <v>18</v>
      </c>
      <c r="B1459" t="s">
        <v>594</v>
      </c>
      <c r="C1459" s="12" t="s">
        <v>1404</v>
      </c>
      <c r="D1459" s="12">
        <v>2362</v>
      </c>
      <c r="E1459" s="12">
        <v>7</v>
      </c>
      <c r="F1459" s="12">
        <v>11485</v>
      </c>
      <c r="G1459" s="12">
        <v>11485</v>
      </c>
      <c r="H1459" s="12">
        <v>11485</v>
      </c>
      <c r="I1459" s="12" t="s">
        <v>604</v>
      </c>
      <c r="J1459" s="12" t="s">
        <v>1610</v>
      </c>
      <c r="K1459" t="s">
        <v>605</v>
      </c>
      <c r="L1459" s="12" t="s">
        <v>601</v>
      </c>
      <c r="M1459" s="12" t="s">
        <v>601</v>
      </c>
      <c r="N1459" s="13">
        <f t="shared" si="22"/>
        <v>0</v>
      </c>
    </row>
    <row r="1460" spans="1:14" hidden="1" x14ac:dyDescent="0.25">
      <c r="A1460" s="11">
        <v>18</v>
      </c>
      <c r="B1460" t="s">
        <v>594</v>
      </c>
      <c r="C1460" s="12" t="s">
        <v>1404</v>
      </c>
      <c r="D1460" s="12">
        <v>2362</v>
      </c>
      <c r="E1460" s="12">
        <v>7</v>
      </c>
      <c r="F1460" s="12">
        <v>11487</v>
      </c>
      <c r="G1460" s="12">
        <v>11487</v>
      </c>
      <c r="H1460" s="12">
        <v>5879</v>
      </c>
      <c r="I1460" s="12" t="s">
        <v>233</v>
      </c>
      <c r="J1460" s="12" t="s">
        <v>1604</v>
      </c>
      <c r="K1460" t="s">
        <v>624</v>
      </c>
      <c r="L1460" s="12" t="s">
        <v>601</v>
      </c>
      <c r="M1460" s="12" t="s">
        <v>601</v>
      </c>
      <c r="N1460" s="13">
        <f t="shared" si="22"/>
        <v>0</v>
      </c>
    </row>
    <row r="1461" spans="1:14" hidden="1" x14ac:dyDescent="0.25">
      <c r="A1461" s="11">
        <v>18</v>
      </c>
      <c r="B1461" t="s">
        <v>594</v>
      </c>
      <c r="C1461" s="12" t="s">
        <v>1404</v>
      </c>
      <c r="D1461" s="12">
        <v>2362</v>
      </c>
      <c r="E1461" s="12">
        <v>7</v>
      </c>
      <c r="F1461" s="12">
        <v>11488</v>
      </c>
      <c r="G1461" s="12">
        <v>11488</v>
      </c>
      <c r="H1461" s="12">
        <v>11488</v>
      </c>
      <c r="I1461" s="12" t="s">
        <v>606</v>
      </c>
      <c r="J1461" s="12" t="s">
        <v>1611</v>
      </c>
      <c r="K1461" t="s">
        <v>607</v>
      </c>
      <c r="L1461" s="12" t="s">
        <v>601</v>
      </c>
      <c r="M1461" s="12" t="s">
        <v>601</v>
      </c>
      <c r="N1461" s="13">
        <f t="shared" si="22"/>
        <v>0</v>
      </c>
    </row>
    <row r="1462" spans="1:14" hidden="1" x14ac:dyDescent="0.25">
      <c r="A1462" s="11">
        <v>18</v>
      </c>
      <c r="B1462" t="s">
        <v>594</v>
      </c>
      <c r="C1462" s="12" t="s">
        <v>1404</v>
      </c>
      <c r="D1462" s="12">
        <v>2362</v>
      </c>
      <c r="E1462" s="12">
        <v>7</v>
      </c>
      <c r="F1462" s="12">
        <v>11489</v>
      </c>
      <c r="G1462" s="12">
        <v>11489</v>
      </c>
      <c r="H1462" s="12">
        <v>11489</v>
      </c>
      <c r="I1462" s="12" t="s">
        <v>608</v>
      </c>
      <c r="J1462" s="12" t="s">
        <v>1612</v>
      </c>
      <c r="K1462" t="s">
        <v>625</v>
      </c>
      <c r="L1462" s="12" t="s">
        <v>610</v>
      </c>
      <c r="M1462" s="12" t="s">
        <v>610</v>
      </c>
      <c r="N1462" s="13">
        <f t="shared" si="22"/>
        <v>0</v>
      </c>
    </row>
    <row r="1463" spans="1:14" hidden="1" x14ac:dyDescent="0.25">
      <c r="A1463" s="11">
        <v>18</v>
      </c>
      <c r="B1463" t="s">
        <v>594</v>
      </c>
      <c r="C1463" s="12" t="s">
        <v>1404</v>
      </c>
      <c r="D1463" s="12">
        <v>2362</v>
      </c>
      <c r="E1463" s="12">
        <v>7</v>
      </c>
      <c r="F1463" s="12">
        <v>11490</v>
      </c>
      <c r="G1463" s="12">
        <v>11490</v>
      </c>
      <c r="H1463" s="12">
        <v>11490</v>
      </c>
      <c r="I1463" s="12" t="s">
        <v>611</v>
      </c>
      <c r="J1463" s="12" t="s">
        <v>1613</v>
      </c>
      <c r="K1463" t="s">
        <v>626</v>
      </c>
      <c r="L1463" s="12" t="s">
        <v>610</v>
      </c>
      <c r="M1463" s="12" t="s">
        <v>610</v>
      </c>
      <c r="N1463" s="13">
        <f t="shared" si="22"/>
        <v>0</v>
      </c>
    </row>
    <row r="1464" spans="1:14" hidden="1" x14ac:dyDescent="0.25">
      <c r="A1464" s="11">
        <v>18</v>
      </c>
      <c r="B1464" t="s">
        <v>594</v>
      </c>
      <c r="C1464" s="12" t="s">
        <v>1404</v>
      </c>
      <c r="D1464" s="12">
        <v>2362</v>
      </c>
      <c r="E1464" s="12">
        <v>7</v>
      </c>
      <c r="F1464" s="12">
        <v>11498</v>
      </c>
      <c r="G1464" s="12">
        <v>11498</v>
      </c>
      <c r="H1464" s="12">
        <v>11498</v>
      </c>
      <c r="I1464" s="12" t="s">
        <v>235</v>
      </c>
      <c r="J1464" s="12" t="s">
        <v>1614</v>
      </c>
      <c r="K1464" t="s">
        <v>236</v>
      </c>
      <c r="L1464" s="12" t="s">
        <v>610</v>
      </c>
      <c r="M1464" s="12" t="s">
        <v>610</v>
      </c>
      <c r="N1464" s="13">
        <f t="shared" si="22"/>
        <v>0</v>
      </c>
    </row>
    <row r="1465" spans="1:14" hidden="1" x14ac:dyDescent="0.25">
      <c r="A1465" s="11">
        <v>18</v>
      </c>
      <c r="B1465" t="s">
        <v>594</v>
      </c>
      <c r="C1465" s="12" t="s">
        <v>1404</v>
      </c>
      <c r="D1465" s="12">
        <v>2362</v>
      </c>
      <c r="E1465" s="12">
        <v>7</v>
      </c>
      <c r="F1465" s="12">
        <v>11491</v>
      </c>
      <c r="G1465" s="12">
        <v>11491</v>
      </c>
      <c r="H1465" s="12">
        <v>11491</v>
      </c>
      <c r="I1465" s="12" t="s">
        <v>616</v>
      </c>
      <c r="J1465" s="12" t="s">
        <v>1616</v>
      </c>
      <c r="K1465" t="s">
        <v>617</v>
      </c>
      <c r="L1465" s="12" t="s">
        <v>615</v>
      </c>
      <c r="M1465" s="12" t="s">
        <v>615</v>
      </c>
      <c r="N1465" s="13">
        <f t="shared" si="22"/>
        <v>0</v>
      </c>
    </row>
    <row r="1466" spans="1:14" hidden="1" x14ac:dyDescent="0.25">
      <c r="A1466" s="11">
        <v>18</v>
      </c>
      <c r="B1466" t="s">
        <v>594</v>
      </c>
      <c r="C1466" s="12" t="s">
        <v>1404</v>
      </c>
      <c r="D1466" s="12">
        <v>2362</v>
      </c>
      <c r="E1466" s="12">
        <v>7</v>
      </c>
      <c r="F1466" s="12">
        <v>11492</v>
      </c>
      <c r="G1466" s="12">
        <v>11492</v>
      </c>
      <c r="H1466" s="12">
        <v>11492</v>
      </c>
      <c r="I1466" s="12" t="s">
        <v>248</v>
      </c>
      <c r="J1466" s="12" t="s">
        <v>1617</v>
      </c>
      <c r="K1466" t="s">
        <v>249</v>
      </c>
      <c r="L1466" s="12" t="s">
        <v>615</v>
      </c>
      <c r="M1466" s="12" t="s">
        <v>615</v>
      </c>
      <c r="N1466" s="13">
        <f t="shared" si="22"/>
        <v>0</v>
      </c>
    </row>
    <row r="1467" spans="1:14" hidden="1" x14ac:dyDescent="0.25">
      <c r="A1467" s="11">
        <v>18</v>
      </c>
      <c r="B1467" t="s">
        <v>594</v>
      </c>
      <c r="C1467" s="12" t="s">
        <v>1404</v>
      </c>
      <c r="D1467" s="12">
        <v>2362</v>
      </c>
      <c r="E1467" s="12">
        <v>7</v>
      </c>
      <c r="F1467" s="12">
        <v>11493</v>
      </c>
      <c r="G1467" s="12">
        <v>11493</v>
      </c>
      <c r="H1467" s="12">
        <v>262</v>
      </c>
      <c r="I1467" s="12" t="s">
        <v>251</v>
      </c>
      <c r="J1467" s="12" t="s">
        <v>1615</v>
      </c>
      <c r="K1467" t="s">
        <v>614</v>
      </c>
      <c r="L1467" s="12" t="s">
        <v>615</v>
      </c>
      <c r="M1467" s="12" t="s">
        <v>615</v>
      </c>
      <c r="N1467" s="13">
        <f t="shared" si="22"/>
        <v>0</v>
      </c>
    </row>
    <row r="1468" spans="1:14" hidden="1" x14ac:dyDescent="0.25">
      <c r="A1468" s="11">
        <v>18</v>
      </c>
      <c r="B1468" t="s">
        <v>594</v>
      </c>
      <c r="C1468" s="12" t="s">
        <v>1404</v>
      </c>
      <c r="D1468" s="12">
        <v>2362</v>
      </c>
      <c r="E1468" s="12">
        <v>7</v>
      </c>
      <c r="F1468" s="12">
        <v>11494</v>
      </c>
      <c r="G1468" s="12">
        <v>11494</v>
      </c>
      <c r="H1468" s="12">
        <v>5885</v>
      </c>
      <c r="I1468" s="12" t="s">
        <v>177</v>
      </c>
      <c r="J1468" s="12" t="s">
        <v>1621</v>
      </c>
      <c r="K1468" t="s">
        <v>623</v>
      </c>
      <c r="L1468" s="12" t="s">
        <v>254</v>
      </c>
      <c r="M1468" s="12" t="s">
        <v>254</v>
      </c>
      <c r="N1468" s="13">
        <f t="shared" si="22"/>
        <v>0</v>
      </c>
    </row>
    <row r="1469" spans="1:14" hidden="1" x14ac:dyDescent="0.25">
      <c r="A1469" s="11">
        <v>18</v>
      </c>
      <c r="B1469" t="s">
        <v>594</v>
      </c>
      <c r="C1469" s="12" t="s">
        <v>1404</v>
      </c>
      <c r="D1469" s="12">
        <v>2362</v>
      </c>
      <c r="E1469" s="12">
        <v>7</v>
      </c>
      <c r="F1469" s="12">
        <v>11497</v>
      </c>
      <c r="G1469" s="12">
        <v>11497</v>
      </c>
      <c r="H1469" s="12">
        <v>5886</v>
      </c>
      <c r="I1469" s="12" t="s">
        <v>180</v>
      </c>
      <c r="J1469" s="12" t="s">
        <v>1620</v>
      </c>
      <c r="K1469" t="s">
        <v>622</v>
      </c>
      <c r="L1469" s="12" t="s">
        <v>254</v>
      </c>
      <c r="M1469" s="12" t="s">
        <v>254</v>
      </c>
      <c r="N1469" s="13">
        <f t="shared" si="22"/>
        <v>0</v>
      </c>
    </row>
    <row r="1470" spans="1:14" hidden="1" x14ac:dyDescent="0.25">
      <c r="A1470" s="11">
        <v>18</v>
      </c>
      <c r="B1470" t="s">
        <v>594</v>
      </c>
      <c r="C1470" s="12" t="s">
        <v>1404</v>
      </c>
      <c r="D1470" s="12">
        <v>2289</v>
      </c>
      <c r="E1470" s="12">
        <v>5</v>
      </c>
      <c r="F1470" s="12">
        <v>11474</v>
      </c>
      <c r="G1470" s="12">
        <v>11474</v>
      </c>
      <c r="H1470" s="12">
        <v>5877</v>
      </c>
      <c r="I1470" s="12" t="s">
        <v>231</v>
      </c>
      <c r="J1470" s="12" t="s">
        <v>1606</v>
      </c>
      <c r="K1470" t="s">
        <v>232</v>
      </c>
      <c r="L1470" s="12" t="s">
        <v>601</v>
      </c>
      <c r="M1470" s="12" t="s">
        <v>601</v>
      </c>
      <c r="N1470" s="13">
        <f t="shared" si="22"/>
        <v>0</v>
      </c>
    </row>
    <row r="1471" spans="1:14" hidden="1" x14ac:dyDescent="0.25">
      <c r="A1471" s="11">
        <v>18</v>
      </c>
      <c r="B1471" t="s">
        <v>594</v>
      </c>
      <c r="C1471" s="12" t="s">
        <v>1404</v>
      </c>
      <c r="D1471" s="12">
        <v>2289</v>
      </c>
      <c r="E1471" s="12">
        <v>5</v>
      </c>
      <c r="F1471" s="12">
        <v>11477</v>
      </c>
      <c r="G1471" s="12">
        <v>11477</v>
      </c>
      <c r="H1471" s="12">
        <v>11477</v>
      </c>
      <c r="I1471" s="12" t="s">
        <v>239</v>
      </c>
      <c r="J1471" s="12" t="s">
        <v>1607</v>
      </c>
      <c r="K1471" t="s">
        <v>240</v>
      </c>
      <c r="L1471" s="12" t="s">
        <v>601</v>
      </c>
      <c r="M1471" s="12" t="s">
        <v>601</v>
      </c>
      <c r="N1471" s="13">
        <f t="shared" si="22"/>
        <v>0</v>
      </c>
    </row>
    <row r="1472" spans="1:14" hidden="1" x14ac:dyDescent="0.25">
      <c r="A1472" s="11">
        <v>18</v>
      </c>
      <c r="B1472" t="s">
        <v>594</v>
      </c>
      <c r="C1472" s="12" t="s">
        <v>1404</v>
      </c>
      <c r="D1472" s="12">
        <v>2289</v>
      </c>
      <c r="E1472" s="12">
        <v>5</v>
      </c>
      <c r="F1472" s="12">
        <v>11484</v>
      </c>
      <c r="G1472" s="12">
        <v>11484</v>
      </c>
      <c r="H1472" s="12">
        <v>11484</v>
      </c>
      <c r="I1472" s="12" t="s">
        <v>602</v>
      </c>
      <c r="J1472" s="12" t="s">
        <v>1609</v>
      </c>
      <c r="K1472" t="s">
        <v>603</v>
      </c>
      <c r="L1472" s="12" t="s">
        <v>601</v>
      </c>
      <c r="M1472" s="12" t="s">
        <v>601</v>
      </c>
      <c r="N1472" s="13">
        <f t="shared" si="22"/>
        <v>0</v>
      </c>
    </row>
    <row r="1473" spans="1:14" hidden="1" x14ac:dyDescent="0.25">
      <c r="A1473" s="11">
        <v>18</v>
      </c>
      <c r="B1473" t="s">
        <v>594</v>
      </c>
      <c r="C1473" s="12" t="s">
        <v>1404</v>
      </c>
      <c r="D1473" s="12">
        <v>2289</v>
      </c>
      <c r="E1473" s="12">
        <v>5</v>
      </c>
      <c r="F1473" s="12">
        <v>11485</v>
      </c>
      <c r="G1473" s="12">
        <v>11485</v>
      </c>
      <c r="H1473" s="12">
        <v>11485</v>
      </c>
      <c r="I1473" s="12" t="s">
        <v>604</v>
      </c>
      <c r="J1473" s="12" t="s">
        <v>1610</v>
      </c>
      <c r="K1473" t="s">
        <v>605</v>
      </c>
      <c r="L1473" s="12" t="s">
        <v>601</v>
      </c>
      <c r="M1473" s="12" t="s">
        <v>601</v>
      </c>
      <c r="N1473" s="13">
        <f t="shared" si="22"/>
        <v>0</v>
      </c>
    </row>
    <row r="1474" spans="1:14" hidden="1" x14ac:dyDescent="0.25">
      <c r="A1474" s="11">
        <v>18</v>
      </c>
      <c r="B1474" t="s">
        <v>594</v>
      </c>
      <c r="C1474" s="12" t="s">
        <v>1404</v>
      </c>
      <c r="D1474" s="12">
        <v>2289</v>
      </c>
      <c r="E1474" s="12">
        <v>5</v>
      </c>
      <c r="F1474" s="12">
        <v>11487</v>
      </c>
      <c r="G1474" s="12">
        <v>11487</v>
      </c>
      <c r="H1474" s="12">
        <v>5879</v>
      </c>
      <c r="I1474" s="12" t="s">
        <v>233</v>
      </c>
      <c r="J1474" s="12" t="s">
        <v>1604</v>
      </c>
      <c r="K1474" t="s">
        <v>624</v>
      </c>
      <c r="L1474" s="12" t="s">
        <v>601</v>
      </c>
      <c r="M1474" s="12" t="s">
        <v>601</v>
      </c>
      <c r="N1474" s="13">
        <f t="shared" si="22"/>
        <v>0</v>
      </c>
    </row>
    <row r="1475" spans="1:14" hidden="1" x14ac:dyDescent="0.25">
      <c r="A1475" s="11">
        <v>18</v>
      </c>
      <c r="B1475" t="s">
        <v>594</v>
      </c>
      <c r="C1475" s="12" t="s">
        <v>1404</v>
      </c>
      <c r="D1475" s="12">
        <v>2289</v>
      </c>
      <c r="E1475" s="12">
        <v>5</v>
      </c>
      <c r="F1475" s="12">
        <v>11488</v>
      </c>
      <c r="G1475" s="12">
        <v>11488</v>
      </c>
      <c r="H1475" s="12">
        <v>11488</v>
      </c>
      <c r="I1475" s="12" t="s">
        <v>606</v>
      </c>
      <c r="J1475" s="12" t="s">
        <v>1611</v>
      </c>
      <c r="K1475" t="s">
        <v>607</v>
      </c>
      <c r="L1475" s="12" t="s">
        <v>601</v>
      </c>
      <c r="M1475" s="12" t="s">
        <v>601</v>
      </c>
      <c r="N1475" s="13">
        <f t="shared" ref="N1475:N1486" si="23">IF(L1475=M1475,0,1)</f>
        <v>0</v>
      </c>
    </row>
    <row r="1476" spans="1:14" hidden="1" x14ac:dyDescent="0.25">
      <c r="A1476" s="11">
        <v>18</v>
      </c>
      <c r="B1476" t="s">
        <v>594</v>
      </c>
      <c r="C1476" s="12" t="s">
        <v>1404</v>
      </c>
      <c r="D1476" s="12">
        <v>2289</v>
      </c>
      <c r="E1476" s="12">
        <v>5</v>
      </c>
      <c r="F1476" s="12">
        <v>21994</v>
      </c>
      <c r="G1476" s="12">
        <v>21994</v>
      </c>
      <c r="H1476" s="12">
        <v>15031</v>
      </c>
      <c r="I1476" s="12" t="s">
        <v>676</v>
      </c>
      <c r="J1476" s="12" t="s">
        <v>1648</v>
      </c>
      <c r="K1476" t="s">
        <v>677</v>
      </c>
      <c r="L1476" s="12" t="s">
        <v>678</v>
      </c>
      <c r="M1476" s="12" t="s">
        <v>678</v>
      </c>
      <c r="N1476" s="13">
        <f t="shared" si="23"/>
        <v>0</v>
      </c>
    </row>
    <row r="1477" spans="1:14" hidden="1" x14ac:dyDescent="0.25">
      <c r="A1477" s="11">
        <v>18</v>
      </c>
      <c r="B1477" t="s">
        <v>594</v>
      </c>
      <c r="C1477" s="12" t="s">
        <v>1404</v>
      </c>
      <c r="D1477" s="12">
        <v>2289</v>
      </c>
      <c r="E1477" s="12">
        <v>5</v>
      </c>
      <c r="F1477" s="12">
        <v>21995</v>
      </c>
      <c r="G1477" s="12">
        <v>21995</v>
      </c>
      <c r="H1477" s="12">
        <v>5865</v>
      </c>
      <c r="I1477" s="12" t="s">
        <v>163</v>
      </c>
      <c r="J1477" s="12" t="s">
        <v>1605</v>
      </c>
      <c r="K1477" t="s">
        <v>679</v>
      </c>
      <c r="L1477" s="12" t="s">
        <v>678</v>
      </c>
      <c r="M1477" s="12" t="s">
        <v>678</v>
      </c>
      <c r="N1477" s="13">
        <f t="shared" si="23"/>
        <v>0</v>
      </c>
    </row>
    <row r="1478" spans="1:14" hidden="1" x14ac:dyDescent="0.25">
      <c r="A1478" s="11">
        <v>18</v>
      </c>
      <c r="B1478" t="s">
        <v>594</v>
      </c>
      <c r="C1478" s="12" t="s">
        <v>1404</v>
      </c>
      <c r="D1478" s="12">
        <v>2289</v>
      </c>
      <c r="E1478" s="12">
        <v>5</v>
      </c>
      <c r="F1478" s="12">
        <v>21996</v>
      </c>
      <c r="G1478" s="12">
        <v>21996</v>
      </c>
      <c r="H1478" s="12">
        <v>5870</v>
      </c>
      <c r="I1478" s="12" t="s">
        <v>169</v>
      </c>
      <c r="J1478" s="12" t="s">
        <v>1645</v>
      </c>
      <c r="K1478" t="s">
        <v>680</v>
      </c>
      <c r="L1478" s="12" t="s">
        <v>610</v>
      </c>
      <c r="M1478" s="12" t="s">
        <v>610</v>
      </c>
      <c r="N1478" s="13">
        <f t="shared" si="23"/>
        <v>0</v>
      </c>
    </row>
    <row r="1479" spans="1:14" hidden="1" x14ac:dyDescent="0.25">
      <c r="A1479" s="11">
        <v>18</v>
      </c>
      <c r="B1479" t="s">
        <v>594</v>
      </c>
      <c r="C1479" s="12" t="s">
        <v>1404</v>
      </c>
      <c r="D1479" s="12">
        <v>2289</v>
      </c>
      <c r="E1479" s="12">
        <v>5</v>
      </c>
      <c r="F1479" s="12">
        <v>11489</v>
      </c>
      <c r="G1479" s="12">
        <v>11489</v>
      </c>
      <c r="H1479" s="12">
        <v>11489</v>
      </c>
      <c r="I1479" s="12" t="s">
        <v>608</v>
      </c>
      <c r="J1479" s="12" t="s">
        <v>1612</v>
      </c>
      <c r="K1479" t="s">
        <v>625</v>
      </c>
      <c r="L1479" s="12" t="s">
        <v>610</v>
      </c>
      <c r="M1479" s="12" t="s">
        <v>610</v>
      </c>
      <c r="N1479" s="13">
        <f t="shared" si="23"/>
        <v>0</v>
      </c>
    </row>
    <row r="1480" spans="1:14" hidden="1" x14ac:dyDescent="0.25">
      <c r="A1480" s="11">
        <v>18</v>
      </c>
      <c r="B1480" t="s">
        <v>594</v>
      </c>
      <c r="C1480" s="12" t="s">
        <v>1404</v>
      </c>
      <c r="D1480" s="12">
        <v>2289</v>
      </c>
      <c r="E1480" s="12">
        <v>5</v>
      </c>
      <c r="F1480" s="12">
        <v>11490</v>
      </c>
      <c r="G1480" s="12">
        <v>11490</v>
      </c>
      <c r="H1480" s="12">
        <v>11490</v>
      </c>
      <c r="I1480" s="12" t="s">
        <v>611</v>
      </c>
      <c r="J1480" s="12" t="s">
        <v>1613</v>
      </c>
      <c r="K1480" t="s">
        <v>626</v>
      </c>
      <c r="L1480" s="12" t="s">
        <v>610</v>
      </c>
      <c r="M1480" s="12" t="s">
        <v>610</v>
      </c>
      <c r="N1480" s="13">
        <f t="shared" si="23"/>
        <v>0</v>
      </c>
    </row>
    <row r="1481" spans="1:14" hidden="1" x14ac:dyDescent="0.25">
      <c r="A1481" s="11">
        <v>18</v>
      </c>
      <c r="B1481" t="s">
        <v>594</v>
      </c>
      <c r="C1481" s="12" t="s">
        <v>1404</v>
      </c>
      <c r="D1481" s="12">
        <v>2289</v>
      </c>
      <c r="E1481" s="12">
        <v>5</v>
      </c>
      <c r="F1481" s="12">
        <v>11491</v>
      </c>
      <c r="G1481" s="12">
        <v>11491</v>
      </c>
      <c r="H1481" s="12">
        <v>11491</v>
      </c>
      <c r="I1481" s="12" t="s">
        <v>616</v>
      </c>
      <c r="J1481" s="12" t="s">
        <v>1616</v>
      </c>
      <c r="K1481" t="s">
        <v>617</v>
      </c>
      <c r="L1481" s="12" t="s">
        <v>615</v>
      </c>
      <c r="M1481" s="12" t="s">
        <v>615</v>
      </c>
      <c r="N1481" s="13">
        <f t="shared" si="23"/>
        <v>0</v>
      </c>
    </row>
    <row r="1482" spans="1:14" hidden="1" x14ac:dyDescent="0.25">
      <c r="A1482" s="11">
        <v>18</v>
      </c>
      <c r="B1482" t="s">
        <v>594</v>
      </c>
      <c r="C1482" s="12" t="s">
        <v>1404</v>
      </c>
      <c r="D1482" s="12">
        <v>2289</v>
      </c>
      <c r="E1482" s="12">
        <v>5</v>
      </c>
      <c r="F1482" s="12">
        <v>11492</v>
      </c>
      <c r="G1482" s="12">
        <v>11492</v>
      </c>
      <c r="H1482" s="12">
        <v>11492</v>
      </c>
      <c r="I1482" s="12" t="s">
        <v>248</v>
      </c>
      <c r="J1482" s="12" t="s">
        <v>1617</v>
      </c>
      <c r="K1482" t="s">
        <v>249</v>
      </c>
      <c r="L1482" s="12" t="s">
        <v>615</v>
      </c>
      <c r="M1482" s="12" t="s">
        <v>615</v>
      </c>
      <c r="N1482" s="13">
        <f t="shared" si="23"/>
        <v>0</v>
      </c>
    </row>
    <row r="1483" spans="1:14" hidden="1" x14ac:dyDescent="0.25">
      <c r="A1483" s="11">
        <v>18</v>
      </c>
      <c r="B1483" t="s">
        <v>594</v>
      </c>
      <c r="C1483" s="12" t="s">
        <v>1404</v>
      </c>
      <c r="D1483" s="12">
        <v>2289</v>
      </c>
      <c r="E1483" s="12">
        <v>5</v>
      </c>
      <c r="F1483" s="12">
        <v>11493</v>
      </c>
      <c r="G1483" s="12">
        <v>11493</v>
      </c>
      <c r="H1483" s="12">
        <v>262</v>
      </c>
      <c r="I1483" s="12" t="s">
        <v>251</v>
      </c>
      <c r="J1483" s="12" t="s">
        <v>1615</v>
      </c>
      <c r="K1483" t="s">
        <v>614</v>
      </c>
      <c r="L1483" s="12" t="s">
        <v>615</v>
      </c>
      <c r="M1483" s="12" t="s">
        <v>615</v>
      </c>
      <c r="N1483" s="13">
        <f t="shared" si="23"/>
        <v>0</v>
      </c>
    </row>
    <row r="1484" spans="1:14" hidden="1" x14ac:dyDescent="0.25">
      <c r="A1484" s="11">
        <v>18</v>
      </c>
      <c r="B1484" t="s">
        <v>594</v>
      </c>
      <c r="C1484" s="12" t="s">
        <v>1404</v>
      </c>
      <c r="D1484" s="12">
        <v>2289</v>
      </c>
      <c r="E1484" s="12">
        <v>5</v>
      </c>
      <c r="F1484" s="12">
        <v>11494</v>
      </c>
      <c r="G1484" s="12">
        <v>11494</v>
      </c>
      <c r="H1484" s="12">
        <v>5885</v>
      </c>
      <c r="I1484" s="12" t="s">
        <v>177</v>
      </c>
      <c r="J1484" s="12" t="s">
        <v>1621</v>
      </c>
      <c r="K1484" t="s">
        <v>623</v>
      </c>
      <c r="L1484" s="12" t="s">
        <v>254</v>
      </c>
      <c r="M1484" s="12" t="s">
        <v>254</v>
      </c>
      <c r="N1484" s="13">
        <f t="shared" si="23"/>
        <v>0</v>
      </c>
    </row>
    <row r="1485" spans="1:14" hidden="1" x14ac:dyDescent="0.25">
      <c r="A1485" s="11">
        <v>18</v>
      </c>
      <c r="B1485" t="s">
        <v>594</v>
      </c>
      <c r="C1485" s="12" t="s">
        <v>1404</v>
      </c>
      <c r="D1485" s="12">
        <v>2289</v>
      </c>
      <c r="E1485" s="12">
        <v>5</v>
      </c>
      <c r="F1485" s="12">
        <v>11497</v>
      </c>
      <c r="G1485" s="12">
        <v>11497</v>
      </c>
      <c r="H1485" s="12">
        <v>5886</v>
      </c>
      <c r="I1485" s="12" t="s">
        <v>180</v>
      </c>
      <c r="J1485" s="12" t="s">
        <v>1620</v>
      </c>
      <c r="K1485" t="s">
        <v>622</v>
      </c>
      <c r="L1485" s="12" t="s">
        <v>254</v>
      </c>
      <c r="M1485" s="12" t="s">
        <v>254</v>
      </c>
      <c r="N1485" s="13">
        <f t="shared" si="23"/>
        <v>0</v>
      </c>
    </row>
    <row r="1486" spans="1:14" hidden="1" x14ac:dyDescent="0.25">
      <c r="A1486" s="11">
        <v>18</v>
      </c>
      <c r="B1486" t="s">
        <v>594</v>
      </c>
      <c r="C1486" s="12" t="s">
        <v>1404</v>
      </c>
      <c r="D1486" s="12">
        <v>2641</v>
      </c>
      <c r="E1486" s="12">
        <v>3</v>
      </c>
      <c r="F1486" s="12">
        <v>11474</v>
      </c>
      <c r="G1486" s="12">
        <v>11474</v>
      </c>
      <c r="H1486" s="12">
        <v>5877</v>
      </c>
      <c r="I1486" s="12" t="s">
        <v>231</v>
      </c>
      <c r="J1486" s="12" t="s">
        <v>1606</v>
      </c>
      <c r="K1486" t="s">
        <v>232</v>
      </c>
      <c r="L1486" s="12" t="s">
        <v>601</v>
      </c>
      <c r="M1486" s="12" t="s">
        <v>601</v>
      </c>
      <c r="N1486" s="13">
        <f t="shared" si="23"/>
        <v>0</v>
      </c>
    </row>
    <row r="1487" spans="1:14" hidden="1" x14ac:dyDescent="0.25">
      <c r="A1487" s="11">
        <v>18</v>
      </c>
      <c r="B1487" t="s">
        <v>594</v>
      </c>
      <c r="C1487" s="12" t="s">
        <v>1404</v>
      </c>
      <c r="D1487" s="12">
        <v>2641</v>
      </c>
      <c r="E1487" s="12">
        <v>3</v>
      </c>
      <c r="F1487" s="12">
        <v>11477</v>
      </c>
      <c r="G1487" s="12">
        <v>11477</v>
      </c>
      <c r="H1487" s="12">
        <v>11477</v>
      </c>
      <c r="I1487" s="12" t="s">
        <v>239</v>
      </c>
      <c r="J1487" s="12" t="s">
        <v>1607</v>
      </c>
      <c r="K1487" t="s">
        <v>240</v>
      </c>
      <c r="L1487" s="12" t="s">
        <v>601</v>
      </c>
      <c r="M1487" s="12" t="s">
        <v>601</v>
      </c>
      <c r="N1487" s="13">
        <f t="shared" ref="N1487:N1550" si="24">IF(L1487=M1487,0,1)</f>
        <v>0</v>
      </c>
    </row>
    <row r="1488" spans="1:14" hidden="1" x14ac:dyDescent="0.25">
      <c r="A1488" s="11">
        <v>18</v>
      </c>
      <c r="B1488" t="s">
        <v>594</v>
      </c>
      <c r="C1488" s="12" t="s">
        <v>1404</v>
      </c>
      <c r="D1488" s="12">
        <v>2641</v>
      </c>
      <c r="E1488" s="12">
        <v>3</v>
      </c>
      <c r="F1488" s="12">
        <v>11478</v>
      </c>
      <c r="G1488" s="12">
        <v>11478</v>
      </c>
      <c r="H1488" s="12">
        <v>11478</v>
      </c>
      <c r="I1488" s="12" t="s">
        <v>227</v>
      </c>
      <c r="J1488" s="12" t="s">
        <v>1608</v>
      </c>
      <c r="K1488" t="s">
        <v>228</v>
      </c>
      <c r="L1488" s="12" t="s">
        <v>601</v>
      </c>
      <c r="M1488" s="12" t="s">
        <v>601</v>
      </c>
      <c r="N1488" s="13">
        <f t="shared" si="24"/>
        <v>0</v>
      </c>
    </row>
    <row r="1489" spans="1:14" hidden="1" x14ac:dyDescent="0.25">
      <c r="A1489" s="11">
        <v>18</v>
      </c>
      <c r="B1489" t="s">
        <v>594</v>
      </c>
      <c r="C1489" s="12" t="s">
        <v>1404</v>
      </c>
      <c r="D1489" s="12">
        <v>2641</v>
      </c>
      <c r="E1489" s="12">
        <v>3</v>
      </c>
      <c r="F1489" s="12">
        <v>11484</v>
      </c>
      <c r="G1489" s="12">
        <v>11484</v>
      </c>
      <c r="H1489" s="12">
        <v>11484</v>
      </c>
      <c r="I1489" s="12" t="s">
        <v>602</v>
      </c>
      <c r="J1489" s="12" t="s">
        <v>1609</v>
      </c>
      <c r="K1489" t="s">
        <v>603</v>
      </c>
      <c r="L1489" s="12" t="s">
        <v>601</v>
      </c>
      <c r="M1489" s="12" t="s">
        <v>601</v>
      </c>
      <c r="N1489" s="13">
        <f t="shared" si="24"/>
        <v>0</v>
      </c>
    </row>
    <row r="1490" spans="1:14" hidden="1" x14ac:dyDescent="0.25">
      <c r="A1490" s="11">
        <v>18</v>
      </c>
      <c r="B1490" t="s">
        <v>594</v>
      </c>
      <c r="C1490" s="12" t="s">
        <v>1404</v>
      </c>
      <c r="D1490" s="12">
        <v>2641</v>
      </c>
      <c r="E1490" s="12">
        <v>3</v>
      </c>
      <c r="F1490" s="12">
        <v>11485</v>
      </c>
      <c r="G1490" s="12">
        <v>11485</v>
      </c>
      <c r="H1490" s="12">
        <v>11485</v>
      </c>
      <c r="I1490" s="12" t="s">
        <v>604</v>
      </c>
      <c r="J1490" s="12" t="s">
        <v>1610</v>
      </c>
      <c r="K1490" t="s">
        <v>605</v>
      </c>
      <c r="L1490" s="12" t="s">
        <v>601</v>
      </c>
      <c r="M1490" s="12" t="s">
        <v>601</v>
      </c>
      <c r="N1490" s="13">
        <f t="shared" si="24"/>
        <v>0</v>
      </c>
    </row>
    <row r="1491" spans="1:14" hidden="1" x14ac:dyDescent="0.25">
      <c r="A1491" s="11">
        <v>18</v>
      </c>
      <c r="B1491" t="s">
        <v>594</v>
      </c>
      <c r="C1491" s="12" t="s">
        <v>1404</v>
      </c>
      <c r="D1491" s="12">
        <v>2641</v>
      </c>
      <c r="E1491" s="12">
        <v>3</v>
      </c>
      <c r="F1491" s="12">
        <v>11487</v>
      </c>
      <c r="G1491" s="12">
        <v>11487</v>
      </c>
      <c r="H1491" s="12">
        <v>5879</v>
      </c>
      <c r="I1491" s="12" t="s">
        <v>233</v>
      </c>
      <c r="J1491" s="12" t="s">
        <v>1604</v>
      </c>
      <c r="K1491" t="s">
        <v>624</v>
      </c>
      <c r="L1491" s="12" t="s">
        <v>601</v>
      </c>
      <c r="M1491" s="12" t="s">
        <v>601</v>
      </c>
      <c r="N1491" s="13">
        <f t="shared" si="24"/>
        <v>0</v>
      </c>
    </row>
    <row r="1492" spans="1:14" hidden="1" x14ac:dyDescent="0.25">
      <c r="A1492" s="11">
        <v>18</v>
      </c>
      <c r="B1492" t="s">
        <v>594</v>
      </c>
      <c r="C1492" s="12" t="s">
        <v>1404</v>
      </c>
      <c r="D1492" s="12">
        <v>2641</v>
      </c>
      <c r="E1492" s="12">
        <v>3</v>
      </c>
      <c r="F1492" s="12">
        <v>11488</v>
      </c>
      <c r="G1492" s="12">
        <v>11488</v>
      </c>
      <c r="H1492" s="12">
        <v>11488</v>
      </c>
      <c r="I1492" s="12" t="s">
        <v>606</v>
      </c>
      <c r="J1492" s="12" t="s">
        <v>1611</v>
      </c>
      <c r="K1492" t="s">
        <v>607</v>
      </c>
      <c r="L1492" s="12" t="s">
        <v>601</v>
      </c>
      <c r="M1492" s="12" t="s">
        <v>601</v>
      </c>
      <c r="N1492" s="13">
        <f t="shared" si="24"/>
        <v>0</v>
      </c>
    </row>
    <row r="1493" spans="1:14" hidden="1" x14ac:dyDescent="0.25">
      <c r="A1493" s="11">
        <v>18</v>
      </c>
      <c r="B1493" t="s">
        <v>594</v>
      </c>
      <c r="C1493" s="12" t="s">
        <v>1404</v>
      </c>
      <c r="D1493" s="12">
        <v>2641</v>
      </c>
      <c r="E1493" s="12">
        <v>3</v>
      </c>
      <c r="F1493" s="12">
        <v>11489</v>
      </c>
      <c r="G1493" s="12">
        <v>11489</v>
      </c>
      <c r="H1493" s="12">
        <v>11489</v>
      </c>
      <c r="I1493" s="12" t="s">
        <v>608</v>
      </c>
      <c r="J1493" s="12" t="s">
        <v>1612</v>
      </c>
      <c r="K1493" t="s">
        <v>625</v>
      </c>
      <c r="L1493" s="12" t="s">
        <v>610</v>
      </c>
      <c r="M1493" s="12" t="s">
        <v>610</v>
      </c>
      <c r="N1493" s="13">
        <f t="shared" si="24"/>
        <v>0</v>
      </c>
    </row>
    <row r="1494" spans="1:14" hidden="1" x14ac:dyDescent="0.25">
      <c r="A1494" s="11">
        <v>18</v>
      </c>
      <c r="B1494" t="s">
        <v>594</v>
      </c>
      <c r="C1494" s="12" t="s">
        <v>1404</v>
      </c>
      <c r="D1494" s="12">
        <v>2641</v>
      </c>
      <c r="E1494" s="12">
        <v>3</v>
      </c>
      <c r="F1494" s="12">
        <v>11490</v>
      </c>
      <c r="G1494" s="12">
        <v>11490</v>
      </c>
      <c r="H1494" s="12">
        <v>11490</v>
      </c>
      <c r="I1494" s="12" t="s">
        <v>611</v>
      </c>
      <c r="J1494" s="12" t="s">
        <v>1613</v>
      </c>
      <c r="K1494" t="s">
        <v>626</v>
      </c>
      <c r="L1494" s="12" t="s">
        <v>610</v>
      </c>
      <c r="M1494" s="12" t="s">
        <v>610</v>
      </c>
      <c r="N1494" s="13">
        <f t="shared" si="24"/>
        <v>0</v>
      </c>
    </row>
    <row r="1495" spans="1:14" hidden="1" x14ac:dyDescent="0.25">
      <c r="A1495" s="11">
        <v>18</v>
      </c>
      <c r="B1495" t="s">
        <v>594</v>
      </c>
      <c r="C1495" s="12" t="s">
        <v>1404</v>
      </c>
      <c r="D1495" s="12">
        <v>2641</v>
      </c>
      <c r="E1495" s="12">
        <v>3</v>
      </c>
      <c r="F1495" s="12">
        <v>11498</v>
      </c>
      <c r="G1495" s="12">
        <v>11498</v>
      </c>
      <c r="H1495" s="12">
        <v>11498</v>
      </c>
      <c r="I1495" s="12" t="s">
        <v>235</v>
      </c>
      <c r="J1495" s="12" t="s">
        <v>1614</v>
      </c>
      <c r="K1495" t="s">
        <v>236</v>
      </c>
      <c r="L1495" s="12" t="s">
        <v>610</v>
      </c>
      <c r="M1495" s="12" t="s">
        <v>610</v>
      </c>
      <c r="N1495" s="13">
        <f t="shared" si="24"/>
        <v>0</v>
      </c>
    </row>
    <row r="1496" spans="1:14" hidden="1" x14ac:dyDescent="0.25">
      <c r="A1496" s="11">
        <v>18</v>
      </c>
      <c r="B1496" t="s">
        <v>594</v>
      </c>
      <c r="C1496" s="12" t="s">
        <v>1404</v>
      </c>
      <c r="D1496" s="12">
        <v>2641</v>
      </c>
      <c r="E1496" s="12">
        <v>3</v>
      </c>
      <c r="F1496" s="12">
        <v>11491</v>
      </c>
      <c r="G1496" s="12">
        <v>11491</v>
      </c>
      <c r="H1496" s="12">
        <v>11491</v>
      </c>
      <c r="I1496" s="12" t="s">
        <v>616</v>
      </c>
      <c r="J1496" s="12" t="s">
        <v>1616</v>
      </c>
      <c r="K1496" t="s">
        <v>617</v>
      </c>
      <c r="L1496" s="12" t="s">
        <v>615</v>
      </c>
      <c r="M1496" s="12" t="s">
        <v>615</v>
      </c>
      <c r="N1496" s="13">
        <f t="shared" si="24"/>
        <v>0</v>
      </c>
    </row>
    <row r="1497" spans="1:14" hidden="1" x14ac:dyDescent="0.25">
      <c r="A1497" s="11">
        <v>18</v>
      </c>
      <c r="B1497" t="s">
        <v>594</v>
      </c>
      <c r="C1497" s="12" t="s">
        <v>1404</v>
      </c>
      <c r="D1497" s="12">
        <v>2641</v>
      </c>
      <c r="E1497" s="12">
        <v>3</v>
      </c>
      <c r="F1497" s="12">
        <v>11492</v>
      </c>
      <c r="G1497" s="12">
        <v>11492</v>
      </c>
      <c r="H1497" s="12">
        <v>11492</v>
      </c>
      <c r="I1497" s="12" t="s">
        <v>248</v>
      </c>
      <c r="J1497" s="12" t="s">
        <v>1617</v>
      </c>
      <c r="K1497" t="s">
        <v>249</v>
      </c>
      <c r="L1497" s="12" t="s">
        <v>615</v>
      </c>
      <c r="M1497" s="12" t="s">
        <v>615</v>
      </c>
      <c r="N1497" s="13">
        <f t="shared" si="24"/>
        <v>0</v>
      </c>
    </row>
    <row r="1498" spans="1:14" hidden="1" x14ac:dyDescent="0.25">
      <c r="A1498" s="11">
        <v>18</v>
      </c>
      <c r="B1498" t="s">
        <v>594</v>
      </c>
      <c r="C1498" s="12" t="s">
        <v>1404</v>
      </c>
      <c r="D1498" s="12">
        <v>2641</v>
      </c>
      <c r="E1498" s="12">
        <v>3</v>
      </c>
      <c r="F1498" s="12">
        <v>11493</v>
      </c>
      <c r="G1498" s="12">
        <v>11493</v>
      </c>
      <c r="H1498" s="12">
        <v>262</v>
      </c>
      <c r="I1498" s="12" t="s">
        <v>251</v>
      </c>
      <c r="J1498" s="12" t="s">
        <v>1615</v>
      </c>
      <c r="K1498" t="s">
        <v>614</v>
      </c>
      <c r="L1498" s="12" t="s">
        <v>615</v>
      </c>
      <c r="M1498" s="12" t="s">
        <v>615</v>
      </c>
      <c r="N1498" s="13">
        <f t="shared" si="24"/>
        <v>0</v>
      </c>
    </row>
    <row r="1499" spans="1:14" hidden="1" x14ac:dyDescent="0.25">
      <c r="A1499" s="11">
        <v>18</v>
      </c>
      <c r="B1499" t="s">
        <v>594</v>
      </c>
      <c r="C1499" s="12" t="s">
        <v>1404</v>
      </c>
      <c r="D1499" s="12">
        <v>2641</v>
      </c>
      <c r="E1499" s="12">
        <v>3</v>
      </c>
      <c r="F1499" s="12">
        <v>11494</v>
      </c>
      <c r="G1499" s="12">
        <v>11494</v>
      </c>
      <c r="H1499" s="12">
        <v>5885</v>
      </c>
      <c r="I1499" s="12" t="s">
        <v>177</v>
      </c>
      <c r="J1499" s="12" t="s">
        <v>1621</v>
      </c>
      <c r="K1499" t="s">
        <v>623</v>
      </c>
      <c r="L1499" s="12" t="s">
        <v>254</v>
      </c>
      <c r="M1499" s="12" t="s">
        <v>254</v>
      </c>
      <c r="N1499" s="13">
        <f t="shared" si="24"/>
        <v>0</v>
      </c>
    </row>
    <row r="1500" spans="1:14" hidden="1" x14ac:dyDescent="0.25">
      <c r="A1500" s="11">
        <v>18</v>
      </c>
      <c r="B1500" t="s">
        <v>594</v>
      </c>
      <c r="C1500" s="12" t="s">
        <v>1404</v>
      </c>
      <c r="D1500" s="12">
        <v>2641</v>
      </c>
      <c r="E1500" s="12">
        <v>3</v>
      </c>
      <c r="F1500" s="12">
        <v>11497</v>
      </c>
      <c r="G1500" s="12">
        <v>11497</v>
      </c>
      <c r="H1500" s="12">
        <v>5886</v>
      </c>
      <c r="I1500" s="12" t="s">
        <v>180</v>
      </c>
      <c r="J1500" s="12" t="s">
        <v>1620</v>
      </c>
      <c r="K1500" t="s">
        <v>622</v>
      </c>
      <c r="L1500" s="12" t="s">
        <v>254</v>
      </c>
      <c r="M1500" s="12" t="s">
        <v>254</v>
      </c>
      <c r="N1500" s="13">
        <f t="shared" si="24"/>
        <v>0</v>
      </c>
    </row>
    <row r="1501" spans="1:14" hidden="1" x14ac:dyDescent="0.25">
      <c r="A1501" s="11">
        <v>18</v>
      </c>
      <c r="B1501" t="s">
        <v>594</v>
      </c>
      <c r="C1501" s="12" t="s">
        <v>1404</v>
      </c>
      <c r="D1501" s="12">
        <v>2566</v>
      </c>
      <c r="E1501" s="12">
        <v>2</v>
      </c>
      <c r="F1501" s="12">
        <v>23108</v>
      </c>
      <c r="G1501" s="12">
        <v>23108</v>
      </c>
      <c r="H1501" s="12">
        <v>23108</v>
      </c>
      <c r="I1501" s="12" t="s">
        <v>648</v>
      </c>
      <c r="J1501" s="12" t="s">
        <v>1635</v>
      </c>
      <c r="K1501" t="s">
        <v>649</v>
      </c>
      <c r="L1501" s="12" t="s">
        <v>650</v>
      </c>
      <c r="M1501" s="12" t="s">
        <v>650</v>
      </c>
      <c r="N1501" s="13">
        <f t="shared" si="24"/>
        <v>0</v>
      </c>
    </row>
    <row r="1502" spans="1:14" hidden="1" x14ac:dyDescent="0.25">
      <c r="A1502" s="11">
        <v>18</v>
      </c>
      <c r="B1502" t="s">
        <v>594</v>
      </c>
      <c r="C1502" s="12" t="s">
        <v>1404</v>
      </c>
      <c r="D1502" s="12">
        <v>2566</v>
      </c>
      <c r="E1502" s="12">
        <v>2</v>
      </c>
      <c r="F1502" s="12">
        <v>23110</v>
      </c>
      <c r="G1502" s="12">
        <v>23110</v>
      </c>
      <c r="H1502" s="12">
        <v>23110</v>
      </c>
      <c r="I1502" s="12" t="s">
        <v>681</v>
      </c>
      <c r="J1502" s="12" t="s">
        <v>1649</v>
      </c>
      <c r="K1502" t="s">
        <v>682</v>
      </c>
      <c r="L1502" s="12" t="s">
        <v>653</v>
      </c>
      <c r="M1502" s="12" t="s">
        <v>653</v>
      </c>
      <c r="N1502" s="13">
        <f t="shared" si="24"/>
        <v>0</v>
      </c>
    </row>
    <row r="1503" spans="1:14" hidden="1" x14ac:dyDescent="0.25">
      <c r="A1503" s="11">
        <v>18</v>
      </c>
      <c r="B1503" t="s">
        <v>594</v>
      </c>
      <c r="C1503" s="12" t="s">
        <v>1404</v>
      </c>
      <c r="D1503" s="12">
        <v>2566</v>
      </c>
      <c r="E1503" s="12">
        <v>2</v>
      </c>
      <c r="F1503" s="12">
        <v>23111</v>
      </c>
      <c r="G1503" s="12">
        <v>23111</v>
      </c>
      <c r="H1503" s="12">
        <v>23111</v>
      </c>
      <c r="I1503" s="12" t="s">
        <v>651</v>
      </c>
      <c r="J1503" s="12" t="s">
        <v>1636</v>
      </c>
      <c r="K1503" t="s">
        <v>652</v>
      </c>
      <c r="L1503" s="12" t="s">
        <v>653</v>
      </c>
      <c r="M1503" s="12" t="s">
        <v>653</v>
      </c>
      <c r="N1503" s="13">
        <f t="shared" si="24"/>
        <v>0</v>
      </c>
    </row>
    <row r="1504" spans="1:14" hidden="1" x14ac:dyDescent="0.25">
      <c r="A1504" s="11">
        <v>18</v>
      </c>
      <c r="B1504" t="s">
        <v>594</v>
      </c>
      <c r="C1504" s="12" t="s">
        <v>1404</v>
      </c>
      <c r="D1504" s="12">
        <v>2566</v>
      </c>
      <c r="E1504" s="12">
        <v>2</v>
      </c>
      <c r="F1504" s="12">
        <v>23113</v>
      </c>
      <c r="G1504" s="12">
        <v>23113</v>
      </c>
      <c r="H1504" s="12">
        <v>23113</v>
      </c>
      <c r="I1504" s="12" t="s">
        <v>683</v>
      </c>
      <c r="J1504" s="12" t="s">
        <v>1650</v>
      </c>
      <c r="K1504" t="s">
        <v>684</v>
      </c>
      <c r="L1504" s="12" t="s">
        <v>653</v>
      </c>
      <c r="M1504" s="12" t="s">
        <v>653</v>
      </c>
      <c r="N1504" s="13">
        <f t="shared" si="24"/>
        <v>0</v>
      </c>
    </row>
    <row r="1505" spans="1:14" hidden="1" x14ac:dyDescent="0.25">
      <c r="A1505" s="11">
        <v>18</v>
      </c>
      <c r="B1505" t="s">
        <v>594</v>
      </c>
      <c r="C1505" s="12" t="s">
        <v>1404</v>
      </c>
      <c r="D1505" s="12">
        <v>2566</v>
      </c>
      <c r="E1505" s="12">
        <v>2</v>
      </c>
      <c r="F1505" s="12">
        <v>23114</v>
      </c>
      <c r="G1505" s="12">
        <v>23114</v>
      </c>
      <c r="H1505" s="12">
        <v>23114</v>
      </c>
      <c r="I1505" s="12" t="s">
        <v>685</v>
      </c>
      <c r="J1505" s="12" t="s">
        <v>1651</v>
      </c>
      <c r="K1505" t="s">
        <v>686</v>
      </c>
      <c r="L1505" s="12" t="s">
        <v>653</v>
      </c>
      <c r="M1505" s="12" t="s">
        <v>653</v>
      </c>
      <c r="N1505" s="13">
        <f t="shared" si="24"/>
        <v>0</v>
      </c>
    </row>
    <row r="1506" spans="1:14" hidden="1" x14ac:dyDescent="0.25">
      <c r="A1506" s="11">
        <v>18</v>
      </c>
      <c r="B1506" t="s">
        <v>594</v>
      </c>
      <c r="C1506" s="12" t="s">
        <v>1404</v>
      </c>
      <c r="D1506" s="12">
        <v>2566</v>
      </c>
      <c r="E1506" s="12">
        <v>2</v>
      </c>
      <c r="F1506" s="12">
        <v>23116</v>
      </c>
      <c r="G1506" s="12">
        <v>23116</v>
      </c>
      <c r="H1506" s="12">
        <v>23116</v>
      </c>
      <c r="I1506" s="12" t="s">
        <v>654</v>
      </c>
      <c r="J1506" s="12" t="s">
        <v>1637</v>
      </c>
      <c r="K1506" t="s">
        <v>655</v>
      </c>
      <c r="L1506" s="12" t="s">
        <v>653</v>
      </c>
      <c r="M1506" s="12" t="s">
        <v>653</v>
      </c>
      <c r="N1506" s="13">
        <f t="shared" si="24"/>
        <v>0</v>
      </c>
    </row>
    <row r="1507" spans="1:14" hidden="1" x14ac:dyDescent="0.25">
      <c r="A1507" s="11">
        <v>18</v>
      </c>
      <c r="B1507" t="s">
        <v>594</v>
      </c>
      <c r="C1507" s="12" t="s">
        <v>1404</v>
      </c>
      <c r="D1507" s="12">
        <v>2566</v>
      </c>
      <c r="E1507" s="12">
        <v>2</v>
      </c>
      <c r="F1507" s="12">
        <v>23117</v>
      </c>
      <c r="G1507" s="12">
        <v>23117</v>
      </c>
      <c r="H1507" s="12">
        <v>23117</v>
      </c>
      <c r="I1507" s="12" t="s">
        <v>687</v>
      </c>
      <c r="J1507" s="12" t="s">
        <v>1652</v>
      </c>
      <c r="K1507" t="s">
        <v>688</v>
      </c>
      <c r="L1507" s="12" t="s">
        <v>653</v>
      </c>
      <c r="M1507" s="12" t="s">
        <v>653</v>
      </c>
      <c r="N1507" s="13">
        <f t="shared" si="24"/>
        <v>0</v>
      </c>
    </row>
    <row r="1508" spans="1:14" hidden="1" x14ac:dyDescent="0.25">
      <c r="A1508" s="11">
        <v>18</v>
      </c>
      <c r="B1508" t="s">
        <v>594</v>
      </c>
      <c r="C1508" s="12" t="s">
        <v>1404</v>
      </c>
      <c r="D1508" s="12">
        <v>2566</v>
      </c>
      <c r="E1508" s="12">
        <v>2</v>
      </c>
      <c r="F1508" s="12">
        <v>23119</v>
      </c>
      <c r="G1508" s="12">
        <v>23119</v>
      </c>
      <c r="H1508" s="12">
        <v>23119</v>
      </c>
      <c r="I1508" s="12" t="s">
        <v>689</v>
      </c>
      <c r="J1508" s="12" t="s">
        <v>1653</v>
      </c>
      <c r="K1508" t="s">
        <v>690</v>
      </c>
      <c r="L1508" s="12" t="s">
        <v>653</v>
      </c>
      <c r="M1508" s="12" t="s">
        <v>653</v>
      </c>
      <c r="N1508" s="13">
        <f t="shared" si="24"/>
        <v>0</v>
      </c>
    </row>
    <row r="1509" spans="1:14" hidden="1" x14ac:dyDescent="0.25">
      <c r="A1509" s="11">
        <v>18</v>
      </c>
      <c r="B1509" t="s">
        <v>594</v>
      </c>
      <c r="C1509" s="12" t="s">
        <v>1404</v>
      </c>
      <c r="D1509" s="12">
        <v>2566</v>
      </c>
      <c r="E1509" s="12">
        <v>2</v>
      </c>
      <c r="F1509" s="12">
        <v>23120</v>
      </c>
      <c r="G1509" s="12">
        <v>23120</v>
      </c>
      <c r="H1509" s="12">
        <v>23120</v>
      </c>
      <c r="I1509" s="12" t="s">
        <v>656</v>
      </c>
      <c r="J1509" s="12" t="s">
        <v>1638</v>
      </c>
      <c r="K1509" t="s">
        <v>657</v>
      </c>
      <c r="L1509" s="12" t="s">
        <v>653</v>
      </c>
      <c r="M1509" s="12" t="s">
        <v>653</v>
      </c>
      <c r="N1509" s="13">
        <f t="shared" si="24"/>
        <v>0</v>
      </c>
    </row>
    <row r="1510" spans="1:14" hidden="1" x14ac:dyDescent="0.25">
      <c r="A1510" s="11">
        <v>18</v>
      </c>
      <c r="B1510" t="s">
        <v>594</v>
      </c>
      <c r="C1510" s="12" t="s">
        <v>1404</v>
      </c>
      <c r="D1510" s="12">
        <v>2566</v>
      </c>
      <c r="E1510" s="12">
        <v>2</v>
      </c>
      <c r="F1510" s="12">
        <v>23122</v>
      </c>
      <c r="G1510" s="12">
        <v>23122</v>
      </c>
      <c r="H1510" s="12">
        <v>23122</v>
      </c>
      <c r="I1510" s="12" t="s">
        <v>658</v>
      </c>
      <c r="J1510" s="12" t="s">
        <v>1639</v>
      </c>
      <c r="K1510" t="s">
        <v>659</v>
      </c>
      <c r="L1510" s="12" t="s">
        <v>653</v>
      </c>
      <c r="M1510" s="12" t="s">
        <v>653</v>
      </c>
      <c r="N1510" s="13">
        <f t="shared" si="24"/>
        <v>0</v>
      </c>
    </row>
    <row r="1511" spans="1:14" hidden="1" x14ac:dyDescent="0.25">
      <c r="A1511" s="11">
        <v>18</v>
      </c>
      <c r="B1511" t="s">
        <v>594</v>
      </c>
      <c r="C1511" s="12" t="s">
        <v>1404</v>
      </c>
      <c r="D1511" s="12">
        <v>2566</v>
      </c>
      <c r="E1511" s="12">
        <v>2</v>
      </c>
      <c r="F1511" s="12">
        <v>23124</v>
      </c>
      <c r="G1511" s="12">
        <v>23124</v>
      </c>
      <c r="H1511" s="12">
        <v>23124</v>
      </c>
      <c r="I1511" s="12" t="s">
        <v>691</v>
      </c>
      <c r="J1511" s="12" t="s">
        <v>1654</v>
      </c>
      <c r="K1511" t="s">
        <v>692</v>
      </c>
      <c r="L1511" s="12" t="s">
        <v>653</v>
      </c>
      <c r="M1511" s="12" t="s">
        <v>653</v>
      </c>
      <c r="N1511" s="13">
        <f t="shared" si="24"/>
        <v>0</v>
      </c>
    </row>
    <row r="1512" spans="1:14" hidden="1" x14ac:dyDescent="0.25">
      <c r="A1512" s="11">
        <v>18</v>
      </c>
      <c r="B1512" t="s">
        <v>594</v>
      </c>
      <c r="C1512" s="12" t="s">
        <v>1404</v>
      </c>
      <c r="D1512" s="12">
        <v>2566</v>
      </c>
      <c r="E1512" s="12">
        <v>2</v>
      </c>
      <c r="F1512" s="12">
        <v>23125</v>
      </c>
      <c r="G1512" s="12">
        <v>23125</v>
      </c>
      <c r="H1512" s="12">
        <v>16643</v>
      </c>
      <c r="I1512" s="12" t="s">
        <v>693</v>
      </c>
      <c r="J1512" s="12" t="s">
        <v>1655</v>
      </c>
      <c r="K1512" t="s">
        <v>694</v>
      </c>
      <c r="L1512" s="12" t="s">
        <v>662</v>
      </c>
      <c r="M1512" s="12" t="s">
        <v>662</v>
      </c>
      <c r="N1512" s="13">
        <f t="shared" si="24"/>
        <v>0</v>
      </c>
    </row>
    <row r="1513" spans="1:14" hidden="1" x14ac:dyDescent="0.25">
      <c r="A1513" s="11">
        <v>18</v>
      </c>
      <c r="B1513" t="s">
        <v>594</v>
      </c>
      <c r="C1513" s="12" t="s">
        <v>1404</v>
      </c>
      <c r="D1513" s="12">
        <v>2566</v>
      </c>
      <c r="E1513" s="12">
        <v>2</v>
      </c>
      <c r="F1513" s="12">
        <v>23126</v>
      </c>
      <c r="G1513" s="12">
        <v>23126</v>
      </c>
      <c r="H1513" s="12">
        <v>23126</v>
      </c>
      <c r="I1513" s="12" t="s">
        <v>660</v>
      </c>
      <c r="J1513" s="12" t="s">
        <v>1640</v>
      </c>
      <c r="K1513" t="s">
        <v>661</v>
      </c>
      <c r="L1513" s="12" t="s">
        <v>662</v>
      </c>
      <c r="M1513" s="12" t="s">
        <v>662</v>
      </c>
      <c r="N1513" s="13">
        <f t="shared" si="24"/>
        <v>0</v>
      </c>
    </row>
    <row r="1514" spans="1:14" hidden="1" x14ac:dyDescent="0.25">
      <c r="A1514" s="11">
        <v>18</v>
      </c>
      <c r="B1514" t="s">
        <v>594</v>
      </c>
      <c r="C1514" s="12" t="s">
        <v>1404</v>
      </c>
      <c r="D1514" s="12">
        <v>2566</v>
      </c>
      <c r="E1514" s="12">
        <v>2</v>
      </c>
      <c r="F1514" s="12">
        <v>23127</v>
      </c>
      <c r="G1514" s="12">
        <v>23127</v>
      </c>
      <c r="H1514" s="12">
        <v>5863</v>
      </c>
      <c r="I1514" s="12" t="s">
        <v>158</v>
      </c>
      <c r="J1514" s="12" t="s">
        <v>1646</v>
      </c>
      <c r="K1514" t="s">
        <v>670</v>
      </c>
      <c r="L1514" s="12" t="s">
        <v>662</v>
      </c>
      <c r="M1514" s="12" t="s">
        <v>662</v>
      </c>
      <c r="N1514" s="13">
        <f t="shared" si="24"/>
        <v>0</v>
      </c>
    </row>
    <row r="1515" spans="1:14" hidden="1" x14ac:dyDescent="0.25">
      <c r="A1515" s="11">
        <v>18</v>
      </c>
      <c r="B1515" t="s">
        <v>594</v>
      </c>
      <c r="C1515" s="12" t="s">
        <v>1404</v>
      </c>
      <c r="D1515" s="12">
        <v>2566</v>
      </c>
      <c r="E1515" s="12">
        <v>2</v>
      </c>
      <c r="F1515" s="12">
        <v>23128</v>
      </c>
      <c r="G1515" s="12">
        <v>23128</v>
      </c>
      <c r="H1515" s="12">
        <v>5864</v>
      </c>
      <c r="I1515" s="12" t="s">
        <v>161</v>
      </c>
      <c r="J1515" s="12" t="s">
        <v>1642</v>
      </c>
      <c r="K1515" t="s">
        <v>665</v>
      </c>
      <c r="L1515" s="12" t="s">
        <v>662</v>
      </c>
      <c r="M1515" s="12" t="s">
        <v>662</v>
      </c>
      <c r="N1515" s="13">
        <f t="shared" si="24"/>
        <v>0</v>
      </c>
    </row>
    <row r="1516" spans="1:14" hidden="1" x14ac:dyDescent="0.25">
      <c r="A1516" s="11">
        <v>18</v>
      </c>
      <c r="B1516" t="s">
        <v>594</v>
      </c>
      <c r="C1516" s="12" t="s">
        <v>1404</v>
      </c>
      <c r="D1516" s="12">
        <v>2566</v>
      </c>
      <c r="E1516" s="12">
        <v>2</v>
      </c>
      <c r="F1516" s="12">
        <v>23129</v>
      </c>
      <c r="G1516" s="12">
        <v>23129</v>
      </c>
      <c r="H1516" s="12">
        <v>5865</v>
      </c>
      <c r="I1516" s="12" t="s">
        <v>163</v>
      </c>
      <c r="J1516" s="12" t="s">
        <v>1605</v>
      </c>
      <c r="K1516" t="s">
        <v>695</v>
      </c>
      <c r="L1516" s="12" t="s">
        <v>662</v>
      </c>
      <c r="M1516" s="12" t="s">
        <v>662</v>
      </c>
      <c r="N1516" s="13">
        <f t="shared" si="24"/>
        <v>0</v>
      </c>
    </row>
    <row r="1517" spans="1:14" hidden="1" x14ac:dyDescent="0.25">
      <c r="A1517" s="11">
        <v>18</v>
      </c>
      <c r="B1517" t="s">
        <v>594</v>
      </c>
      <c r="C1517" s="12" t="s">
        <v>1404</v>
      </c>
      <c r="D1517" s="12">
        <v>2566</v>
      </c>
      <c r="E1517" s="12">
        <v>2</v>
      </c>
      <c r="F1517" s="12">
        <v>23130</v>
      </c>
      <c r="G1517" s="12">
        <v>23130</v>
      </c>
      <c r="H1517" s="12">
        <v>23130</v>
      </c>
      <c r="I1517" s="12" t="s">
        <v>663</v>
      </c>
      <c r="J1517" s="12" t="s">
        <v>1641</v>
      </c>
      <c r="K1517" t="s">
        <v>664</v>
      </c>
      <c r="L1517" s="12" t="s">
        <v>662</v>
      </c>
      <c r="M1517" s="12" t="s">
        <v>662</v>
      </c>
      <c r="N1517" s="13">
        <f t="shared" si="24"/>
        <v>0</v>
      </c>
    </row>
    <row r="1518" spans="1:14" hidden="1" x14ac:dyDescent="0.25">
      <c r="A1518" s="11">
        <v>18</v>
      </c>
      <c r="B1518" t="s">
        <v>594</v>
      </c>
      <c r="C1518" s="12" t="s">
        <v>1404</v>
      </c>
      <c r="D1518" s="12">
        <v>2566</v>
      </c>
      <c r="E1518" s="12">
        <v>2</v>
      </c>
      <c r="F1518" s="12">
        <v>23131</v>
      </c>
      <c r="G1518" s="12">
        <v>23131</v>
      </c>
      <c r="H1518" s="12">
        <v>5868</v>
      </c>
      <c r="I1518" s="12" t="s">
        <v>171</v>
      </c>
      <c r="J1518" s="12" t="s">
        <v>1643</v>
      </c>
      <c r="K1518" t="s">
        <v>667</v>
      </c>
      <c r="L1518" s="12" t="s">
        <v>662</v>
      </c>
      <c r="M1518" s="12" t="s">
        <v>662</v>
      </c>
      <c r="N1518" s="13">
        <f t="shared" si="24"/>
        <v>0</v>
      </c>
    </row>
    <row r="1519" spans="1:14" hidden="1" x14ac:dyDescent="0.25">
      <c r="A1519" s="11">
        <v>18</v>
      </c>
      <c r="B1519" t="s">
        <v>594</v>
      </c>
      <c r="C1519" s="12" t="s">
        <v>1404</v>
      </c>
      <c r="D1519" s="12">
        <v>2566</v>
      </c>
      <c r="E1519" s="12">
        <v>2</v>
      </c>
      <c r="F1519" s="12">
        <v>23132</v>
      </c>
      <c r="G1519" s="12">
        <v>23132</v>
      </c>
      <c r="H1519" s="12">
        <v>5869</v>
      </c>
      <c r="I1519" s="12" t="s">
        <v>166</v>
      </c>
      <c r="J1519" s="12" t="s">
        <v>1644</v>
      </c>
      <c r="K1519" t="s">
        <v>668</v>
      </c>
      <c r="L1519" s="12" t="s">
        <v>662</v>
      </c>
      <c r="M1519" s="12" t="s">
        <v>662</v>
      </c>
      <c r="N1519" s="13">
        <f t="shared" si="24"/>
        <v>0</v>
      </c>
    </row>
    <row r="1520" spans="1:14" hidden="1" x14ac:dyDescent="0.25">
      <c r="A1520" s="11">
        <v>18</v>
      </c>
      <c r="B1520" t="s">
        <v>594</v>
      </c>
      <c r="C1520" s="12" t="s">
        <v>1404</v>
      </c>
      <c r="D1520" s="12">
        <v>2566</v>
      </c>
      <c r="E1520" s="12">
        <v>2</v>
      </c>
      <c r="F1520" s="12">
        <v>23133</v>
      </c>
      <c r="G1520" s="12">
        <v>23133</v>
      </c>
      <c r="H1520" s="12">
        <v>5870</v>
      </c>
      <c r="I1520" s="12" t="s">
        <v>169</v>
      </c>
      <c r="J1520" s="12" t="s">
        <v>1645</v>
      </c>
      <c r="K1520" t="s">
        <v>696</v>
      </c>
      <c r="L1520" s="12" t="s">
        <v>662</v>
      </c>
      <c r="M1520" s="12" t="s">
        <v>662</v>
      </c>
      <c r="N1520" s="13">
        <f t="shared" si="24"/>
        <v>0</v>
      </c>
    </row>
    <row r="1521" spans="1:14" hidden="1" x14ac:dyDescent="0.25">
      <c r="A1521" s="11">
        <v>18</v>
      </c>
      <c r="B1521" t="s">
        <v>594</v>
      </c>
      <c r="C1521" s="12" t="s">
        <v>1404</v>
      </c>
      <c r="D1521" s="12">
        <v>2566</v>
      </c>
      <c r="E1521" s="12">
        <v>2</v>
      </c>
      <c r="F1521" s="12">
        <v>23134</v>
      </c>
      <c r="G1521" s="12">
        <v>23134</v>
      </c>
      <c r="H1521" s="12">
        <v>23134</v>
      </c>
      <c r="I1521" s="12" t="s">
        <v>671</v>
      </c>
      <c r="J1521" s="12" t="s">
        <v>1647</v>
      </c>
      <c r="K1521" t="s">
        <v>672</v>
      </c>
      <c r="L1521" s="12" t="s">
        <v>662</v>
      </c>
      <c r="M1521" s="12" t="s">
        <v>662</v>
      </c>
      <c r="N1521" s="13">
        <f t="shared" si="24"/>
        <v>0</v>
      </c>
    </row>
    <row r="1522" spans="1:14" hidden="1" x14ac:dyDescent="0.25">
      <c r="A1522" s="11">
        <v>18</v>
      </c>
      <c r="B1522" t="s">
        <v>594</v>
      </c>
      <c r="C1522" s="12" t="s">
        <v>1404</v>
      </c>
      <c r="D1522" s="12">
        <v>2566</v>
      </c>
      <c r="E1522" s="12">
        <v>2</v>
      </c>
      <c r="F1522" s="12">
        <v>23135</v>
      </c>
      <c r="G1522" s="12">
        <v>23135</v>
      </c>
      <c r="H1522" s="12">
        <v>23135</v>
      </c>
      <c r="I1522" s="12" t="s">
        <v>697</v>
      </c>
      <c r="J1522" s="12" t="s">
        <v>1656</v>
      </c>
      <c r="K1522" t="s">
        <v>698</v>
      </c>
      <c r="L1522" s="12" t="s">
        <v>699</v>
      </c>
      <c r="M1522" s="12" t="s">
        <v>699</v>
      </c>
      <c r="N1522" s="13">
        <f t="shared" si="24"/>
        <v>0</v>
      </c>
    </row>
    <row r="1523" spans="1:14" hidden="1" x14ac:dyDescent="0.25">
      <c r="A1523" s="11">
        <v>18</v>
      </c>
      <c r="B1523" t="s">
        <v>594</v>
      </c>
      <c r="C1523" s="12" t="s">
        <v>1404</v>
      </c>
      <c r="D1523" s="12">
        <v>2566</v>
      </c>
      <c r="E1523" s="12">
        <v>2</v>
      </c>
      <c r="F1523" s="12">
        <v>23136</v>
      </c>
      <c r="G1523" s="12">
        <v>23136</v>
      </c>
      <c r="H1523" s="12">
        <v>23136</v>
      </c>
      <c r="I1523" s="12" t="s">
        <v>700</v>
      </c>
      <c r="J1523" s="12" t="s">
        <v>1657</v>
      </c>
      <c r="K1523" t="s">
        <v>701</v>
      </c>
      <c r="L1523" s="12" t="s">
        <v>699</v>
      </c>
      <c r="M1523" s="12" t="s">
        <v>699</v>
      </c>
      <c r="N1523" s="13">
        <f t="shared" si="24"/>
        <v>0</v>
      </c>
    </row>
    <row r="1524" spans="1:14" hidden="1" x14ac:dyDescent="0.25">
      <c r="A1524" s="11">
        <v>18</v>
      </c>
      <c r="B1524" t="s">
        <v>594</v>
      </c>
      <c r="C1524" s="12" t="s">
        <v>1404</v>
      </c>
      <c r="D1524" s="12">
        <v>2566</v>
      </c>
      <c r="E1524" s="12">
        <v>2</v>
      </c>
      <c r="F1524" s="12">
        <v>23138</v>
      </c>
      <c r="G1524" s="12">
        <v>23138</v>
      </c>
      <c r="H1524" s="12">
        <v>23138</v>
      </c>
      <c r="I1524" s="12" t="s">
        <v>702</v>
      </c>
      <c r="J1524" s="12" t="s">
        <v>1658</v>
      </c>
      <c r="K1524" t="s">
        <v>703</v>
      </c>
      <c r="L1524" s="12" t="s">
        <v>699</v>
      </c>
      <c r="M1524" s="12" t="s">
        <v>699</v>
      </c>
      <c r="N1524" s="13">
        <f t="shared" si="24"/>
        <v>0</v>
      </c>
    </row>
    <row r="1525" spans="1:14" hidden="1" x14ac:dyDescent="0.25">
      <c r="A1525" s="11">
        <v>18</v>
      </c>
      <c r="B1525" t="s">
        <v>594</v>
      </c>
      <c r="C1525" s="12" t="s">
        <v>1404</v>
      </c>
      <c r="D1525" s="12">
        <v>2566</v>
      </c>
      <c r="E1525" s="12">
        <v>2</v>
      </c>
      <c r="F1525" s="12">
        <v>23140</v>
      </c>
      <c r="G1525" s="12">
        <v>23140</v>
      </c>
      <c r="H1525" s="12">
        <v>23140</v>
      </c>
      <c r="I1525" s="12" t="s">
        <v>704</v>
      </c>
      <c r="J1525" s="12" t="s">
        <v>1659</v>
      </c>
      <c r="K1525" t="s">
        <v>705</v>
      </c>
      <c r="L1525" s="12" t="s">
        <v>699</v>
      </c>
      <c r="M1525" s="12" t="s">
        <v>699</v>
      </c>
      <c r="N1525" s="13">
        <f t="shared" si="24"/>
        <v>0</v>
      </c>
    </row>
    <row r="1526" spans="1:14" hidden="1" x14ac:dyDescent="0.25">
      <c r="A1526" s="11">
        <v>18</v>
      </c>
      <c r="B1526" t="s">
        <v>594</v>
      </c>
      <c r="C1526" s="12" t="s">
        <v>1404</v>
      </c>
      <c r="D1526" s="12">
        <v>2566</v>
      </c>
      <c r="E1526" s="12">
        <v>2</v>
      </c>
      <c r="F1526" s="12">
        <v>23141</v>
      </c>
      <c r="G1526" s="12">
        <v>23141</v>
      </c>
      <c r="H1526" s="12">
        <v>5885</v>
      </c>
      <c r="I1526" s="12" t="s">
        <v>177</v>
      </c>
      <c r="J1526" s="12" t="s">
        <v>1621</v>
      </c>
      <c r="K1526" t="s">
        <v>673</v>
      </c>
      <c r="L1526" s="12" t="s">
        <v>674</v>
      </c>
      <c r="M1526" s="12" t="s">
        <v>674</v>
      </c>
      <c r="N1526" s="13">
        <f t="shared" si="24"/>
        <v>0</v>
      </c>
    </row>
    <row r="1527" spans="1:14" hidden="1" x14ac:dyDescent="0.25">
      <c r="A1527" s="11">
        <v>18</v>
      </c>
      <c r="B1527" t="s">
        <v>594</v>
      </c>
      <c r="C1527" s="12" t="s">
        <v>1404</v>
      </c>
      <c r="D1527" s="12">
        <v>2566</v>
      </c>
      <c r="E1527" s="12">
        <v>2</v>
      </c>
      <c r="F1527" s="12">
        <v>23142</v>
      </c>
      <c r="G1527" s="12">
        <v>23142</v>
      </c>
      <c r="H1527" s="12">
        <v>5886</v>
      </c>
      <c r="I1527" s="12" t="s">
        <v>180</v>
      </c>
      <c r="J1527" s="12" t="s">
        <v>1620</v>
      </c>
      <c r="K1527" t="s">
        <v>675</v>
      </c>
      <c r="L1527" s="12" t="s">
        <v>674</v>
      </c>
      <c r="M1527" s="12" t="s">
        <v>674</v>
      </c>
      <c r="N1527" s="13">
        <f t="shared" si="24"/>
        <v>0</v>
      </c>
    </row>
    <row r="1528" spans="1:14" hidden="1" x14ac:dyDescent="0.25">
      <c r="A1528" s="11">
        <v>18</v>
      </c>
      <c r="B1528" t="s">
        <v>594</v>
      </c>
      <c r="C1528" s="12" t="s">
        <v>1404</v>
      </c>
      <c r="D1528" s="12">
        <v>2677</v>
      </c>
      <c r="E1528" s="12">
        <v>2</v>
      </c>
      <c r="F1528" s="12">
        <v>11474</v>
      </c>
      <c r="G1528" s="12">
        <v>11474</v>
      </c>
      <c r="H1528" s="12">
        <v>5877</v>
      </c>
      <c r="I1528" s="12" t="s">
        <v>231</v>
      </c>
      <c r="J1528" s="12" t="s">
        <v>1606</v>
      </c>
      <c r="K1528" t="s">
        <v>232</v>
      </c>
      <c r="L1528" s="12" t="s">
        <v>601</v>
      </c>
      <c r="M1528" s="12" t="s">
        <v>601</v>
      </c>
      <c r="N1528" s="13">
        <f t="shared" si="24"/>
        <v>0</v>
      </c>
    </row>
    <row r="1529" spans="1:14" hidden="1" x14ac:dyDescent="0.25">
      <c r="A1529" s="11">
        <v>18</v>
      </c>
      <c r="B1529" t="s">
        <v>594</v>
      </c>
      <c r="C1529" s="12" t="s">
        <v>1404</v>
      </c>
      <c r="D1529" s="12">
        <v>2677</v>
      </c>
      <c r="E1529" s="12">
        <v>2</v>
      </c>
      <c r="F1529" s="12">
        <v>11477</v>
      </c>
      <c r="G1529" s="12">
        <v>11477</v>
      </c>
      <c r="H1529" s="12">
        <v>11477</v>
      </c>
      <c r="I1529" s="12" t="s">
        <v>239</v>
      </c>
      <c r="J1529" s="12" t="s">
        <v>1607</v>
      </c>
      <c r="K1529" t="s">
        <v>240</v>
      </c>
      <c r="L1529" s="12" t="s">
        <v>601</v>
      </c>
      <c r="M1529" s="12" t="s">
        <v>601</v>
      </c>
      <c r="N1529" s="13">
        <f t="shared" si="24"/>
        <v>0</v>
      </c>
    </row>
    <row r="1530" spans="1:14" hidden="1" x14ac:dyDescent="0.25">
      <c r="A1530" s="11">
        <v>18</v>
      </c>
      <c r="B1530" t="s">
        <v>594</v>
      </c>
      <c r="C1530" s="12" t="s">
        <v>1404</v>
      </c>
      <c r="D1530" s="12">
        <v>2677</v>
      </c>
      <c r="E1530" s="12">
        <v>2</v>
      </c>
      <c r="F1530" s="12">
        <v>11478</v>
      </c>
      <c r="G1530" s="12">
        <v>11478</v>
      </c>
      <c r="H1530" s="12">
        <v>11478</v>
      </c>
      <c r="I1530" s="12" t="s">
        <v>227</v>
      </c>
      <c r="J1530" s="12" t="s">
        <v>1608</v>
      </c>
      <c r="K1530" t="s">
        <v>228</v>
      </c>
      <c r="L1530" s="12" t="s">
        <v>601</v>
      </c>
      <c r="M1530" s="12" t="s">
        <v>601</v>
      </c>
      <c r="N1530" s="13">
        <f t="shared" si="24"/>
        <v>0</v>
      </c>
    </row>
    <row r="1531" spans="1:14" hidden="1" x14ac:dyDescent="0.25">
      <c r="A1531" s="11">
        <v>18</v>
      </c>
      <c r="B1531" t="s">
        <v>594</v>
      </c>
      <c r="C1531" s="12" t="s">
        <v>1404</v>
      </c>
      <c r="D1531" s="12">
        <v>2677</v>
      </c>
      <c r="E1531" s="12">
        <v>2</v>
      </c>
      <c r="F1531" s="12">
        <v>11484</v>
      </c>
      <c r="G1531" s="12">
        <v>11484</v>
      </c>
      <c r="H1531" s="12">
        <v>11484</v>
      </c>
      <c r="I1531" s="12" t="s">
        <v>602</v>
      </c>
      <c r="J1531" s="12" t="s">
        <v>1609</v>
      </c>
      <c r="K1531" t="s">
        <v>603</v>
      </c>
      <c r="L1531" s="12" t="s">
        <v>601</v>
      </c>
      <c r="M1531" s="12" t="s">
        <v>601</v>
      </c>
      <c r="N1531" s="13">
        <f t="shared" si="24"/>
        <v>0</v>
      </c>
    </row>
    <row r="1532" spans="1:14" hidden="1" x14ac:dyDescent="0.25">
      <c r="A1532" s="11">
        <v>18</v>
      </c>
      <c r="B1532" t="s">
        <v>594</v>
      </c>
      <c r="C1532" s="12" t="s">
        <v>1404</v>
      </c>
      <c r="D1532" s="12">
        <v>2677</v>
      </c>
      <c r="E1532" s="12">
        <v>2</v>
      </c>
      <c r="F1532" s="12">
        <v>11485</v>
      </c>
      <c r="G1532" s="12">
        <v>11485</v>
      </c>
      <c r="H1532" s="12">
        <v>11485</v>
      </c>
      <c r="I1532" s="12" t="s">
        <v>604</v>
      </c>
      <c r="J1532" s="12" t="s">
        <v>1610</v>
      </c>
      <c r="K1532" t="s">
        <v>605</v>
      </c>
      <c r="L1532" s="12" t="s">
        <v>601</v>
      </c>
      <c r="M1532" s="12" t="s">
        <v>601</v>
      </c>
      <c r="N1532" s="13">
        <f t="shared" si="24"/>
        <v>0</v>
      </c>
    </row>
    <row r="1533" spans="1:14" hidden="1" x14ac:dyDescent="0.25">
      <c r="A1533" s="11">
        <v>18</v>
      </c>
      <c r="B1533" t="s">
        <v>594</v>
      </c>
      <c r="C1533" s="12" t="s">
        <v>1404</v>
      </c>
      <c r="D1533" s="12">
        <v>2677</v>
      </c>
      <c r="E1533" s="12">
        <v>2</v>
      </c>
      <c r="F1533" s="12">
        <v>11487</v>
      </c>
      <c r="G1533" s="12">
        <v>11487</v>
      </c>
      <c r="H1533" s="12">
        <v>5879</v>
      </c>
      <c r="I1533" s="12" t="s">
        <v>233</v>
      </c>
      <c r="J1533" s="12" t="s">
        <v>1604</v>
      </c>
      <c r="K1533" t="s">
        <v>624</v>
      </c>
      <c r="L1533" s="12" t="s">
        <v>601</v>
      </c>
      <c r="M1533" s="12" t="s">
        <v>601</v>
      </c>
      <c r="N1533" s="13">
        <f t="shared" si="24"/>
        <v>0</v>
      </c>
    </row>
    <row r="1534" spans="1:14" hidden="1" x14ac:dyDescent="0.25">
      <c r="A1534" s="11">
        <v>18</v>
      </c>
      <c r="B1534" t="s">
        <v>594</v>
      </c>
      <c r="C1534" s="12" t="s">
        <v>1404</v>
      </c>
      <c r="D1534" s="12">
        <v>2677</v>
      </c>
      <c r="E1534" s="12">
        <v>2</v>
      </c>
      <c r="F1534" s="12">
        <v>24804</v>
      </c>
      <c r="G1534" s="12">
        <v>11488</v>
      </c>
      <c r="H1534" s="12">
        <v>11488</v>
      </c>
      <c r="I1534" s="12" t="s">
        <v>606</v>
      </c>
      <c r="J1534" s="12" t="s">
        <v>1611</v>
      </c>
      <c r="K1534" t="s">
        <v>706</v>
      </c>
      <c r="L1534" s="12" t="s">
        <v>601</v>
      </c>
      <c r="M1534" s="12" t="s">
        <v>601</v>
      </c>
      <c r="N1534" s="13">
        <f t="shared" si="24"/>
        <v>0</v>
      </c>
    </row>
    <row r="1535" spans="1:14" hidden="1" x14ac:dyDescent="0.25">
      <c r="A1535" s="11">
        <v>18</v>
      </c>
      <c r="B1535" t="s">
        <v>594</v>
      </c>
      <c r="C1535" s="12" t="s">
        <v>1404</v>
      </c>
      <c r="D1535" s="12">
        <v>2677</v>
      </c>
      <c r="E1535" s="12">
        <v>2</v>
      </c>
      <c r="F1535" s="12">
        <v>11489</v>
      </c>
      <c r="G1535" s="12">
        <v>11489</v>
      </c>
      <c r="H1535" s="12">
        <v>11489</v>
      </c>
      <c r="I1535" s="12" t="s">
        <v>608</v>
      </c>
      <c r="J1535" s="12" t="s">
        <v>1612</v>
      </c>
      <c r="K1535" t="s">
        <v>625</v>
      </c>
      <c r="L1535" s="12" t="s">
        <v>610</v>
      </c>
      <c r="M1535" s="12" t="s">
        <v>610</v>
      </c>
      <c r="N1535" s="13">
        <f t="shared" si="24"/>
        <v>0</v>
      </c>
    </row>
    <row r="1536" spans="1:14" hidden="1" x14ac:dyDescent="0.25">
      <c r="A1536" s="11">
        <v>18</v>
      </c>
      <c r="B1536" t="s">
        <v>594</v>
      </c>
      <c r="C1536" s="12" t="s">
        <v>1404</v>
      </c>
      <c r="D1536" s="12">
        <v>2677</v>
      </c>
      <c r="E1536" s="12">
        <v>2</v>
      </c>
      <c r="F1536" s="12">
        <v>11490</v>
      </c>
      <c r="G1536" s="12">
        <v>11490</v>
      </c>
      <c r="H1536" s="12">
        <v>11490</v>
      </c>
      <c r="I1536" s="12" t="s">
        <v>611</v>
      </c>
      <c r="J1536" s="12" t="s">
        <v>1613</v>
      </c>
      <c r="K1536" t="s">
        <v>626</v>
      </c>
      <c r="L1536" s="12" t="s">
        <v>610</v>
      </c>
      <c r="M1536" s="12" t="s">
        <v>610</v>
      </c>
      <c r="N1536" s="13">
        <f t="shared" si="24"/>
        <v>0</v>
      </c>
    </row>
    <row r="1537" spans="1:14" hidden="1" x14ac:dyDescent="0.25">
      <c r="A1537" s="11">
        <v>18</v>
      </c>
      <c r="B1537" t="s">
        <v>594</v>
      </c>
      <c r="C1537" s="12" t="s">
        <v>1404</v>
      </c>
      <c r="D1537" s="12">
        <v>2677</v>
      </c>
      <c r="E1537" s="12">
        <v>2</v>
      </c>
      <c r="F1537" s="12">
        <v>11498</v>
      </c>
      <c r="G1537" s="12">
        <v>11498</v>
      </c>
      <c r="H1537" s="12">
        <v>11498</v>
      </c>
      <c r="I1537" s="12" t="s">
        <v>235</v>
      </c>
      <c r="J1537" s="12" t="s">
        <v>1614</v>
      </c>
      <c r="K1537" t="s">
        <v>236</v>
      </c>
      <c r="L1537" s="12" t="s">
        <v>610</v>
      </c>
      <c r="M1537" s="12" t="s">
        <v>610</v>
      </c>
      <c r="N1537" s="13">
        <f t="shared" si="24"/>
        <v>0</v>
      </c>
    </row>
    <row r="1538" spans="1:14" hidden="1" x14ac:dyDescent="0.25">
      <c r="A1538" s="11">
        <v>18</v>
      </c>
      <c r="B1538" t="s">
        <v>594</v>
      </c>
      <c r="C1538" s="12" t="s">
        <v>1404</v>
      </c>
      <c r="D1538" s="12">
        <v>2677</v>
      </c>
      <c r="E1538" s="12">
        <v>2</v>
      </c>
      <c r="F1538" s="12">
        <v>11492</v>
      </c>
      <c r="G1538" s="12">
        <v>11492</v>
      </c>
      <c r="H1538" s="12">
        <v>11492</v>
      </c>
      <c r="I1538" s="12" t="s">
        <v>248</v>
      </c>
      <c r="J1538" s="12" t="s">
        <v>1617</v>
      </c>
      <c r="K1538" t="s">
        <v>249</v>
      </c>
      <c r="L1538" s="12" t="s">
        <v>615</v>
      </c>
      <c r="M1538" s="12" t="s">
        <v>615</v>
      </c>
      <c r="N1538" s="13">
        <f t="shared" si="24"/>
        <v>0</v>
      </c>
    </row>
    <row r="1539" spans="1:14" hidden="1" x14ac:dyDescent="0.25">
      <c r="A1539" s="11">
        <v>18</v>
      </c>
      <c r="B1539" t="s">
        <v>594</v>
      </c>
      <c r="C1539" s="12" t="s">
        <v>1404</v>
      </c>
      <c r="D1539" s="12">
        <v>2677</v>
      </c>
      <c r="E1539" s="12">
        <v>2</v>
      </c>
      <c r="F1539" s="12">
        <v>24805</v>
      </c>
      <c r="G1539" s="12">
        <v>24805</v>
      </c>
      <c r="H1539" s="12">
        <v>11491</v>
      </c>
      <c r="I1539" s="12" t="s">
        <v>616</v>
      </c>
      <c r="J1539" s="12" t="s">
        <v>1616</v>
      </c>
      <c r="K1539" t="s">
        <v>707</v>
      </c>
      <c r="L1539" s="12" t="s">
        <v>615</v>
      </c>
      <c r="M1539" s="12" t="s">
        <v>615</v>
      </c>
      <c r="N1539" s="13">
        <f t="shared" si="24"/>
        <v>0</v>
      </c>
    </row>
    <row r="1540" spans="1:14" hidden="1" x14ac:dyDescent="0.25">
      <c r="A1540" s="11">
        <v>18</v>
      </c>
      <c r="B1540" t="s">
        <v>594</v>
      </c>
      <c r="C1540" s="12" t="s">
        <v>1404</v>
      </c>
      <c r="D1540" s="12">
        <v>2677</v>
      </c>
      <c r="E1540" s="12">
        <v>2</v>
      </c>
      <c r="F1540" s="12">
        <v>24806</v>
      </c>
      <c r="G1540" s="12">
        <v>24806</v>
      </c>
      <c r="H1540" s="12">
        <v>262</v>
      </c>
      <c r="I1540" s="12" t="s">
        <v>251</v>
      </c>
      <c r="J1540" s="12" t="s">
        <v>1615</v>
      </c>
      <c r="K1540" t="s">
        <v>708</v>
      </c>
      <c r="L1540" s="12" t="s">
        <v>615</v>
      </c>
      <c r="M1540" s="12" t="s">
        <v>615</v>
      </c>
      <c r="N1540" s="13">
        <f t="shared" si="24"/>
        <v>0</v>
      </c>
    </row>
    <row r="1541" spans="1:14" hidden="1" x14ac:dyDescent="0.25">
      <c r="A1541" s="11">
        <v>18</v>
      </c>
      <c r="B1541" t="s">
        <v>594</v>
      </c>
      <c r="C1541" s="12" t="s">
        <v>1404</v>
      </c>
      <c r="D1541" s="12">
        <v>2677</v>
      </c>
      <c r="E1541" s="12">
        <v>2</v>
      </c>
      <c r="F1541" s="12">
        <v>17741</v>
      </c>
      <c r="G1541" s="12">
        <v>17741</v>
      </c>
      <c r="H1541" s="12">
        <v>5885</v>
      </c>
      <c r="I1541" s="12" t="s">
        <v>177</v>
      </c>
      <c r="J1541" s="12" t="s">
        <v>1621</v>
      </c>
      <c r="K1541" t="s">
        <v>709</v>
      </c>
      <c r="L1541" s="12" t="s">
        <v>254</v>
      </c>
      <c r="M1541" s="12" t="s">
        <v>254</v>
      </c>
      <c r="N1541" s="13">
        <f t="shared" si="24"/>
        <v>0</v>
      </c>
    </row>
    <row r="1542" spans="1:14" hidden="1" x14ac:dyDescent="0.25">
      <c r="A1542" s="11">
        <v>18</v>
      </c>
      <c r="B1542" t="s">
        <v>594</v>
      </c>
      <c r="C1542" s="12" t="s">
        <v>1404</v>
      </c>
      <c r="D1542" s="12">
        <v>2677</v>
      </c>
      <c r="E1542" s="12">
        <v>2</v>
      </c>
      <c r="F1542" s="12">
        <v>23142</v>
      </c>
      <c r="G1542" s="12">
        <v>23142</v>
      </c>
      <c r="H1542" s="12">
        <v>5886</v>
      </c>
      <c r="I1542" s="12" t="s">
        <v>180</v>
      </c>
      <c r="J1542" s="12" t="s">
        <v>1620</v>
      </c>
      <c r="K1542" t="s">
        <v>675</v>
      </c>
      <c r="L1542" s="12" t="s">
        <v>674</v>
      </c>
      <c r="M1542" s="12" t="s">
        <v>674</v>
      </c>
      <c r="N1542" s="13">
        <f t="shared" si="24"/>
        <v>0</v>
      </c>
    </row>
    <row r="1543" spans="1:14" hidden="1" x14ac:dyDescent="0.25">
      <c r="A1543" s="11">
        <v>18</v>
      </c>
      <c r="B1543" t="s">
        <v>594</v>
      </c>
      <c r="C1543" s="12" t="s">
        <v>1404</v>
      </c>
      <c r="D1543" s="12">
        <v>2677</v>
      </c>
      <c r="E1543" s="12">
        <v>2</v>
      </c>
      <c r="F1543" s="12">
        <v>23640</v>
      </c>
      <c r="G1543" s="12">
        <v>5869</v>
      </c>
      <c r="H1543" s="12">
        <v>5869</v>
      </c>
      <c r="I1543" s="12" t="s">
        <v>166</v>
      </c>
      <c r="J1543" s="12" t="s">
        <v>1644</v>
      </c>
      <c r="K1543" t="s">
        <v>668</v>
      </c>
      <c r="L1543" s="12" t="s">
        <v>662</v>
      </c>
      <c r="M1543" s="12" t="s">
        <v>662</v>
      </c>
      <c r="N1543" s="13">
        <f t="shared" si="24"/>
        <v>0</v>
      </c>
    </row>
    <row r="1544" spans="1:14" hidden="1" x14ac:dyDescent="0.25">
      <c r="A1544" s="11">
        <v>18</v>
      </c>
      <c r="B1544" t="s">
        <v>594</v>
      </c>
      <c r="C1544" s="12" t="s">
        <v>1404</v>
      </c>
      <c r="D1544" s="12">
        <v>2677</v>
      </c>
      <c r="E1544" s="12">
        <v>2</v>
      </c>
      <c r="F1544" s="12">
        <v>23641</v>
      </c>
      <c r="G1544" s="12">
        <v>5870</v>
      </c>
      <c r="H1544" s="12">
        <v>5870</v>
      </c>
      <c r="I1544" s="12" t="s">
        <v>169</v>
      </c>
      <c r="J1544" s="12" t="s">
        <v>1645</v>
      </c>
      <c r="K1544" t="s">
        <v>669</v>
      </c>
      <c r="L1544" s="12" t="s">
        <v>662</v>
      </c>
      <c r="M1544" s="12" t="s">
        <v>662</v>
      </c>
      <c r="N1544" s="13">
        <f t="shared" si="24"/>
        <v>0</v>
      </c>
    </row>
    <row r="1545" spans="1:14" hidden="1" x14ac:dyDescent="0.25">
      <c r="A1545" s="11">
        <v>18</v>
      </c>
      <c r="B1545" t="s">
        <v>594</v>
      </c>
      <c r="C1545" s="12" t="s">
        <v>1404</v>
      </c>
      <c r="D1545" s="12">
        <v>2677</v>
      </c>
      <c r="E1545" s="12">
        <v>2</v>
      </c>
      <c r="F1545" s="12">
        <v>24725</v>
      </c>
      <c r="G1545" s="12">
        <v>24725</v>
      </c>
      <c r="H1545" s="12">
        <v>5876</v>
      </c>
      <c r="I1545" s="12" t="s">
        <v>173</v>
      </c>
      <c r="J1545" s="12" t="s">
        <v>1660</v>
      </c>
      <c r="K1545" t="s">
        <v>710</v>
      </c>
      <c r="L1545" s="12" t="s">
        <v>711</v>
      </c>
      <c r="M1545" s="12" t="s">
        <v>711</v>
      </c>
      <c r="N1545" s="13">
        <f t="shared" si="24"/>
        <v>0</v>
      </c>
    </row>
    <row r="1546" spans="1:14" hidden="1" x14ac:dyDescent="0.25">
      <c r="A1546" s="11">
        <v>18</v>
      </c>
      <c r="B1546" t="s">
        <v>594</v>
      </c>
      <c r="C1546" s="12" t="s">
        <v>1404</v>
      </c>
      <c r="D1546" s="12">
        <v>2677</v>
      </c>
      <c r="E1546" s="12">
        <v>2</v>
      </c>
      <c r="F1546" s="12">
        <v>24726</v>
      </c>
      <c r="G1546" s="12">
        <v>24726</v>
      </c>
      <c r="H1546" s="12">
        <v>23299</v>
      </c>
      <c r="I1546" s="12" t="s">
        <v>712</v>
      </c>
      <c r="J1546" s="12" t="s">
        <v>1661</v>
      </c>
      <c r="K1546" t="s">
        <v>713</v>
      </c>
      <c r="L1546" s="12" t="s">
        <v>653</v>
      </c>
      <c r="M1546" s="12" t="s">
        <v>653</v>
      </c>
      <c r="N1546" s="13">
        <f t="shared" si="24"/>
        <v>0</v>
      </c>
    </row>
    <row r="1547" spans="1:14" hidden="1" x14ac:dyDescent="0.25">
      <c r="A1547" s="11">
        <v>82</v>
      </c>
      <c r="B1547" t="s">
        <v>714</v>
      </c>
      <c r="C1547" s="12" t="s">
        <v>1397</v>
      </c>
      <c r="D1547" s="12">
        <v>1628</v>
      </c>
      <c r="E1547" s="12">
        <v>276</v>
      </c>
      <c r="F1547" s="12">
        <v>15656</v>
      </c>
      <c r="G1547" s="12">
        <v>15656</v>
      </c>
      <c r="H1547" s="12">
        <v>15656</v>
      </c>
      <c r="I1547" s="12" t="s">
        <v>715</v>
      </c>
      <c r="J1547" s="12" t="s">
        <v>1662</v>
      </c>
      <c r="K1547" t="s">
        <v>716</v>
      </c>
      <c r="L1547" s="12" t="s">
        <v>717</v>
      </c>
      <c r="M1547" s="12" t="s">
        <v>718</v>
      </c>
      <c r="N1547" s="13">
        <f t="shared" si="24"/>
        <v>1</v>
      </c>
    </row>
    <row r="1548" spans="1:14" hidden="1" x14ac:dyDescent="0.25">
      <c r="A1548" s="11">
        <v>82</v>
      </c>
      <c r="B1548" t="s">
        <v>714</v>
      </c>
      <c r="C1548" s="12" t="s">
        <v>1397</v>
      </c>
      <c r="D1548" s="12">
        <v>1628</v>
      </c>
      <c r="E1548" s="12">
        <v>276</v>
      </c>
      <c r="F1548" s="12">
        <v>15663</v>
      </c>
      <c r="G1548" s="12">
        <v>15663</v>
      </c>
      <c r="H1548" s="12">
        <v>19404</v>
      </c>
      <c r="I1548" s="12" t="s">
        <v>719</v>
      </c>
      <c r="J1548" s="12" t="s">
        <v>1663</v>
      </c>
      <c r="K1548" t="s">
        <v>720</v>
      </c>
      <c r="L1548" s="12" t="s">
        <v>721</v>
      </c>
      <c r="M1548" s="12" t="s">
        <v>718</v>
      </c>
      <c r="N1548" s="13">
        <f t="shared" si="24"/>
        <v>1</v>
      </c>
    </row>
    <row r="1549" spans="1:14" hidden="1" x14ac:dyDescent="0.25">
      <c r="A1549" s="11">
        <v>82</v>
      </c>
      <c r="B1549" t="s">
        <v>714</v>
      </c>
      <c r="C1549" s="12" t="s">
        <v>1397</v>
      </c>
      <c r="D1549" s="12">
        <v>1628</v>
      </c>
      <c r="E1549" s="12">
        <v>276</v>
      </c>
      <c r="F1549" s="12">
        <v>15643</v>
      </c>
      <c r="G1549" s="12">
        <v>16489</v>
      </c>
      <c r="H1549" s="12">
        <v>16489</v>
      </c>
      <c r="I1549" s="12" t="s">
        <v>722</v>
      </c>
      <c r="J1549" s="12" t="s">
        <v>1664</v>
      </c>
      <c r="K1549" t="s">
        <v>723</v>
      </c>
      <c r="L1549" s="12" t="s">
        <v>724</v>
      </c>
      <c r="M1549" s="12" t="s">
        <v>718</v>
      </c>
      <c r="N1549" s="13">
        <f t="shared" si="24"/>
        <v>1</v>
      </c>
    </row>
    <row r="1550" spans="1:14" hidden="1" x14ac:dyDescent="0.25">
      <c r="A1550" s="11">
        <v>82</v>
      </c>
      <c r="B1550" t="s">
        <v>714</v>
      </c>
      <c r="C1550" s="12" t="s">
        <v>1397</v>
      </c>
      <c r="D1550" s="12">
        <v>1628</v>
      </c>
      <c r="E1550" s="12">
        <v>276</v>
      </c>
      <c r="F1550" s="12">
        <v>15658</v>
      </c>
      <c r="G1550" s="12">
        <v>15658</v>
      </c>
      <c r="H1550" s="12">
        <v>5865</v>
      </c>
      <c r="I1550" s="12" t="s">
        <v>163</v>
      </c>
      <c r="J1550" s="12" t="s">
        <v>1665</v>
      </c>
      <c r="K1550" t="s">
        <v>725</v>
      </c>
      <c r="L1550" s="12" t="s">
        <v>717</v>
      </c>
      <c r="M1550" s="12" t="s">
        <v>718</v>
      </c>
      <c r="N1550" s="13">
        <f t="shared" si="24"/>
        <v>1</v>
      </c>
    </row>
    <row r="1551" spans="1:14" hidden="1" x14ac:dyDescent="0.25">
      <c r="A1551" s="11">
        <v>82</v>
      </c>
      <c r="B1551" t="s">
        <v>714</v>
      </c>
      <c r="C1551" s="12" t="s">
        <v>1397</v>
      </c>
      <c r="D1551" s="12">
        <v>1628</v>
      </c>
      <c r="E1551" s="12">
        <v>276</v>
      </c>
      <c r="F1551" s="12">
        <v>15659</v>
      </c>
      <c r="G1551" s="12">
        <v>15659</v>
      </c>
      <c r="H1551" s="12">
        <v>5864</v>
      </c>
      <c r="I1551" s="12" t="s">
        <v>161</v>
      </c>
      <c r="J1551" s="12" t="s">
        <v>1666</v>
      </c>
      <c r="K1551" t="s">
        <v>726</v>
      </c>
      <c r="L1551" s="12" t="s">
        <v>717</v>
      </c>
      <c r="M1551" s="12" t="s">
        <v>718</v>
      </c>
      <c r="N1551" s="13">
        <f t="shared" ref="N1551:N1614" si="25">IF(L1551=M1551,0,1)</f>
        <v>1</v>
      </c>
    </row>
    <row r="1552" spans="1:14" hidden="1" x14ac:dyDescent="0.25">
      <c r="A1552" s="11">
        <v>82</v>
      </c>
      <c r="B1552" t="s">
        <v>714</v>
      </c>
      <c r="C1552" s="12" t="s">
        <v>1397</v>
      </c>
      <c r="D1552" s="12">
        <v>1628</v>
      </c>
      <c r="E1552" s="12">
        <v>276</v>
      </c>
      <c r="F1552" s="12">
        <v>15644</v>
      </c>
      <c r="G1552" s="12">
        <v>16490</v>
      </c>
      <c r="H1552" s="12">
        <v>16490</v>
      </c>
      <c r="I1552" s="12" t="s">
        <v>727</v>
      </c>
      <c r="J1552" s="12" t="s">
        <v>1667</v>
      </c>
      <c r="K1552" t="s">
        <v>728</v>
      </c>
      <c r="L1552" s="12" t="s">
        <v>724</v>
      </c>
      <c r="M1552" s="12" t="s">
        <v>729</v>
      </c>
      <c r="N1552" s="13">
        <f t="shared" si="25"/>
        <v>1</v>
      </c>
    </row>
    <row r="1553" spans="1:14" hidden="1" x14ac:dyDescent="0.25">
      <c r="A1553" s="11">
        <v>82</v>
      </c>
      <c r="B1553" t="s">
        <v>714</v>
      </c>
      <c r="C1553" s="12" t="s">
        <v>1397</v>
      </c>
      <c r="D1553" s="12">
        <v>1628</v>
      </c>
      <c r="E1553" s="12">
        <v>276</v>
      </c>
      <c r="F1553" s="12">
        <v>15645</v>
      </c>
      <c r="G1553" s="12">
        <v>16491</v>
      </c>
      <c r="H1553" s="12">
        <v>16491</v>
      </c>
      <c r="I1553" s="12" t="s">
        <v>730</v>
      </c>
      <c r="J1553" s="12" t="s">
        <v>1668</v>
      </c>
      <c r="K1553" t="s">
        <v>731</v>
      </c>
      <c r="L1553" s="12" t="s">
        <v>724</v>
      </c>
      <c r="M1553" s="12" t="s">
        <v>729</v>
      </c>
      <c r="N1553" s="13">
        <f t="shared" si="25"/>
        <v>1</v>
      </c>
    </row>
    <row r="1554" spans="1:14" hidden="1" x14ac:dyDescent="0.25">
      <c r="A1554" s="11">
        <v>82</v>
      </c>
      <c r="B1554" t="s">
        <v>714</v>
      </c>
      <c r="C1554" s="12" t="s">
        <v>1397</v>
      </c>
      <c r="D1554" s="12">
        <v>1628</v>
      </c>
      <c r="E1554" s="12">
        <v>276</v>
      </c>
      <c r="F1554" s="12">
        <v>15646</v>
      </c>
      <c r="G1554" s="12">
        <v>16492</v>
      </c>
      <c r="H1554" s="12">
        <v>16492</v>
      </c>
      <c r="I1554" s="12" t="s">
        <v>732</v>
      </c>
      <c r="J1554" s="12" t="s">
        <v>1669</v>
      </c>
      <c r="K1554" t="s">
        <v>733</v>
      </c>
      <c r="L1554" s="12" t="s">
        <v>724</v>
      </c>
      <c r="M1554" s="12" t="s">
        <v>729</v>
      </c>
      <c r="N1554" s="13">
        <f t="shared" si="25"/>
        <v>1</v>
      </c>
    </row>
    <row r="1555" spans="1:14" hidden="1" x14ac:dyDescent="0.25">
      <c r="A1555" s="11">
        <v>82</v>
      </c>
      <c r="B1555" t="s">
        <v>714</v>
      </c>
      <c r="C1555" s="12" t="s">
        <v>1397</v>
      </c>
      <c r="D1555" s="12">
        <v>1628</v>
      </c>
      <c r="E1555" s="12">
        <v>276</v>
      </c>
      <c r="F1555" s="12">
        <v>15651</v>
      </c>
      <c r="G1555" s="12">
        <v>15651</v>
      </c>
      <c r="H1555" s="12">
        <v>19403</v>
      </c>
      <c r="I1555" s="12" t="s">
        <v>734</v>
      </c>
      <c r="J1555" s="12" t="s">
        <v>1670</v>
      </c>
      <c r="K1555" t="s">
        <v>735</v>
      </c>
      <c r="L1555" s="12" t="s">
        <v>717</v>
      </c>
      <c r="M1555" s="12" t="s">
        <v>729</v>
      </c>
      <c r="N1555" s="13">
        <f t="shared" si="25"/>
        <v>1</v>
      </c>
    </row>
    <row r="1556" spans="1:14" hidden="1" x14ac:dyDescent="0.25">
      <c r="A1556" s="11">
        <v>82</v>
      </c>
      <c r="B1556" t="s">
        <v>714</v>
      </c>
      <c r="C1556" s="12" t="s">
        <v>1397</v>
      </c>
      <c r="D1556" s="12">
        <v>1628</v>
      </c>
      <c r="E1556" s="12">
        <v>276</v>
      </c>
      <c r="F1556" s="12">
        <v>15653</v>
      </c>
      <c r="G1556" s="12">
        <v>15653</v>
      </c>
      <c r="H1556" s="12">
        <v>13175</v>
      </c>
      <c r="I1556" s="12" t="s">
        <v>736</v>
      </c>
      <c r="J1556" s="12" t="s">
        <v>1671</v>
      </c>
      <c r="K1556" t="s">
        <v>737</v>
      </c>
      <c r="L1556" s="12" t="s">
        <v>717</v>
      </c>
      <c r="M1556" s="12" t="s">
        <v>729</v>
      </c>
      <c r="N1556" s="13">
        <f t="shared" si="25"/>
        <v>1</v>
      </c>
    </row>
    <row r="1557" spans="1:14" hidden="1" x14ac:dyDescent="0.25">
      <c r="A1557" s="11">
        <v>82</v>
      </c>
      <c r="B1557" t="s">
        <v>714</v>
      </c>
      <c r="C1557" s="12" t="s">
        <v>1397</v>
      </c>
      <c r="D1557" s="12">
        <v>1628</v>
      </c>
      <c r="E1557" s="12">
        <v>276</v>
      </c>
      <c r="F1557" s="12">
        <v>15654</v>
      </c>
      <c r="G1557" s="12">
        <v>15654</v>
      </c>
      <c r="H1557" s="12">
        <v>13176</v>
      </c>
      <c r="I1557" s="12" t="s">
        <v>738</v>
      </c>
      <c r="J1557" s="12" t="s">
        <v>1672</v>
      </c>
      <c r="K1557" t="s">
        <v>739</v>
      </c>
      <c r="L1557" s="12" t="s">
        <v>717</v>
      </c>
      <c r="M1557" s="12" t="s">
        <v>729</v>
      </c>
      <c r="N1557" s="13">
        <f t="shared" si="25"/>
        <v>1</v>
      </c>
    </row>
    <row r="1558" spans="1:14" hidden="1" x14ac:dyDescent="0.25">
      <c r="A1558" s="11">
        <v>82</v>
      </c>
      <c r="B1558" t="s">
        <v>714</v>
      </c>
      <c r="C1558" s="12" t="s">
        <v>1397</v>
      </c>
      <c r="D1558" s="12">
        <v>1628</v>
      </c>
      <c r="E1558" s="12">
        <v>276</v>
      </c>
      <c r="F1558" s="12">
        <v>15655</v>
      </c>
      <c r="G1558" s="12">
        <v>15655</v>
      </c>
      <c r="H1558" s="12">
        <v>13177</v>
      </c>
      <c r="I1558" s="12" t="s">
        <v>740</v>
      </c>
      <c r="J1558" s="12" t="s">
        <v>1673</v>
      </c>
      <c r="K1558" t="s">
        <v>741</v>
      </c>
      <c r="L1558" s="12" t="s">
        <v>717</v>
      </c>
      <c r="M1558" s="12" t="s">
        <v>729</v>
      </c>
      <c r="N1558" s="13">
        <f t="shared" si="25"/>
        <v>1</v>
      </c>
    </row>
    <row r="1559" spans="1:14" hidden="1" x14ac:dyDescent="0.25">
      <c r="A1559" s="11">
        <v>82</v>
      </c>
      <c r="B1559" t="s">
        <v>714</v>
      </c>
      <c r="C1559" s="12" t="s">
        <v>1397</v>
      </c>
      <c r="D1559" s="12">
        <v>1628</v>
      </c>
      <c r="E1559" s="12">
        <v>276</v>
      </c>
      <c r="F1559" s="12">
        <v>15665</v>
      </c>
      <c r="G1559" s="12">
        <v>16467</v>
      </c>
      <c r="H1559" s="12">
        <v>16467</v>
      </c>
      <c r="I1559" s="12" t="s">
        <v>742</v>
      </c>
      <c r="J1559" s="12" t="s">
        <v>1674</v>
      </c>
      <c r="K1559" t="s">
        <v>743</v>
      </c>
      <c r="L1559" s="12" t="s">
        <v>721</v>
      </c>
      <c r="M1559" s="12" t="s">
        <v>744</v>
      </c>
      <c r="N1559" s="13">
        <f t="shared" si="25"/>
        <v>1</v>
      </c>
    </row>
    <row r="1560" spans="1:14" hidden="1" x14ac:dyDescent="0.25">
      <c r="A1560" s="11">
        <v>82</v>
      </c>
      <c r="B1560" t="s">
        <v>714</v>
      </c>
      <c r="C1560" s="12" t="s">
        <v>1397</v>
      </c>
      <c r="D1560" s="12">
        <v>1628</v>
      </c>
      <c r="E1560" s="12">
        <v>276</v>
      </c>
      <c r="F1560" s="12">
        <v>15660</v>
      </c>
      <c r="G1560" s="12">
        <v>15660</v>
      </c>
      <c r="H1560" s="12">
        <v>5863</v>
      </c>
      <c r="I1560" s="12" t="s">
        <v>158</v>
      </c>
      <c r="J1560" s="12" t="s">
        <v>1675</v>
      </c>
      <c r="K1560" t="s">
        <v>745</v>
      </c>
      <c r="L1560" s="12" t="s">
        <v>717</v>
      </c>
      <c r="M1560" s="12" t="s">
        <v>744</v>
      </c>
      <c r="N1560" s="13">
        <f t="shared" si="25"/>
        <v>1</v>
      </c>
    </row>
    <row r="1561" spans="1:14" hidden="1" x14ac:dyDescent="0.25">
      <c r="A1561" s="11">
        <v>82</v>
      </c>
      <c r="B1561" t="s">
        <v>714</v>
      </c>
      <c r="C1561" s="12" t="s">
        <v>1397</v>
      </c>
      <c r="D1561" s="12">
        <v>1628</v>
      </c>
      <c r="E1561" s="12">
        <v>276</v>
      </c>
      <c r="F1561" s="12">
        <v>15657</v>
      </c>
      <c r="G1561" s="12">
        <v>15657</v>
      </c>
      <c r="H1561" s="12">
        <v>15657</v>
      </c>
      <c r="I1561" s="12" t="s">
        <v>746</v>
      </c>
      <c r="J1561" s="12" t="s">
        <v>1676</v>
      </c>
      <c r="K1561" t="s">
        <v>747</v>
      </c>
      <c r="L1561" s="12" t="s">
        <v>717</v>
      </c>
      <c r="M1561" s="12" t="s">
        <v>744</v>
      </c>
      <c r="N1561" s="13">
        <f t="shared" si="25"/>
        <v>1</v>
      </c>
    </row>
    <row r="1562" spans="1:14" hidden="1" x14ac:dyDescent="0.25">
      <c r="A1562" s="11">
        <v>82</v>
      </c>
      <c r="B1562" t="s">
        <v>714</v>
      </c>
      <c r="C1562" s="12" t="s">
        <v>1397</v>
      </c>
      <c r="D1562" s="12">
        <v>1628</v>
      </c>
      <c r="E1562" s="12">
        <v>276</v>
      </c>
      <c r="F1562" s="12">
        <v>15650</v>
      </c>
      <c r="G1562" s="12">
        <v>16475</v>
      </c>
      <c r="H1562" s="12">
        <v>16475</v>
      </c>
      <c r="I1562" s="12" t="s">
        <v>748</v>
      </c>
      <c r="J1562" s="12" t="s">
        <v>1677</v>
      </c>
      <c r="K1562" t="s">
        <v>749</v>
      </c>
      <c r="L1562" s="12" t="s">
        <v>717</v>
      </c>
      <c r="M1562" s="12" t="s">
        <v>744</v>
      </c>
      <c r="N1562" s="13">
        <f t="shared" si="25"/>
        <v>1</v>
      </c>
    </row>
    <row r="1563" spans="1:14" hidden="1" x14ac:dyDescent="0.25">
      <c r="A1563" s="11">
        <v>82</v>
      </c>
      <c r="B1563" t="s">
        <v>714</v>
      </c>
      <c r="C1563" s="12" t="s">
        <v>1397</v>
      </c>
      <c r="D1563" s="12">
        <v>1628</v>
      </c>
      <c r="E1563" s="12">
        <v>276</v>
      </c>
      <c r="F1563" s="12">
        <v>15661</v>
      </c>
      <c r="G1563" s="12">
        <v>16477</v>
      </c>
      <c r="H1563" s="12">
        <v>5885</v>
      </c>
      <c r="I1563" s="12" t="s">
        <v>177</v>
      </c>
      <c r="J1563" s="12" t="s">
        <v>1678</v>
      </c>
      <c r="K1563" t="s">
        <v>750</v>
      </c>
      <c r="L1563" s="12" t="s">
        <v>717</v>
      </c>
      <c r="M1563" s="12" t="s">
        <v>254</v>
      </c>
      <c r="N1563" s="13">
        <f t="shared" si="25"/>
        <v>1</v>
      </c>
    </row>
    <row r="1564" spans="1:14" hidden="1" x14ac:dyDescent="0.25">
      <c r="A1564" s="11">
        <v>82</v>
      </c>
      <c r="B1564" t="s">
        <v>714</v>
      </c>
      <c r="C1564" s="12" t="s">
        <v>1397</v>
      </c>
      <c r="D1564" s="12">
        <v>1628</v>
      </c>
      <c r="E1564" s="12">
        <v>276</v>
      </c>
      <c r="F1564" s="12">
        <v>15666</v>
      </c>
      <c r="G1564" s="12">
        <v>16479</v>
      </c>
      <c r="H1564" s="12">
        <v>5886</v>
      </c>
      <c r="I1564" s="12" t="s">
        <v>180</v>
      </c>
      <c r="J1564" s="12" t="s">
        <v>1679</v>
      </c>
      <c r="K1564" t="s">
        <v>751</v>
      </c>
      <c r="L1564" s="12" t="s">
        <v>721</v>
      </c>
      <c r="M1564" s="12" t="s">
        <v>574</v>
      </c>
      <c r="N1564" s="13">
        <f t="shared" si="25"/>
        <v>1</v>
      </c>
    </row>
    <row r="1565" spans="1:14" hidden="1" x14ac:dyDescent="0.25">
      <c r="A1565" s="11">
        <v>82</v>
      </c>
      <c r="B1565" t="s">
        <v>714</v>
      </c>
      <c r="C1565" s="12" t="s">
        <v>1397</v>
      </c>
      <c r="D1565" s="12">
        <v>1863</v>
      </c>
      <c r="E1565" s="12">
        <v>25</v>
      </c>
      <c r="F1565" s="12">
        <v>15656</v>
      </c>
      <c r="G1565" s="12">
        <v>15656</v>
      </c>
      <c r="H1565" s="12">
        <v>15656</v>
      </c>
      <c r="I1565" s="12" t="s">
        <v>715</v>
      </c>
      <c r="J1565" s="12" t="s">
        <v>1662</v>
      </c>
      <c r="K1565" t="s">
        <v>716</v>
      </c>
      <c r="L1565" s="12" t="s">
        <v>717</v>
      </c>
      <c r="M1565" s="12" t="s">
        <v>718</v>
      </c>
      <c r="N1565" s="13">
        <f t="shared" si="25"/>
        <v>1</v>
      </c>
    </row>
    <row r="1566" spans="1:14" hidden="1" x14ac:dyDescent="0.25">
      <c r="A1566" s="11">
        <v>82</v>
      </c>
      <c r="B1566" t="s">
        <v>714</v>
      </c>
      <c r="C1566" s="12" t="s">
        <v>1397</v>
      </c>
      <c r="D1566" s="12">
        <v>1863</v>
      </c>
      <c r="E1566" s="12">
        <v>25</v>
      </c>
      <c r="F1566" s="12">
        <v>15663</v>
      </c>
      <c r="G1566" s="12">
        <v>15663</v>
      </c>
      <c r="H1566" s="12">
        <v>19404</v>
      </c>
      <c r="I1566" s="12" t="s">
        <v>719</v>
      </c>
      <c r="J1566" s="12" t="s">
        <v>1663</v>
      </c>
      <c r="K1566" t="s">
        <v>720</v>
      </c>
      <c r="L1566" s="12" t="s">
        <v>721</v>
      </c>
      <c r="M1566" s="12" t="s">
        <v>718</v>
      </c>
      <c r="N1566" s="13">
        <f t="shared" si="25"/>
        <v>1</v>
      </c>
    </row>
    <row r="1567" spans="1:14" hidden="1" x14ac:dyDescent="0.25">
      <c r="A1567" s="11">
        <v>82</v>
      </c>
      <c r="B1567" t="s">
        <v>714</v>
      </c>
      <c r="C1567" s="12" t="s">
        <v>1397</v>
      </c>
      <c r="D1567" s="12">
        <v>1863</v>
      </c>
      <c r="E1567" s="12">
        <v>25</v>
      </c>
      <c r="F1567" s="12">
        <v>15643</v>
      </c>
      <c r="G1567" s="12">
        <v>16489</v>
      </c>
      <c r="H1567" s="12">
        <v>16489</v>
      </c>
      <c r="I1567" s="12" t="s">
        <v>722</v>
      </c>
      <c r="J1567" s="12" t="s">
        <v>1664</v>
      </c>
      <c r="K1567" t="s">
        <v>723</v>
      </c>
      <c r="L1567" s="12" t="s">
        <v>724</v>
      </c>
      <c r="M1567" s="12" t="s">
        <v>718</v>
      </c>
      <c r="N1567" s="13">
        <f t="shared" si="25"/>
        <v>1</v>
      </c>
    </row>
    <row r="1568" spans="1:14" hidden="1" x14ac:dyDescent="0.25">
      <c r="A1568" s="11">
        <v>82</v>
      </c>
      <c r="B1568" t="s">
        <v>714</v>
      </c>
      <c r="C1568" s="12" t="s">
        <v>1397</v>
      </c>
      <c r="D1568" s="12">
        <v>1863</v>
      </c>
      <c r="E1568" s="12">
        <v>25</v>
      </c>
      <c r="F1568" s="12">
        <v>15658</v>
      </c>
      <c r="G1568" s="12">
        <v>15658</v>
      </c>
      <c r="H1568" s="12">
        <v>5865</v>
      </c>
      <c r="I1568" s="12" t="s">
        <v>163</v>
      </c>
      <c r="J1568" s="12" t="s">
        <v>1665</v>
      </c>
      <c r="K1568" t="s">
        <v>725</v>
      </c>
      <c r="L1568" s="12" t="s">
        <v>717</v>
      </c>
      <c r="M1568" s="12" t="s">
        <v>718</v>
      </c>
      <c r="N1568" s="13">
        <f t="shared" si="25"/>
        <v>1</v>
      </c>
    </row>
    <row r="1569" spans="1:14" hidden="1" x14ac:dyDescent="0.25">
      <c r="A1569" s="11">
        <v>82</v>
      </c>
      <c r="B1569" t="s">
        <v>714</v>
      </c>
      <c r="C1569" s="12" t="s">
        <v>1397</v>
      </c>
      <c r="D1569" s="12">
        <v>1863</v>
      </c>
      <c r="E1569" s="12">
        <v>25</v>
      </c>
      <c r="F1569" s="12">
        <v>15659</v>
      </c>
      <c r="G1569" s="12">
        <v>15659</v>
      </c>
      <c r="H1569" s="12">
        <v>5864</v>
      </c>
      <c r="I1569" s="12" t="s">
        <v>161</v>
      </c>
      <c r="J1569" s="12" t="s">
        <v>1666</v>
      </c>
      <c r="K1569" t="s">
        <v>726</v>
      </c>
      <c r="L1569" s="12" t="s">
        <v>717</v>
      </c>
      <c r="M1569" s="12" t="s">
        <v>718</v>
      </c>
      <c r="N1569" s="13">
        <f t="shared" si="25"/>
        <v>1</v>
      </c>
    </row>
    <row r="1570" spans="1:14" hidden="1" x14ac:dyDescent="0.25">
      <c r="A1570" s="11">
        <v>82</v>
      </c>
      <c r="B1570" t="s">
        <v>714</v>
      </c>
      <c r="C1570" s="12" t="s">
        <v>1397</v>
      </c>
      <c r="D1570" s="12">
        <v>1863</v>
      </c>
      <c r="E1570" s="12">
        <v>25</v>
      </c>
      <c r="F1570" s="12">
        <v>15644</v>
      </c>
      <c r="G1570" s="12">
        <v>16490</v>
      </c>
      <c r="H1570" s="12">
        <v>16490</v>
      </c>
      <c r="I1570" s="12" t="s">
        <v>727</v>
      </c>
      <c r="J1570" s="12" t="s">
        <v>1667</v>
      </c>
      <c r="K1570" t="s">
        <v>728</v>
      </c>
      <c r="L1570" s="12" t="s">
        <v>724</v>
      </c>
      <c r="M1570" s="12" t="s">
        <v>729</v>
      </c>
      <c r="N1570" s="13">
        <f t="shared" si="25"/>
        <v>1</v>
      </c>
    </row>
    <row r="1571" spans="1:14" hidden="1" x14ac:dyDescent="0.25">
      <c r="A1571" s="11">
        <v>82</v>
      </c>
      <c r="B1571" t="s">
        <v>714</v>
      </c>
      <c r="C1571" s="12" t="s">
        <v>1397</v>
      </c>
      <c r="D1571" s="12">
        <v>1863</v>
      </c>
      <c r="E1571" s="12">
        <v>25</v>
      </c>
      <c r="F1571" s="12">
        <v>15645</v>
      </c>
      <c r="G1571" s="12">
        <v>16491</v>
      </c>
      <c r="H1571" s="12">
        <v>16491</v>
      </c>
      <c r="I1571" s="12" t="s">
        <v>730</v>
      </c>
      <c r="J1571" s="12" t="s">
        <v>1668</v>
      </c>
      <c r="K1571" t="s">
        <v>731</v>
      </c>
      <c r="L1571" s="12" t="s">
        <v>724</v>
      </c>
      <c r="M1571" s="12" t="s">
        <v>729</v>
      </c>
      <c r="N1571" s="13">
        <f t="shared" si="25"/>
        <v>1</v>
      </c>
    </row>
    <row r="1572" spans="1:14" hidden="1" x14ac:dyDescent="0.25">
      <c r="A1572" s="11">
        <v>82</v>
      </c>
      <c r="B1572" t="s">
        <v>714</v>
      </c>
      <c r="C1572" s="12" t="s">
        <v>1397</v>
      </c>
      <c r="D1572" s="12">
        <v>1863</v>
      </c>
      <c r="E1572" s="12">
        <v>25</v>
      </c>
      <c r="F1572" s="12">
        <v>15646</v>
      </c>
      <c r="G1572" s="12">
        <v>16492</v>
      </c>
      <c r="H1572" s="12">
        <v>16492</v>
      </c>
      <c r="I1572" s="12" t="s">
        <v>732</v>
      </c>
      <c r="J1572" s="12" t="s">
        <v>1669</v>
      </c>
      <c r="K1572" t="s">
        <v>733</v>
      </c>
      <c r="L1572" s="12" t="s">
        <v>724</v>
      </c>
      <c r="M1572" s="12" t="s">
        <v>729</v>
      </c>
      <c r="N1572" s="13">
        <f t="shared" si="25"/>
        <v>1</v>
      </c>
    </row>
    <row r="1573" spans="1:14" hidden="1" x14ac:dyDescent="0.25">
      <c r="A1573" s="11">
        <v>82</v>
      </c>
      <c r="B1573" t="s">
        <v>714</v>
      </c>
      <c r="C1573" s="12" t="s">
        <v>1397</v>
      </c>
      <c r="D1573" s="12">
        <v>1863</v>
      </c>
      <c r="E1573" s="12">
        <v>25</v>
      </c>
      <c r="F1573" s="12">
        <v>15651</v>
      </c>
      <c r="G1573" s="12">
        <v>15651</v>
      </c>
      <c r="H1573" s="12">
        <v>19403</v>
      </c>
      <c r="I1573" s="12" t="s">
        <v>734</v>
      </c>
      <c r="J1573" s="12" t="s">
        <v>1670</v>
      </c>
      <c r="K1573" t="s">
        <v>735</v>
      </c>
      <c r="L1573" s="12" t="s">
        <v>717</v>
      </c>
      <c r="M1573" s="12" t="s">
        <v>729</v>
      </c>
      <c r="N1573" s="13">
        <f t="shared" si="25"/>
        <v>1</v>
      </c>
    </row>
    <row r="1574" spans="1:14" hidden="1" x14ac:dyDescent="0.25">
      <c r="A1574" s="11">
        <v>82</v>
      </c>
      <c r="B1574" t="s">
        <v>714</v>
      </c>
      <c r="C1574" s="12" t="s">
        <v>1397</v>
      </c>
      <c r="D1574" s="12">
        <v>1863</v>
      </c>
      <c r="E1574" s="12">
        <v>25</v>
      </c>
      <c r="F1574" s="12">
        <v>15653</v>
      </c>
      <c r="G1574" s="12">
        <v>15653</v>
      </c>
      <c r="H1574" s="12">
        <v>13175</v>
      </c>
      <c r="I1574" s="12" t="s">
        <v>736</v>
      </c>
      <c r="J1574" s="12" t="s">
        <v>1671</v>
      </c>
      <c r="K1574" t="s">
        <v>737</v>
      </c>
      <c r="L1574" s="12" t="s">
        <v>717</v>
      </c>
      <c r="M1574" s="12" t="s">
        <v>729</v>
      </c>
      <c r="N1574" s="13">
        <f t="shared" si="25"/>
        <v>1</v>
      </c>
    </row>
    <row r="1575" spans="1:14" hidden="1" x14ac:dyDescent="0.25">
      <c r="A1575" s="11">
        <v>82</v>
      </c>
      <c r="B1575" t="s">
        <v>714</v>
      </c>
      <c r="C1575" s="12" t="s">
        <v>1397</v>
      </c>
      <c r="D1575" s="12">
        <v>1863</v>
      </c>
      <c r="E1575" s="12">
        <v>25</v>
      </c>
      <c r="F1575" s="12">
        <v>15654</v>
      </c>
      <c r="G1575" s="12">
        <v>15654</v>
      </c>
      <c r="H1575" s="12">
        <v>13176</v>
      </c>
      <c r="I1575" s="12" t="s">
        <v>738</v>
      </c>
      <c r="J1575" s="12" t="s">
        <v>1672</v>
      </c>
      <c r="K1575" t="s">
        <v>739</v>
      </c>
      <c r="L1575" s="12" t="s">
        <v>717</v>
      </c>
      <c r="M1575" s="12" t="s">
        <v>729</v>
      </c>
      <c r="N1575" s="13">
        <f t="shared" si="25"/>
        <v>1</v>
      </c>
    </row>
    <row r="1576" spans="1:14" hidden="1" x14ac:dyDescent="0.25">
      <c r="A1576" s="11">
        <v>82</v>
      </c>
      <c r="B1576" t="s">
        <v>714</v>
      </c>
      <c r="C1576" s="12" t="s">
        <v>1397</v>
      </c>
      <c r="D1576" s="12">
        <v>1863</v>
      </c>
      <c r="E1576" s="12">
        <v>25</v>
      </c>
      <c r="F1576" s="12">
        <v>15655</v>
      </c>
      <c r="G1576" s="12">
        <v>15655</v>
      </c>
      <c r="H1576" s="12">
        <v>13177</v>
      </c>
      <c r="I1576" s="12" t="s">
        <v>740</v>
      </c>
      <c r="J1576" s="12" t="s">
        <v>1673</v>
      </c>
      <c r="K1576" t="s">
        <v>741</v>
      </c>
      <c r="L1576" s="12" t="s">
        <v>717</v>
      </c>
      <c r="M1576" s="12" t="s">
        <v>729</v>
      </c>
      <c r="N1576" s="13">
        <f t="shared" si="25"/>
        <v>1</v>
      </c>
    </row>
    <row r="1577" spans="1:14" hidden="1" x14ac:dyDescent="0.25">
      <c r="A1577" s="11">
        <v>82</v>
      </c>
      <c r="B1577" t="s">
        <v>714</v>
      </c>
      <c r="C1577" s="12" t="s">
        <v>1397</v>
      </c>
      <c r="D1577" s="12">
        <v>1863</v>
      </c>
      <c r="E1577" s="12">
        <v>25</v>
      </c>
      <c r="F1577" s="12">
        <v>15665</v>
      </c>
      <c r="G1577" s="12">
        <v>16467</v>
      </c>
      <c r="H1577" s="12">
        <v>16467</v>
      </c>
      <c r="I1577" s="12" t="s">
        <v>742</v>
      </c>
      <c r="J1577" s="12" t="s">
        <v>1674</v>
      </c>
      <c r="K1577" t="s">
        <v>743</v>
      </c>
      <c r="L1577" s="12" t="s">
        <v>721</v>
      </c>
      <c r="M1577" s="12" t="s">
        <v>744</v>
      </c>
      <c r="N1577" s="13">
        <f t="shared" si="25"/>
        <v>1</v>
      </c>
    </row>
    <row r="1578" spans="1:14" hidden="1" x14ac:dyDescent="0.25">
      <c r="A1578" s="11">
        <v>82</v>
      </c>
      <c r="B1578" t="s">
        <v>714</v>
      </c>
      <c r="C1578" s="12" t="s">
        <v>1397</v>
      </c>
      <c r="D1578" s="12">
        <v>1863</v>
      </c>
      <c r="E1578" s="12">
        <v>25</v>
      </c>
      <c r="F1578" s="12">
        <v>15660</v>
      </c>
      <c r="G1578" s="12">
        <v>15660</v>
      </c>
      <c r="H1578" s="12">
        <v>5863</v>
      </c>
      <c r="I1578" s="12" t="s">
        <v>158</v>
      </c>
      <c r="J1578" s="12" t="s">
        <v>1675</v>
      </c>
      <c r="K1578" t="s">
        <v>745</v>
      </c>
      <c r="L1578" s="12" t="s">
        <v>717</v>
      </c>
      <c r="M1578" s="12" t="s">
        <v>744</v>
      </c>
      <c r="N1578" s="13">
        <f t="shared" si="25"/>
        <v>1</v>
      </c>
    </row>
    <row r="1579" spans="1:14" hidden="1" x14ac:dyDescent="0.25">
      <c r="A1579" s="11">
        <v>82</v>
      </c>
      <c r="B1579" t="s">
        <v>714</v>
      </c>
      <c r="C1579" s="12" t="s">
        <v>1397</v>
      </c>
      <c r="D1579" s="12">
        <v>1863</v>
      </c>
      <c r="E1579" s="12">
        <v>25</v>
      </c>
      <c r="F1579" s="12">
        <v>15657</v>
      </c>
      <c r="G1579" s="12">
        <v>15657</v>
      </c>
      <c r="H1579" s="12">
        <v>15657</v>
      </c>
      <c r="I1579" s="12" t="s">
        <v>746</v>
      </c>
      <c r="J1579" s="12" t="s">
        <v>1676</v>
      </c>
      <c r="K1579" t="s">
        <v>747</v>
      </c>
      <c r="L1579" s="12" t="s">
        <v>717</v>
      </c>
      <c r="M1579" s="12" t="s">
        <v>744</v>
      </c>
      <c r="N1579" s="13">
        <f t="shared" si="25"/>
        <v>1</v>
      </c>
    </row>
    <row r="1580" spans="1:14" hidden="1" x14ac:dyDescent="0.25">
      <c r="A1580" s="11">
        <v>82</v>
      </c>
      <c r="B1580" t="s">
        <v>714</v>
      </c>
      <c r="C1580" s="12" t="s">
        <v>1397</v>
      </c>
      <c r="D1580" s="12">
        <v>1863</v>
      </c>
      <c r="E1580" s="12">
        <v>25</v>
      </c>
      <c r="F1580" s="12">
        <v>15650</v>
      </c>
      <c r="G1580" s="12">
        <v>16475</v>
      </c>
      <c r="H1580" s="12">
        <v>16475</v>
      </c>
      <c r="I1580" s="12" t="s">
        <v>748</v>
      </c>
      <c r="J1580" s="12" t="s">
        <v>1677</v>
      </c>
      <c r="K1580" t="s">
        <v>749</v>
      </c>
      <c r="L1580" s="12" t="s">
        <v>717</v>
      </c>
      <c r="M1580" s="12" t="s">
        <v>744</v>
      </c>
      <c r="N1580" s="13">
        <f t="shared" si="25"/>
        <v>1</v>
      </c>
    </row>
    <row r="1581" spans="1:14" hidden="1" x14ac:dyDescent="0.25">
      <c r="A1581" s="11">
        <v>82</v>
      </c>
      <c r="B1581" t="s">
        <v>714</v>
      </c>
      <c r="C1581" s="12" t="s">
        <v>1397</v>
      </c>
      <c r="D1581" s="12">
        <v>1863</v>
      </c>
      <c r="E1581" s="12">
        <v>25</v>
      </c>
      <c r="F1581" s="12">
        <v>15661</v>
      </c>
      <c r="G1581" s="12">
        <v>16477</v>
      </c>
      <c r="H1581" s="12">
        <v>5885</v>
      </c>
      <c r="I1581" s="12" t="s">
        <v>177</v>
      </c>
      <c r="J1581" s="12" t="s">
        <v>1678</v>
      </c>
      <c r="K1581" t="s">
        <v>750</v>
      </c>
      <c r="L1581" s="12" t="s">
        <v>717</v>
      </c>
      <c r="M1581" s="12" t="s">
        <v>254</v>
      </c>
      <c r="N1581" s="13">
        <f t="shared" si="25"/>
        <v>1</v>
      </c>
    </row>
    <row r="1582" spans="1:14" hidden="1" x14ac:dyDescent="0.25">
      <c r="A1582" s="11">
        <v>82</v>
      </c>
      <c r="B1582" t="s">
        <v>714</v>
      </c>
      <c r="C1582" s="12" t="s">
        <v>1397</v>
      </c>
      <c r="D1582" s="12">
        <v>1863</v>
      </c>
      <c r="E1582" s="12">
        <v>25</v>
      </c>
      <c r="F1582" s="12">
        <v>15666</v>
      </c>
      <c r="G1582" s="12">
        <v>16479</v>
      </c>
      <c r="H1582" s="12">
        <v>5886</v>
      </c>
      <c r="I1582" s="12" t="s">
        <v>180</v>
      </c>
      <c r="J1582" s="12" t="s">
        <v>1679</v>
      </c>
      <c r="K1582" t="s">
        <v>751</v>
      </c>
      <c r="L1582" s="12" t="s">
        <v>721</v>
      </c>
      <c r="M1582" s="12" t="s">
        <v>574</v>
      </c>
      <c r="N1582" s="13">
        <f t="shared" si="25"/>
        <v>1</v>
      </c>
    </row>
    <row r="1583" spans="1:14" hidden="1" x14ac:dyDescent="0.25">
      <c r="A1583" s="11">
        <v>88</v>
      </c>
      <c r="B1583" t="s">
        <v>752</v>
      </c>
      <c r="C1583" s="12" t="s">
        <v>1397</v>
      </c>
      <c r="D1583" s="12">
        <v>1629</v>
      </c>
      <c r="E1583" s="12">
        <v>350</v>
      </c>
      <c r="F1583" s="12">
        <v>15656</v>
      </c>
      <c r="G1583" s="12">
        <v>15656</v>
      </c>
      <c r="H1583" s="12">
        <v>15656</v>
      </c>
      <c r="I1583" s="12" t="s">
        <v>715</v>
      </c>
      <c r="J1583" s="12" t="s">
        <v>1662</v>
      </c>
      <c r="K1583" t="s">
        <v>716</v>
      </c>
      <c r="L1583" s="12" t="s">
        <v>717</v>
      </c>
      <c r="M1583" s="12" t="s">
        <v>718</v>
      </c>
      <c r="N1583" s="13">
        <f t="shared" si="25"/>
        <v>1</v>
      </c>
    </row>
    <row r="1584" spans="1:14" hidden="1" x14ac:dyDescent="0.25">
      <c r="A1584" s="11">
        <v>88</v>
      </c>
      <c r="B1584" t="s">
        <v>752</v>
      </c>
      <c r="C1584" s="12" t="s">
        <v>1397</v>
      </c>
      <c r="D1584" s="12">
        <v>1629</v>
      </c>
      <c r="E1584" s="12">
        <v>350</v>
      </c>
      <c r="F1584" s="12">
        <v>16478</v>
      </c>
      <c r="G1584" s="12">
        <v>16478</v>
      </c>
      <c r="H1584" s="12">
        <v>19404</v>
      </c>
      <c r="I1584" s="12" t="s">
        <v>719</v>
      </c>
      <c r="J1584" s="12" t="s">
        <v>1663</v>
      </c>
      <c r="K1584" t="s">
        <v>720</v>
      </c>
      <c r="L1584" s="12" t="s">
        <v>721</v>
      </c>
      <c r="M1584" s="12" t="s">
        <v>718</v>
      </c>
      <c r="N1584" s="13">
        <f t="shared" si="25"/>
        <v>1</v>
      </c>
    </row>
    <row r="1585" spans="1:14" hidden="1" x14ac:dyDescent="0.25">
      <c r="A1585" s="11">
        <v>88</v>
      </c>
      <c r="B1585" t="s">
        <v>752</v>
      </c>
      <c r="C1585" s="12" t="s">
        <v>1397</v>
      </c>
      <c r="D1585" s="12">
        <v>1629</v>
      </c>
      <c r="E1585" s="12">
        <v>350</v>
      </c>
      <c r="F1585" s="12">
        <v>16489</v>
      </c>
      <c r="G1585" s="12">
        <v>16489</v>
      </c>
      <c r="H1585" s="12">
        <v>16489</v>
      </c>
      <c r="I1585" s="12" t="s">
        <v>722</v>
      </c>
      <c r="J1585" s="12" t="s">
        <v>1664</v>
      </c>
      <c r="K1585" t="s">
        <v>723</v>
      </c>
      <c r="L1585" s="12" t="s">
        <v>724</v>
      </c>
      <c r="M1585" s="12" t="s">
        <v>718</v>
      </c>
      <c r="N1585" s="13">
        <f t="shared" si="25"/>
        <v>1</v>
      </c>
    </row>
    <row r="1586" spans="1:14" hidden="1" x14ac:dyDescent="0.25">
      <c r="A1586" s="11">
        <v>88</v>
      </c>
      <c r="B1586" t="s">
        <v>752</v>
      </c>
      <c r="C1586" s="12" t="s">
        <v>1397</v>
      </c>
      <c r="D1586" s="12">
        <v>1629</v>
      </c>
      <c r="E1586" s="12">
        <v>350</v>
      </c>
      <c r="F1586" s="12">
        <v>15658</v>
      </c>
      <c r="G1586" s="12">
        <v>15658</v>
      </c>
      <c r="H1586" s="12">
        <v>5865</v>
      </c>
      <c r="I1586" s="12" t="s">
        <v>163</v>
      </c>
      <c r="J1586" s="12" t="s">
        <v>1665</v>
      </c>
      <c r="K1586" t="s">
        <v>725</v>
      </c>
      <c r="L1586" s="12" t="s">
        <v>717</v>
      </c>
      <c r="M1586" s="12" t="s">
        <v>718</v>
      </c>
      <c r="N1586" s="13">
        <f t="shared" si="25"/>
        <v>1</v>
      </c>
    </row>
    <row r="1587" spans="1:14" hidden="1" x14ac:dyDescent="0.25">
      <c r="A1587" s="11">
        <v>88</v>
      </c>
      <c r="B1587" t="s">
        <v>752</v>
      </c>
      <c r="C1587" s="12" t="s">
        <v>1397</v>
      </c>
      <c r="D1587" s="12">
        <v>1629</v>
      </c>
      <c r="E1587" s="12">
        <v>350</v>
      </c>
      <c r="F1587" s="12">
        <v>15659</v>
      </c>
      <c r="G1587" s="12">
        <v>15659</v>
      </c>
      <c r="H1587" s="12">
        <v>5864</v>
      </c>
      <c r="I1587" s="12" t="s">
        <v>161</v>
      </c>
      <c r="J1587" s="12" t="s">
        <v>1666</v>
      </c>
      <c r="K1587" t="s">
        <v>726</v>
      </c>
      <c r="L1587" s="12" t="s">
        <v>717</v>
      </c>
      <c r="M1587" s="12" t="s">
        <v>718</v>
      </c>
      <c r="N1587" s="13">
        <f t="shared" si="25"/>
        <v>1</v>
      </c>
    </row>
    <row r="1588" spans="1:14" hidden="1" x14ac:dyDescent="0.25">
      <c r="A1588" s="11">
        <v>88</v>
      </c>
      <c r="B1588" t="s">
        <v>752</v>
      </c>
      <c r="C1588" s="12" t="s">
        <v>1397</v>
      </c>
      <c r="D1588" s="12">
        <v>1629</v>
      </c>
      <c r="E1588" s="12">
        <v>350</v>
      </c>
      <c r="F1588" s="12">
        <v>16490</v>
      </c>
      <c r="G1588" s="12">
        <v>16490</v>
      </c>
      <c r="H1588" s="12">
        <v>16490</v>
      </c>
      <c r="I1588" s="12" t="s">
        <v>727</v>
      </c>
      <c r="J1588" s="12" t="s">
        <v>1667</v>
      </c>
      <c r="K1588" t="s">
        <v>728</v>
      </c>
      <c r="L1588" s="12" t="s">
        <v>724</v>
      </c>
      <c r="M1588" s="12" t="s">
        <v>729</v>
      </c>
      <c r="N1588" s="13">
        <f t="shared" si="25"/>
        <v>1</v>
      </c>
    </row>
    <row r="1589" spans="1:14" hidden="1" x14ac:dyDescent="0.25">
      <c r="A1589" s="11">
        <v>88</v>
      </c>
      <c r="B1589" t="s">
        <v>752</v>
      </c>
      <c r="C1589" s="12" t="s">
        <v>1397</v>
      </c>
      <c r="D1589" s="12">
        <v>1629</v>
      </c>
      <c r="E1589" s="12">
        <v>350</v>
      </c>
      <c r="F1589" s="12">
        <v>16491</v>
      </c>
      <c r="G1589" s="12">
        <v>16491</v>
      </c>
      <c r="H1589" s="12">
        <v>16491</v>
      </c>
      <c r="I1589" s="12" t="s">
        <v>730</v>
      </c>
      <c r="J1589" s="12" t="s">
        <v>1668</v>
      </c>
      <c r="K1589" t="s">
        <v>731</v>
      </c>
      <c r="L1589" s="12" t="s">
        <v>724</v>
      </c>
      <c r="M1589" s="12" t="s">
        <v>729</v>
      </c>
      <c r="N1589" s="13">
        <f t="shared" si="25"/>
        <v>1</v>
      </c>
    </row>
    <row r="1590" spans="1:14" hidden="1" x14ac:dyDescent="0.25">
      <c r="A1590" s="11">
        <v>88</v>
      </c>
      <c r="B1590" t="s">
        <v>752</v>
      </c>
      <c r="C1590" s="12" t="s">
        <v>1397</v>
      </c>
      <c r="D1590" s="12">
        <v>1629</v>
      </c>
      <c r="E1590" s="12">
        <v>350</v>
      </c>
      <c r="F1590" s="12">
        <v>16492</v>
      </c>
      <c r="G1590" s="12">
        <v>16492</v>
      </c>
      <c r="H1590" s="12">
        <v>16492</v>
      </c>
      <c r="I1590" s="12" t="s">
        <v>732</v>
      </c>
      <c r="J1590" s="12" t="s">
        <v>1669</v>
      </c>
      <c r="K1590" t="s">
        <v>733</v>
      </c>
      <c r="L1590" s="12" t="s">
        <v>724</v>
      </c>
      <c r="M1590" s="12" t="s">
        <v>729</v>
      </c>
      <c r="N1590" s="13">
        <f t="shared" si="25"/>
        <v>1</v>
      </c>
    </row>
    <row r="1591" spans="1:14" hidden="1" x14ac:dyDescent="0.25">
      <c r="A1591" s="11">
        <v>88</v>
      </c>
      <c r="B1591" t="s">
        <v>752</v>
      </c>
      <c r="C1591" s="12" t="s">
        <v>1397</v>
      </c>
      <c r="D1591" s="12">
        <v>1629</v>
      </c>
      <c r="E1591" s="12">
        <v>350</v>
      </c>
      <c r="F1591" s="12">
        <v>16464</v>
      </c>
      <c r="G1591" s="12">
        <v>16464</v>
      </c>
      <c r="H1591" s="12">
        <v>19403</v>
      </c>
      <c r="I1591" s="12" t="s">
        <v>734</v>
      </c>
      <c r="J1591" s="12" t="s">
        <v>1670</v>
      </c>
      <c r="K1591" t="s">
        <v>735</v>
      </c>
      <c r="L1591" s="12" t="s">
        <v>717</v>
      </c>
      <c r="M1591" s="12" t="s">
        <v>729</v>
      </c>
      <c r="N1591" s="13">
        <f t="shared" si="25"/>
        <v>1</v>
      </c>
    </row>
    <row r="1592" spans="1:14" hidden="1" x14ac:dyDescent="0.25">
      <c r="A1592" s="11">
        <v>88</v>
      </c>
      <c r="B1592" t="s">
        <v>752</v>
      </c>
      <c r="C1592" s="12" t="s">
        <v>1397</v>
      </c>
      <c r="D1592" s="12">
        <v>1629</v>
      </c>
      <c r="E1592" s="12">
        <v>350</v>
      </c>
      <c r="F1592" s="12">
        <v>16476</v>
      </c>
      <c r="G1592" s="12">
        <v>16476</v>
      </c>
      <c r="H1592" s="12">
        <v>13175</v>
      </c>
      <c r="I1592" s="12" t="s">
        <v>736</v>
      </c>
      <c r="J1592" s="12" t="s">
        <v>1671</v>
      </c>
      <c r="K1592" t="s">
        <v>737</v>
      </c>
      <c r="L1592" s="12" t="s">
        <v>717</v>
      </c>
      <c r="M1592" s="12" t="s">
        <v>729</v>
      </c>
      <c r="N1592" s="13">
        <f t="shared" si="25"/>
        <v>1</v>
      </c>
    </row>
    <row r="1593" spans="1:14" hidden="1" x14ac:dyDescent="0.25">
      <c r="A1593" s="11">
        <v>88</v>
      </c>
      <c r="B1593" t="s">
        <v>752</v>
      </c>
      <c r="C1593" s="12" t="s">
        <v>1397</v>
      </c>
      <c r="D1593" s="12">
        <v>1629</v>
      </c>
      <c r="E1593" s="12">
        <v>350</v>
      </c>
      <c r="F1593" s="12">
        <v>16486</v>
      </c>
      <c r="G1593" s="12">
        <v>16486</v>
      </c>
      <c r="H1593" s="12">
        <v>13176</v>
      </c>
      <c r="I1593" s="12" t="s">
        <v>738</v>
      </c>
      <c r="J1593" s="12" t="s">
        <v>1672</v>
      </c>
      <c r="K1593" t="s">
        <v>739</v>
      </c>
      <c r="L1593" s="12" t="s">
        <v>717</v>
      </c>
      <c r="M1593" s="12" t="s">
        <v>729</v>
      </c>
      <c r="N1593" s="13">
        <f t="shared" si="25"/>
        <v>1</v>
      </c>
    </row>
    <row r="1594" spans="1:14" hidden="1" x14ac:dyDescent="0.25">
      <c r="A1594" s="11">
        <v>88</v>
      </c>
      <c r="B1594" t="s">
        <v>752</v>
      </c>
      <c r="C1594" s="12" t="s">
        <v>1397</v>
      </c>
      <c r="D1594" s="12">
        <v>1629</v>
      </c>
      <c r="E1594" s="12">
        <v>350</v>
      </c>
      <c r="F1594" s="12">
        <v>16487</v>
      </c>
      <c r="G1594" s="12">
        <v>16487</v>
      </c>
      <c r="H1594" s="12">
        <v>13177</v>
      </c>
      <c r="I1594" s="12" t="s">
        <v>740</v>
      </c>
      <c r="J1594" s="12" t="s">
        <v>1673</v>
      </c>
      <c r="K1594" t="s">
        <v>741</v>
      </c>
      <c r="L1594" s="12" t="s">
        <v>717</v>
      </c>
      <c r="M1594" s="12" t="s">
        <v>729</v>
      </c>
      <c r="N1594" s="13">
        <f t="shared" si="25"/>
        <v>1</v>
      </c>
    </row>
    <row r="1595" spans="1:14" hidden="1" x14ac:dyDescent="0.25">
      <c r="A1595" s="11">
        <v>88</v>
      </c>
      <c r="B1595" t="s">
        <v>752</v>
      </c>
      <c r="C1595" s="12" t="s">
        <v>1397</v>
      </c>
      <c r="D1595" s="12">
        <v>1629</v>
      </c>
      <c r="E1595" s="12">
        <v>350</v>
      </c>
      <c r="F1595" s="12">
        <v>16467</v>
      </c>
      <c r="G1595" s="12">
        <v>16467</v>
      </c>
      <c r="H1595" s="12">
        <v>16467</v>
      </c>
      <c r="I1595" s="12" t="s">
        <v>742</v>
      </c>
      <c r="J1595" s="12" t="s">
        <v>1674</v>
      </c>
      <c r="K1595" t="s">
        <v>743</v>
      </c>
      <c r="L1595" s="12" t="s">
        <v>721</v>
      </c>
      <c r="M1595" s="12" t="s">
        <v>744</v>
      </c>
      <c r="N1595" s="13">
        <f t="shared" si="25"/>
        <v>1</v>
      </c>
    </row>
    <row r="1596" spans="1:14" hidden="1" x14ac:dyDescent="0.25">
      <c r="A1596" s="11">
        <v>88</v>
      </c>
      <c r="B1596" t="s">
        <v>752</v>
      </c>
      <c r="C1596" s="12" t="s">
        <v>1397</v>
      </c>
      <c r="D1596" s="12">
        <v>1629</v>
      </c>
      <c r="E1596" s="12">
        <v>350</v>
      </c>
      <c r="F1596" s="12">
        <v>15660</v>
      </c>
      <c r="G1596" s="12">
        <v>15660</v>
      </c>
      <c r="H1596" s="12">
        <v>5863</v>
      </c>
      <c r="I1596" s="12" t="s">
        <v>158</v>
      </c>
      <c r="J1596" s="12" t="s">
        <v>1675</v>
      </c>
      <c r="K1596" t="s">
        <v>745</v>
      </c>
      <c r="L1596" s="12" t="s">
        <v>717</v>
      </c>
      <c r="M1596" s="12" t="s">
        <v>744</v>
      </c>
      <c r="N1596" s="13">
        <f t="shared" si="25"/>
        <v>1</v>
      </c>
    </row>
    <row r="1597" spans="1:14" hidden="1" x14ac:dyDescent="0.25">
      <c r="A1597" s="11">
        <v>88</v>
      </c>
      <c r="B1597" t="s">
        <v>752</v>
      </c>
      <c r="C1597" s="12" t="s">
        <v>1397</v>
      </c>
      <c r="D1597" s="12">
        <v>1629</v>
      </c>
      <c r="E1597" s="12">
        <v>350</v>
      </c>
      <c r="F1597" s="12">
        <v>15657</v>
      </c>
      <c r="G1597" s="12">
        <v>15657</v>
      </c>
      <c r="H1597" s="12">
        <v>15657</v>
      </c>
      <c r="I1597" s="12" t="s">
        <v>746</v>
      </c>
      <c r="J1597" s="12" t="s">
        <v>1676</v>
      </c>
      <c r="K1597" t="s">
        <v>747</v>
      </c>
      <c r="L1597" s="12" t="s">
        <v>717</v>
      </c>
      <c r="M1597" s="12" t="s">
        <v>744</v>
      </c>
      <c r="N1597" s="13">
        <f t="shared" si="25"/>
        <v>1</v>
      </c>
    </row>
    <row r="1598" spans="1:14" hidden="1" x14ac:dyDescent="0.25">
      <c r="A1598" s="11">
        <v>88</v>
      </c>
      <c r="B1598" t="s">
        <v>752</v>
      </c>
      <c r="C1598" s="12" t="s">
        <v>1397</v>
      </c>
      <c r="D1598" s="12">
        <v>1629</v>
      </c>
      <c r="E1598" s="12">
        <v>350</v>
      </c>
      <c r="F1598" s="12">
        <v>16475</v>
      </c>
      <c r="G1598" s="12">
        <v>16475</v>
      </c>
      <c r="H1598" s="12">
        <v>16475</v>
      </c>
      <c r="I1598" s="12" t="s">
        <v>748</v>
      </c>
      <c r="J1598" s="12" t="s">
        <v>1677</v>
      </c>
      <c r="K1598" t="s">
        <v>749</v>
      </c>
      <c r="L1598" s="12" t="s">
        <v>717</v>
      </c>
      <c r="M1598" s="12" t="s">
        <v>744</v>
      </c>
      <c r="N1598" s="13">
        <f t="shared" si="25"/>
        <v>1</v>
      </c>
    </row>
    <row r="1599" spans="1:14" hidden="1" x14ac:dyDescent="0.25">
      <c r="A1599" s="11">
        <v>88</v>
      </c>
      <c r="B1599" t="s">
        <v>752</v>
      </c>
      <c r="C1599" s="12" t="s">
        <v>1397</v>
      </c>
      <c r="D1599" s="12">
        <v>1629</v>
      </c>
      <c r="E1599" s="12">
        <v>350</v>
      </c>
      <c r="F1599" s="12">
        <v>16477</v>
      </c>
      <c r="G1599" s="12">
        <v>16477</v>
      </c>
      <c r="H1599" s="12">
        <v>5885</v>
      </c>
      <c r="I1599" s="12" t="s">
        <v>177</v>
      </c>
      <c r="J1599" s="12" t="s">
        <v>1678</v>
      </c>
      <c r="K1599" t="s">
        <v>750</v>
      </c>
      <c r="L1599" s="12" t="s">
        <v>717</v>
      </c>
      <c r="M1599" s="12" t="s">
        <v>254</v>
      </c>
      <c r="N1599" s="13">
        <f t="shared" si="25"/>
        <v>1</v>
      </c>
    </row>
    <row r="1600" spans="1:14" hidden="1" x14ac:dyDescent="0.25">
      <c r="A1600" s="11">
        <v>88</v>
      </c>
      <c r="B1600" t="s">
        <v>752</v>
      </c>
      <c r="C1600" s="12" t="s">
        <v>1397</v>
      </c>
      <c r="D1600" s="12">
        <v>1629</v>
      </c>
      <c r="E1600" s="12">
        <v>350</v>
      </c>
      <c r="F1600" s="12">
        <v>16479</v>
      </c>
      <c r="G1600" s="12">
        <v>16479</v>
      </c>
      <c r="H1600" s="12">
        <v>5886</v>
      </c>
      <c r="I1600" s="12" t="s">
        <v>180</v>
      </c>
      <c r="J1600" s="12" t="s">
        <v>1679</v>
      </c>
      <c r="K1600" t="s">
        <v>751</v>
      </c>
      <c r="L1600" s="12" t="s">
        <v>721</v>
      </c>
      <c r="M1600" s="12" t="s">
        <v>574</v>
      </c>
      <c r="N1600" s="13">
        <f t="shared" si="25"/>
        <v>1</v>
      </c>
    </row>
    <row r="1601" spans="1:14" hidden="1" x14ac:dyDescent="0.25">
      <c r="A1601" s="11">
        <v>126</v>
      </c>
      <c r="B1601" t="s">
        <v>753</v>
      </c>
      <c r="C1601" s="12" t="s">
        <v>1405</v>
      </c>
      <c r="D1601" s="12">
        <v>2567</v>
      </c>
      <c r="E1601" s="12">
        <v>48</v>
      </c>
      <c r="F1601" s="12">
        <v>19445</v>
      </c>
      <c r="G1601" s="12">
        <v>19445</v>
      </c>
      <c r="H1601" s="12">
        <v>5869</v>
      </c>
      <c r="I1601" s="12" t="s">
        <v>166</v>
      </c>
      <c r="J1601" s="12" t="s">
        <v>1680</v>
      </c>
      <c r="K1601" t="s">
        <v>754</v>
      </c>
      <c r="L1601" s="12" t="s">
        <v>755</v>
      </c>
      <c r="M1601" s="12" t="s">
        <v>755</v>
      </c>
      <c r="N1601" s="13">
        <f t="shared" si="25"/>
        <v>0</v>
      </c>
    </row>
    <row r="1602" spans="1:14" hidden="1" x14ac:dyDescent="0.25">
      <c r="A1602" s="11">
        <v>126</v>
      </c>
      <c r="B1602" t="s">
        <v>753</v>
      </c>
      <c r="C1602" s="12" t="s">
        <v>1405</v>
      </c>
      <c r="D1602" s="12">
        <v>2567</v>
      </c>
      <c r="E1602" s="12">
        <v>48</v>
      </c>
      <c r="F1602" s="12">
        <v>19446</v>
      </c>
      <c r="G1602" s="12">
        <v>19446</v>
      </c>
      <c r="H1602" s="12">
        <v>5870</v>
      </c>
      <c r="I1602" s="12" t="s">
        <v>169</v>
      </c>
      <c r="J1602" s="12" t="s">
        <v>1681</v>
      </c>
      <c r="K1602" t="s">
        <v>756</v>
      </c>
      <c r="L1602" s="12" t="s">
        <v>755</v>
      </c>
      <c r="M1602" s="12" t="s">
        <v>755</v>
      </c>
      <c r="N1602" s="13">
        <f t="shared" si="25"/>
        <v>0</v>
      </c>
    </row>
    <row r="1603" spans="1:14" hidden="1" x14ac:dyDescent="0.25">
      <c r="A1603" s="11">
        <v>126</v>
      </c>
      <c r="B1603" t="s">
        <v>753</v>
      </c>
      <c r="C1603" s="12" t="s">
        <v>1405</v>
      </c>
      <c r="D1603" s="12">
        <v>2567</v>
      </c>
      <c r="E1603" s="12">
        <v>48</v>
      </c>
      <c r="F1603" s="12">
        <v>19447</v>
      </c>
      <c r="G1603" s="12">
        <v>19447</v>
      </c>
      <c r="H1603" s="12">
        <v>14089</v>
      </c>
      <c r="I1603" s="12" t="s">
        <v>379</v>
      </c>
      <c r="J1603" s="12" t="s">
        <v>1682</v>
      </c>
      <c r="K1603" t="s">
        <v>757</v>
      </c>
      <c r="L1603" s="12" t="s">
        <v>755</v>
      </c>
      <c r="M1603" s="12" t="s">
        <v>755</v>
      </c>
      <c r="N1603" s="13">
        <f t="shared" si="25"/>
        <v>0</v>
      </c>
    </row>
    <row r="1604" spans="1:14" hidden="1" x14ac:dyDescent="0.25">
      <c r="A1604" s="11">
        <v>126</v>
      </c>
      <c r="B1604" t="s">
        <v>753</v>
      </c>
      <c r="C1604" s="12" t="s">
        <v>1405</v>
      </c>
      <c r="D1604" s="12">
        <v>2567</v>
      </c>
      <c r="E1604" s="12">
        <v>48</v>
      </c>
      <c r="F1604" s="12">
        <v>19448</v>
      </c>
      <c r="G1604" s="12">
        <v>19448</v>
      </c>
      <c r="H1604" s="12">
        <v>14090</v>
      </c>
      <c r="I1604" s="12" t="s">
        <v>385</v>
      </c>
      <c r="J1604" s="12" t="s">
        <v>1683</v>
      </c>
      <c r="K1604" t="s">
        <v>758</v>
      </c>
      <c r="L1604" s="12" t="s">
        <v>755</v>
      </c>
      <c r="M1604" s="12" t="s">
        <v>755</v>
      </c>
      <c r="N1604" s="13">
        <f t="shared" si="25"/>
        <v>0</v>
      </c>
    </row>
    <row r="1605" spans="1:14" hidden="1" x14ac:dyDescent="0.25">
      <c r="A1605" s="11">
        <v>126</v>
      </c>
      <c r="B1605" t="s">
        <v>753</v>
      </c>
      <c r="C1605" s="12" t="s">
        <v>1405</v>
      </c>
      <c r="D1605" s="12">
        <v>2567</v>
      </c>
      <c r="E1605" s="12">
        <v>48</v>
      </c>
      <c r="F1605" s="12">
        <v>19449</v>
      </c>
      <c r="G1605" s="12">
        <v>19449</v>
      </c>
      <c r="H1605" s="12">
        <v>11489</v>
      </c>
      <c r="I1605" s="12" t="s">
        <v>608</v>
      </c>
      <c r="J1605" s="12" t="s">
        <v>1684</v>
      </c>
      <c r="K1605" t="s">
        <v>759</v>
      </c>
      <c r="L1605" s="12" t="s">
        <v>755</v>
      </c>
      <c r="M1605" s="12" t="s">
        <v>755</v>
      </c>
      <c r="N1605" s="13">
        <f t="shared" si="25"/>
        <v>0</v>
      </c>
    </row>
    <row r="1606" spans="1:14" hidden="1" x14ac:dyDescent="0.25">
      <c r="A1606" s="11">
        <v>126</v>
      </c>
      <c r="B1606" t="s">
        <v>753</v>
      </c>
      <c r="C1606" s="12" t="s">
        <v>1405</v>
      </c>
      <c r="D1606" s="12">
        <v>2567</v>
      </c>
      <c r="E1606" s="12">
        <v>48</v>
      </c>
      <c r="F1606" s="12">
        <v>19451</v>
      </c>
      <c r="G1606" s="12">
        <v>19451</v>
      </c>
      <c r="H1606" s="12">
        <v>15026</v>
      </c>
      <c r="I1606" s="12" t="s">
        <v>760</v>
      </c>
      <c r="J1606" s="12" t="s">
        <v>1685</v>
      </c>
      <c r="K1606" t="s">
        <v>761</v>
      </c>
      <c r="L1606" s="12" t="s">
        <v>755</v>
      </c>
      <c r="M1606" s="12" t="s">
        <v>755</v>
      </c>
      <c r="N1606" s="13">
        <f t="shared" si="25"/>
        <v>0</v>
      </c>
    </row>
    <row r="1607" spans="1:14" hidden="1" x14ac:dyDescent="0.25">
      <c r="A1607" s="11">
        <v>126</v>
      </c>
      <c r="B1607" t="s">
        <v>753</v>
      </c>
      <c r="C1607" s="12" t="s">
        <v>1405</v>
      </c>
      <c r="D1607" s="12">
        <v>2567</v>
      </c>
      <c r="E1607" s="12">
        <v>48</v>
      </c>
      <c r="F1607" s="12">
        <v>23766</v>
      </c>
      <c r="G1607" s="12">
        <v>23766</v>
      </c>
      <c r="H1607" s="12">
        <v>11498</v>
      </c>
      <c r="I1607" s="12" t="s">
        <v>235</v>
      </c>
      <c r="J1607" s="12" t="s">
        <v>1686</v>
      </c>
      <c r="K1607" t="s">
        <v>762</v>
      </c>
      <c r="L1607" s="12" t="s">
        <v>763</v>
      </c>
      <c r="M1607" s="12" t="s">
        <v>763</v>
      </c>
      <c r="N1607" s="13">
        <f t="shared" si="25"/>
        <v>0</v>
      </c>
    </row>
    <row r="1608" spans="1:14" hidden="1" x14ac:dyDescent="0.25">
      <c r="A1608" s="11">
        <v>126</v>
      </c>
      <c r="B1608" t="s">
        <v>753</v>
      </c>
      <c r="C1608" s="12" t="s">
        <v>1405</v>
      </c>
      <c r="D1608" s="12">
        <v>2567</v>
      </c>
      <c r="E1608" s="12">
        <v>48</v>
      </c>
      <c r="F1608" s="12">
        <v>23767</v>
      </c>
      <c r="G1608" s="12">
        <v>23767</v>
      </c>
      <c r="H1608" s="12">
        <v>15051</v>
      </c>
      <c r="I1608" s="12" t="s">
        <v>764</v>
      </c>
      <c r="J1608" s="12" t="s">
        <v>1687</v>
      </c>
      <c r="K1608" t="s">
        <v>765</v>
      </c>
      <c r="L1608" s="12" t="s">
        <v>763</v>
      </c>
      <c r="M1608" s="12" t="s">
        <v>763</v>
      </c>
      <c r="N1608" s="13">
        <f t="shared" si="25"/>
        <v>0</v>
      </c>
    </row>
    <row r="1609" spans="1:14" hidden="1" x14ac:dyDescent="0.25">
      <c r="A1609" s="11">
        <v>126</v>
      </c>
      <c r="B1609" t="s">
        <v>753</v>
      </c>
      <c r="C1609" s="12" t="s">
        <v>1405</v>
      </c>
      <c r="D1609" s="12">
        <v>2567</v>
      </c>
      <c r="E1609" s="12">
        <v>48</v>
      </c>
      <c r="F1609" s="12">
        <v>23768</v>
      </c>
      <c r="G1609" s="12">
        <v>23768</v>
      </c>
      <c r="H1609" s="12">
        <v>5885</v>
      </c>
      <c r="I1609" s="12" t="s">
        <v>177</v>
      </c>
      <c r="J1609" s="12" t="s">
        <v>1688</v>
      </c>
      <c r="K1609" t="s">
        <v>766</v>
      </c>
      <c r="L1609" s="12" t="s">
        <v>763</v>
      </c>
      <c r="M1609" s="12" t="s">
        <v>763</v>
      </c>
      <c r="N1609" s="13">
        <f t="shared" si="25"/>
        <v>0</v>
      </c>
    </row>
    <row r="1610" spans="1:14" hidden="1" x14ac:dyDescent="0.25">
      <c r="A1610" s="11">
        <v>126</v>
      </c>
      <c r="B1610" t="s">
        <v>753</v>
      </c>
      <c r="C1610" s="12" t="s">
        <v>1405</v>
      </c>
      <c r="D1610" s="12">
        <v>2567</v>
      </c>
      <c r="E1610" s="12">
        <v>48</v>
      </c>
      <c r="F1610" s="12">
        <v>19458</v>
      </c>
      <c r="G1610" s="12">
        <v>19458</v>
      </c>
      <c r="H1610" s="12">
        <v>15034</v>
      </c>
      <c r="I1610" s="12" t="s">
        <v>767</v>
      </c>
      <c r="J1610" s="12" t="s">
        <v>1689</v>
      </c>
      <c r="K1610" t="s">
        <v>768</v>
      </c>
      <c r="L1610" s="12" t="s">
        <v>769</v>
      </c>
      <c r="M1610" s="12" t="s">
        <v>769</v>
      </c>
      <c r="N1610" s="13">
        <f t="shared" si="25"/>
        <v>0</v>
      </c>
    </row>
    <row r="1611" spans="1:14" hidden="1" x14ac:dyDescent="0.25">
      <c r="A1611" s="11">
        <v>126</v>
      </c>
      <c r="B1611" t="s">
        <v>753</v>
      </c>
      <c r="C1611" s="12" t="s">
        <v>1405</v>
      </c>
      <c r="D1611" s="12">
        <v>2567</v>
      </c>
      <c r="E1611" s="12">
        <v>48</v>
      </c>
      <c r="F1611" s="12">
        <v>19459</v>
      </c>
      <c r="G1611" s="12">
        <v>19459</v>
      </c>
      <c r="H1611" s="12">
        <v>15035</v>
      </c>
      <c r="I1611" s="12" t="s">
        <v>770</v>
      </c>
      <c r="J1611" s="12" t="s">
        <v>1690</v>
      </c>
      <c r="K1611" t="s">
        <v>771</v>
      </c>
      <c r="L1611" s="12" t="s">
        <v>769</v>
      </c>
      <c r="M1611" s="12" t="s">
        <v>769</v>
      </c>
      <c r="N1611" s="13">
        <f t="shared" si="25"/>
        <v>0</v>
      </c>
    </row>
    <row r="1612" spans="1:14" hidden="1" x14ac:dyDescent="0.25">
      <c r="A1612" s="11">
        <v>126</v>
      </c>
      <c r="B1612" t="s">
        <v>753</v>
      </c>
      <c r="C1612" s="12" t="s">
        <v>1405</v>
      </c>
      <c r="D1612" s="12">
        <v>2567</v>
      </c>
      <c r="E1612" s="12">
        <v>48</v>
      </c>
      <c r="F1612" s="12">
        <v>19465</v>
      </c>
      <c r="G1612" s="12">
        <v>19465</v>
      </c>
      <c r="H1612" s="12">
        <v>15045</v>
      </c>
      <c r="I1612" s="12" t="s">
        <v>772</v>
      </c>
      <c r="J1612" s="12" t="s">
        <v>1691</v>
      </c>
      <c r="K1612" t="s">
        <v>773</v>
      </c>
      <c r="L1612" s="12" t="s">
        <v>769</v>
      </c>
      <c r="M1612" s="12" t="s">
        <v>769</v>
      </c>
      <c r="N1612" s="13">
        <f t="shared" si="25"/>
        <v>0</v>
      </c>
    </row>
    <row r="1613" spans="1:14" hidden="1" x14ac:dyDescent="0.25">
      <c r="A1613" s="11">
        <v>126</v>
      </c>
      <c r="B1613" t="s">
        <v>753</v>
      </c>
      <c r="C1613" s="12" t="s">
        <v>1405</v>
      </c>
      <c r="D1613" s="12">
        <v>2567</v>
      </c>
      <c r="E1613" s="12">
        <v>48</v>
      </c>
      <c r="F1613" s="12">
        <v>19472</v>
      </c>
      <c r="G1613" s="12">
        <v>19472</v>
      </c>
      <c r="H1613" s="12">
        <v>15052</v>
      </c>
      <c r="I1613" s="12" t="s">
        <v>774</v>
      </c>
      <c r="J1613" s="12" t="s">
        <v>1692</v>
      </c>
      <c r="K1613" t="s">
        <v>775</v>
      </c>
      <c r="L1613" s="12" t="s">
        <v>769</v>
      </c>
      <c r="M1613" s="12" t="s">
        <v>769</v>
      </c>
      <c r="N1613" s="13">
        <f t="shared" si="25"/>
        <v>0</v>
      </c>
    </row>
    <row r="1614" spans="1:14" hidden="1" x14ac:dyDescent="0.25">
      <c r="A1614" s="11">
        <v>126</v>
      </c>
      <c r="B1614" t="s">
        <v>753</v>
      </c>
      <c r="C1614" s="12" t="s">
        <v>1405</v>
      </c>
      <c r="D1614" s="12">
        <v>2567</v>
      </c>
      <c r="E1614" s="12">
        <v>48</v>
      </c>
      <c r="F1614" s="12">
        <v>19473</v>
      </c>
      <c r="G1614" s="12">
        <v>19473</v>
      </c>
      <c r="H1614" s="12">
        <v>15053</v>
      </c>
      <c r="I1614" s="12" t="s">
        <v>776</v>
      </c>
      <c r="J1614" s="12" t="s">
        <v>1693</v>
      </c>
      <c r="K1614" t="s">
        <v>777</v>
      </c>
      <c r="L1614" s="12" t="s">
        <v>769</v>
      </c>
      <c r="M1614" s="12" t="s">
        <v>769</v>
      </c>
      <c r="N1614" s="13">
        <f t="shared" si="25"/>
        <v>0</v>
      </c>
    </row>
    <row r="1615" spans="1:14" hidden="1" x14ac:dyDescent="0.25">
      <c r="A1615" s="11">
        <v>126</v>
      </c>
      <c r="B1615" t="s">
        <v>753</v>
      </c>
      <c r="C1615" s="12" t="s">
        <v>1405</v>
      </c>
      <c r="D1615" s="12">
        <v>2567</v>
      </c>
      <c r="E1615" s="12">
        <v>48</v>
      </c>
      <c r="F1615" s="12">
        <v>19479</v>
      </c>
      <c r="G1615" s="12">
        <v>19479</v>
      </c>
      <c r="H1615" s="12">
        <v>15063</v>
      </c>
      <c r="I1615" s="12" t="s">
        <v>778</v>
      </c>
      <c r="J1615" s="12" t="s">
        <v>1694</v>
      </c>
      <c r="K1615" t="s">
        <v>779</v>
      </c>
      <c r="L1615" s="12" t="s">
        <v>769</v>
      </c>
      <c r="M1615" s="12" t="s">
        <v>769</v>
      </c>
      <c r="N1615" s="13">
        <f t="shared" ref="N1615:N1678" si="26">IF(L1615=M1615,0,1)</f>
        <v>0</v>
      </c>
    </row>
    <row r="1616" spans="1:14" hidden="1" x14ac:dyDescent="0.25">
      <c r="A1616" s="11">
        <v>126</v>
      </c>
      <c r="B1616" t="s">
        <v>753</v>
      </c>
      <c r="C1616" s="12" t="s">
        <v>1405</v>
      </c>
      <c r="D1616" s="12">
        <v>2567</v>
      </c>
      <c r="E1616" s="12">
        <v>48</v>
      </c>
      <c r="F1616" s="12">
        <v>19452</v>
      </c>
      <c r="G1616" s="12">
        <v>19452</v>
      </c>
      <c r="H1616" s="12">
        <v>5864</v>
      </c>
      <c r="I1616" s="12" t="s">
        <v>161</v>
      </c>
      <c r="J1616" s="12" t="s">
        <v>1695</v>
      </c>
      <c r="K1616" t="s">
        <v>780</v>
      </c>
      <c r="L1616" s="12" t="s">
        <v>769</v>
      </c>
      <c r="M1616" s="12" t="s">
        <v>769</v>
      </c>
      <c r="N1616" s="13">
        <f t="shared" si="26"/>
        <v>0</v>
      </c>
    </row>
    <row r="1617" spans="1:14" hidden="1" x14ac:dyDescent="0.25">
      <c r="A1617" s="11">
        <v>126</v>
      </c>
      <c r="B1617" t="s">
        <v>753</v>
      </c>
      <c r="C1617" s="12" t="s">
        <v>1405</v>
      </c>
      <c r="D1617" s="12">
        <v>2567</v>
      </c>
      <c r="E1617" s="12">
        <v>48</v>
      </c>
      <c r="F1617" s="12">
        <v>19453</v>
      </c>
      <c r="G1617" s="12">
        <v>19453</v>
      </c>
      <c r="H1617" s="12">
        <v>5865</v>
      </c>
      <c r="I1617" s="12" t="s">
        <v>163</v>
      </c>
      <c r="J1617" s="12" t="s">
        <v>1696</v>
      </c>
      <c r="K1617" t="s">
        <v>781</v>
      </c>
      <c r="L1617" s="12" t="s">
        <v>769</v>
      </c>
      <c r="M1617" s="12" t="s">
        <v>769</v>
      </c>
      <c r="N1617" s="13">
        <f t="shared" si="26"/>
        <v>0</v>
      </c>
    </row>
    <row r="1618" spans="1:14" hidden="1" x14ac:dyDescent="0.25">
      <c r="A1618" s="11">
        <v>126</v>
      </c>
      <c r="B1618" t="s">
        <v>753</v>
      </c>
      <c r="C1618" s="12" t="s">
        <v>1405</v>
      </c>
      <c r="D1618" s="12">
        <v>2567</v>
      </c>
      <c r="E1618" s="12">
        <v>48</v>
      </c>
      <c r="F1618" s="12">
        <v>19454</v>
      </c>
      <c r="G1618" s="12">
        <v>19454</v>
      </c>
      <c r="H1618" s="12">
        <v>15029</v>
      </c>
      <c r="I1618" s="12" t="s">
        <v>782</v>
      </c>
      <c r="J1618" s="12" t="s">
        <v>1697</v>
      </c>
      <c r="K1618" t="s">
        <v>783</v>
      </c>
      <c r="L1618" s="12" t="s">
        <v>769</v>
      </c>
      <c r="M1618" s="12" t="s">
        <v>769</v>
      </c>
      <c r="N1618" s="13">
        <f t="shared" si="26"/>
        <v>0</v>
      </c>
    </row>
    <row r="1619" spans="1:14" hidden="1" x14ac:dyDescent="0.25">
      <c r="A1619" s="11">
        <v>126</v>
      </c>
      <c r="B1619" t="s">
        <v>753</v>
      </c>
      <c r="C1619" s="12" t="s">
        <v>1405</v>
      </c>
      <c r="D1619" s="12">
        <v>2567</v>
      </c>
      <c r="E1619" s="12">
        <v>48</v>
      </c>
      <c r="F1619" s="12">
        <v>19455</v>
      </c>
      <c r="G1619" s="12">
        <v>19455</v>
      </c>
      <c r="H1619" s="12">
        <v>15030</v>
      </c>
      <c r="I1619" s="12" t="s">
        <v>784</v>
      </c>
      <c r="J1619" s="12" t="s">
        <v>1698</v>
      </c>
      <c r="K1619" t="s">
        <v>785</v>
      </c>
      <c r="L1619" s="12" t="s">
        <v>769</v>
      </c>
      <c r="M1619" s="12" t="s">
        <v>769</v>
      </c>
      <c r="N1619" s="13">
        <f t="shared" si="26"/>
        <v>0</v>
      </c>
    </row>
    <row r="1620" spans="1:14" hidden="1" x14ac:dyDescent="0.25">
      <c r="A1620" s="11">
        <v>126</v>
      </c>
      <c r="B1620" t="s">
        <v>753</v>
      </c>
      <c r="C1620" s="12" t="s">
        <v>1405</v>
      </c>
      <c r="D1620" s="12">
        <v>2567</v>
      </c>
      <c r="E1620" s="12">
        <v>48</v>
      </c>
      <c r="F1620" s="12">
        <v>19456</v>
      </c>
      <c r="G1620" s="12">
        <v>19456</v>
      </c>
      <c r="H1620" s="12">
        <v>15031</v>
      </c>
      <c r="I1620" s="12" t="s">
        <v>676</v>
      </c>
      <c r="J1620" s="12" t="s">
        <v>1699</v>
      </c>
      <c r="K1620" t="s">
        <v>786</v>
      </c>
      <c r="L1620" s="12" t="s">
        <v>769</v>
      </c>
      <c r="M1620" s="12" t="s">
        <v>769</v>
      </c>
      <c r="N1620" s="13">
        <f t="shared" si="26"/>
        <v>0</v>
      </c>
    </row>
    <row r="1621" spans="1:14" hidden="1" x14ac:dyDescent="0.25">
      <c r="A1621" s="11">
        <v>126</v>
      </c>
      <c r="B1621" t="s">
        <v>753</v>
      </c>
      <c r="C1621" s="12" t="s">
        <v>1405</v>
      </c>
      <c r="D1621" s="12">
        <v>2567</v>
      </c>
      <c r="E1621" s="12">
        <v>48</v>
      </c>
      <c r="F1621" s="12">
        <v>19457</v>
      </c>
      <c r="G1621" s="12">
        <v>19457</v>
      </c>
      <c r="H1621" s="12">
        <v>15032</v>
      </c>
      <c r="I1621" s="12" t="s">
        <v>787</v>
      </c>
      <c r="J1621" s="12" t="s">
        <v>1700</v>
      </c>
      <c r="K1621" t="s">
        <v>788</v>
      </c>
      <c r="L1621" s="12" t="s">
        <v>769</v>
      </c>
      <c r="M1621" s="12" t="s">
        <v>769</v>
      </c>
      <c r="N1621" s="13">
        <f t="shared" si="26"/>
        <v>0</v>
      </c>
    </row>
    <row r="1622" spans="1:14" hidden="1" x14ac:dyDescent="0.25">
      <c r="A1622" s="11">
        <v>126</v>
      </c>
      <c r="B1622" t="s">
        <v>753</v>
      </c>
      <c r="C1622" s="12" t="s">
        <v>1405</v>
      </c>
      <c r="D1622" s="12">
        <v>2567</v>
      </c>
      <c r="E1622" s="12">
        <v>48</v>
      </c>
      <c r="F1622" s="12">
        <v>19461</v>
      </c>
      <c r="G1622" s="12">
        <v>19461</v>
      </c>
      <c r="H1622" s="12">
        <v>15040</v>
      </c>
      <c r="I1622" s="12" t="s">
        <v>789</v>
      </c>
      <c r="J1622" s="12" t="s">
        <v>1701</v>
      </c>
      <c r="K1622" t="s">
        <v>790</v>
      </c>
      <c r="L1622" s="12" t="s">
        <v>769</v>
      </c>
      <c r="M1622" s="12" t="s">
        <v>769</v>
      </c>
      <c r="N1622" s="13">
        <f t="shared" si="26"/>
        <v>0</v>
      </c>
    </row>
    <row r="1623" spans="1:14" hidden="1" x14ac:dyDescent="0.25">
      <c r="A1623" s="11">
        <v>126</v>
      </c>
      <c r="B1623" t="s">
        <v>753</v>
      </c>
      <c r="C1623" s="12" t="s">
        <v>1405</v>
      </c>
      <c r="D1623" s="12">
        <v>2567</v>
      </c>
      <c r="E1623" s="12">
        <v>48</v>
      </c>
      <c r="F1623" s="12">
        <v>19462</v>
      </c>
      <c r="G1623" s="12">
        <v>19462</v>
      </c>
      <c r="H1623" s="12">
        <v>15041</v>
      </c>
      <c r="I1623" s="12" t="s">
        <v>791</v>
      </c>
      <c r="J1623" s="12" t="s">
        <v>1702</v>
      </c>
      <c r="K1623" t="s">
        <v>792</v>
      </c>
      <c r="L1623" s="12" t="s">
        <v>769</v>
      </c>
      <c r="M1623" s="12" t="s">
        <v>769</v>
      </c>
      <c r="N1623" s="13">
        <f t="shared" si="26"/>
        <v>0</v>
      </c>
    </row>
    <row r="1624" spans="1:14" hidden="1" x14ac:dyDescent="0.25">
      <c r="A1624" s="11">
        <v>126</v>
      </c>
      <c r="B1624" t="s">
        <v>753</v>
      </c>
      <c r="C1624" s="12" t="s">
        <v>1405</v>
      </c>
      <c r="D1624" s="12">
        <v>2567</v>
      </c>
      <c r="E1624" s="12">
        <v>48</v>
      </c>
      <c r="F1624" s="12">
        <v>19463</v>
      </c>
      <c r="G1624" s="12">
        <v>19463</v>
      </c>
      <c r="H1624" s="12">
        <v>15043</v>
      </c>
      <c r="I1624" s="12" t="s">
        <v>793</v>
      </c>
      <c r="J1624" s="12" t="s">
        <v>1703</v>
      </c>
      <c r="K1624" t="s">
        <v>794</v>
      </c>
      <c r="L1624" s="12" t="s">
        <v>769</v>
      </c>
      <c r="M1624" s="12" t="s">
        <v>769</v>
      </c>
      <c r="N1624" s="13">
        <f t="shared" si="26"/>
        <v>0</v>
      </c>
    </row>
    <row r="1625" spans="1:14" hidden="1" x14ac:dyDescent="0.25">
      <c r="A1625" s="11">
        <v>126</v>
      </c>
      <c r="B1625" t="s">
        <v>753</v>
      </c>
      <c r="C1625" s="12" t="s">
        <v>1405</v>
      </c>
      <c r="D1625" s="12">
        <v>2567</v>
      </c>
      <c r="E1625" s="12">
        <v>48</v>
      </c>
      <c r="F1625" s="12">
        <v>19464</v>
      </c>
      <c r="G1625" s="12">
        <v>19464</v>
      </c>
      <c r="H1625" s="12">
        <v>13183</v>
      </c>
      <c r="I1625" s="12" t="s">
        <v>795</v>
      </c>
      <c r="J1625" s="12" t="s">
        <v>1704</v>
      </c>
      <c r="K1625" t="s">
        <v>796</v>
      </c>
      <c r="L1625" s="12" t="s">
        <v>769</v>
      </c>
      <c r="M1625" s="12" t="s">
        <v>769</v>
      </c>
      <c r="N1625" s="13">
        <f t="shared" si="26"/>
        <v>0</v>
      </c>
    </row>
    <row r="1626" spans="1:14" hidden="1" x14ac:dyDescent="0.25">
      <c r="A1626" s="11">
        <v>126</v>
      </c>
      <c r="B1626" t="s">
        <v>753</v>
      </c>
      <c r="C1626" s="12" t="s">
        <v>1405</v>
      </c>
      <c r="D1626" s="12">
        <v>2567</v>
      </c>
      <c r="E1626" s="12">
        <v>48</v>
      </c>
      <c r="F1626" s="12">
        <v>19466</v>
      </c>
      <c r="G1626" s="12">
        <v>19466</v>
      </c>
      <c r="H1626" s="12">
        <v>15046</v>
      </c>
      <c r="I1626" s="12" t="s">
        <v>797</v>
      </c>
      <c r="J1626" s="12" t="s">
        <v>1705</v>
      </c>
      <c r="K1626" t="s">
        <v>798</v>
      </c>
      <c r="L1626" s="12" t="s">
        <v>769</v>
      </c>
      <c r="M1626" s="12" t="s">
        <v>769</v>
      </c>
      <c r="N1626" s="13">
        <f t="shared" si="26"/>
        <v>0</v>
      </c>
    </row>
    <row r="1627" spans="1:14" hidden="1" x14ac:dyDescent="0.25">
      <c r="A1627" s="11">
        <v>126</v>
      </c>
      <c r="B1627" t="s">
        <v>753</v>
      </c>
      <c r="C1627" s="12" t="s">
        <v>1405</v>
      </c>
      <c r="D1627" s="12">
        <v>2567</v>
      </c>
      <c r="E1627" s="12">
        <v>48</v>
      </c>
      <c r="F1627" s="12">
        <v>19467</v>
      </c>
      <c r="G1627" s="12">
        <v>19467</v>
      </c>
      <c r="H1627" s="12">
        <v>15938</v>
      </c>
      <c r="I1627" s="12" t="s">
        <v>799</v>
      </c>
      <c r="J1627" s="12" t="s">
        <v>1706</v>
      </c>
      <c r="K1627" t="s">
        <v>800</v>
      </c>
      <c r="L1627" s="12" t="s">
        <v>801</v>
      </c>
      <c r="M1627" s="12" t="s">
        <v>801</v>
      </c>
      <c r="N1627" s="13">
        <f t="shared" si="26"/>
        <v>0</v>
      </c>
    </row>
    <row r="1628" spans="1:14" hidden="1" x14ac:dyDescent="0.25">
      <c r="A1628" s="11">
        <v>126</v>
      </c>
      <c r="B1628" t="s">
        <v>753</v>
      </c>
      <c r="C1628" s="12" t="s">
        <v>1405</v>
      </c>
      <c r="D1628" s="12">
        <v>2567</v>
      </c>
      <c r="E1628" s="12">
        <v>48</v>
      </c>
      <c r="F1628" s="12">
        <v>19468</v>
      </c>
      <c r="G1628" s="12">
        <v>19468</v>
      </c>
      <c r="H1628" s="12">
        <v>15048</v>
      </c>
      <c r="I1628" s="12" t="s">
        <v>802</v>
      </c>
      <c r="J1628" s="12" t="s">
        <v>1707</v>
      </c>
      <c r="K1628" t="s">
        <v>803</v>
      </c>
      <c r="L1628" s="12" t="s">
        <v>801</v>
      </c>
      <c r="M1628" s="12" t="s">
        <v>801</v>
      </c>
      <c r="N1628" s="13">
        <f t="shared" si="26"/>
        <v>0</v>
      </c>
    </row>
    <row r="1629" spans="1:14" hidden="1" x14ac:dyDescent="0.25">
      <c r="A1629" s="11">
        <v>126</v>
      </c>
      <c r="B1629" t="s">
        <v>753</v>
      </c>
      <c r="C1629" s="12" t="s">
        <v>1405</v>
      </c>
      <c r="D1629" s="12">
        <v>2567</v>
      </c>
      <c r="E1629" s="12">
        <v>48</v>
      </c>
      <c r="F1629" s="12">
        <v>19469</v>
      </c>
      <c r="G1629" s="12">
        <v>19469</v>
      </c>
      <c r="H1629" s="12">
        <v>15049</v>
      </c>
      <c r="I1629" s="12" t="s">
        <v>804</v>
      </c>
      <c r="J1629" s="12" t="s">
        <v>1708</v>
      </c>
      <c r="K1629" t="s">
        <v>805</v>
      </c>
      <c r="L1629" s="12" t="s">
        <v>801</v>
      </c>
      <c r="M1629" s="12" t="s">
        <v>801</v>
      </c>
      <c r="N1629" s="13">
        <f t="shared" si="26"/>
        <v>0</v>
      </c>
    </row>
    <row r="1630" spans="1:14" hidden="1" x14ac:dyDescent="0.25">
      <c r="A1630" s="11">
        <v>126</v>
      </c>
      <c r="B1630" t="s">
        <v>753</v>
      </c>
      <c r="C1630" s="12" t="s">
        <v>1405</v>
      </c>
      <c r="D1630" s="12">
        <v>2567</v>
      </c>
      <c r="E1630" s="12">
        <v>48</v>
      </c>
      <c r="F1630" s="12">
        <v>19470</v>
      </c>
      <c r="G1630" s="12">
        <v>19470</v>
      </c>
      <c r="H1630" s="12">
        <v>15050</v>
      </c>
      <c r="I1630" s="12" t="s">
        <v>806</v>
      </c>
      <c r="J1630" s="12" t="s">
        <v>1709</v>
      </c>
      <c r="K1630" t="s">
        <v>807</v>
      </c>
      <c r="L1630" s="12" t="s">
        <v>801</v>
      </c>
      <c r="M1630" s="12" t="s">
        <v>801</v>
      </c>
      <c r="N1630" s="13">
        <f t="shared" si="26"/>
        <v>0</v>
      </c>
    </row>
    <row r="1631" spans="1:14" hidden="1" x14ac:dyDescent="0.25">
      <c r="A1631" s="11">
        <v>126</v>
      </c>
      <c r="B1631" t="s">
        <v>753</v>
      </c>
      <c r="C1631" s="12" t="s">
        <v>1405</v>
      </c>
      <c r="D1631" s="12">
        <v>2567</v>
      </c>
      <c r="E1631" s="12">
        <v>48</v>
      </c>
      <c r="F1631" s="12">
        <v>19460</v>
      </c>
      <c r="G1631" s="12">
        <v>19460</v>
      </c>
      <c r="H1631" s="12">
        <v>15038</v>
      </c>
      <c r="I1631" s="12" t="s">
        <v>808</v>
      </c>
      <c r="J1631" s="12" t="s">
        <v>1710</v>
      </c>
      <c r="K1631" t="s">
        <v>809</v>
      </c>
      <c r="L1631" s="12" t="s">
        <v>801</v>
      </c>
      <c r="M1631" s="12" t="s">
        <v>801</v>
      </c>
      <c r="N1631" s="13">
        <f t="shared" si="26"/>
        <v>0</v>
      </c>
    </row>
    <row r="1632" spans="1:14" hidden="1" x14ac:dyDescent="0.25">
      <c r="A1632" s="11">
        <v>126</v>
      </c>
      <c r="B1632" t="s">
        <v>753</v>
      </c>
      <c r="C1632" s="12" t="s">
        <v>1405</v>
      </c>
      <c r="D1632" s="12">
        <v>2567</v>
      </c>
      <c r="E1632" s="12">
        <v>48</v>
      </c>
      <c r="F1632" s="12">
        <v>19475</v>
      </c>
      <c r="G1632" s="12">
        <v>19475</v>
      </c>
      <c r="H1632" s="12">
        <v>15055</v>
      </c>
      <c r="I1632" s="12" t="s">
        <v>810</v>
      </c>
      <c r="J1632" s="12" t="s">
        <v>1711</v>
      </c>
      <c r="K1632" t="s">
        <v>811</v>
      </c>
      <c r="L1632" s="12" t="s">
        <v>801</v>
      </c>
      <c r="M1632" s="12" t="s">
        <v>801</v>
      </c>
      <c r="N1632" s="13">
        <f t="shared" si="26"/>
        <v>0</v>
      </c>
    </row>
    <row r="1633" spans="1:14" hidden="1" x14ac:dyDescent="0.25">
      <c r="A1633" s="11">
        <v>126</v>
      </c>
      <c r="B1633" t="s">
        <v>753</v>
      </c>
      <c r="C1633" s="12" t="s">
        <v>1405</v>
      </c>
      <c r="D1633" s="12">
        <v>2567</v>
      </c>
      <c r="E1633" s="12">
        <v>48</v>
      </c>
      <c r="F1633" s="12">
        <v>19477</v>
      </c>
      <c r="G1633" s="12">
        <v>19477</v>
      </c>
      <c r="H1633" s="12">
        <v>15059</v>
      </c>
      <c r="I1633" s="12" t="s">
        <v>812</v>
      </c>
      <c r="J1633" s="12" t="s">
        <v>1712</v>
      </c>
      <c r="K1633" t="s">
        <v>813</v>
      </c>
      <c r="L1633" s="12" t="s">
        <v>801</v>
      </c>
      <c r="M1633" s="12" t="s">
        <v>801</v>
      </c>
      <c r="N1633" s="13">
        <f t="shared" si="26"/>
        <v>0</v>
      </c>
    </row>
    <row r="1634" spans="1:14" hidden="1" x14ac:dyDescent="0.25">
      <c r="A1634" s="11">
        <v>126</v>
      </c>
      <c r="B1634" t="s">
        <v>753</v>
      </c>
      <c r="C1634" s="12" t="s">
        <v>1405</v>
      </c>
      <c r="D1634" s="12">
        <v>2567</v>
      </c>
      <c r="E1634" s="12">
        <v>48</v>
      </c>
      <c r="F1634" s="12">
        <v>19478</v>
      </c>
      <c r="G1634" s="12">
        <v>19478</v>
      </c>
      <c r="H1634" s="12">
        <v>15060</v>
      </c>
      <c r="I1634" s="12" t="s">
        <v>814</v>
      </c>
      <c r="J1634" s="12" t="s">
        <v>1713</v>
      </c>
      <c r="K1634" t="s">
        <v>815</v>
      </c>
      <c r="L1634" s="12" t="s">
        <v>801</v>
      </c>
      <c r="M1634" s="12" t="s">
        <v>801</v>
      </c>
      <c r="N1634" s="13">
        <f t="shared" si="26"/>
        <v>0</v>
      </c>
    </row>
    <row r="1635" spans="1:14" hidden="1" x14ac:dyDescent="0.25">
      <c r="A1635" s="11">
        <v>126</v>
      </c>
      <c r="B1635" t="s">
        <v>753</v>
      </c>
      <c r="C1635" s="12" t="s">
        <v>1405</v>
      </c>
      <c r="D1635" s="12">
        <v>2567</v>
      </c>
      <c r="E1635" s="12">
        <v>48</v>
      </c>
      <c r="F1635" s="12">
        <v>23762</v>
      </c>
      <c r="G1635" s="12">
        <v>23762</v>
      </c>
      <c r="H1635" s="12">
        <v>15058</v>
      </c>
      <c r="I1635" s="12" t="s">
        <v>816</v>
      </c>
      <c r="J1635" s="12" t="s">
        <v>1714</v>
      </c>
      <c r="K1635" t="s">
        <v>817</v>
      </c>
      <c r="L1635" s="12" t="s">
        <v>801</v>
      </c>
      <c r="M1635" s="12" t="s">
        <v>801</v>
      </c>
      <c r="N1635" s="13">
        <f t="shared" si="26"/>
        <v>0</v>
      </c>
    </row>
    <row r="1636" spans="1:14" hidden="1" x14ac:dyDescent="0.25">
      <c r="A1636" s="11">
        <v>126</v>
      </c>
      <c r="B1636" t="s">
        <v>753</v>
      </c>
      <c r="C1636" s="12" t="s">
        <v>1405</v>
      </c>
      <c r="D1636" s="12">
        <v>2684</v>
      </c>
      <c r="E1636" s="12">
        <v>41</v>
      </c>
      <c r="F1636" s="12">
        <v>19445</v>
      </c>
      <c r="G1636" s="12">
        <v>19445</v>
      </c>
      <c r="H1636" s="12">
        <v>5869</v>
      </c>
      <c r="I1636" s="12" t="s">
        <v>166</v>
      </c>
      <c r="J1636" s="12" t="s">
        <v>1680</v>
      </c>
      <c r="K1636" t="s">
        <v>754</v>
      </c>
      <c r="L1636" s="12" t="s">
        <v>755</v>
      </c>
      <c r="M1636" s="12" t="s">
        <v>755</v>
      </c>
      <c r="N1636" s="13">
        <f t="shared" si="26"/>
        <v>0</v>
      </c>
    </row>
    <row r="1637" spans="1:14" hidden="1" x14ac:dyDescent="0.25">
      <c r="A1637" s="11">
        <v>126</v>
      </c>
      <c r="B1637" t="s">
        <v>753</v>
      </c>
      <c r="C1637" s="12" t="s">
        <v>1405</v>
      </c>
      <c r="D1637" s="12">
        <v>2684</v>
      </c>
      <c r="E1637" s="12">
        <v>41</v>
      </c>
      <c r="F1637" s="12">
        <v>19446</v>
      </c>
      <c r="G1637" s="12">
        <v>19446</v>
      </c>
      <c r="H1637" s="12">
        <v>5870</v>
      </c>
      <c r="I1637" s="12" t="s">
        <v>169</v>
      </c>
      <c r="J1637" s="12" t="s">
        <v>1681</v>
      </c>
      <c r="K1637" t="s">
        <v>756</v>
      </c>
      <c r="L1637" s="12" t="s">
        <v>755</v>
      </c>
      <c r="M1637" s="12" t="s">
        <v>755</v>
      </c>
      <c r="N1637" s="13">
        <f t="shared" si="26"/>
        <v>0</v>
      </c>
    </row>
    <row r="1638" spans="1:14" hidden="1" x14ac:dyDescent="0.25">
      <c r="A1638" s="11">
        <v>126</v>
      </c>
      <c r="B1638" t="s">
        <v>753</v>
      </c>
      <c r="C1638" s="12" t="s">
        <v>1405</v>
      </c>
      <c r="D1638" s="12">
        <v>2684</v>
      </c>
      <c r="E1638" s="12">
        <v>41</v>
      </c>
      <c r="F1638" s="12">
        <v>19447</v>
      </c>
      <c r="G1638" s="12">
        <v>19447</v>
      </c>
      <c r="H1638" s="12">
        <v>14089</v>
      </c>
      <c r="I1638" s="12" t="s">
        <v>379</v>
      </c>
      <c r="J1638" s="12" t="s">
        <v>1682</v>
      </c>
      <c r="K1638" t="s">
        <v>757</v>
      </c>
      <c r="L1638" s="12" t="s">
        <v>755</v>
      </c>
      <c r="M1638" s="12" t="s">
        <v>755</v>
      </c>
      <c r="N1638" s="13">
        <f t="shared" si="26"/>
        <v>0</v>
      </c>
    </row>
    <row r="1639" spans="1:14" hidden="1" x14ac:dyDescent="0.25">
      <c r="A1639" s="11">
        <v>126</v>
      </c>
      <c r="B1639" t="s">
        <v>753</v>
      </c>
      <c r="C1639" s="12" t="s">
        <v>1405</v>
      </c>
      <c r="D1639" s="12">
        <v>2684</v>
      </c>
      <c r="E1639" s="12">
        <v>41</v>
      </c>
      <c r="F1639" s="12">
        <v>19448</v>
      </c>
      <c r="G1639" s="12">
        <v>19448</v>
      </c>
      <c r="H1639" s="12">
        <v>14090</v>
      </c>
      <c r="I1639" s="12" t="s">
        <v>385</v>
      </c>
      <c r="J1639" s="12" t="s">
        <v>1683</v>
      </c>
      <c r="K1639" t="s">
        <v>758</v>
      </c>
      <c r="L1639" s="12" t="s">
        <v>755</v>
      </c>
      <c r="M1639" s="12" t="s">
        <v>755</v>
      </c>
      <c r="N1639" s="13">
        <f t="shared" si="26"/>
        <v>0</v>
      </c>
    </row>
    <row r="1640" spans="1:14" hidden="1" x14ac:dyDescent="0.25">
      <c r="A1640" s="11">
        <v>126</v>
      </c>
      <c r="B1640" t="s">
        <v>753</v>
      </c>
      <c r="C1640" s="12" t="s">
        <v>1405</v>
      </c>
      <c r="D1640" s="12">
        <v>2684</v>
      </c>
      <c r="E1640" s="12">
        <v>41</v>
      </c>
      <c r="F1640" s="12">
        <v>19449</v>
      </c>
      <c r="G1640" s="12">
        <v>19449</v>
      </c>
      <c r="H1640" s="12">
        <v>11489</v>
      </c>
      <c r="I1640" s="12" t="s">
        <v>608</v>
      </c>
      <c r="J1640" s="12" t="s">
        <v>1684</v>
      </c>
      <c r="K1640" t="s">
        <v>759</v>
      </c>
      <c r="L1640" s="12" t="s">
        <v>755</v>
      </c>
      <c r="M1640" s="12" t="s">
        <v>755</v>
      </c>
      <c r="N1640" s="13">
        <f t="shared" si="26"/>
        <v>0</v>
      </c>
    </row>
    <row r="1641" spans="1:14" hidden="1" x14ac:dyDescent="0.25">
      <c r="A1641" s="11">
        <v>126</v>
      </c>
      <c r="B1641" t="s">
        <v>753</v>
      </c>
      <c r="C1641" s="12" t="s">
        <v>1405</v>
      </c>
      <c r="D1641" s="12">
        <v>2684</v>
      </c>
      <c r="E1641" s="12">
        <v>41</v>
      </c>
      <c r="F1641" s="12">
        <v>19451</v>
      </c>
      <c r="G1641" s="12">
        <v>19451</v>
      </c>
      <c r="H1641" s="12">
        <v>15026</v>
      </c>
      <c r="I1641" s="12" t="s">
        <v>760</v>
      </c>
      <c r="J1641" s="12" t="s">
        <v>1685</v>
      </c>
      <c r="K1641" t="s">
        <v>761</v>
      </c>
      <c r="L1641" s="12" t="s">
        <v>755</v>
      </c>
      <c r="M1641" s="12" t="s">
        <v>755</v>
      </c>
      <c r="N1641" s="13">
        <f t="shared" si="26"/>
        <v>0</v>
      </c>
    </row>
    <row r="1642" spans="1:14" hidden="1" x14ac:dyDescent="0.25">
      <c r="A1642" s="11">
        <v>126</v>
      </c>
      <c r="B1642" t="s">
        <v>753</v>
      </c>
      <c r="C1642" s="12" t="s">
        <v>1405</v>
      </c>
      <c r="D1642" s="12">
        <v>2684</v>
      </c>
      <c r="E1642" s="12">
        <v>41</v>
      </c>
      <c r="F1642" s="12">
        <v>23766</v>
      </c>
      <c r="G1642" s="12">
        <v>23766</v>
      </c>
      <c r="H1642" s="12">
        <v>11498</v>
      </c>
      <c r="I1642" s="12" t="s">
        <v>235</v>
      </c>
      <c r="J1642" s="12" t="s">
        <v>1686</v>
      </c>
      <c r="K1642" t="s">
        <v>762</v>
      </c>
      <c r="L1642" s="12" t="s">
        <v>763</v>
      </c>
      <c r="M1642" s="12" t="s">
        <v>763</v>
      </c>
      <c r="N1642" s="13">
        <f t="shared" si="26"/>
        <v>0</v>
      </c>
    </row>
    <row r="1643" spans="1:14" hidden="1" x14ac:dyDescent="0.25">
      <c r="A1643" s="11">
        <v>126</v>
      </c>
      <c r="B1643" t="s">
        <v>753</v>
      </c>
      <c r="C1643" s="12" t="s">
        <v>1405</v>
      </c>
      <c r="D1643" s="12">
        <v>2684</v>
      </c>
      <c r="E1643" s="12">
        <v>41</v>
      </c>
      <c r="F1643" s="12">
        <v>23767</v>
      </c>
      <c r="G1643" s="12">
        <v>23767</v>
      </c>
      <c r="H1643" s="12">
        <v>15051</v>
      </c>
      <c r="I1643" s="12" t="s">
        <v>764</v>
      </c>
      <c r="J1643" s="12" t="s">
        <v>1687</v>
      </c>
      <c r="K1643" t="s">
        <v>765</v>
      </c>
      <c r="L1643" s="12" t="s">
        <v>763</v>
      </c>
      <c r="M1643" s="12" t="s">
        <v>763</v>
      </c>
      <c r="N1643" s="13">
        <f t="shared" si="26"/>
        <v>0</v>
      </c>
    </row>
    <row r="1644" spans="1:14" hidden="1" x14ac:dyDescent="0.25">
      <c r="A1644" s="11">
        <v>126</v>
      </c>
      <c r="B1644" t="s">
        <v>753</v>
      </c>
      <c r="C1644" s="12" t="s">
        <v>1405</v>
      </c>
      <c r="D1644" s="12">
        <v>2684</v>
      </c>
      <c r="E1644" s="12">
        <v>41</v>
      </c>
      <c r="F1644" s="12">
        <v>23768</v>
      </c>
      <c r="G1644" s="12">
        <v>23768</v>
      </c>
      <c r="H1644" s="12">
        <v>5885</v>
      </c>
      <c r="I1644" s="12" t="s">
        <v>177</v>
      </c>
      <c r="J1644" s="12" t="s">
        <v>1688</v>
      </c>
      <c r="K1644" t="s">
        <v>766</v>
      </c>
      <c r="L1644" s="12" t="s">
        <v>763</v>
      </c>
      <c r="M1644" s="12" t="s">
        <v>763</v>
      </c>
      <c r="N1644" s="13">
        <f t="shared" si="26"/>
        <v>0</v>
      </c>
    </row>
    <row r="1645" spans="1:14" hidden="1" x14ac:dyDescent="0.25">
      <c r="A1645" s="11">
        <v>126</v>
      </c>
      <c r="B1645" t="s">
        <v>753</v>
      </c>
      <c r="C1645" s="12" t="s">
        <v>1405</v>
      </c>
      <c r="D1645" s="12">
        <v>2684</v>
      </c>
      <c r="E1645" s="12">
        <v>41</v>
      </c>
      <c r="F1645" s="12">
        <v>19479</v>
      </c>
      <c r="G1645" s="12">
        <v>19479</v>
      </c>
      <c r="H1645" s="12">
        <v>15063</v>
      </c>
      <c r="I1645" s="12" t="s">
        <v>778</v>
      </c>
      <c r="J1645" s="12" t="s">
        <v>1694</v>
      </c>
      <c r="K1645" t="s">
        <v>779</v>
      </c>
      <c r="L1645" s="12" t="s">
        <v>769</v>
      </c>
      <c r="M1645" s="12" t="s">
        <v>769</v>
      </c>
      <c r="N1645" s="13">
        <f t="shared" si="26"/>
        <v>0</v>
      </c>
    </row>
    <row r="1646" spans="1:14" hidden="1" x14ac:dyDescent="0.25">
      <c r="A1646" s="11">
        <v>126</v>
      </c>
      <c r="B1646" t="s">
        <v>753</v>
      </c>
      <c r="C1646" s="12" t="s">
        <v>1405</v>
      </c>
      <c r="D1646" s="12">
        <v>2684</v>
      </c>
      <c r="E1646" s="12">
        <v>41</v>
      </c>
      <c r="F1646" s="12">
        <v>19472</v>
      </c>
      <c r="G1646" s="12">
        <v>19472</v>
      </c>
      <c r="H1646" s="12">
        <v>15052</v>
      </c>
      <c r="I1646" s="12" t="s">
        <v>774</v>
      </c>
      <c r="J1646" s="12" t="s">
        <v>1692</v>
      </c>
      <c r="K1646" t="s">
        <v>775</v>
      </c>
      <c r="L1646" s="12" t="s">
        <v>769</v>
      </c>
      <c r="M1646" s="12" t="s">
        <v>769</v>
      </c>
      <c r="N1646" s="13">
        <f t="shared" si="26"/>
        <v>0</v>
      </c>
    </row>
    <row r="1647" spans="1:14" hidden="1" x14ac:dyDescent="0.25">
      <c r="A1647" s="11">
        <v>126</v>
      </c>
      <c r="B1647" t="s">
        <v>753</v>
      </c>
      <c r="C1647" s="12" t="s">
        <v>1405</v>
      </c>
      <c r="D1647" s="12">
        <v>2684</v>
      </c>
      <c r="E1647" s="12">
        <v>41</v>
      </c>
      <c r="F1647" s="12">
        <v>19473</v>
      </c>
      <c r="G1647" s="12">
        <v>19473</v>
      </c>
      <c r="H1647" s="12">
        <v>15053</v>
      </c>
      <c r="I1647" s="12" t="s">
        <v>776</v>
      </c>
      <c r="J1647" s="12" t="s">
        <v>1693</v>
      </c>
      <c r="K1647" t="s">
        <v>777</v>
      </c>
      <c r="L1647" s="12" t="s">
        <v>769</v>
      </c>
      <c r="M1647" s="12" t="s">
        <v>769</v>
      </c>
      <c r="N1647" s="13">
        <f t="shared" si="26"/>
        <v>0</v>
      </c>
    </row>
    <row r="1648" spans="1:14" hidden="1" x14ac:dyDescent="0.25">
      <c r="A1648" s="11">
        <v>126</v>
      </c>
      <c r="B1648" t="s">
        <v>753</v>
      </c>
      <c r="C1648" s="12" t="s">
        <v>1405</v>
      </c>
      <c r="D1648" s="12">
        <v>2684</v>
      </c>
      <c r="E1648" s="12">
        <v>41</v>
      </c>
      <c r="F1648" s="12">
        <v>19461</v>
      </c>
      <c r="G1648" s="12">
        <v>19461</v>
      </c>
      <c r="H1648" s="12">
        <v>15040</v>
      </c>
      <c r="I1648" s="12" t="s">
        <v>789</v>
      </c>
      <c r="J1648" s="12" t="s">
        <v>1701</v>
      </c>
      <c r="K1648" t="s">
        <v>790</v>
      </c>
      <c r="L1648" s="12" t="s">
        <v>769</v>
      </c>
      <c r="M1648" s="12" t="s">
        <v>769</v>
      </c>
      <c r="N1648" s="13">
        <f t="shared" si="26"/>
        <v>0</v>
      </c>
    </row>
    <row r="1649" spans="1:14" hidden="1" x14ac:dyDescent="0.25">
      <c r="A1649" s="11">
        <v>126</v>
      </c>
      <c r="B1649" t="s">
        <v>753</v>
      </c>
      <c r="C1649" s="12" t="s">
        <v>1405</v>
      </c>
      <c r="D1649" s="12">
        <v>2684</v>
      </c>
      <c r="E1649" s="12">
        <v>41</v>
      </c>
      <c r="F1649" s="12">
        <v>19462</v>
      </c>
      <c r="G1649" s="12">
        <v>19462</v>
      </c>
      <c r="H1649" s="12">
        <v>15041</v>
      </c>
      <c r="I1649" s="12" t="s">
        <v>791</v>
      </c>
      <c r="J1649" s="12" t="s">
        <v>1702</v>
      </c>
      <c r="K1649" t="s">
        <v>792</v>
      </c>
      <c r="L1649" s="12" t="s">
        <v>769</v>
      </c>
      <c r="M1649" s="12" t="s">
        <v>769</v>
      </c>
      <c r="N1649" s="13">
        <f t="shared" si="26"/>
        <v>0</v>
      </c>
    </row>
    <row r="1650" spans="1:14" hidden="1" x14ac:dyDescent="0.25">
      <c r="A1650" s="11">
        <v>126</v>
      </c>
      <c r="B1650" t="s">
        <v>753</v>
      </c>
      <c r="C1650" s="12" t="s">
        <v>1405</v>
      </c>
      <c r="D1650" s="12">
        <v>2684</v>
      </c>
      <c r="E1650" s="12">
        <v>41</v>
      </c>
      <c r="F1650" s="12">
        <v>19463</v>
      </c>
      <c r="G1650" s="12">
        <v>19463</v>
      </c>
      <c r="H1650" s="12">
        <v>15043</v>
      </c>
      <c r="I1650" s="12" t="s">
        <v>793</v>
      </c>
      <c r="J1650" s="12" t="s">
        <v>1703</v>
      </c>
      <c r="K1650" t="s">
        <v>794</v>
      </c>
      <c r="L1650" s="12" t="s">
        <v>769</v>
      </c>
      <c r="M1650" s="12" t="s">
        <v>769</v>
      </c>
      <c r="N1650" s="13">
        <f t="shared" si="26"/>
        <v>0</v>
      </c>
    </row>
    <row r="1651" spans="1:14" hidden="1" x14ac:dyDescent="0.25">
      <c r="A1651" s="11">
        <v>126</v>
      </c>
      <c r="B1651" t="s">
        <v>753</v>
      </c>
      <c r="C1651" s="12" t="s">
        <v>1405</v>
      </c>
      <c r="D1651" s="12">
        <v>2684</v>
      </c>
      <c r="E1651" s="12">
        <v>41</v>
      </c>
      <c r="F1651" s="12">
        <v>19464</v>
      </c>
      <c r="G1651" s="12">
        <v>19464</v>
      </c>
      <c r="H1651" s="12">
        <v>13183</v>
      </c>
      <c r="I1651" s="12" t="s">
        <v>795</v>
      </c>
      <c r="J1651" s="12" t="s">
        <v>1704</v>
      </c>
      <c r="K1651" t="s">
        <v>796</v>
      </c>
      <c r="L1651" s="12" t="s">
        <v>769</v>
      </c>
      <c r="M1651" s="12" t="s">
        <v>769</v>
      </c>
      <c r="N1651" s="13">
        <f t="shared" si="26"/>
        <v>0</v>
      </c>
    </row>
    <row r="1652" spans="1:14" hidden="1" x14ac:dyDescent="0.25">
      <c r="A1652" s="11">
        <v>126</v>
      </c>
      <c r="B1652" t="s">
        <v>753</v>
      </c>
      <c r="C1652" s="12" t="s">
        <v>1405</v>
      </c>
      <c r="D1652" s="12">
        <v>2684</v>
      </c>
      <c r="E1652" s="12">
        <v>41</v>
      </c>
      <c r="F1652" s="12">
        <v>19465</v>
      </c>
      <c r="G1652" s="12">
        <v>19465</v>
      </c>
      <c r="H1652" s="12">
        <v>15045</v>
      </c>
      <c r="I1652" s="12" t="s">
        <v>772</v>
      </c>
      <c r="J1652" s="12" t="s">
        <v>1691</v>
      </c>
      <c r="K1652" t="s">
        <v>773</v>
      </c>
      <c r="L1652" s="12" t="s">
        <v>769</v>
      </c>
      <c r="M1652" s="12" t="s">
        <v>769</v>
      </c>
      <c r="N1652" s="13">
        <f t="shared" si="26"/>
        <v>0</v>
      </c>
    </row>
    <row r="1653" spans="1:14" hidden="1" x14ac:dyDescent="0.25">
      <c r="A1653" s="11">
        <v>126</v>
      </c>
      <c r="B1653" t="s">
        <v>753</v>
      </c>
      <c r="C1653" s="12" t="s">
        <v>1405</v>
      </c>
      <c r="D1653" s="12">
        <v>2684</v>
      </c>
      <c r="E1653" s="12">
        <v>41</v>
      </c>
      <c r="F1653" s="12">
        <v>19466</v>
      </c>
      <c r="G1653" s="12">
        <v>19466</v>
      </c>
      <c r="H1653" s="12">
        <v>15046</v>
      </c>
      <c r="I1653" s="12" t="s">
        <v>797</v>
      </c>
      <c r="J1653" s="12" t="s">
        <v>1705</v>
      </c>
      <c r="K1653" t="s">
        <v>798</v>
      </c>
      <c r="L1653" s="12" t="s">
        <v>769</v>
      </c>
      <c r="M1653" s="12" t="s">
        <v>769</v>
      </c>
      <c r="N1653" s="13">
        <f t="shared" si="26"/>
        <v>0</v>
      </c>
    </row>
    <row r="1654" spans="1:14" hidden="1" x14ac:dyDescent="0.25">
      <c r="A1654" s="11">
        <v>126</v>
      </c>
      <c r="B1654" t="s">
        <v>753</v>
      </c>
      <c r="C1654" s="12" t="s">
        <v>1405</v>
      </c>
      <c r="D1654" s="12">
        <v>2684</v>
      </c>
      <c r="E1654" s="12">
        <v>41</v>
      </c>
      <c r="F1654" s="12">
        <v>19452</v>
      </c>
      <c r="G1654" s="12">
        <v>19452</v>
      </c>
      <c r="H1654" s="12">
        <v>5864</v>
      </c>
      <c r="I1654" s="12" t="s">
        <v>161</v>
      </c>
      <c r="J1654" s="12" t="s">
        <v>1695</v>
      </c>
      <c r="K1654" t="s">
        <v>780</v>
      </c>
      <c r="L1654" s="12" t="s">
        <v>769</v>
      </c>
      <c r="M1654" s="12" t="s">
        <v>769</v>
      </c>
      <c r="N1654" s="13">
        <f t="shared" si="26"/>
        <v>0</v>
      </c>
    </row>
    <row r="1655" spans="1:14" hidden="1" x14ac:dyDescent="0.25">
      <c r="A1655" s="11">
        <v>126</v>
      </c>
      <c r="B1655" t="s">
        <v>753</v>
      </c>
      <c r="C1655" s="12" t="s">
        <v>1405</v>
      </c>
      <c r="D1655" s="12">
        <v>2684</v>
      </c>
      <c r="E1655" s="12">
        <v>41</v>
      </c>
      <c r="F1655" s="12">
        <v>19453</v>
      </c>
      <c r="G1655" s="12">
        <v>19453</v>
      </c>
      <c r="H1655" s="12">
        <v>5865</v>
      </c>
      <c r="I1655" s="12" t="s">
        <v>163</v>
      </c>
      <c r="J1655" s="12" t="s">
        <v>1696</v>
      </c>
      <c r="K1655" t="s">
        <v>781</v>
      </c>
      <c r="L1655" s="12" t="s">
        <v>769</v>
      </c>
      <c r="M1655" s="12" t="s">
        <v>769</v>
      </c>
      <c r="N1655" s="13">
        <f t="shared" si="26"/>
        <v>0</v>
      </c>
    </row>
    <row r="1656" spans="1:14" hidden="1" x14ac:dyDescent="0.25">
      <c r="A1656" s="11">
        <v>126</v>
      </c>
      <c r="B1656" t="s">
        <v>753</v>
      </c>
      <c r="C1656" s="12" t="s">
        <v>1405</v>
      </c>
      <c r="D1656" s="12">
        <v>2684</v>
      </c>
      <c r="E1656" s="12">
        <v>41</v>
      </c>
      <c r="F1656" s="12">
        <v>19454</v>
      </c>
      <c r="G1656" s="12">
        <v>19454</v>
      </c>
      <c r="H1656" s="12">
        <v>15029</v>
      </c>
      <c r="I1656" s="12" t="s">
        <v>782</v>
      </c>
      <c r="J1656" s="12" t="s">
        <v>1697</v>
      </c>
      <c r="K1656" t="s">
        <v>783</v>
      </c>
      <c r="L1656" s="12" t="s">
        <v>769</v>
      </c>
      <c r="M1656" s="12" t="s">
        <v>769</v>
      </c>
      <c r="N1656" s="13">
        <f t="shared" si="26"/>
        <v>0</v>
      </c>
    </row>
    <row r="1657" spans="1:14" hidden="1" x14ac:dyDescent="0.25">
      <c r="A1657" s="11">
        <v>126</v>
      </c>
      <c r="B1657" t="s">
        <v>753</v>
      </c>
      <c r="C1657" s="12" t="s">
        <v>1405</v>
      </c>
      <c r="D1657" s="12">
        <v>2684</v>
      </c>
      <c r="E1657" s="12">
        <v>41</v>
      </c>
      <c r="F1657" s="12">
        <v>19455</v>
      </c>
      <c r="G1657" s="12">
        <v>19455</v>
      </c>
      <c r="H1657" s="12">
        <v>15030</v>
      </c>
      <c r="I1657" s="12" t="s">
        <v>784</v>
      </c>
      <c r="J1657" s="12" t="s">
        <v>1698</v>
      </c>
      <c r="K1657" t="s">
        <v>785</v>
      </c>
      <c r="L1657" s="12" t="s">
        <v>769</v>
      </c>
      <c r="M1657" s="12" t="s">
        <v>769</v>
      </c>
      <c r="N1657" s="13">
        <f t="shared" si="26"/>
        <v>0</v>
      </c>
    </row>
    <row r="1658" spans="1:14" hidden="1" x14ac:dyDescent="0.25">
      <c r="A1658" s="11">
        <v>126</v>
      </c>
      <c r="B1658" t="s">
        <v>753</v>
      </c>
      <c r="C1658" s="12" t="s">
        <v>1405</v>
      </c>
      <c r="D1658" s="12">
        <v>2684</v>
      </c>
      <c r="E1658" s="12">
        <v>41</v>
      </c>
      <c r="F1658" s="12">
        <v>19456</v>
      </c>
      <c r="G1658" s="12">
        <v>19456</v>
      </c>
      <c r="H1658" s="12">
        <v>15031</v>
      </c>
      <c r="I1658" s="12" t="s">
        <v>676</v>
      </c>
      <c r="J1658" s="12" t="s">
        <v>1699</v>
      </c>
      <c r="K1658" t="s">
        <v>786</v>
      </c>
      <c r="L1658" s="12" t="s">
        <v>769</v>
      </c>
      <c r="M1658" s="12" t="s">
        <v>769</v>
      </c>
      <c r="N1658" s="13">
        <f t="shared" si="26"/>
        <v>0</v>
      </c>
    </row>
    <row r="1659" spans="1:14" hidden="1" x14ac:dyDescent="0.25">
      <c r="A1659" s="11">
        <v>126</v>
      </c>
      <c r="B1659" t="s">
        <v>753</v>
      </c>
      <c r="C1659" s="12" t="s">
        <v>1405</v>
      </c>
      <c r="D1659" s="12">
        <v>2684</v>
      </c>
      <c r="E1659" s="12">
        <v>41</v>
      </c>
      <c r="F1659" s="12">
        <v>19457</v>
      </c>
      <c r="G1659" s="12">
        <v>19457</v>
      </c>
      <c r="H1659" s="12">
        <v>15032</v>
      </c>
      <c r="I1659" s="12" t="s">
        <v>787</v>
      </c>
      <c r="J1659" s="12" t="s">
        <v>1700</v>
      </c>
      <c r="K1659" t="s">
        <v>788</v>
      </c>
      <c r="L1659" s="12" t="s">
        <v>769</v>
      </c>
      <c r="M1659" s="12" t="s">
        <v>769</v>
      </c>
      <c r="N1659" s="13">
        <f t="shared" si="26"/>
        <v>0</v>
      </c>
    </row>
    <row r="1660" spans="1:14" hidden="1" x14ac:dyDescent="0.25">
      <c r="A1660" s="11">
        <v>126</v>
      </c>
      <c r="B1660" t="s">
        <v>753</v>
      </c>
      <c r="C1660" s="12" t="s">
        <v>1405</v>
      </c>
      <c r="D1660" s="12">
        <v>2684</v>
      </c>
      <c r="E1660" s="12">
        <v>41</v>
      </c>
      <c r="F1660" s="12">
        <v>19458</v>
      </c>
      <c r="G1660" s="12">
        <v>19458</v>
      </c>
      <c r="H1660" s="12">
        <v>15034</v>
      </c>
      <c r="I1660" s="12" t="s">
        <v>767</v>
      </c>
      <c r="J1660" s="12" t="s">
        <v>1689</v>
      </c>
      <c r="K1660" t="s">
        <v>768</v>
      </c>
      <c r="L1660" s="12" t="s">
        <v>769</v>
      </c>
      <c r="M1660" s="12" t="s">
        <v>769</v>
      </c>
      <c r="N1660" s="13">
        <f t="shared" si="26"/>
        <v>0</v>
      </c>
    </row>
    <row r="1661" spans="1:14" hidden="1" x14ac:dyDescent="0.25">
      <c r="A1661" s="11">
        <v>126</v>
      </c>
      <c r="B1661" t="s">
        <v>753</v>
      </c>
      <c r="C1661" s="12" t="s">
        <v>1405</v>
      </c>
      <c r="D1661" s="12">
        <v>2684</v>
      </c>
      <c r="E1661" s="12">
        <v>41</v>
      </c>
      <c r="F1661" s="12">
        <v>19459</v>
      </c>
      <c r="G1661" s="12">
        <v>19459</v>
      </c>
      <c r="H1661" s="12">
        <v>15035</v>
      </c>
      <c r="I1661" s="12" t="s">
        <v>770</v>
      </c>
      <c r="J1661" s="12" t="s">
        <v>1690</v>
      </c>
      <c r="K1661" t="s">
        <v>771</v>
      </c>
      <c r="L1661" s="12" t="s">
        <v>769</v>
      </c>
      <c r="M1661" s="12" t="s">
        <v>769</v>
      </c>
      <c r="N1661" s="13">
        <f t="shared" si="26"/>
        <v>0</v>
      </c>
    </row>
    <row r="1662" spans="1:14" hidden="1" x14ac:dyDescent="0.25">
      <c r="A1662" s="11">
        <v>126</v>
      </c>
      <c r="B1662" t="s">
        <v>753</v>
      </c>
      <c r="C1662" s="12" t="s">
        <v>1405</v>
      </c>
      <c r="D1662" s="12">
        <v>2684</v>
      </c>
      <c r="E1662" s="12">
        <v>41</v>
      </c>
      <c r="F1662" s="12">
        <v>19460</v>
      </c>
      <c r="G1662" s="12">
        <v>19460</v>
      </c>
      <c r="H1662" s="12">
        <v>15038</v>
      </c>
      <c r="I1662" s="12" t="s">
        <v>808</v>
      </c>
      <c r="J1662" s="12" t="s">
        <v>1710</v>
      </c>
      <c r="K1662" t="s">
        <v>809</v>
      </c>
      <c r="L1662" s="12" t="s">
        <v>801</v>
      </c>
      <c r="M1662" s="12" t="s">
        <v>801</v>
      </c>
      <c r="N1662" s="13">
        <f t="shared" si="26"/>
        <v>0</v>
      </c>
    </row>
    <row r="1663" spans="1:14" hidden="1" x14ac:dyDescent="0.25">
      <c r="A1663" s="11">
        <v>126</v>
      </c>
      <c r="B1663" t="s">
        <v>753</v>
      </c>
      <c r="C1663" s="12" t="s">
        <v>1405</v>
      </c>
      <c r="D1663" s="12">
        <v>2684</v>
      </c>
      <c r="E1663" s="12">
        <v>41</v>
      </c>
      <c r="F1663" s="12">
        <v>19467</v>
      </c>
      <c r="G1663" s="12">
        <v>19467</v>
      </c>
      <c r="H1663" s="12">
        <v>15938</v>
      </c>
      <c r="I1663" s="12" t="s">
        <v>799</v>
      </c>
      <c r="J1663" s="12" t="s">
        <v>1706</v>
      </c>
      <c r="K1663" t="s">
        <v>800</v>
      </c>
      <c r="L1663" s="12" t="s">
        <v>801</v>
      </c>
      <c r="M1663" s="12" t="s">
        <v>801</v>
      </c>
      <c r="N1663" s="13">
        <f t="shared" si="26"/>
        <v>0</v>
      </c>
    </row>
    <row r="1664" spans="1:14" hidden="1" x14ac:dyDescent="0.25">
      <c r="A1664" s="11">
        <v>126</v>
      </c>
      <c r="B1664" t="s">
        <v>753</v>
      </c>
      <c r="C1664" s="12" t="s">
        <v>1405</v>
      </c>
      <c r="D1664" s="12">
        <v>2684</v>
      </c>
      <c r="E1664" s="12">
        <v>41</v>
      </c>
      <c r="F1664" s="12">
        <v>19468</v>
      </c>
      <c r="G1664" s="12">
        <v>19468</v>
      </c>
      <c r="H1664" s="12">
        <v>15048</v>
      </c>
      <c r="I1664" s="12" t="s">
        <v>802</v>
      </c>
      <c r="J1664" s="12" t="s">
        <v>1707</v>
      </c>
      <c r="K1664" t="s">
        <v>803</v>
      </c>
      <c r="L1664" s="12" t="s">
        <v>801</v>
      </c>
      <c r="M1664" s="12" t="s">
        <v>801</v>
      </c>
      <c r="N1664" s="13">
        <f t="shared" si="26"/>
        <v>0</v>
      </c>
    </row>
    <row r="1665" spans="1:14" hidden="1" x14ac:dyDescent="0.25">
      <c r="A1665" s="11">
        <v>126</v>
      </c>
      <c r="B1665" t="s">
        <v>753</v>
      </c>
      <c r="C1665" s="12" t="s">
        <v>1405</v>
      </c>
      <c r="D1665" s="12">
        <v>2684</v>
      </c>
      <c r="E1665" s="12">
        <v>41</v>
      </c>
      <c r="F1665" s="12">
        <v>19469</v>
      </c>
      <c r="G1665" s="12">
        <v>19469</v>
      </c>
      <c r="H1665" s="12">
        <v>15049</v>
      </c>
      <c r="I1665" s="12" t="s">
        <v>804</v>
      </c>
      <c r="J1665" s="12" t="s">
        <v>1708</v>
      </c>
      <c r="K1665" t="s">
        <v>805</v>
      </c>
      <c r="L1665" s="12" t="s">
        <v>801</v>
      </c>
      <c r="M1665" s="12" t="s">
        <v>801</v>
      </c>
      <c r="N1665" s="13">
        <f t="shared" si="26"/>
        <v>0</v>
      </c>
    </row>
    <row r="1666" spans="1:14" hidden="1" x14ac:dyDescent="0.25">
      <c r="A1666" s="11">
        <v>126</v>
      </c>
      <c r="B1666" t="s">
        <v>753</v>
      </c>
      <c r="C1666" s="12" t="s">
        <v>1405</v>
      </c>
      <c r="D1666" s="12">
        <v>2684</v>
      </c>
      <c r="E1666" s="12">
        <v>41</v>
      </c>
      <c r="F1666" s="12">
        <v>19470</v>
      </c>
      <c r="G1666" s="12">
        <v>19470</v>
      </c>
      <c r="H1666" s="12">
        <v>15050</v>
      </c>
      <c r="I1666" s="12" t="s">
        <v>806</v>
      </c>
      <c r="J1666" s="12" t="s">
        <v>1709</v>
      </c>
      <c r="K1666" t="s">
        <v>807</v>
      </c>
      <c r="L1666" s="12" t="s">
        <v>801</v>
      </c>
      <c r="M1666" s="12" t="s">
        <v>801</v>
      </c>
      <c r="N1666" s="13">
        <f t="shared" si="26"/>
        <v>0</v>
      </c>
    </row>
    <row r="1667" spans="1:14" hidden="1" x14ac:dyDescent="0.25">
      <c r="A1667" s="11">
        <v>126</v>
      </c>
      <c r="B1667" t="s">
        <v>753</v>
      </c>
      <c r="C1667" s="12" t="s">
        <v>1405</v>
      </c>
      <c r="D1667" s="12">
        <v>2684</v>
      </c>
      <c r="E1667" s="12">
        <v>41</v>
      </c>
      <c r="F1667" s="12">
        <v>19475</v>
      </c>
      <c r="G1667" s="12">
        <v>19475</v>
      </c>
      <c r="H1667" s="12">
        <v>15055</v>
      </c>
      <c r="I1667" s="12" t="s">
        <v>810</v>
      </c>
      <c r="J1667" s="12" t="s">
        <v>1711</v>
      </c>
      <c r="K1667" t="s">
        <v>811</v>
      </c>
      <c r="L1667" s="12" t="s">
        <v>801</v>
      </c>
      <c r="M1667" s="12" t="s">
        <v>801</v>
      </c>
      <c r="N1667" s="13">
        <f t="shared" si="26"/>
        <v>0</v>
      </c>
    </row>
    <row r="1668" spans="1:14" hidden="1" x14ac:dyDescent="0.25">
      <c r="A1668" s="11">
        <v>126</v>
      </c>
      <c r="B1668" t="s">
        <v>753</v>
      </c>
      <c r="C1668" s="12" t="s">
        <v>1405</v>
      </c>
      <c r="D1668" s="12">
        <v>2684</v>
      </c>
      <c r="E1668" s="12">
        <v>41</v>
      </c>
      <c r="F1668" s="12">
        <v>19477</v>
      </c>
      <c r="G1668" s="12">
        <v>19477</v>
      </c>
      <c r="H1668" s="12">
        <v>15059</v>
      </c>
      <c r="I1668" s="12" t="s">
        <v>812</v>
      </c>
      <c r="J1668" s="12" t="s">
        <v>1712</v>
      </c>
      <c r="K1668" t="s">
        <v>813</v>
      </c>
      <c r="L1668" s="12" t="s">
        <v>801</v>
      </c>
      <c r="M1668" s="12" t="s">
        <v>801</v>
      </c>
      <c r="N1668" s="13">
        <f t="shared" si="26"/>
        <v>0</v>
      </c>
    </row>
    <row r="1669" spans="1:14" hidden="1" x14ac:dyDescent="0.25">
      <c r="A1669" s="11">
        <v>126</v>
      </c>
      <c r="B1669" t="s">
        <v>753</v>
      </c>
      <c r="C1669" s="12" t="s">
        <v>1405</v>
      </c>
      <c r="D1669" s="12">
        <v>2684</v>
      </c>
      <c r="E1669" s="12">
        <v>41</v>
      </c>
      <c r="F1669" s="12">
        <v>19478</v>
      </c>
      <c r="G1669" s="12">
        <v>19478</v>
      </c>
      <c r="H1669" s="12">
        <v>15060</v>
      </c>
      <c r="I1669" s="12" t="s">
        <v>814</v>
      </c>
      <c r="J1669" s="12" t="s">
        <v>1713</v>
      </c>
      <c r="K1669" t="s">
        <v>815</v>
      </c>
      <c r="L1669" s="12" t="s">
        <v>801</v>
      </c>
      <c r="M1669" s="12" t="s">
        <v>801</v>
      </c>
      <c r="N1669" s="13">
        <f t="shared" si="26"/>
        <v>0</v>
      </c>
    </row>
    <row r="1670" spans="1:14" hidden="1" x14ac:dyDescent="0.25">
      <c r="A1670" s="11">
        <v>126</v>
      </c>
      <c r="B1670" t="s">
        <v>753</v>
      </c>
      <c r="C1670" s="12" t="s">
        <v>1405</v>
      </c>
      <c r="D1670" s="12">
        <v>2684</v>
      </c>
      <c r="E1670" s="12">
        <v>41</v>
      </c>
      <c r="F1670" s="12">
        <v>23762</v>
      </c>
      <c r="G1670" s="12">
        <v>23762</v>
      </c>
      <c r="H1670" s="12">
        <v>15058</v>
      </c>
      <c r="I1670" s="12" t="s">
        <v>816</v>
      </c>
      <c r="J1670" s="12" t="s">
        <v>1714</v>
      </c>
      <c r="K1670" t="s">
        <v>817</v>
      </c>
      <c r="L1670" s="12" t="s">
        <v>801</v>
      </c>
      <c r="M1670" s="12" t="s">
        <v>801</v>
      </c>
      <c r="N1670" s="13">
        <f t="shared" si="26"/>
        <v>0</v>
      </c>
    </row>
    <row r="1671" spans="1:14" hidden="1" x14ac:dyDescent="0.25">
      <c r="A1671" s="11">
        <v>126</v>
      </c>
      <c r="B1671" t="s">
        <v>753</v>
      </c>
      <c r="C1671" s="12" t="s">
        <v>1405</v>
      </c>
      <c r="D1671" s="12">
        <v>2053</v>
      </c>
      <c r="E1671" s="12">
        <v>1</v>
      </c>
      <c r="F1671" s="12">
        <v>19451</v>
      </c>
      <c r="G1671" s="12">
        <v>19451</v>
      </c>
      <c r="H1671" s="12">
        <v>15026</v>
      </c>
      <c r="I1671" s="12" t="s">
        <v>760</v>
      </c>
      <c r="J1671" s="12" t="s">
        <v>1685</v>
      </c>
      <c r="K1671" t="s">
        <v>761</v>
      </c>
      <c r="L1671" s="12" t="s">
        <v>755</v>
      </c>
      <c r="M1671" s="12" t="s">
        <v>755</v>
      </c>
      <c r="N1671" s="13">
        <f t="shared" si="26"/>
        <v>0</v>
      </c>
    </row>
    <row r="1672" spans="1:14" hidden="1" x14ac:dyDescent="0.25">
      <c r="A1672" s="11">
        <v>126</v>
      </c>
      <c r="B1672" t="s">
        <v>753</v>
      </c>
      <c r="C1672" s="12" t="s">
        <v>1405</v>
      </c>
      <c r="D1672" s="12">
        <v>2053</v>
      </c>
      <c r="E1672" s="12">
        <v>1</v>
      </c>
      <c r="F1672" s="12">
        <v>19445</v>
      </c>
      <c r="G1672" s="12">
        <v>19445</v>
      </c>
      <c r="H1672" s="12">
        <v>5869</v>
      </c>
      <c r="I1672" s="12" t="s">
        <v>166</v>
      </c>
      <c r="J1672" s="12" t="s">
        <v>1680</v>
      </c>
      <c r="K1672" t="s">
        <v>754</v>
      </c>
      <c r="L1672" s="12" t="s">
        <v>755</v>
      </c>
      <c r="M1672" s="12" t="s">
        <v>755</v>
      </c>
      <c r="N1672" s="13">
        <f t="shared" si="26"/>
        <v>0</v>
      </c>
    </row>
    <row r="1673" spans="1:14" hidden="1" x14ac:dyDescent="0.25">
      <c r="A1673" s="11">
        <v>126</v>
      </c>
      <c r="B1673" t="s">
        <v>753</v>
      </c>
      <c r="C1673" s="12" t="s">
        <v>1405</v>
      </c>
      <c r="D1673" s="12">
        <v>2053</v>
      </c>
      <c r="E1673" s="12">
        <v>1</v>
      </c>
      <c r="F1673" s="12">
        <v>19446</v>
      </c>
      <c r="G1673" s="12">
        <v>19446</v>
      </c>
      <c r="H1673" s="12">
        <v>5870</v>
      </c>
      <c r="I1673" s="12" t="s">
        <v>169</v>
      </c>
      <c r="J1673" s="12" t="s">
        <v>1681</v>
      </c>
      <c r="K1673" t="s">
        <v>756</v>
      </c>
      <c r="L1673" s="12" t="s">
        <v>755</v>
      </c>
      <c r="M1673" s="12" t="s">
        <v>755</v>
      </c>
      <c r="N1673" s="13">
        <f t="shared" si="26"/>
        <v>0</v>
      </c>
    </row>
    <row r="1674" spans="1:14" hidden="1" x14ac:dyDescent="0.25">
      <c r="A1674" s="11">
        <v>126</v>
      </c>
      <c r="B1674" t="s">
        <v>753</v>
      </c>
      <c r="C1674" s="12" t="s">
        <v>1405</v>
      </c>
      <c r="D1674" s="12">
        <v>2053</v>
      </c>
      <c r="E1674" s="12">
        <v>1</v>
      </c>
      <c r="F1674" s="12">
        <v>19447</v>
      </c>
      <c r="G1674" s="12">
        <v>19447</v>
      </c>
      <c r="H1674" s="12">
        <v>14089</v>
      </c>
      <c r="I1674" s="12" t="s">
        <v>379</v>
      </c>
      <c r="J1674" s="12" t="s">
        <v>1682</v>
      </c>
      <c r="K1674" t="s">
        <v>757</v>
      </c>
      <c r="L1674" s="12" t="s">
        <v>755</v>
      </c>
      <c r="M1674" s="12" t="s">
        <v>755</v>
      </c>
      <c r="N1674" s="13">
        <f t="shared" si="26"/>
        <v>0</v>
      </c>
    </row>
    <row r="1675" spans="1:14" hidden="1" x14ac:dyDescent="0.25">
      <c r="A1675" s="11">
        <v>126</v>
      </c>
      <c r="B1675" t="s">
        <v>753</v>
      </c>
      <c r="C1675" s="12" t="s">
        <v>1405</v>
      </c>
      <c r="D1675" s="12">
        <v>2053</v>
      </c>
      <c r="E1675" s="12">
        <v>1</v>
      </c>
      <c r="F1675" s="12">
        <v>19448</v>
      </c>
      <c r="G1675" s="12">
        <v>19448</v>
      </c>
      <c r="H1675" s="12">
        <v>14090</v>
      </c>
      <c r="I1675" s="12" t="s">
        <v>385</v>
      </c>
      <c r="J1675" s="12" t="s">
        <v>1683</v>
      </c>
      <c r="K1675" t="s">
        <v>758</v>
      </c>
      <c r="L1675" s="12" t="s">
        <v>755</v>
      </c>
      <c r="M1675" s="12" t="s">
        <v>755</v>
      </c>
      <c r="N1675" s="13">
        <f t="shared" si="26"/>
        <v>0</v>
      </c>
    </row>
    <row r="1676" spans="1:14" hidden="1" x14ac:dyDescent="0.25">
      <c r="A1676" s="11">
        <v>126</v>
      </c>
      <c r="B1676" t="s">
        <v>753</v>
      </c>
      <c r="C1676" s="12" t="s">
        <v>1405</v>
      </c>
      <c r="D1676" s="12">
        <v>2053</v>
      </c>
      <c r="E1676" s="12">
        <v>1</v>
      </c>
      <c r="F1676" s="12">
        <v>19449</v>
      </c>
      <c r="G1676" s="12">
        <v>19449</v>
      </c>
      <c r="H1676" s="12">
        <v>11489</v>
      </c>
      <c r="I1676" s="12" t="s">
        <v>608</v>
      </c>
      <c r="J1676" s="12" t="s">
        <v>1684</v>
      </c>
      <c r="K1676" t="s">
        <v>759</v>
      </c>
      <c r="L1676" s="12" t="s">
        <v>755</v>
      </c>
      <c r="M1676" s="12" t="s">
        <v>755</v>
      </c>
      <c r="N1676" s="13">
        <f t="shared" si="26"/>
        <v>0</v>
      </c>
    </row>
    <row r="1677" spans="1:14" hidden="1" x14ac:dyDescent="0.25">
      <c r="A1677" s="11">
        <v>126</v>
      </c>
      <c r="B1677" t="s">
        <v>753</v>
      </c>
      <c r="C1677" s="12" t="s">
        <v>1405</v>
      </c>
      <c r="D1677" s="12">
        <v>2053</v>
      </c>
      <c r="E1677" s="12">
        <v>1</v>
      </c>
      <c r="F1677" s="12">
        <v>19479</v>
      </c>
      <c r="G1677" s="12">
        <v>19479</v>
      </c>
      <c r="H1677" s="12">
        <v>15063</v>
      </c>
      <c r="I1677" s="12" t="s">
        <v>778</v>
      </c>
      <c r="J1677" s="12" t="s">
        <v>1694</v>
      </c>
      <c r="K1677" t="s">
        <v>779</v>
      </c>
      <c r="L1677" s="12" t="s">
        <v>769</v>
      </c>
      <c r="M1677" s="12" t="s">
        <v>769</v>
      </c>
      <c r="N1677" s="13">
        <f t="shared" si="26"/>
        <v>0</v>
      </c>
    </row>
    <row r="1678" spans="1:14" hidden="1" x14ac:dyDescent="0.25">
      <c r="A1678" s="11">
        <v>126</v>
      </c>
      <c r="B1678" t="s">
        <v>753</v>
      </c>
      <c r="C1678" s="12" t="s">
        <v>1405</v>
      </c>
      <c r="D1678" s="12">
        <v>2053</v>
      </c>
      <c r="E1678" s="12">
        <v>1</v>
      </c>
      <c r="F1678" s="12">
        <v>19452</v>
      </c>
      <c r="G1678" s="12">
        <v>19452</v>
      </c>
      <c r="H1678" s="12">
        <v>5864</v>
      </c>
      <c r="I1678" s="12" t="s">
        <v>161</v>
      </c>
      <c r="J1678" s="12" t="s">
        <v>1695</v>
      </c>
      <c r="K1678" t="s">
        <v>780</v>
      </c>
      <c r="L1678" s="12" t="s">
        <v>769</v>
      </c>
      <c r="M1678" s="12" t="s">
        <v>769</v>
      </c>
      <c r="N1678" s="13">
        <f t="shared" si="26"/>
        <v>0</v>
      </c>
    </row>
    <row r="1679" spans="1:14" hidden="1" x14ac:dyDescent="0.25">
      <c r="A1679" s="11">
        <v>126</v>
      </c>
      <c r="B1679" t="s">
        <v>753</v>
      </c>
      <c r="C1679" s="12" t="s">
        <v>1405</v>
      </c>
      <c r="D1679" s="12">
        <v>2053</v>
      </c>
      <c r="E1679" s="12">
        <v>1</v>
      </c>
      <c r="F1679" s="12">
        <v>19453</v>
      </c>
      <c r="G1679" s="12">
        <v>19453</v>
      </c>
      <c r="H1679" s="12">
        <v>5865</v>
      </c>
      <c r="I1679" s="12" t="s">
        <v>163</v>
      </c>
      <c r="J1679" s="12" t="s">
        <v>1696</v>
      </c>
      <c r="K1679" t="s">
        <v>781</v>
      </c>
      <c r="L1679" s="12" t="s">
        <v>769</v>
      </c>
      <c r="M1679" s="12" t="s">
        <v>769</v>
      </c>
      <c r="N1679" s="13">
        <f t="shared" ref="N1679:N1742" si="27">IF(L1679=M1679,0,1)</f>
        <v>0</v>
      </c>
    </row>
    <row r="1680" spans="1:14" hidden="1" x14ac:dyDescent="0.25">
      <c r="A1680" s="11">
        <v>126</v>
      </c>
      <c r="B1680" t="s">
        <v>753</v>
      </c>
      <c r="C1680" s="12" t="s">
        <v>1405</v>
      </c>
      <c r="D1680" s="12">
        <v>2053</v>
      </c>
      <c r="E1680" s="12">
        <v>1</v>
      </c>
      <c r="F1680" s="12">
        <v>19454</v>
      </c>
      <c r="G1680" s="12">
        <v>19454</v>
      </c>
      <c r="H1680" s="12">
        <v>15029</v>
      </c>
      <c r="I1680" s="12" t="s">
        <v>782</v>
      </c>
      <c r="J1680" s="12" t="s">
        <v>1697</v>
      </c>
      <c r="K1680" t="s">
        <v>783</v>
      </c>
      <c r="L1680" s="12" t="s">
        <v>769</v>
      </c>
      <c r="M1680" s="12" t="s">
        <v>769</v>
      </c>
      <c r="N1680" s="13">
        <f t="shared" si="27"/>
        <v>0</v>
      </c>
    </row>
    <row r="1681" spans="1:14" hidden="1" x14ac:dyDescent="0.25">
      <c r="A1681" s="11">
        <v>126</v>
      </c>
      <c r="B1681" t="s">
        <v>753</v>
      </c>
      <c r="C1681" s="12" t="s">
        <v>1405</v>
      </c>
      <c r="D1681" s="12">
        <v>2053</v>
      </c>
      <c r="E1681" s="12">
        <v>1</v>
      </c>
      <c r="F1681" s="12">
        <v>19455</v>
      </c>
      <c r="G1681" s="12">
        <v>19455</v>
      </c>
      <c r="H1681" s="12">
        <v>15030</v>
      </c>
      <c r="I1681" s="12" t="s">
        <v>784</v>
      </c>
      <c r="J1681" s="12" t="s">
        <v>1698</v>
      </c>
      <c r="K1681" t="s">
        <v>785</v>
      </c>
      <c r="L1681" s="12" t="s">
        <v>769</v>
      </c>
      <c r="M1681" s="12" t="s">
        <v>769</v>
      </c>
      <c r="N1681" s="13">
        <f t="shared" si="27"/>
        <v>0</v>
      </c>
    </row>
    <row r="1682" spans="1:14" hidden="1" x14ac:dyDescent="0.25">
      <c r="A1682" s="11">
        <v>126</v>
      </c>
      <c r="B1682" t="s">
        <v>753</v>
      </c>
      <c r="C1682" s="12" t="s">
        <v>1405</v>
      </c>
      <c r="D1682" s="12">
        <v>2053</v>
      </c>
      <c r="E1682" s="12">
        <v>1</v>
      </c>
      <c r="F1682" s="12">
        <v>19456</v>
      </c>
      <c r="G1682" s="12">
        <v>19456</v>
      </c>
      <c r="H1682" s="12">
        <v>15031</v>
      </c>
      <c r="I1682" s="12" t="s">
        <v>676</v>
      </c>
      <c r="J1682" s="12" t="s">
        <v>1699</v>
      </c>
      <c r="K1682" t="s">
        <v>786</v>
      </c>
      <c r="L1682" s="12" t="s">
        <v>769</v>
      </c>
      <c r="M1682" s="12" t="s">
        <v>769</v>
      </c>
      <c r="N1682" s="13">
        <f t="shared" si="27"/>
        <v>0</v>
      </c>
    </row>
    <row r="1683" spans="1:14" hidden="1" x14ac:dyDescent="0.25">
      <c r="A1683" s="11">
        <v>126</v>
      </c>
      <c r="B1683" t="s">
        <v>753</v>
      </c>
      <c r="C1683" s="12" t="s">
        <v>1405</v>
      </c>
      <c r="D1683" s="12">
        <v>2053</v>
      </c>
      <c r="E1683" s="12">
        <v>1</v>
      </c>
      <c r="F1683" s="12">
        <v>19457</v>
      </c>
      <c r="G1683" s="12">
        <v>19457</v>
      </c>
      <c r="H1683" s="12">
        <v>15032</v>
      </c>
      <c r="I1683" s="12" t="s">
        <v>787</v>
      </c>
      <c r="J1683" s="12" t="s">
        <v>1700</v>
      </c>
      <c r="K1683" t="s">
        <v>788</v>
      </c>
      <c r="L1683" s="12" t="s">
        <v>769</v>
      </c>
      <c r="M1683" s="12" t="s">
        <v>769</v>
      </c>
      <c r="N1683" s="13">
        <f t="shared" si="27"/>
        <v>0</v>
      </c>
    </row>
    <row r="1684" spans="1:14" hidden="1" x14ac:dyDescent="0.25">
      <c r="A1684" s="11">
        <v>126</v>
      </c>
      <c r="B1684" t="s">
        <v>753</v>
      </c>
      <c r="C1684" s="12" t="s">
        <v>1405</v>
      </c>
      <c r="D1684" s="12">
        <v>2053</v>
      </c>
      <c r="E1684" s="12">
        <v>1</v>
      </c>
      <c r="F1684" s="12">
        <v>19461</v>
      </c>
      <c r="G1684" s="12">
        <v>19461</v>
      </c>
      <c r="H1684" s="12">
        <v>15040</v>
      </c>
      <c r="I1684" s="12" t="s">
        <v>789</v>
      </c>
      <c r="J1684" s="12" t="s">
        <v>1701</v>
      </c>
      <c r="K1684" t="s">
        <v>790</v>
      </c>
      <c r="L1684" s="12" t="s">
        <v>769</v>
      </c>
      <c r="M1684" s="12" t="s">
        <v>769</v>
      </c>
      <c r="N1684" s="13">
        <f t="shared" si="27"/>
        <v>0</v>
      </c>
    </row>
    <row r="1685" spans="1:14" hidden="1" x14ac:dyDescent="0.25">
      <c r="A1685" s="11">
        <v>126</v>
      </c>
      <c r="B1685" t="s">
        <v>753</v>
      </c>
      <c r="C1685" s="12" t="s">
        <v>1405</v>
      </c>
      <c r="D1685" s="12">
        <v>2053</v>
      </c>
      <c r="E1685" s="12">
        <v>1</v>
      </c>
      <c r="F1685" s="12">
        <v>19462</v>
      </c>
      <c r="G1685" s="12">
        <v>19462</v>
      </c>
      <c r="H1685" s="12">
        <v>15041</v>
      </c>
      <c r="I1685" s="12" t="s">
        <v>791</v>
      </c>
      <c r="J1685" s="12" t="s">
        <v>1702</v>
      </c>
      <c r="K1685" t="s">
        <v>792</v>
      </c>
      <c r="L1685" s="12" t="s">
        <v>769</v>
      </c>
      <c r="M1685" s="12" t="s">
        <v>769</v>
      </c>
      <c r="N1685" s="13">
        <f t="shared" si="27"/>
        <v>0</v>
      </c>
    </row>
    <row r="1686" spans="1:14" hidden="1" x14ac:dyDescent="0.25">
      <c r="A1686" s="11">
        <v>126</v>
      </c>
      <c r="B1686" t="s">
        <v>753</v>
      </c>
      <c r="C1686" s="12" t="s">
        <v>1405</v>
      </c>
      <c r="D1686" s="12">
        <v>2053</v>
      </c>
      <c r="E1686" s="12">
        <v>1</v>
      </c>
      <c r="F1686" s="12">
        <v>19463</v>
      </c>
      <c r="G1686" s="12">
        <v>19463</v>
      </c>
      <c r="H1686" s="12">
        <v>15043</v>
      </c>
      <c r="I1686" s="12" t="s">
        <v>793</v>
      </c>
      <c r="J1686" s="12" t="s">
        <v>1703</v>
      </c>
      <c r="K1686" t="s">
        <v>794</v>
      </c>
      <c r="L1686" s="12" t="s">
        <v>769</v>
      </c>
      <c r="M1686" s="12" t="s">
        <v>769</v>
      </c>
      <c r="N1686" s="13">
        <f t="shared" si="27"/>
        <v>0</v>
      </c>
    </row>
    <row r="1687" spans="1:14" hidden="1" x14ac:dyDescent="0.25">
      <c r="A1687" s="11">
        <v>126</v>
      </c>
      <c r="B1687" t="s">
        <v>753</v>
      </c>
      <c r="C1687" s="12" t="s">
        <v>1405</v>
      </c>
      <c r="D1687" s="12">
        <v>2053</v>
      </c>
      <c r="E1687" s="12">
        <v>1</v>
      </c>
      <c r="F1687" s="12">
        <v>19464</v>
      </c>
      <c r="G1687" s="12">
        <v>19464</v>
      </c>
      <c r="H1687" s="12">
        <v>13183</v>
      </c>
      <c r="I1687" s="12" t="s">
        <v>795</v>
      </c>
      <c r="J1687" s="12" t="s">
        <v>1704</v>
      </c>
      <c r="K1687" t="s">
        <v>796</v>
      </c>
      <c r="L1687" s="12" t="s">
        <v>769</v>
      </c>
      <c r="M1687" s="12" t="s">
        <v>769</v>
      </c>
      <c r="N1687" s="13">
        <f t="shared" si="27"/>
        <v>0</v>
      </c>
    </row>
    <row r="1688" spans="1:14" hidden="1" x14ac:dyDescent="0.25">
      <c r="A1688" s="11">
        <v>126</v>
      </c>
      <c r="B1688" t="s">
        <v>753</v>
      </c>
      <c r="C1688" s="12" t="s">
        <v>1405</v>
      </c>
      <c r="D1688" s="12">
        <v>2053</v>
      </c>
      <c r="E1688" s="12">
        <v>1</v>
      </c>
      <c r="F1688" s="12">
        <v>19466</v>
      </c>
      <c r="G1688" s="12">
        <v>19466</v>
      </c>
      <c r="H1688" s="12">
        <v>15046</v>
      </c>
      <c r="I1688" s="12" t="s">
        <v>797</v>
      </c>
      <c r="J1688" s="12" t="s">
        <v>1705</v>
      </c>
      <c r="K1688" t="s">
        <v>798</v>
      </c>
      <c r="L1688" s="12" t="s">
        <v>769</v>
      </c>
      <c r="M1688" s="12" t="s">
        <v>769</v>
      </c>
      <c r="N1688" s="13">
        <f t="shared" si="27"/>
        <v>0</v>
      </c>
    </row>
    <row r="1689" spans="1:14" hidden="1" x14ac:dyDescent="0.25">
      <c r="A1689" s="11">
        <v>126</v>
      </c>
      <c r="B1689" t="s">
        <v>753</v>
      </c>
      <c r="C1689" s="12" t="s">
        <v>1405</v>
      </c>
      <c r="D1689" s="12">
        <v>2053</v>
      </c>
      <c r="E1689" s="12">
        <v>1</v>
      </c>
      <c r="F1689" s="12">
        <v>19472</v>
      </c>
      <c r="G1689" s="12">
        <v>19472</v>
      </c>
      <c r="H1689" s="12">
        <v>15052</v>
      </c>
      <c r="I1689" s="12" t="s">
        <v>774</v>
      </c>
      <c r="J1689" s="12" t="s">
        <v>1692</v>
      </c>
      <c r="K1689" t="s">
        <v>775</v>
      </c>
      <c r="L1689" s="12" t="s">
        <v>769</v>
      </c>
      <c r="M1689" s="12" t="s">
        <v>769</v>
      </c>
      <c r="N1689" s="13">
        <f t="shared" si="27"/>
        <v>0</v>
      </c>
    </row>
    <row r="1690" spans="1:14" hidden="1" x14ac:dyDescent="0.25">
      <c r="A1690" s="11">
        <v>126</v>
      </c>
      <c r="B1690" t="s">
        <v>753</v>
      </c>
      <c r="C1690" s="12" t="s">
        <v>1405</v>
      </c>
      <c r="D1690" s="12">
        <v>2053</v>
      </c>
      <c r="E1690" s="12">
        <v>1</v>
      </c>
      <c r="F1690" s="12">
        <v>19473</v>
      </c>
      <c r="G1690" s="12">
        <v>19473</v>
      </c>
      <c r="H1690" s="12">
        <v>15053</v>
      </c>
      <c r="I1690" s="12" t="s">
        <v>776</v>
      </c>
      <c r="J1690" s="12" t="s">
        <v>1693</v>
      </c>
      <c r="K1690" t="s">
        <v>777</v>
      </c>
      <c r="L1690" s="12" t="s">
        <v>769</v>
      </c>
      <c r="M1690" s="12" t="s">
        <v>769</v>
      </c>
      <c r="N1690" s="13">
        <f t="shared" si="27"/>
        <v>0</v>
      </c>
    </row>
    <row r="1691" spans="1:14" hidden="1" x14ac:dyDescent="0.25">
      <c r="A1691" s="11">
        <v>126</v>
      </c>
      <c r="B1691" t="s">
        <v>753</v>
      </c>
      <c r="C1691" s="12" t="s">
        <v>1405</v>
      </c>
      <c r="D1691" s="12">
        <v>2053</v>
      </c>
      <c r="E1691" s="12">
        <v>1</v>
      </c>
      <c r="F1691" s="12">
        <v>19458</v>
      </c>
      <c r="G1691" s="12">
        <v>19458</v>
      </c>
      <c r="H1691" s="12">
        <v>15034</v>
      </c>
      <c r="I1691" s="12" t="s">
        <v>767</v>
      </c>
      <c r="J1691" s="12" t="s">
        <v>1689</v>
      </c>
      <c r="K1691" t="s">
        <v>768</v>
      </c>
      <c r="L1691" s="12" t="s">
        <v>769</v>
      </c>
      <c r="M1691" s="12" t="s">
        <v>769</v>
      </c>
      <c r="N1691" s="13">
        <f t="shared" si="27"/>
        <v>0</v>
      </c>
    </row>
    <row r="1692" spans="1:14" hidden="1" x14ac:dyDescent="0.25">
      <c r="A1692" s="11">
        <v>126</v>
      </c>
      <c r="B1692" t="s">
        <v>753</v>
      </c>
      <c r="C1692" s="12" t="s">
        <v>1405</v>
      </c>
      <c r="D1692" s="12">
        <v>2053</v>
      </c>
      <c r="E1692" s="12">
        <v>1</v>
      </c>
      <c r="F1692" s="12">
        <v>19459</v>
      </c>
      <c r="G1692" s="12">
        <v>19459</v>
      </c>
      <c r="H1692" s="12">
        <v>15035</v>
      </c>
      <c r="I1692" s="12" t="s">
        <v>770</v>
      </c>
      <c r="J1692" s="12" t="s">
        <v>1690</v>
      </c>
      <c r="K1692" t="s">
        <v>771</v>
      </c>
      <c r="L1692" s="12" t="s">
        <v>769</v>
      </c>
      <c r="M1692" s="12" t="s">
        <v>769</v>
      </c>
      <c r="N1692" s="13">
        <f t="shared" si="27"/>
        <v>0</v>
      </c>
    </row>
    <row r="1693" spans="1:14" hidden="1" x14ac:dyDescent="0.25">
      <c r="A1693" s="11">
        <v>126</v>
      </c>
      <c r="B1693" t="s">
        <v>753</v>
      </c>
      <c r="C1693" s="12" t="s">
        <v>1405</v>
      </c>
      <c r="D1693" s="12">
        <v>2053</v>
      </c>
      <c r="E1693" s="12">
        <v>1</v>
      </c>
      <c r="F1693" s="12">
        <v>19465</v>
      </c>
      <c r="G1693" s="12">
        <v>19465</v>
      </c>
      <c r="H1693" s="12">
        <v>15045</v>
      </c>
      <c r="I1693" s="12" t="s">
        <v>772</v>
      </c>
      <c r="J1693" s="12" t="s">
        <v>1691</v>
      </c>
      <c r="K1693" t="s">
        <v>773</v>
      </c>
      <c r="L1693" s="12" t="s">
        <v>769</v>
      </c>
      <c r="M1693" s="12" t="s">
        <v>769</v>
      </c>
      <c r="N1693" s="13">
        <f t="shared" si="27"/>
        <v>0</v>
      </c>
    </row>
    <row r="1694" spans="1:14" hidden="1" x14ac:dyDescent="0.25">
      <c r="A1694" s="11">
        <v>126</v>
      </c>
      <c r="B1694" t="s">
        <v>753</v>
      </c>
      <c r="C1694" s="12" t="s">
        <v>1405</v>
      </c>
      <c r="D1694" s="12">
        <v>2053</v>
      </c>
      <c r="E1694" s="12">
        <v>1</v>
      </c>
      <c r="F1694" s="12">
        <v>19475</v>
      </c>
      <c r="G1694" s="12">
        <v>19475</v>
      </c>
      <c r="H1694" s="12">
        <v>15055</v>
      </c>
      <c r="I1694" s="12" t="s">
        <v>810</v>
      </c>
      <c r="J1694" s="12" t="s">
        <v>1711</v>
      </c>
      <c r="K1694" t="s">
        <v>811</v>
      </c>
      <c r="L1694" s="12" t="s">
        <v>801</v>
      </c>
      <c r="M1694" s="12" t="s">
        <v>801</v>
      </c>
      <c r="N1694" s="13">
        <f t="shared" si="27"/>
        <v>0</v>
      </c>
    </row>
    <row r="1695" spans="1:14" hidden="1" x14ac:dyDescent="0.25">
      <c r="A1695" s="11">
        <v>126</v>
      </c>
      <c r="B1695" t="s">
        <v>753</v>
      </c>
      <c r="C1695" s="12" t="s">
        <v>1405</v>
      </c>
      <c r="D1695" s="12">
        <v>2053</v>
      </c>
      <c r="E1695" s="12">
        <v>1</v>
      </c>
      <c r="F1695" s="12">
        <v>19476</v>
      </c>
      <c r="G1695" s="12">
        <v>19476</v>
      </c>
      <c r="H1695" s="12">
        <v>15058</v>
      </c>
      <c r="I1695" s="12" t="s">
        <v>816</v>
      </c>
      <c r="J1695" s="12" t="s">
        <v>1714</v>
      </c>
      <c r="K1695" t="s">
        <v>818</v>
      </c>
      <c r="L1695" s="12" t="s">
        <v>801</v>
      </c>
      <c r="M1695" s="12" t="s">
        <v>801</v>
      </c>
      <c r="N1695" s="13">
        <f t="shared" si="27"/>
        <v>0</v>
      </c>
    </row>
    <row r="1696" spans="1:14" hidden="1" x14ac:dyDescent="0.25">
      <c r="A1696" s="11">
        <v>126</v>
      </c>
      <c r="B1696" t="s">
        <v>753</v>
      </c>
      <c r="C1696" s="12" t="s">
        <v>1405</v>
      </c>
      <c r="D1696" s="12">
        <v>2053</v>
      </c>
      <c r="E1696" s="12">
        <v>1</v>
      </c>
      <c r="F1696" s="12">
        <v>19477</v>
      </c>
      <c r="G1696" s="12">
        <v>19477</v>
      </c>
      <c r="H1696" s="12">
        <v>15059</v>
      </c>
      <c r="I1696" s="12" t="s">
        <v>812</v>
      </c>
      <c r="J1696" s="12" t="s">
        <v>1712</v>
      </c>
      <c r="K1696" t="s">
        <v>813</v>
      </c>
      <c r="L1696" s="12" t="s">
        <v>801</v>
      </c>
      <c r="M1696" s="12" t="s">
        <v>801</v>
      </c>
      <c r="N1696" s="13">
        <f t="shared" si="27"/>
        <v>0</v>
      </c>
    </row>
    <row r="1697" spans="1:14" hidden="1" x14ac:dyDescent="0.25">
      <c r="A1697" s="11">
        <v>126</v>
      </c>
      <c r="B1697" t="s">
        <v>753</v>
      </c>
      <c r="C1697" s="12" t="s">
        <v>1405</v>
      </c>
      <c r="D1697" s="12">
        <v>2053</v>
      </c>
      <c r="E1697" s="12">
        <v>1</v>
      </c>
      <c r="F1697" s="12">
        <v>19478</v>
      </c>
      <c r="G1697" s="12">
        <v>19478</v>
      </c>
      <c r="H1697" s="12">
        <v>15060</v>
      </c>
      <c r="I1697" s="12" t="s">
        <v>814</v>
      </c>
      <c r="J1697" s="12" t="s">
        <v>1713</v>
      </c>
      <c r="K1697" t="s">
        <v>815</v>
      </c>
      <c r="L1697" s="12" t="s">
        <v>801</v>
      </c>
      <c r="M1697" s="12" t="s">
        <v>801</v>
      </c>
      <c r="N1697" s="13">
        <f t="shared" si="27"/>
        <v>0</v>
      </c>
    </row>
    <row r="1698" spans="1:14" hidden="1" x14ac:dyDescent="0.25">
      <c r="A1698" s="11">
        <v>126</v>
      </c>
      <c r="B1698" t="s">
        <v>753</v>
      </c>
      <c r="C1698" s="12" t="s">
        <v>1405</v>
      </c>
      <c r="D1698" s="12">
        <v>2053</v>
      </c>
      <c r="E1698" s="12">
        <v>1</v>
      </c>
      <c r="F1698" s="12">
        <v>19467</v>
      </c>
      <c r="G1698" s="12">
        <v>19467</v>
      </c>
      <c r="H1698" s="12">
        <v>15938</v>
      </c>
      <c r="I1698" s="12" t="s">
        <v>799</v>
      </c>
      <c r="J1698" s="12" t="s">
        <v>1706</v>
      </c>
      <c r="K1698" t="s">
        <v>800</v>
      </c>
      <c r="L1698" s="12" t="s">
        <v>801</v>
      </c>
      <c r="M1698" s="12" t="s">
        <v>801</v>
      </c>
      <c r="N1698" s="13">
        <f t="shared" si="27"/>
        <v>0</v>
      </c>
    </row>
    <row r="1699" spans="1:14" hidden="1" x14ac:dyDescent="0.25">
      <c r="A1699" s="11">
        <v>126</v>
      </c>
      <c r="B1699" t="s">
        <v>753</v>
      </c>
      <c r="C1699" s="12" t="s">
        <v>1405</v>
      </c>
      <c r="D1699" s="12">
        <v>2053</v>
      </c>
      <c r="E1699" s="12">
        <v>1</v>
      </c>
      <c r="F1699" s="12">
        <v>19468</v>
      </c>
      <c r="G1699" s="12">
        <v>19468</v>
      </c>
      <c r="H1699" s="12">
        <v>15048</v>
      </c>
      <c r="I1699" s="12" t="s">
        <v>802</v>
      </c>
      <c r="J1699" s="12" t="s">
        <v>1707</v>
      </c>
      <c r="K1699" t="s">
        <v>803</v>
      </c>
      <c r="L1699" s="12" t="s">
        <v>801</v>
      </c>
      <c r="M1699" s="12" t="s">
        <v>801</v>
      </c>
      <c r="N1699" s="13">
        <f t="shared" si="27"/>
        <v>0</v>
      </c>
    </row>
    <row r="1700" spans="1:14" hidden="1" x14ac:dyDescent="0.25">
      <c r="A1700" s="11">
        <v>126</v>
      </c>
      <c r="B1700" t="s">
        <v>753</v>
      </c>
      <c r="C1700" s="12" t="s">
        <v>1405</v>
      </c>
      <c r="D1700" s="12">
        <v>2053</v>
      </c>
      <c r="E1700" s="12">
        <v>1</v>
      </c>
      <c r="F1700" s="12">
        <v>19469</v>
      </c>
      <c r="G1700" s="12">
        <v>19469</v>
      </c>
      <c r="H1700" s="12">
        <v>15049</v>
      </c>
      <c r="I1700" s="12" t="s">
        <v>804</v>
      </c>
      <c r="J1700" s="12" t="s">
        <v>1708</v>
      </c>
      <c r="K1700" t="s">
        <v>805</v>
      </c>
      <c r="L1700" s="12" t="s">
        <v>801</v>
      </c>
      <c r="M1700" s="12" t="s">
        <v>801</v>
      </c>
      <c r="N1700" s="13">
        <f t="shared" si="27"/>
        <v>0</v>
      </c>
    </row>
    <row r="1701" spans="1:14" hidden="1" x14ac:dyDescent="0.25">
      <c r="A1701" s="11">
        <v>126</v>
      </c>
      <c r="B1701" t="s">
        <v>753</v>
      </c>
      <c r="C1701" s="12" t="s">
        <v>1405</v>
      </c>
      <c r="D1701" s="12">
        <v>2053</v>
      </c>
      <c r="E1701" s="12">
        <v>1</v>
      </c>
      <c r="F1701" s="12">
        <v>19470</v>
      </c>
      <c r="G1701" s="12">
        <v>19470</v>
      </c>
      <c r="H1701" s="12">
        <v>15050</v>
      </c>
      <c r="I1701" s="12" t="s">
        <v>806</v>
      </c>
      <c r="J1701" s="12" t="s">
        <v>1709</v>
      </c>
      <c r="K1701" t="s">
        <v>807</v>
      </c>
      <c r="L1701" s="12" t="s">
        <v>801</v>
      </c>
      <c r="M1701" s="12" t="s">
        <v>801</v>
      </c>
      <c r="N1701" s="13">
        <f t="shared" si="27"/>
        <v>0</v>
      </c>
    </row>
    <row r="1702" spans="1:14" hidden="1" x14ac:dyDescent="0.25">
      <c r="A1702" s="11">
        <v>126</v>
      </c>
      <c r="B1702" t="s">
        <v>753</v>
      </c>
      <c r="C1702" s="12" t="s">
        <v>1405</v>
      </c>
      <c r="D1702" s="12">
        <v>2053</v>
      </c>
      <c r="E1702" s="12">
        <v>1</v>
      </c>
      <c r="F1702" s="12">
        <v>19460</v>
      </c>
      <c r="G1702" s="12">
        <v>19460</v>
      </c>
      <c r="H1702" s="12">
        <v>15038</v>
      </c>
      <c r="I1702" s="12" t="s">
        <v>808</v>
      </c>
      <c r="J1702" s="12" t="s">
        <v>1710</v>
      </c>
      <c r="K1702" t="s">
        <v>809</v>
      </c>
      <c r="L1702" s="12" t="s">
        <v>801</v>
      </c>
      <c r="M1702" s="12" t="s">
        <v>801</v>
      </c>
      <c r="N1702" s="13">
        <f t="shared" si="27"/>
        <v>0</v>
      </c>
    </row>
    <row r="1703" spans="1:14" hidden="1" x14ac:dyDescent="0.25">
      <c r="A1703" s="11">
        <v>126</v>
      </c>
      <c r="B1703" t="s">
        <v>753</v>
      </c>
      <c r="C1703" s="12" t="s">
        <v>1405</v>
      </c>
      <c r="D1703" s="12">
        <v>2053</v>
      </c>
      <c r="E1703" s="12">
        <v>1</v>
      </c>
      <c r="F1703" s="12">
        <v>19450</v>
      </c>
      <c r="G1703" s="12">
        <v>19450</v>
      </c>
      <c r="H1703" s="12">
        <v>11498</v>
      </c>
      <c r="I1703" s="12" t="s">
        <v>235</v>
      </c>
      <c r="J1703" s="12" t="s">
        <v>1686</v>
      </c>
      <c r="K1703" t="s">
        <v>819</v>
      </c>
      <c r="L1703" s="12" t="s">
        <v>820</v>
      </c>
      <c r="M1703" s="12" t="s">
        <v>820</v>
      </c>
      <c r="N1703" s="13">
        <f t="shared" si="27"/>
        <v>0</v>
      </c>
    </row>
    <row r="1704" spans="1:14" hidden="1" x14ac:dyDescent="0.25">
      <c r="A1704" s="11">
        <v>126</v>
      </c>
      <c r="B1704" t="s">
        <v>753</v>
      </c>
      <c r="C1704" s="12" t="s">
        <v>1405</v>
      </c>
      <c r="D1704" s="12">
        <v>2053</v>
      </c>
      <c r="E1704" s="12">
        <v>1</v>
      </c>
      <c r="F1704" s="12">
        <v>19471</v>
      </c>
      <c r="G1704" s="12">
        <v>19471</v>
      </c>
      <c r="H1704" s="12">
        <v>15051</v>
      </c>
      <c r="I1704" s="12" t="s">
        <v>764</v>
      </c>
      <c r="J1704" s="12" t="s">
        <v>1687</v>
      </c>
      <c r="K1704" t="s">
        <v>821</v>
      </c>
      <c r="L1704" s="12" t="s">
        <v>822</v>
      </c>
      <c r="M1704" s="12" t="s">
        <v>822</v>
      </c>
      <c r="N1704" s="13">
        <f t="shared" si="27"/>
        <v>0</v>
      </c>
    </row>
    <row r="1705" spans="1:14" hidden="1" x14ac:dyDescent="0.25">
      <c r="A1705" s="11">
        <v>126</v>
      </c>
      <c r="B1705" t="s">
        <v>753</v>
      </c>
      <c r="C1705" s="12" t="s">
        <v>1405</v>
      </c>
      <c r="D1705" s="12">
        <v>2053</v>
      </c>
      <c r="E1705" s="12">
        <v>1</v>
      </c>
      <c r="F1705" s="12">
        <v>19474</v>
      </c>
      <c r="G1705" s="12">
        <v>19474</v>
      </c>
      <c r="H1705" s="12">
        <v>5885</v>
      </c>
      <c r="I1705" s="12" t="s">
        <v>177</v>
      </c>
      <c r="J1705" s="12" t="s">
        <v>1688</v>
      </c>
      <c r="K1705" t="s">
        <v>823</v>
      </c>
      <c r="L1705" s="12" t="s">
        <v>824</v>
      </c>
      <c r="M1705" s="12" t="s">
        <v>824</v>
      </c>
      <c r="N1705" s="13">
        <f t="shared" si="27"/>
        <v>0</v>
      </c>
    </row>
    <row r="1706" spans="1:14" hidden="1" x14ac:dyDescent="0.25">
      <c r="A1706" s="11">
        <v>16</v>
      </c>
      <c r="B1706" t="s">
        <v>825</v>
      </c>
      <c r="C1706" s="12" t="s">
        <v>1400</v>
      </c>
      <c r="D1706" s="12">
        <v>2438</v>
      </c>
      <c r="E1706" s="12">
        <v>1270</v>
      </c>
      <c r="F1706" s="12">
        <v>14639</v>
      </c>
      <c r="G1706" s="12">
        <v>5863</v>
      </c>
      <c r="H1706" s="12">
        <v>5863</v>
      </c>
      <c r="I1706" s="12" t="s">
        <v>158</v>
      </c>
      <c r="J1706" s="12" t="s">
        <v>1715</v>
      </c>
      <c r="K1706" t="s">
        <v>826</v>
      </c>
      <c r="L1706" s="12" t="s">
        <v>827</v>
      </c>
      <c r="M1706" s="12" t="s">
        <v>827</v>
      </c>
      <c r="N1706" s="13">
        <f t="shared" si="27"/>
        <v>0</v>
      </c>
    </row>
    <row r="1707" spans="1:14" hidden="1" x14ac:dyDescent="0.25">
      <c r="A1707" s="11">
        <v>16</v>
      </c>
      <c r="B1707" t="s">
        <v>825</v>
      </c>
      <c r="C1707" s="12" t="s">
        <v>1400</v>
      </c>
      <c r="D1707" s="12">
        <v>2438</v>
      </c>
      <c r="E1707" s="12">
        <v>1270</v>
      </c>
      <c r="F1707" s="12">
        <v>14640</v>
      </c>
      <c r="G1707" s="12">
        <v>5864</v>
      </c>
      <c r="H1707" s="12">
        <v>5864</v>
      </c>
      <c r="I1707" s="12" t="s">
        <v>161</v>
      </c>
      <c r="J1707" s="12" t="s">
        <v>1716</v>
      </c>
      <c r="K1707" t="s">
        <v>828</v>
      </c>
      <c r="L1707" s="12" t="s">
        <v>827</v>
      </c>
      <c r="M1707" s="12" t="s">
        <v>827</v>
      </c>
      <c r="N1707" s="13">
        <f t="shared" si="27"/>
        <v>0</v>
      </c>
    </row>
    <row r="1708" spans="1:14" hidden="1" x14ac:dyDescent="0.25">
      <c r="A1708" s="11">
        <v>16</v>
      </c>
      <c r="B1708" t="s">
        <v>825</v>
      </c>
      <c r="C1708" s="12" t="s">
        <v>1400</v>
      </c>
      <c r="D1708" s="12">
        <v>2438</v>
      </c>
      <c r="E1708" s="12">
        <v>1270</v>
      </c>
      <c r="F1708" s="12">
        <v>14641</v>
      </c>
      <c r="G1708" s="12">
        <v>5865</v>
      </c>
      <c r="H1708" s="12">
        <v>5865</v>
      </c>
      <c r="I1708" s="12" t="s">
        <v>163</v>
      </c>
      <c r="J1708" s="12" t="s">
        <v>1717</v>
      </c>
      <c r="K1708" t="s">
        <v>829</v>
      </c>
      <c r="L1708" s="12" t="s">
        <v>827</v>
      </c>
      <c r="M1708" s="12" t="s">
        <v>827</v>
      </c>
      <c r="N1708" s="13">
        <f t="shared" si="27"/>
        <v>0</v>
      </c>
    </row>
    <row r="1709" spans="1:14" hidden="1" x14ac:dyDescent="0.25">
      <c r="A1709" s="11">
        <v>16</v>
      </c>
      <c r="B1709" t="s">
        <v>825</v>
      </c>
      <c r="C1709" s="12" t="s">
        <v>1400</v>
      </c>
      <c r="D1709" s="12">
        <v>2438</v>
      </c>
      <c r="E1709" s="12">
        <v>1270</v>
      </c>
      <c r="F1709" s="12">
        <v>14643</v>
      </c>
      <c r="G1709" s="12">
        <v>5868</v>
      </c>
      <c r="H1709" s="12">
        <v>5868</v>
      </c>
      <c r="I1709" s="12" t="s">
        <v>171</v>
      </c>
      <c r="J1709" s="12" t="s">
        <v>1718</v>
      </c>
      <c r="K1709" t="s">
        <v>830</v>
      </c>
      <c r="L1709" s="12" t="s">
        <v>831</v>
      </c>
      <c r="M1709" s="12" t="s">
        <v>831</v>
      </c>
      <c r="N1709" s="13">
        <f t="shared" si="27"/>
        <v>0</v>
      </c>
    </row>
    <row r="1710" spans="1:14" hidden="1" x14ac:dyDescent="0.25">
      <c r="A1710" s="11">
        <v>16</v>
      </c>
      <c r="B1710" t="s">
        <v>825</v>
      </c>
      <c r="C1710" s="12" t="s">
        <v>1400</v>
      </c>
      <c r="D1710" s="12">
        <v>2438</v>
      </c>
      <c r="E1710" s="12">
        <v>1270</v>
      </c>
      <c r="F1710" s="12">
        <v>14644</v>
      </c>
      <c r="G1710" s="12">
        <v>5869</v>
      </c>
      <c r="H1710" s="12">
        <v>5869</v>
      </c>
      <c r="I1710" s="12" t="s">
        <v>166</v>
      </c>
      <c r="J1710" s="12" t="s">
        <v>1719</v>
      </c>
      <c r="K1710" t="s">
        <v>832</v>
      </c>
      <c r="L1710" s="12" t="s">
        <v>831</v>
      </c>
      <c r="M1710" s="12" t="s">
        <v>831</v>
      </c>
      <c r="N1710" s="13">
        <f t="shared" si="27"/>
        <v>0</v>
      </c>
    </row>
    <row r="1711" spans="1:14" hidden="1" x14ac:dyDescent="0.25">
      <c r="A1711" s="11">
        <v>16</v>
      </c>
      <c r="B1711" t="s">
        <v>825</v>
      </c>
      <c r="C1711" s="12" t="s">
        <v>1400</v>
      </c>
      <c r="D1711" s="12">
        <v>2438</v>
      </c>
      <c r="E1711" s="12">
        <v>1270</v>
      </c>
      <c r="F1711" s="12">
        <v>14645</v>
      </c>
      <c r="G1711" s="12">
        <v>5870</v>
      </c>
      <c r="H1711" s="12">
        <v>5870</v>
      </c>
      <c r="I1711" s="12" t="s">
        <v>169</v>
      </c>
      <c r="J1711" s="12" t="s">
        <v>1720</v>
      </c>
      <c r="K1711" t="s">
        <v>833</v>
      </c>
      <c r="L1711" s="12" t="s">
        <v>831</v>
      </c>
      <c r="M1711" s="12" t="s">
        <v>831</v>
      </c>
      <c r="N1711" s="13">
        <f t="shared" si="27"/>
        <v>0</v>
      </c>
    </row>
    <row r="1712" spans="1:14" hidden="1" x14ac:dyDescent="0.25">
      <c r="A1712" s="11">
        <v>16</v>
      </c>
      <c r="B1712" t="s">
        <v>825</v>
      </c>
      <c r="C1712" s="12" t="s">
        <v>1400</v>
      </c>
      <c r="D1712" s="12">
        <v>2438</v>
      </c>
      <c r="E1712" s="12">
        <v>1270</v>
      </c>
      <c r="F1712" s="12">
        <v>14649</v>
      </c>
      <c r="G1712" s="12">
        <v>5874</v>
      </c>
      <c r="H1712" s="12">
        <v>5874</v>
      </c>
      <c r="I1712" s="12" t="s">
        <v>834</v>
      </c>
      <c r="J1712" s="12" t="s">
        <v>1721</v>
      </c>
      <c r="K1712" t="s">
        <v>835</v>
      </c>
      <c r="L1712" s="12" t="s">
        <v>836</v>
      </c>
      <c r="M1712" s="12" t="s">
        <v>836</v>
      </c>
      <c r="N1712" s="13">
        <f t="shared" si="27"/>
        <v>0</v>
      </c>
    </row>
    <row r="1713" spans="1:14" hidden="1" x14ac:dyDescent="0.25">
      <c r="A1713" s="11">
        <v>16</v>
      </c>
      <c r="B1713" t="s">
        <v>825</v>
      </c>
      <c r="C1713" s="12" t="s">
        <v>1400</v>
      </c>
      <c r="D1713" s="12">
        <v>2438</v>
      </c>
      <c r="E1713" s="12">
        <v>1270</v>
      </c>
      <c r="F1713" s="12">
        <v>14642</v>
      </c>
      <c r="G1713" s="12">
        <v>5866</v>
      </c>
      <c r="H1713" s="12">
        <v>5866</v>
      </c>
      <c r="I1713" s="12" t="s">
        <v>837</v>
      </c>
      <c r="J1713" s="12" t="s">
        <v>1722</v>
      </c>
      <c r="K1713" t="s">
        <v>838</v>
      </c>
      <c r="L1713" s="12" t="s">
        <v>836</v>
      </c>
      <c r="M1713" s="12" t="s">
        <v>836</v>
      </c>
      <c r="N1713" s="13">
        <f t="shared" si="27"/>
        <v>0</v>
      </c>
    </row>
    <row r="1714" spans="1:14" hidden="1" x14ac:dyDescent="0.25">
      <c r="A1714" s="11">
        <v>16</v>
      </c>
      <c r="B1714" t="s">
        <v>825</v>
      </c>
      <c r="C1714" s="12" t="s">
        <v>1400</v>
      </c>
      <c r="D1714" s="12">
        <v>2438</v>
      </c>
      <c r="E1714" s="12">
        <v>1270</v>
      </c>
      <c r="F1714" s="12">
        <v>18951</v>
      </c>
      <c r="G1714" s="12">
        <v>5871</v>
      </c>
      <c r="H1714" s="12">
        <v>5871</v>
      </c>
      <c r="I1714" s="12" t="s">
        <v>839</v>
      </c>
      <c r="J1714" s="12" t="s">
        <v>1723</v>
      </c>
      <c r="K1714" t="s">
        <v>840</v>
      </c>
      <c r="L1714" s="12" t="s">
        <v>841</v>
      </c>
      <c r="M1714" s="12" t="s">
        <v>841</v>
      </c>
      <c r="N1714" s="13">
        <f t="shared" si="27"/>
        <v>0</v>
      </c>
    </row>
    <row r="1715" spans="1:14" hidden="1" x14ac:dyDescent="0.25">
      <c r="A1715" s="11">
        <v>16</v>
      </c>
      <c r="B1715" t="s">
        <v>825</v>
      </c>
      <c r="C1715" s="12" t="s">
        <v>1400</v>
      </c>
      <c r="D1715" s="12">
        <v>2438</v>
      </c>
      <c r="E1715" s="12">
        <v>1270</v>
      </c>
      <c r="F1715" s="12">
        <v>18952</v>
      </c>
      <c r="G1715" s="12">
        <v>5872</v>
      </c>
      <c r="H1715" s="12">
        <v>5872</v>
      </c>
      <c r="I1715" s="12" t="s">
        <v>842</v>
      </c>
      <c r="J1715" s="12" t="s">
        <v>1724</v>
      </c>
      <c r="K1715" t="s">
        <v>843</v>
      </c>
      <c r="L1715" s="12" t="s">
        <v>841</v>
      </c>
      <c r="M1715" s="12" t="s">
        <v>841</v>
      </c>
      <c r="N1715" s="13">
        <f t="shared" si="27"/>
        <v>0</v>
      </c>
    </row>
    <row r="1716" spans="1:14" hidden="1" x14ac:dyDescent="0.25">
      <c r="A1716" s="11">
        <v>16</v>
      </c>
      <c r="B1716" t="s">
        <v>825</v>
      </c>
      <c r="C1716" s="12" t="s">
        <v>1400</v>
      </c>
      <c r="D1716" s="12">
        <v>2438</v>
      </c>
      <c r="E1716" s="12">
        <v>1270</v>
      </c>
      <c r="F1716" s="12">
        <v>18951</v>
      </c>
      <c r="G1716" s="12">
        <v>5871</v>
      </c>
      <c r="H1716" s="12">
        <v>5871</v>
      </c>
      <c r="I1716" s="12" t="s">
        <v>839</v>
      </c>
      <c r="J1716" s="12" t="s">
        <v>1723</v>
      </c>
      <c r="K1716" t="s">
        <v>840</v>
      </c>
      <c r="L1716" s="12" t="s">
        <v>841</v>
      </c>
      <c r="M1716" s="12" t="s">
        <v>844</v>
      </c>
      <c r="N1716" s="13">
        <f t="shared" si="27"/>
        <v>1</v>
      </c>
    </row>
    <row r="1717" spans="1:14" hidden="1" x14ac:dyDescent="0.25">
      <c r="A1717" s="11">
        <v>16</v>
      </c>
      <c r="B1717" t="s">
        <v>825</v>
      </c>
      <c r="C1717" s="12" t="s">
        <v>1400</v>
      </c>
      <c r="D1717" s="12">
        <v>2438</v>
      </c>
      <c r="E1717" s="12">
        <v>1270</v>
      </c>
      <c r="F1717" s="12">
        <v>18952</v>
      </c>
      <c r="G1717" s="12">
        <v>5872</v>
      </c>
      <c r="H1717" s="12">
        <v>5872</v>
      </c>
      <c r="I1717" s="12" t="s">
        <v>842</v>
      </c>
      <c r="J1717" s="12" t="s">
        <v>1724</v>
      </c>
      <c r="K1717" t="s">
        <v>843</v>
      </c>
      <c r="L1717" s="12" t="s">
        <v>841</v>
      </c>
      <c r="M1717" s="12" t="s">
        <v>845</v>
      </c>
      <c r="N1717" s="13">
        <f t="shared" si="27"/>
        <v>1</v>
      </c>
    </row>
    <row r="1718" spans="1:14" hidden="1" x14ac:dyDescent="0.25">
      <c r="A1718" s="11">
        <v>16</v>
      </c>
      <c r="B1718" t="s">
        <v>825</v>
      </c>
      <c r="C1718" s="12" t="s">
        <v>1400</v>
      </c>
      <c r="D1718" s="12">
        <v>2438</v>
      </c>
      <c r="E1718" s="12">
        <v>1270</v>
      </c>
      <c r="F1718" s="12">
        <v>14651</v>
      </c>
      <c r="G1718" s="12">
        <v>5876</v>
      </c>
      <c r="H1718" s="12">
        <v>5876</v>
      </c>
      <c r="I1718" s="12" t="s">
        <v>173</v>
      </c>
      <c r="J1718" s="12" t="s">
        <v>1725</v>
      </c>
      <c r="K1718" t="s">
        <v>846</v>
      </c>
      <c r="L1718" s="12" t="s">
        <v>847</v>
      </c>
      <c r="M1718" s="12" t="s">
        <v>847</v>
      </c>
      <c r="N1718" s="13">
        <f t="shared" si="27"/>
        <v>0</v>
      </c>
    </row>
    <row r="1719" spans="1:14" hidden="1" x14ac:dyDescent="0.25">
      <c r="A1719" s="11">
        <v>16</v>
      </c>
      <c r="B1719" t="s">
        <v>825</v>
      </c>
      <c r="C1719" s="12" t="s">
        <v>1400</v>
      </c>
      <c r="D1719" s="12">
        <v>2438</v>
      </c>
      <c r="E1719" s="12">
        <v>1270</v>
      </c>
      <c r="F1719" s="12">
        <v>14652</v>
      </c>
      <c r="G1719" s="12">
        <v>5877</v>
      </c>
      <c r="H1719" s="12">
        <v>5877</v>
      </c>
      <c r="I1719" s="12" t="s">
        <v>231</v>
      </c>
      <c r="J1719" s="12" t="s">
        <v>1726</v>
      </c>
      <c r="K1719" t="s">
        <v>848</v>
      </c>
      <c r="L1719" s="12" t="s">
        <v>847</v>
      </c>
      <c r="M1719" s="12" t="s">
        <v>847</v>
      </c>
      <c r="N1719" s="13">
        <f t="shared" si="27"/>
        <v>0</v>
      </c>
    </row>
    <row r="1720" spans="1:14" hidden="1" x14ac:dyDescent="0.25">
      <c r="A1720" s="11">
        <v>16</v>
      </c>
      <c r="B1720" t="s">
        <v>825</v>
      </c>
      <c r="C1720" s="12" t="s">
        <v>1400</v>
      </c>
      <c r="D1720" s="12">
        <v>2438</v>
      </c>
      <c r="E1720" s="12">
        <v>1270</v>
      </c>
      <c r="F1720" s="12">
        <v>14654</v>
      </c>
      <c r="G1720" s="12">
        <v>5879</v>
      </c>
      <c r="H1720" s="12">
        <v>5879</v>
      </c>
      <c r="I1720" s="12" t="s">
        <v>233</v>
      </c>
      <c r="J1720" s="12" t="s">
        <v>1727</v>
      </c>
      <c r="K1720" t="s">
        <v>849</v>
      </c>
      <c r="L1720" s="12" t="s">
        <v>850</v>
      </c>
      <c r="M1720" s="12" t="s">
        <v>850</v>
      </c>
      <c r="N1720" s="13">
        <f t="shared" si="27"/>
        <v>0</v>
      </c>
    </row>
    <row r="1721" spans="1:14" hidden="1" x14ac:dyDescent="0.25">
      <c r="A1721" s="11">
        <v>16</v>
      </c>
      <c r="B1721" t="s">
        <v>825</v>
      </c>
      <c r="C1721" s="12" t="s">
        <v>1400</v>
      </c>
      <c r="D1721" s="12">
        <v>2438</v>
      </c>
      <c r="E1721" s="12">
        <v>1270</v>
      </c>
      <c r="F1721" s="12">
        <v>14655</v>
      </c>
      <c r="G1721" s="12">
        <v>5880</v>
      </c>
      <c r="H1721" s="12">
        <v>5880</v>
      </c>
      <c r="I1721" s="12" t="s">
        <v>851</v>
      </c>
      <c r="J1721" s="12" t="s">
        <v>1728</v>
      </c>
      <c r="K1721" t="s">
        <v>852</v>
      </c>
      <c r="L1721" s="12" t="s">
        <v>850</v>
      </c>
      <c r="M1721" s="12" t="s">
        <v>850</v>
      </c>
      <c r="N1721" s="13">
        <f t="shared" si="27"/>
        <v>0</v>
      </c>
    </row>
    <row r="1722" spans="1:14" hidden="1" x14ac:dyDescent="0.25">
      <c r="A1722" s="11">
        <v>16</v>
      </c>
      <c r="B1722" t="s">
        <v>825</v>
      </c>
      <c r="C1722" s="12" t="s">
        <v>1400</v>
      </c>
      <c r="D1722" s="12">
        <v>2438</v>
      </c>
      <c r="E1722" s="12">
        <v>1270</v>
      </c>
      <c r="F1722" s="12">
        <v>14657</v>
      </c>
      <c r="G1722" s="12">
        <v>5883</v>
      </c>
      <c r="H1722" s="12">
        <v>5883</v>
      </c>
      <c r="I1722" s="12" t="s">
        <v>853</v>
      </c>
      <c r="J1722" s="12" t="s">
        <v>1729</v>
      </c>
      <c r="K1722" t="s">
        <v>854</v>
      </c>
      <c r="L1722" s="12" t="s">
        <v>855</v>
      </c>
      <c r="M1722" s="12" t="s">
        <v>855</v>
      </c>
      <c r="N1722" s="13">
        <f t="shared" si="27"/>
        <v>0</v>
      </c>
    </row>
    <row r="1723" spans="1:14" hidden="1" x14ac:dyDescent="0.25">
      <c r="A1723" s="11">
        <v>16</v>
      </c>
      <c r="B1723" t="s">
        <v>825</v>
      </c>
      <c r="C1723" s="12" t="s">
        <v>1400</v>
      </c>
      <c r="D1723" s="12">
        <v>2438</v>
      </c>
      <c r="E1723" s="12">
        <v>1270</v>
      </c>
      <c r="F1723" s="12">
        <v>14658</v>
      </c>
      <c r="G1723" s="12">
        <v>5884</v>
      </c>
      <c r="H1723" s="12">
        <v>5884</v>
      </c>
      <c r="I1723" s="12" t="s">
        <v>334</v>
      </c>
      <c r="J1723" s="12" t="s">
        <v>1730</v>
      </c>
      <c r="K1723" t="s">
        <v>856</v>
      </c>
      <c r="L1723" s="12" t="s">
        <v>855</v>
      </c>
      <c r="M1723" s="12" t="s">
        <v>855</v>
      </c>
      <c r="N1723" s="13">
        <f t="shared" si="27"/>
        <v>0</v>
      </c>
    </row>
    <row r="1724" spans="1:14" hidden="1" x14ac:dyDescent="0.25">
      <c r="A1724" s="11">
        <v>16</v>
      </c>
      <c r="B1724" t="s">
        <v>825</v>
      </c>
      <c r="C1724" s="12" t="s">
        <v>1400</v>
      </c>
      <c r="D1724" s="12">
        <v>2438</v>
      </c>
      <c r="E1724" s="12">
        <v>1270</v>
      </c>
      <c r="F1724" s="12">
        <v>14659</v>
      </c>
      <c r="G1724" s="12">
        <v>5885</v>
      </c>
      <c r="H1724" s="12">
        <v>5885</v>
      </c>
      <c r="I1724" s="12" t="s">
        <v>177</v>
      </c>
      <c r="J1724" s="12" t="s">
        <v>1731</v>
      </c>
      <c r="K1724" t="s">
        <v>857</v>
      </c>
      <c r="L1724" s="12" t="s">
        <v>858</v>
      </c>
      <c r="M1724" s="12" t="s">
        <v>858</v>
      </c>
      <c r="N1724" s="13">
        <f t="shared" si="27"/>
        <v>0</v>
      </c>
    </row>
    <row r="1725" spans="1:14" hidden="1" x14ac:dyDescent="0.25">
      <c r="A1725" s="11">
        <v>16</v>
      </c>
      <c r="B1725" t="s">
        <v>825</v>
      </c>
      <c r="C1725" s="12" t="s">
        <v>1400</v>
      </c>
      <c r="D1725" s="12">
        <v>2438</v>
      </c>
      <c r="E1725" s="12">
        <v>1270</v>
      </c>
      <c r="F1725" s="12">
        <v>14660</v>
      </c>
      <c r="G1725" s="12">
        <v>5886</v>
      </c>
      <c r="H1725" s="12">
        <v>5886</v>
      </c>
      <c r="I1725" s="12" t="s">
        <v>180</v>
      </c>
      <c r="J1725" s="12" t="s">
        <v>1732</v>
      </c>
      <c r="K1725" t="s">
        <v>859</v>
      </c>
      <c r="L1725" s="12" t="s">
        <v>860</v>
      </c>
      <c r="M1725" s="12" t="s">
        <v>860</v>
      </c>
      <c r="N1725" s="13">
        <f t="shared" si="27"/>
        <v>0</v>
      </c>
    </row>
    <row r="1726" spans="1:14" hidden="1" x14ac:dyDescent="0.25">
      <c r="A1726" s="11">
        <v>16</v>
      </c>
      <c r="B1726" t="s">
        <v>825</v>
      </c>
      <c r="C1726" s="12" t="s">
        <v>1400</v>
      </c>
      <c r="D1726" s="12">
        <v>2438</v>
      </c>
      <c r="E1726" s="12">
        <v>1270</v>
      </c>
      <c r="F1726" s="12">
        <v>19576</v>
      </c>
      <c r="G1726" s="12">
        <v>19576</v>
      </c>
      <c r="H1726" s="12">
        <v>19576</v>
      </c>
      <c r="I1726" s="12" t="s">
        <v>861</v>
      </c>
      <c r="J1726" s="12" t="s">
        <v>1733</v>
      </c>
      <c r="K1726" t="s">
        <v>862</v>
      </c>
      <c r="L1726" s="12" t="s">
        <v>863</v>
      </c>
      <c r="M1726" s="12" t="s">
        <v>863</v>
      </c>
      <c r="N1726" s="13">
        <f t="shared" si="27"/>
        <v>0</v>
      </c>
    </row>
    <row r="1727" spans="1:14" hidden="1" x14ac:dyDescent="0.25">
      <c r="A1727" s="11">
        <v>16</v>
      </c>
      <c r="B1727" t="s">
        <v>825</v>
      </c>
      <c r="C1727" s="12" t="s">
        <v>1400</v>
      </c>
      <c r="D1727" s="12">
        <v>2438</v>
      </c>
      <c r="E1727" s="12">
        <v>1270</v>
      </c>
      <c r="F1727" s="12">
        <v>19577</v>
      </c>
      <c r="G1727" s="12">
        <v>19577</v>
      </c>
      <c r="H1727" s="12">
        <v>19577</v>
      </c>
      <c r="I1727" s="12" t="s">
        <v>864</v>
      </c>
      <c r="J1727" s="12" t="s">
        <v>1734</v>
      </c>
      <c r="K1727" t="s">
        <v>865</v>
      </c>
      <c r="L1727" s="12" t="s">
        <v>863</v>
      </c>
      <c r="M1727" s="12" t="s">
        <v>863</v>
      </c>
      <c r="N1727" s="13">
        <f t="shared" si="27"/>
        <v>0</v>
      </c>
    </row>
    <row r="1728" spans="1:14" hidden="1" x14ac:dyDescent="0.25">
      <c r="A1728" s="11">
        <v>16</v>
      </c>
      <c r="B1728" t="s">
        <v>825</v>
      </c>
      <c r="C1728" s="12" t="s">
        <v>1400</v>
      </c>
      <c r="D1728" s="12">
        <v>2438</v>
      </c>
      <c r="E1728" s="12">
        <v>1270</v>
      </c>
      <c r="F1728" s="12">
        <v>19578</v>
      </c>
      <c r="G1728" s="12">
        <v>19578</v>
      </c>
      <c r="H1728" s="12">
        <v>19578</v>
      </c>
      <c r="I1728" s="12" t="s">
        <v>866</v>
      </c>
      <c r="J1728" s="12" t="s">
        <v>1735</v>
      </c>
      <c r="K1728" t="s">
        <v>867</v>
      </c>
      <c r="L1728" s="12" t="s">
        <v>863</v>
      </c>
      <c r="M1728" s="12" t="s">
        <v>863</v>
      </c>
      <c r="N1728" s="13">
        <f t="shared" si="27"/>
        <v>0</v>
      </c>
    </row>
    <row r="1729" spans="1:14" hidden="1" x14ac:dyDescent="0.25">
      <c r="A1729" s="11">
        <v>16</v>
      </c>
      <c r="B1729" t="s">
        <v>825</v>
      </c>
      <c r="C1729" s="12" t="s">
        <v>1400</v>
      </c>
      <c r="D1729" s="12">
        <v>2438</v>
      </c>
      <c r="E1729" s="12">
        <v>1270</v>
      </c>
      <c r="F1729" s="12">
        <v>18979</v>
      </c>
      <c r="G1729" s="12">
        <v>1944</v>
      </c>
      <c r="H1729" s="12">
        <v>1322</v>
      </c>
      <c r="I1729" s="12" t="s">
        <v>295</v>
      </c>
      <c r="J1729" s="12" t="s">
        <v>1736</v>
      </c>
      <c r="K1729" t="s">
        <v>868</v>
      </c>
      <c r="L1729" s="12" t="s">
        <v>869</v>
      </c>
      <c r="M1729" s="12" t="s">
        <v>870</v>
      </c>
      <c r="N1729" s="13">
        <f t="shared" si="27"/>
        <v>0</v>
      </c>
    </row>
    <row r="1730" spans="1:14" hidden="1" x14ac:dyDescent="0.25">
      <c r="A1730" s="11">
        <v>16</v>
      </c>
      <c r="B1730" t="s">
        <v>825</v>
      </c>
      <c r="C1730" s="12" t="s">
        <v>1400</v>
      </c>
      <c r="D1730" s="12">
        <v>2438</v>
      </c>
      <c r="E1730" s="12">
        <v>1270</v>
      </c>
      <c r="F1730" s="12">
        <v>20817</v>
      </c>
      <c r="G1730" s="12">
        <v>20817</v>
      </c>
      <c r="H1730" s="12">
        <v>20817</v>
      </c>
      <c r="I1730" s="12" t="s">
        <v>871</v>
      </c>
      <c r="J1730" s="12" t="s">
        <v>1737</v>
      </c>
      <c r="K1730" t="s">
        <v>872</v>
      </c>
      <c r="L1730" s="12" t="s">
        <v>869</v>
      </c>
      <c r="M1730" s="12" t="s">
        <v>870</v>
      </c>
      <c r="N1730" s="13">
        <f t="shared" si="27"/>
        <v>0</v>
      </c>
    </row>
    <row r="1731" spans="1:14" hidden="1" x14ac:dyDescent="0.25">
      <c r="A1731" s="11">
        <v>16</v>
      </c>
      <c r="B1731" t="s">
        <v>825</v>
      </c>
      <c r="C1731" s="12" t="s">
        <v>1400</v>
      </c>
      <c r="D1731" s="12">
        <v>2438</v>
      </c>
      <c r="E1731" s="12">
        <v>1270</v>
      </c>
      <c r="F1731" s="12">
        <v>21309</v>
      </c>
      <c r="G1731" s="12">
        <v>536</v>
      </c>
      <c r="H1731" s="12">
        <v>536</v>
      </c>
      <c r="I1731" s="12" t="s">
        <v>873</v>
      </c>
      <c r="J1731" s="12" t="s">
        <v>1738</v>
      </c>
      <c r="K1731" t="s">
        <v>874</v>
      </c>
      <c r="L1731" s="12" t="s">
        <v>869</v>
      </c>
      <c r="M1731" s="12" t="s">
        <v>870</v>
      </c>
      <c r="N1731" s="13">
        <f t="shared" si="27"/>
        <v>0</v>
      </c>
    </row>
    <row r="1732" spans="1:14" hidden="1" x14ac:dyDescent="0.25">
      <c r="A1732" s="11">
        <v>16</v>
      </c>
      <c r="B1732" t="s">
        <v>825</v>
      </c>
      <c r="C1732" s="12" t="s">
        <v>1400</v>
      </c>
      <c r="D1732" s="12">
        <v>2438</v>
      </c>
      <c r="E1732" s="12">
        <v>1270</v>
      </c>
      <c r="F1732" s="12">
        <v>21310</v>
      </c>
      <c r="G1732" s="12">
        <v>21310</v>
      </c>
      <c r="H1732" s="12">
        <v>21310</v>
      </c>
      <c r="J1732" s="12" t="s">
        <v>1739</v>
      </c>
      <c r="K1732" t="s">
        <v>875</v>
      </c>
      <c r="L1732" s="12" t="s">
        <v>869</v>
      </c>
      <c r="M1732" s="12" t="s">
        <v>870</v>
      </c>
      <c r="N1732" s="13">
        <f t="shared" si="27"/>
        <v>0</v>
      </c>
    </row>
    <row r="1733" spans="1:14" hidden="1" x14ac:dyDescent="0.25">
      <c r="A1733" s="11">
        <v>16</v>
      </c>
      <c r="B1733" t="s">
        <v>825</v>
      </c>
      <c r="C1733" s="12" t="s">
        <v>1400</v>
      </c>
      <c r="D1733" s="12">
        <v>2438</v>
      </c>
      <c r="E1733" s="12">
        <v>1270</v>
      </c>
      <c r="F1733" s="12">
        <v>21311</v>
      </c>
      <c r="G1733" s="12">
        <v>21311</v>
      </c>
      <c r="H1733" s="12">
        <v>14171</v>
      </c>
      <c r="I1733" s="12" t="s">
        <v>876</v>
      </c>
      <c r="J1733" s="12" t="s">
        <v>1740</v>
      </c>
      <c r="K1733" t="s">
        <v>877</v>
      </c>
      <c r="L1733" s="12" t="s">
        <v>869</v>
      </c>
      <c r="M1733" s="12" t="s">
        <v>870</v>
      </c>
      <c r="N1733" s="13">
        <f t="shared" si="27"/>
        <v>0</v>
      </c>
    </row>
    <row r="1734" spans="1:14" hidden="1" x14ac:dyDescent="0.25">
      <c r="A1734" s="11">
        <v>16</v>
      </c>
      <c r="B1734" t="s">
        <v>825</v>
      </c>
      <c r="C1734" s="12" t="s">
        <v>1400</v>
      </c>
      <c r="D1734" s="12">
        <v>2438</v>
      </c>
      <c r="E1734" s="12">
        <v>1270</v>
      </c>
      <c r="F1734" s="12">
        <v>15696</v>
      </c>
      <c r="G1734" s="12">
        <v>15696</v>
      </c>
      <c r="H1734" s="12">
        <v>15696</v>
      </c>
      <c r="I1734" s="12" t="s">
        <v>878</v>
      </c>
      <c r="J1734" s="12" t="s">
        <v>1741</v>
      </c>
      <c r="K1734" t="s">
        <v>879</v>
      </c>
      <c r="L1734" s="12" t="s">
        <v>880</v>
      </c>
      <c r="M1734" s="12" t="s">
        <v>880</v>
      </c>
      <c r="N1734" s="13">
        <f t="shared" si="27"/>
        <v>0</v>
      </c>
    </row>
    <row r="1735" spans="1:14" hidden="1" x14ac:dyDescent="0.25">
      <c r="A1735" s="11">
        <v>16</v>
      </c>
      <c r="B1735" t="s">
        <v>825</v>
      </c>
      <c r="C1735" s="12" t="s">
        <v>1400</v>
      </c>
      <c r="D1735" s="12">
        <v>2438</v>
      </c>
      <c r="E1735" s="12">
        <v>1270</v>
      </c>
      <c r="F1735" s="12">
        <v>15697</v>
      </c>
      <c r="G1735" s="12">
        <v>15697</v>
      </c>
      <c r="H1735" s="12">
        <v>15697</v>
      </c>
      <c r="I1735" s="12" t="s">
        <v>881</v>
      </c>
      <c r="J1735" s="12" t="s">
        <v>1742</v>
      </c>
      <c r="K1735" t="s">
        <v>882</v>
      </c>
      <c r="L1735" s="12" t="s">
        <v>883</v>
      </c>
      <c r="M1735" s="12" t="s">
        <v>883</v>
      </c>
      <c r="N1735" s="13">
        <f t="shared" si="27"/>
        <v>0</v>
      </c>
    </row>
    <row r="1736" spans="1:14" hidden="1" x14ac:dyDescent="0.25">
      <c r="A1736" s="11">
        <v>16</v>
      </c>
      <c r="B1736" t="s">
        <v>825</v>
      </c>
      <c r="C1736" s="12" t="s">
        <v>1400</v>
      </c>
      <c r="D1736" s="12">
        <v>2438</v>
      </c>
      <c r="E1736" s="12">
        <v>1270</v>
      </c>
      <c r="F1736" s="12">
        <v>18981</v>
      </c>
      <c r="G1736" s="12">
        <v>18981</v>
      </c>
      <c r="H1736" s="12">
        <v>19390</v>
      </c>
      <c r="I1736" s="12" t="s">
        <v>884</v>
      </c>
      <c r="J1736" s="12" t="s">
        <v>1743</v>
      </c>
      <c r="K1736" t="s">
        <v>885</v>
      </c>
      <c r="L1736" s="12" t="s">
        <v>886</v>
      </c>
      <c r="M1736" s="12" t="s">
        <v>886</v>
      </c>
      <c r="N1736" s="13">
        <f t="shared" si="27"/>
        <v>0</v>
      </c>
    </row>
    <row r="1737" spans="1:14" hidden="1" x14ac:dyDescent="0.25">
      <c r="A1737" s="11">
        <v>16</v>
      </c>
      <c r="B1737" t="s">
        <v>825</v>
      </c>
      <c r="C1737" s="12" t="s">
        <v>1400</v>
      </c>
      <c r="D1737" s="12">
        <v>2438</v>
      </c>
      <c r="E1737" s="12">
        <v>1270</v>
      </c>
      <c r="F1737" s="12">
        <v>19060</v>
      </c>
      <c r="G1737" s="12">
        <v>19060</v>
      </c>
      <c r="H1737" s="12">
        <v>19392</v>
      </c>
      <c r="I1737" s="12" t="s">
        <v>887</v>
      </c>
      <c r="J1737" s="12" t="s">
        <v>1744</v>
      </c>
      <c r="K1737" t="s">
        <v>888</v>
      </c>
      <c r="L1737" s="12" t="s">
        <v>238</v>
      </c>
      <c r="M1737" s="12" t="s">
        <v>238</v>
      </c>
      <c r="N1737" s="13">
        <f t="shared" si="27"/>
        <v>0</v>
      </c>
    </row>
    <row r="1738" spans="1:14" hidden="1" x14ac:dyDescent="0.25">
      <c r="A1738" s="11">
        <v>16</v>
      </c>
      <c r="B1738" t="s">
        <v>825</v>
      </c>
      <c r="C1738" s="12" t="s">
        <v>1400</v>
      </c>
      <c r="D1738" s="12">
        <v>2438</v>
      </c>
      <c r="E1738" s="12">
        <v>1270</v>
      </c>
      <c r="F1738" s="12">
        <v>20162</v>
      </c>
      <c r="G1738" s="12">
        <v>20162</v>
      </c>
      <c r="H1738" s="12">
        <v>19391</v>
      </c>
      <c r="I1738" s="12" t="s">
        <v>889</v>
      </c>
      <c r="J1738" s="12" t="s">
        <v>1745</v>
      </c>
      <c r="K1738" t="s">
        <v>623</v>
      </c>
      <c r="L1738" s="12" t="s">
        <v>890</v>
      </c>
      <c r="M1738" s="12" t="s">
        <v>890</v>
      </c>
      <c r="N1738" s="13">
        <f t="shared" si="27"/>
        <v>0</v>
      </c>
    </row>
    <row r="1739" spans="1:14" hidden="1" x14ac:dyDescent="0.25">
      <c r="A1739" s="11">
        <v>16</v>
      </c>
      <c r="B1739" t="s">
        <v>825</v>
      </c>
      <c r="C1739" s="12" t="s">
        <v>1400</v>
      </c>
      <c r="D1739" s="12">
        <v>2438</v>
      </c>
      <c r="E1739" s="12">
        <v>1270</v>
      </c>
      <c r="F1739" s="12">
        <v>20163</v>
      </c>
      <c r="G1739" s="12">
        <v>20163</v>
      </c>
      <c r="H1739" s="12">
        <v>20163</v>
      </c>
      <c r="I1739" s="12" t="s">
        <v>891</v>
      </c>
      <c r="J1739" s="12" t="s">
        <v>1746</v>
      </c>
      <c r="K1739" t="s">
        <v>622</v>
      </c>
      <c r="L1739" s="12" t="s">
        <v>892</v>
      </c>
      <c r="M1739" s="12" t="s">
        <v>892</v>
      </c>
      <c r="N1739" s="13">
        <f t="shared" si="27"/>
        <v>0</v>
      </c>
    </row>
    <row r="1740" spans="1:14" hidden="1" x14ac:dyDescent="0.25">
      <c r="A1740" s="11">
        <v>16</v>
      </c>
      <c r="B1740" t="s">
        <v>825</v>
      </c>
      <c r="C1740" s="12" t="s">
        <v>1400</v>
      </c>
      <c r="D1740" s="12">
        <v>2438</v>
      </c>
      <c r="E1740" s="12">
        <v>1270</v>
      </c>
      <c r="F1740" s="12">
        <v>19665</v>
      </c>
      <c r="G1740" s="12">
        <v>19665</v>
      </c>
      <c r="H1740" s="12">
        <v>19665</v>
      </c>
      <c r="I1740" s="12" t="s">
        <v>893</v>
      </c>
      <c r="J1740" s="12" t="s">
        <v>1747</v>
      </c>
      <c r="K1740" t="s">
        <v>894</v>
      </c>
      <c r="L1740" s="12" t="s">
        <v>895</v>
      </c>
      <c r="M1740" s="12" t="s">
        <v>895</v>
      </c>
      <c r="N1740" s="13">
        <f t="shared" si="27"/>
        <v>0</v>
      </c>
    </row>
    <row r="1741" spans="1:14" hidden="1" x14ac:dyDescent="0.25">
      <c r="A1741" s="11">
        <v>16</v>
      </c>
      <c r="B1741" t="s">
        <v>825</v>
      </c>
      <c r="C1741" s="12" t="s">
        <v>1400</v>
      </c>
      <c r="D1741" s="12">
        <v>2438</v>
      </c>
      <c r="E1741" s="12">
        <v>1270</v>
      </c>
      <c r="F1741" s="12">
        <v>19666</v>
      </c>
      <c r="G1741" s="12">
        <v>19666</v>
      </c>
      <c r="H1741" s="12">
        <v>19666</v>
      </c>
      <c r="I1741" s="12" t="s">
        <v>896</v>
      </c>
      <c r="J1741" s="12" t="s">
        <v>1748</v>
      </c>
      <c r="K1741" t="s">
        <v>897</v>
      </c>
      <c r="L1741" s="12" t="s">
        <v>895</v>
      </c>
      <c r="M1741" s="12" t="s">
        <v>895</v>
      </c>
      <c r="N1741" s="13">
        <f t="shared" si="27"/>
        <v>0</v>
      </c>
    </row>
    <row r="1742" spans="1:14" hidden="1" x14ac:dyDescent="0.25">
      <c r="A1742" s="11">
        <v>16</v>
      </c>
      <c r="B1742" t="s">
        <v>825</v>
      </c>
      <c r="C1742" s="12" t="s">
        <v>1400</v>
      </c>
      <c r="D1742" s="12">
        <v>2438</v>
      </c>
      <c r="E1742" s="12">
        <v>1270</v>
      </c>
      <c r="F1742" s="12">
        <v>19667</v>
      </c>
      <c r="G1742" s="12">
        <v>19667</v>
      </c>
      <c r="H1742" s="12">
        <v>19667</v>
      </c>
      <c r="I1742" s="12" t="s">
        <v>898</v>
      </c>
      <c r="J1742" s="12" t="s">
        <v>1749</v>
      </c>
      <c r="K1742" t="s">
        <v>899</v>
      </c>
      <c r="L1742" s="12" t="s">
        <v>895</v>
      </c>
      <c r="M1742" s="12" t="s">
        <v>895</v>
      </c>
      <c r="N1742" s="13">
        <f t="shared" si="27"/>
        <v>0</v>
      </c>
    </row>
    <row r="1743" spans="1:14" hidden="1" x14ac:dyDescent="0.25">
      <c r="A1743" s="11">
        <v>16</v>
      </c>
      <c r="B1743" t="s">
        <v>825</v>
      </c>
      <c r="C1743" s="12" t="s">
        <v>1400</v>
      </c>
      <c r="D1743" s="12">
        <v>2438</v>
      </c>
      <c r="E1743" s="12">
        <v>1270</v>
      </c>
      <c r="F1743" s="12">
        <v>19668</v>
      </c>
      <c r="G1743" s="12">
        <v>19668</v>
      </c>
      <c r="H1743" s="12">
        <v>19668</v>
      </c>
      <c r="I1743" s="12" t="s">
        <v>900</v>
      </c>
      <c r="J1743" s="12" t="s">
        <v>1750</v>
      </c>
      <c r="K1743" t="s">
        <v>901</v>
      </c>
      <c r="L1743" s="12" t="s">
        <v>895</v>
      </c>
      <c r="M1743" s="12" t="s">
        <v>895</v>
      </c>
      <c r="N1743" s="13">
        <f t="shared" ref="N1743:N1806" si="28">IF(L1743=M1743,0,1)</f>
        <v>0</v>
      </c>
    </row>
    <row r="1744" spans="1:14" hidden="1" x14ac:dyDescent="0.25">
      <c r="A1744" s="11">
        <v>16</v>
      </c>
      <c r="B1744" t="s">
        <v>825</v>
      </c>
      <c r="C1744" s="12" t="s">
        <v>1400</v>
      </c>
      <c r="D1744" s="12">
        <v>2438</v>
      </c>
      <c r="E1744" s="12">
        <v>1270</v>
      </c>
      <c r="F1744" s="12">
        <v>19664</v>
      </c>
      <c r="G1744" s="12">
        <v>19664</v>
      </c>
      <c r="H1744" s="12">
        <v>19664</v>
      </c>
      <c r="I1744" s="12" t="s">
        <v>902</v>
      </c>
      <c r="J1744" s="12" t="s">
        <v>1751</v>
      </c>
      <c r="K1744" t="s">
        <v>903</v>
      </c>
      <c r="L1744" s="12" t="s">
        <v>904</v>
      </c>
      <c r="M1744" s="12" t="s">
        <v>904</v>
      </c>
      <c r="N1744" s="13">
        <f t="shared" si="28"/>
        <v>0</v>
      </c>
    </row>
    <row r="1745" spans="1:14" hidden="1" x14ac:dyDescent="0.25">
      <c r="A1745" s="11">
        <v>16</v>
      </c>
      <c r="B1745" t="s">
        <v>825</v>
      </c>
      <c r="C1745" s="12" t="s">
        <v>1400</v>
      </c>
      <c r="D1745" s="12">
        <v>2438</v>
      </c>
      <c r="E1745" s="12">
        <v>1270</v>
      </c>
      <c r="F1745" s="12">
        <v>21984</v>
      </c>
      <c r="G1745" s="12">
        <v>21984</v>
      </c>
      <c r="H1745" s="12">
        <v>21984</v>
      </c>
      <c r="J1745" s="12" t="s">
        <v>1739</v>
      </c>
      <c r="K1745" t="s">
        <v>905</v>
      </c>
      <c r="L1745" s="12" t="s">
        <v>906</v>
      </c>
      <c r="M1745" s="12" t="s">
        <v>906</v>
      </c>
      <c r="N1745" s="13">
        <f t="shared" si="28"/>
        <v>0</v>
      </c>
    </row>
    <row r="1746" spans="1:14" hidden="1" x14ac:dyDescent="0.25">
      <c r="A1746" s="11">
        <v>16</v>
      </c>
      <c r="B1746" t="s">
        <v>825</v>
      </c>
      <c r="C1746" s="12" t="s">
        <v>1400</v>
      </c>
      <c r="D1746" s="12">
        <v>2285</v>
      </c>
      <c r="E1746" s="12">
        <v>430</v>
      </c>
      <c r="F1746" s="12">
        <v>11112</v>
      </c>
      <c r="G1746" s="12">
        <v>5863</v>
      </c>
      <c r="H1746" s="12">
        <v>5863</v>
      </c>
      <c r="I1746" s="12" t="s">
        <v>158</v>
      </c>
      <c r="J1746" s="12" t="s">
        <v>1715</v>
      </c>
      <c r="K1746" t="s">
        <v>826</v>
      </c>
      <c r="L1746" s="12" t="s">
        <v>907</v>
      </c>
      <c r="M1746" s="12" t="s">
        <v>907</v>
      </c>
      <c r="N1746" s="13">
        <f t="shared" si="28"/>
        <v>0</v>
      </c>
    </row>
    <row r="1747" spans="1:14" hidden="1" x14ac:dyDescent="0.25">
      <c r="A1747" s="11">
        <v>16</v>
      </c>
      <c r="B1747" t="s">
        <v>825</v>
      </c>
      <c r="C1747" s="12" t="s">
        <v>1400</v>
      </c>
      <c r="D1747" s="12">
        <v>2285</v>
      </c>
      <c r="E1747" s="12">
        <v>430</v>
      </c>
      <c r="F1747" s="12">
        <v>11113</v>
      </c>
      <c r="G1747" s="12">
        <v>5864</v>
      </c>
      <c r="H1747" s="12">
        <v>5864</v>
      </c>
      <c r="I1747" s="12" t="s">
        <v>161</v>
      </c>
      <c r="J1747" s="12" t="s">
        <v>1716</v>
      </c>
      <c r="K1747" t="s">
        <v>828</v>
      </c>
      <c r="L1747" s="12" t="s">
        <v>907</v>
      </c>
      <c r="M1747" s="12" t="s">
        <v>907</v>
      </c>
      <c r="N1747" s="13">
        <f t="shared" si="28"/>
        <v>0</v>
      </c>
    </row>
    <row r="1748" spans="1:14" hidden="1" x14ac:dyDescent="0.25">
      <c r="A1748" s="11">
        <v>16</v>
      </c>
      <c r="B1748" t="s">
        <v>825</v>
      </c>
      <c r="C1748" s="12" t="s">
        <v>1400</v>
      </c>
      <c r="D1748" s="12">
        <v>2285</v>
      </c>
      <c r="E1748" s="12">
        <v>430</v>
      </c>
      <c r="F1748" s="12">
        <v>11114</v>
      </c>
      <c r="G1748" s="12">
        <v>5865</v>
      </c>
      <c r="H1748" s="12">
        <v>5865</v>
      </c>
      <c r="I1748" s="12" t="s">
        <v>163</v>
      </c>
      <c r="J1748" s="12" t="s">
        <v>1717</v>
      </c>
      <c r="K1748" t="s">
        <v>829</v>
      </c>
      <c r="L1748" s="12" t="s">
        <v>907</v>
      </c>
      <c r="M1748" s="12" t="s">
        <v>907</v>
      </c>
      <c r="N1748" s="13">
        <f t="shared" si="28"/>
        <v>0</v>
      </c>
    </row>
    <row r="1749" spans="1:14" hidden="1" x14ac:dyDescent="0.25">
      <c r="A1749" s="11">
        <v>16</v>
      </c>
      <c r="B1749" t="s">
        <v>825</v>
      </c>
      <c r="C1749" s="12" t="s">
        <v>1400</v>
      </c>
      <c r="D1749" s="12">
        <v>2285</v>
      </c>
      <c r="E1749" s="12">
        <v>430</v>
      </c>
      <c r="F1749" s="12">
        <v>11116</v>
      </c>
      <c r="G1749" s="12">
        <v>5868</v>
      </c>
      <c r="H1749" s="12">
        <v>5868</v>
      </c>
      <c r="I1749" s="12" t="s">
        <v>171</v>
      </c>
      <c r="J1749" s="12" t="s">
        <v>1718</v>
      </c>
      <c r="K1749" t="s">
        <v>830</v>
      </c>
      <c r="L1749" s="12" t="s">
        <v>908</v>
      </c>
      <c r="M1749" s="12" t="s">
        <v>908</v>
      </c>
      <c r="N1749" s="13">
        <f t="shared" si="28"/>
        <v>0</v>
      </c>
    </row>
    <row r="1750" spans="1:14" hidden="1" x14ac:dyDescent="0.25">
      <c r="A1750" s="11">
        <v>16</v>
      </c>
      <c r="B1750" t="s">
        <v>825</v>
      </c>
      <c r="C1750" s="12" t="s">
        <v>1400</v>
      </c>
      <c r="D1750" s="12">
        <v>2285</v>
      </c>
      <c r="E1750" s="12">
        <v>430</v>
      </c>
      <c r="F1750" s="12">
        <v>11117</v>
      </c>
      <c r="G1750" s="12">
        <v>5869</v>
      </c>
      <c r="H1750" s="12">
        <v>5869</v>
      </c>
      <c r="I1750" s="12" t="s">
        <v>166</v>
      </c>
      <c r="J1750" s="12" t="s">
        <v>1719</v>
      </c>
      <c r="K1750" t="s">
        <v>832</v>
      </c>
      <c r="L1750" s="12" t="s">
        <v>908</v>
      </c>
      <c r="M1750" s="12" t="s">
        <v>908</v>
      </c>
      <c r="N1750" s="13">
        <f t="shared" si="28"/>
        <v>0</v>
      </c>
    </row>
    <row r="1751" spans="1:14" hidden="1" x14ac:dyDescent="0.25">
      <c r="A1751" s="11">
        <v>16</v>
      </c>
      <c r="B1751" t="s">
        <v>825</v>
      </c>
      <c r="C1751" s="12" t="s">
        <v>1400</v>
      </c>
      <c r="D1751" s="12">
        <v>2285</v>
      </c>
      <c r="E1751" s="12">
        <v>430</v>
      </c>
      <c r="F1751" s="12">
        <v>11118</v>
      </c>
      <c r="G1751" s="12">
        <v>5870</v>
      </c>
      <c r="H1751" s="12">
        <v>5870</v>
      </c>
      <c r="I1751" s="12" t="s">
        <v>169</v>
      </c>
      <c r="J1751" s="12" t="s">
        <v>1720</v>
      </c>
      <c r="K1751" t="s">
        <v>833</v>
      </c>
      <c r="L1751" s="12" t="s">
        <v>908</v>
      </c>
      <c r="M1751" s="12" t="s">
        <v>908</v>
      </c>
      <c r="N1751" s="13">
        <f t="shared" si="28"/>
        <v>0</v>
      </c>
    </row>
    <row r="1752" spans="1:14" hidden="1" x14ac:dyDescent="0.25">
      <c r="A1752" s="11">
        <v>16</v>
      </c>
      <c r="B1752" t="s">
        <v>825</v>
      </c>
      <c r="C1752" s="12" t="s">
        <v>1400</v>
      </c>
      <c r="D1752" s="12">
        <v>2285</v>
      </c>
      <c r="E1752" s="12">
        <v>430</v>
      </c>
      <c r="F1752" s="12">
        <v>11115</v>
      </c>
      <c r="G1752" s="12">
        <v>5866</v>
      </c>
      <c r="H1752" s="12">
        <v>5866</v>
      </c>
      <c r="I1752" s="12" t="s">
        <v>837</v>
      </c>
      <c r="J1752" s="12" t="s">
        <v>1722</v>
      </c>
      <c r="K1752" t="s">
        <v>838</v>
      </c>
      <c r="L1752" s="12" t="s">
        <v>909</v>
      </c>
      <c r="M1752" s="12" t="s">
        <v>909</v>
      </c>
      <c r="N1752" s="13">
        <f t="shared" si="28"/>
        <v>0</v>
      </c>
    </row>
    <row r="1753" spans="1:14" hidden="1" x14ac:dyDescent="0.25">
      <c r="A1753" s="11">
        <v>16</v>
      </c>
      <c r="B1753" t="s">
        <v>825</v>
      </c>
      <c r="C1753" s="12" t="s">
        <v>1400</v>
      </c>
      <c r="D1753" s="12">
        <v>2285</v>
      </c>
      <c r="E1753" s="12">
        <v>430</v>
      </c>
      <c r="F1753" s="12">
        <v>11122</v>
      </c>
      <c r="G1753" s="12">
        <v>5874</v>
      </c>
      <c r="H1753" s="12">
        <v>5874</v>
      </c>
      <c r="I1753" s="12" t="s">
        <v>834</v>
      </c>
      <c r="J1753" s="12" t="s">
        <v>1721</v>
      </c>
      <c r="K1753" t="s">
        <v>835</v>
      </c>
      <c r="L1753" s="12" t="s">
        <v>909</v>
      </c>
      <c r="M1753" s="12" t="s">
        <v>909</v>
      </c>
      <c r="N1753" s="13">
        <f t="shared" si="28"/>
        <v>0</v>
      </c>
    </row>
    <row r="1754" spans="1:14" hidden="1" x14ac:dyDescent="0.25">
      <c r="A1754" s="11">
        <v>16</v>
      </c>
      <c r="B1754" t="s">
        <v>825</v>
      </c>
      <c r="C1754" s="12" t="s">
        <v>1400</v>
      </c>
      <c r="D1754" s="12">
        <v>2285</v>
      </c>
      <c r="E1754" s="12">
        <v>430</v>
      </c>
      <c r="F1754" s="12">
        <v>11119</v>
      </c>
      <c r="G1754" s="12">
        <v>5871</v>
      </c>
      <c r="H1754" s="12">
        <v>5871</v>
      </c>
      <c r="I1754" s="12" t="s">
        <v>839</v>
      </c>
      <c r="J1754" s="12" t="s">
        <v>1723</v>
      </c>
      <c r="K1754" t="s">
        <v>840</v>
      </c>
      <c r="L1754" s="12" t="s">
        <v>844</v>
      </c>
      <c r="M1754" s="12" t="s">
        <v>844</v>
      </c>
      <c r="N1754" s="13">
        <f t="shared" si="28"/>
        <v>0</v>
      </c>
    </row>
    <row r="1755" spans="1:14" hidden="1" x14ac:dyDescent="0.25">
      <c r="A1755" s="11">
        <v>16</v>
      </c>
      <c r="B1755" t="s">
        <v>825</v>
      </c>
      <c r="C1755" s="12" t="s">
        <v>1400</v>
      </c>
      <c r="D1755" s="12">
        <v>2285</v>
      </c>
      <c r="E1755" s="12">
        <v>430</v>
      </c>
      <c r="F1755" s="12">
        <v>11120</v>
      </c>
      <c r="G1755" s="12">
        <v>5872</v>
      </c>
      <c r="H1755" s="12">
        <v>5872</v>
      </c>
      <c r="I1755" s="12" t="s">
        <v>842</v>
      </c>
      <c r="J1755" s="12" t="s">
        <v>1724</v>
      </c>
      <c r="K1755" t="s">
        <v>843</v>
      </c>
      <c r="L1755" s="12" t="s">
        <v>845</v>
      </c>
      <c r="M1755" s="12" t="s">
        <v>845</v>
      </c>
      <c r="N1755" s="13">
        <f t="shared" si="28"/>
        <v>0</v>
      </c>
    </row>
    <row r="1756" spans="1:14" hidden="1" x14ac:dyDescent="0.25">
      <c r="A1756" s="11">
        <v>16</v>
      </c>
      <c r="B1756" t="s">
        <v>825</v>
      </c>
      <c r="C1756" s="12" t="s">
        <v>1400</v>
      </c>
      <c r="D1756" s="12">
        <v>2285</v>
      </c>
      <c r="E1756" s="12">
        <v>430</v>
      </c>
      <c r="F1756" s="12">
        <v>11124</v>
      </c>
      <c r="G1756" s="12">
        <v>5876</v>
      </c>
      <c r="H1756" s="12">
        <v>5876</v>
      </c>
      <c r="I1756" s="12" t="s">
        <v>173</v>
      </c>
      <c r="J1756" s="12" t="s">
        <v>1725</v>
      </c>
      <c r="K1756" t="s">
        <v>846</v>
      </c>
      <c r="L1756" s="12" t="s">
        <v>910</v>
      </c>
      <c r="M1756" s="12" t="s">
        <v>910</v>
      </c>
      <c r="N1756" s="13">
        <f t="shared" si="28"/>
        <v>0</v>
      </c>
    </row>
    <row r="1757" spans="1:14" hidden="1" x14ac:dyDescent="0.25">
      <c r="A1757" s="11">
        <v>16</v>
      </c>
      <c r="B1757" t="s">
        <v>825</v>
      </c>
      <c r="C1757" s="12" t="s">
        <v>1400</v>
      </c>
      <c r="D1757" s="12">
        <v>2285</v>
      </c>
      <c r="E1757" s="12">
        <v>430</v>
      </c>
      <c r="F1757" s="12">
        <v>11125</v>
      </c>
      <c r="G1757" s="12">
        <v>5877</v>
      </c>
      <c r="H1757" s="12">
        <v>5877</v>
      </c>
      <c r="I1757" s="12" t="s">
        <v>231</v>
      </c>
      <c r="J1757" s="12" t="s">
        <v>1726</v>
      </c>
      <c r="K1757" t="s">
        <v>848</v>
      </c>
      <c r="L1757" s="12" t="s">
        <v>910</v>
      </c>
      <c r="M1757" s="12" t="s">
        <v>910</v>
      </c>
      <c r="N1757" s="13">
        <f t="shared" si="28"/>
        <v>0</v>
      </c>
    </row>
    <row r="1758" spans="1:14" hidden="1" x14ac:dyDescent="0.25">
      <c r="A1758" s="11">
        <v>16</v>
      </c>
      <c r="B1758" t="s">
        <v>825</v>
      </c>
      <c r="C1758" s="12" t="s">
        <v>1400</v>
      </c>
      <c r="D1758" s="12">
        <v>2285</v>
      </c>
      <c r="E1758" s="12">
        <v>430</v>
      </c>
      <c r="F1758" s="12">
        <v>11127</v>
      </c>
      <c r="G1758" s="12">
        <v>5879</v>
      </c>
      <c r="H1758" s="12">
        <v>5879</v>
      </c>
      <c r="I1758" s="12" t="s">
        <v>233</v>
      </c>
      <c r="J1758" s="12" t="s">
        <v>1727</v>
      </c>
      <c r="K1758" t="s">
        <v>849</v>
      </c>
      <c r="L1758" s="12" t="s">
        <v>911</v>
      </c>
      <c r="M1758" s="12" t="s">
        <v>911</v>
      </c>
      <c r="N1758" s="13">
        <f t="shared" si="28"/>
        <v>0</v>
      </c>
    </row>
    <row r="1759" spans="1:14" hidden="1" x14ac:dyDescent="0.25">
      <c r="A1759" s="11">
        <v>16</v>
      </c>
      <c r="B1759" t="s">
        <v>825</v>
      </c>
      <c r="C1759" s="12" t="s">
        <v>1400</v>
      </c>
      <c r="D1759" s="12">
        <v>2285</v>
      </c>
      <c r="E1759" s="12">
        <v>430</v>
      </c>
      <c r="F1759" s="12">
        <v>11128</v>
      </c>
      <c r="G1759" s="12">
        <v>5880</v>
      </c>
      <c r="H1759" s="12">
        <v>5880</v>
      </c>
      <c r="I1759" s="12" t="s">
        <v>851</v>
      </c>
      <c r="J1759" s="12" t="s">
        <v>1728</v>
      </c>
      <c r="K1759" t="s">
        <v>852</v>
      </c>
      <c r="L1759" s="12" t="s">
        <v>911</v>
      </c>
      <c r="M1759" s="12" t="s">
        <v>911</v>
      </c>
      <c r="N1759" s="13">
        <f t="shared" si="28"/>
        <v>0</v>
      </c>
    </row>
    <row r="1760" spans="1:14" hidden="1" x14ac:dyDescent="0.25">
      <c r="A1760" s="11">
        <v>16</v>
      </c>
      <c r="B1760" t="s">
        <v>825</v>
      </c>
      <c r="C1760" s="12" t="s">
        <v>1400</v>
      </c>
      <c r="D1760" s="12">
        <v>2285</v>
      </c>
      <c r="E1760" s="12">
        <v>430</v>
      </c>
      <c r="F1760" s="12">
        <v>11130</v>
      </c>
      <c r="G1760" s="12">
        <v>5883</v>
      </c>
      <c r="H1760" s="12">
        <v>5883</v>
      </c>
      <c r="I1760" s="12" t="s">
        <v>853</v>
      </c>
      <c r="J1760" s="12" t="s">
        <v>1729</v>
      </c>
      <c r="K1760" t="s">
        <v>912</v>
      </c>
      <c r="L1760" s="12" t="s">
        <v>913</v>
      </c>
      <c r="M1760" s="12" t="s">
        <v>913</v>
      </c>
      <c r="N1760" s="13">
        <f t="shared" si="28"/>
        <v>0</v>
      </c>
    </row>
    <row r="1761" spans="1:14" hidden="1" x14ac:dyDescent="0.25">
      <c r="A1761" s="11">
        <v>16</v>
      </c>
      <c r="B1761" t="s">
        <v>825</v>
      </c>
      <c r="C1761" s="12" t="s">
        <v>1400</v>
      </c>
      <c r="D1761" s="12">
        <v>2285</v>
      </c>
      <c r="E1761" s="12">
        <v>430</v>
      </c>
      <c r="F1761" s="12">
        <v>11131</v>
      </c>
      <c r="G1761" s="12">
        <v>5884</v>
      </c>
      <c r="H1761" s="12">
        <v>5884</v>
      </c>
      <c r="I1761" s="12" t="s">
        <v>334</v>
      </c>
      <c r="J1761" s="12" t="s">
        <v>1730</v>
      </c>
      <c r="K1761" t="s">
        <v>856</v>
      </c>
      <c r="L1761" s="12" t="s">
        <v>913</v>
      </c>
      <c r="M1761" s="12" t="s">
        <v>913</v>
      </c>
      <c r="N1761" s="13">
        <f t="shared" si="28"/>
        <v>0</v>
      </c>
    </row>
    <row r="1762" spans="1:14" hidden="1" x14ac:dyDescent="0.25">
      <c r="A1762" s="11">
        <v>16</v>
      </c>
      <c r="B1762" t="s">
        <v>825</v>
      </c>
      <c r="C1762" s="12" t="s">
        <v>1400</v>
      </c>
      <c r="D1762" s="12">
        <v>2285</v>
      </c>
      <c r="E1762" s="12">
        <v>430</v>
      </c>
      <c r="F1762" s="12">
        <v>11132</v>
      </c>
      <c r="G1762" s="12">
        <v>5885</v>
      </c>
      <c r="H1762" s="12">
        <v>5885</v>
      </c>
      <c r="I1762" s="12" t="s">
        <v>177</v>
      </c>
      <c r="J1762" s="12" t="s">
        <v>1731</v>
      </c>
      <c r="K1762" t="s">
        <v>914</v>
      </c>
      <c r="L1762" s="12" t="s">
        <v>279</v>
      </c>
      <c r="M1762" s="12" t="s">
        <v>279</v>
      </c>
      <c r="N1762" s="13">
        <f t="shared" si="28"/>
        <v>0</v>
      </c>
    </row>
    <row r="1763" spans="1:14" hidden="1" x14ac:dyDescent="0.25">
      <c r="A1763" s="11">
        <v>16</v>
      </c>
      <c r="B1763" t="s">
        <v>825</v>
      </c>
      <c r="C1763" s="12" t="s">
        <v>1400</v>
      </c>
      <c r="D1763" s="12">
        <v>2285</v>
      </c>
      <c r="E1763" s="12">
        <v>430</v>
      </c>
      <c r="F1763" s="12">
        <v>11133</v>
      </c>
      <c r="G1763" s="12">
        <v>5886</v>
      </c>
      <c r="H1763" s="12">
        <v>5886</v>
      </c>
      <c r="I1763" s="12" t="s">
        <v>180</v>
      </c>
      <c r="J1763" s="12" t="s">
        <v>1732</v>
      </c>
      <c r="K1763" t="s">
        <v>859</v>
      </c>
      <c r="L1763" s="12" t="s">
        <v>280</v>
      </c>
      <c r="M1763" s="12" t="s">
        <v>280</v>
      </c>
      <c r="N1763" s="13">
        <f t="shared" si="28"/>
        <v>0</v>
      </c>
    </row>
    <row r="1764" spans="1:14" hidden="1" x14ac:dyDescent="0.25">
      <c r="A1764" s="11">
        <v>16</v>
      </c>
      <c r="B1764" t="s">
        <v>825</v>
      </c>
      <c r="C1764" s="12" t="s">
        <v>1400</v>
      </c>
      <c r="D1764" s="12">
        <v>2285</v>
      </c>
      <c r="E1764" s="12">
        <v>430</v>
      </c>
      <c r="F1764" s="12">
        <v>19576</v>
      </c>
      <c r="G1764" s="12">
        <v>19576</v>
      </c>
      <c r="H1764" s="12">
        <v>19576</v>
      </c>
      <c r="I1764" s="12" t="s">
        <v>861</v>
      </c>
      <c r="J1764" s="12" t="s">
        <v>1733</v>
      </c>
      <c r="K1764" t="s">
        <v>862</v>
      </c>
      <c r="L1764" s="12" t="s">
        <v>863</v>
      </c>
      <c r="M1764" s="12" t="s">
        <v>863</v>
      </c>
      <c r="N1764" s="13">
        <f t="shared" si="28"/>
        <v>0</v>
      </c>
    </row>
    <row r="1765" spans="1:14" hidden="1" x14ac:dyDescent="0.25">
      <c r="A1765" s="11">
        <v>16</v>
      </c>
      <c r="B1765" t="s">
        <v>825</v>
      </c>
      <c r="C1765" s="12" t="s">
        <v>1400</v>
      </c>
      <c r="D1765" s="12">
        <v>2285</v>
      </c>
      <c r="E1765" s="12">
        <v>430</v>
      </c>
      <c r="F1765" s="12">
        <v>19577</v>
      </c>
      <c r="G1765" s="12">
        <v>19577</v>
      </c>
      <c r="H1765" s="12">
        <v>19577</v>
      </c>
      <c r="I1765" s="12" t="s">
        <v>864</v>
      </c>
      <c r="J1765" s="12" t="s">
        <v>1734</v>
      </c>
      <c r="K1765" t="s">
        <v>865</v>
      </c>
      <c r="L1765" s="12" t="s">
        <v>863</v>
      </c>
      <c r="M1765" s="12" t="s">
        <v>863</v>
      </c>
      <c r="N1765" s="13">
        <f t="shared" si="28"/>
        <v>0</v>
      </c>
    </row>
    <row r="1766" spans="1:14" hidden="1" x14ac:dyDescent="0.25">
      <c r="A1766" s="11">
        <v>16</v>
      </c>
      <c r="B1766" t="s">
        <v>825</v>
      </c>
      <c r="C1766" s="12" t="s">
        <v>1400</v>
      </c>
      <c r="D1766" s="12">
        <v>2285</v>
      </c>
      <c r="E1766" s="12">
        <v>430</v>
      </c>
      <c r="F1766" s="12">
        <v>19578</v>
      </c>
      <c r="G1766" s="12">
        <v>19578</v>
      </c>
      <c r="H1766" s="12">
        <v>19578</v>
      </c>
      <c r="I1766" s="12" t="s">
        <v>866</v>
      </c>
      <c r="J1766" s="12" t="s">
        <v>1735</v>
      </c>
      <c r="K1766" t="s">
        <v>867</v>
      </c>
      <c r="L1766" s="12" t="s">
        <v>863</v>
      </c>
      <c r="M1766" s="12" t="s">
        <v>863</v>
      </c>
      <c r="N1766" s="13">
        <f t="shared" si="28"/>
        <v>0</v>
      </c>
    </row>
    <row r="1767" spans="1:14" hidden="1" x14ac:dyDescent="0.25">
      <c r="A1767" s="11">
        <v>16</v>
      </c>
      <c r="B1767" t="s">
        <v>825</v>
      </c>
      <c r="C1767" s="12" t="s">
        <v>1400</v>
      </c>
      <c r="D1767" s="12">
        <v>2285</v>
      </c>
      <c r="E1767" s="12">
        <v>430</v>
      </c>
      <c r="F1767" s="12">
        <v>6521</v>
      </c>
      <c r="G1767" s="12">
        <v>229</v>
      </c>
      <c r="H1767" s="12">
        <v>229</v>
      </c>
      <c r="I1767" s="12" t="s">
        <v>915</v>
      </c>
      <c r="J1767" s="12" t="s">
        <v>1752</v>
      </c>
      <c r="K1767" t="s">
        <v>916</v>
      </c>
      <c r="L1767" s="12" t="s">
        <v>917</v>
      </c>
      <c r="M1767" s="12" t="s">
        <v>917</v>
      </c>
      <c r="N1767" s="13">
        <f t="shared" si="28"/>
        <v>0</v>
      </c>
    </row>
    <row r="1768" spans="1:14" hidden="1" x14ac:dyDescent="0.25">
      <c r="A1768" s="11">
        <v>16</v>
      </c>
      <c r="B1768" t="s">
        <v>825</v>
      </c>
      <c r="C1768" s="12" t="s">
        <v>1400</v>
      </c>
      <c r="D1768" s="12">
        <v>2285</v>
      </c>
      <c r="E1768" s="12">
        <v>430</v>
      </c>
      <c r="F1768" s="12">
        <v>6522</v>
      </c>
      <c r="G1768" s="12">
        <v>243</v>
      </c>
      <c r="H1768" s="12">
        <v>6522</v>
      </c>
      <c r="I1768" s="12" t="s">
        <v>918</v>
      </c>
      <c r="J1768" s="12" t="s">
        <v>1753</v>
      </c>
      <c r="K1768" t="s">
        <v>919</v>
      </c>
      <c r="L1768" s="12" t="s">
        <v>917</v>
      </c>
      <c r="M1768" s="12" t="s">
        <v>917</v>
      </c>
      <c r="N1768" s="13">
        <f t="shared" si="28"/>
        <v>0</v>
      </c>
    </row>
    <row r="1769" spans="1:14" hidden="1" x14ac:dyDescent="0.25">
      <c r="A1769" s="11">
        <v>16</v>
      </c>
      <c r="B1769" t="s">
        <v>825</v>
      </c>
      <c r="C1769" s="12" t="s">
        <v>1400</v>
      </c>
      <c r="D1769" s="12">
        <v>2285</v>
      </c>
      <c r="E1769" s="12">
        <v>430</v>
      </c>
      <c r="F1769" s="12">
        <v>6527</v>
      </c>
      <c r="G1769" s="12">
        <v>237</v>
      </c>
      <c r="H1769" s="12">
        <v>237</v>
      </c>
      <c r="I1769" s="12" t="s">
        <v>920</v>
      </c>
      <c r="J1769" s="12" t="s">
        <v>1754</v>
      </c>
      <c r="K1769" t="s">
        <v>921</v>
      </c>
      <c r="L1769" s="12" t="s">
        <v>917</v>
      </c>
      <c r="M1769" s="12" t="s">
        <v>917</v>
      </c>
      <c r="N1769" s="13">
        <f t="shared" si="28"/>
        <v>0</v>
      </c>
    </row>
    <row r="1770" spans="1:14" hidden="1" x14ac:dyDescent="0.25">
      <c r="A1770" s="11">
        <v>16</v>
      </c>
      <c r="B1770" t="s">
        <v>825</v>
      </c>
      <c r="C1770" s="12" t="s">
        <v>1400</v>
      </c>
      <c r="D1770" s="12">
        <v>2285</v>
      </c>
      <c r="E1770" s="12">
        <v>430</v>
      </c>
      <c r="F1770" s="12">
        <v>235</v>
      </c>
      <c r="G1770" s="12">
        <v>235</v>
      </c>
      <c r="H1770" s="12">
        <v>235</v>
      </c>
      <c r="I1770" s="12" t="s">
        <v>922</v>
      </c>
      <c r="J1770" s="12" t="s">
        <v>1755</v>
      </c>
      <c r="K1770" t="s">
        <v>923</v>
      </c>
      <c r="L1770" s="12" t="s">
        <v>924</v>
      </c>
      <c r="M1770" s="12" t="s">
        <v>924</v>
      </c>
      <c r="N1770" s="13">
        <f t="shared" si="28"/>
        <v>0</v>
      </c>
    </row>
    <row r="1771" spans="1:14" hidden="1" x14ac:dyDescent="0.25">
      <c r="A1771" s="11">
        <v>16</v>
      </c>
      <c r="B1771" t="s">
        <v>825</v>
      </c>
      <c r="C1771" s="12" t="s">
        <v>1400</v>
      </c>
      <c r="D1771" s="12">
        <v>2285</v>
      </c>
      <c r="E1771" s="12">
        <v>430</v>
      </c>
      <c r="F1771" s="12">
        <v>14572</v>
      </c>
      <c r="G1771" s="12">
        <v>14572</v>
      </c>
      <c r="H1771" s="12">
        <v>14572</v>
      </c>
      <c r="I1771" s="12" t="s">
        <v>513</v>
      </c>
      <c r="J1771" s="12" t="s">
        <v>1756</v>
      </c>
      <c r="K1771" t="s">
        <v>618</v>
      </c>
      <c r="L1771" s="12" t="s">
        <v>619</v>
      </c>
      <c r="M1771" s="12" t="s">
        <v>619</v>
      </c>
      <c r="N1771" s="13">
        <f t="shared" si="28"/>
        <v>0</v>
      </c>
    </row>
    <row r="1772" spans="1:14" hidden="1" x14ac:dyDescent="0.25">
      <c r="A1772" s="11">
        <v>16</v>
      </c>
      <c r="B1772" t="s">
        <v>825</v>
      </c>
      <c r="C1772" s="12" t="s">
        <v>1400</v>
      </c>
      <c r="D1772" s="12">
        <v>2285</v>
      </c>
      <c r="E1772" s="12">
        <v>430</v>
      </c>
      <c r="F1772" s="12">
        <v>14573</v>
      </c>
      <c r="G1772" s="12">
        <v>14573</v>
      </c>
      <c r="H1772" s="12">
        <v>14573</v>
      </c>
      <c r="I1772" s="12" t="s">
        <v>620</v>
      </c>
      <c r="J1772" s="12" t="s">
        <v>1757</v>
      </c>
      <c r="K1772" t="s">
        <v>621</v>
      </c>
      <c r="L1772" s="12" t="s">
        <v>619</v>
      </c>
      <c r="M1772" s="12" t="s">
        <v>619</v>
      </c>
      <c r="N1772" s="13">
        <f t="shared" si="28"/>
        <v>0</v>
      </c>
    </row>
    <row r="1773" spans="1:14" hidden="1" x14ac:dyDescent="0.25">
      <c r="A1773" s="11">
        <v>16</v>
      </c>
      <c r="B1773" t="s">
        <v>825</v>
      </c>
      <c r="C1773" s="12" t="s">
        <v>1400</v>
      </c>
      <c r="D1773" s="12">
        <v>2149</v>
      </c>
      <c r="E1773" s="12">
        <v>299</v>
      </c>
      <c r="F1773" s="12">
        <v>11112</v>
      </c>
      <c r="G1773" s="12">
        <v>5863</v>
      </c>
      <c r="H1773" s="12">
        <v>5863</v>
      </c>
      <c r="I1773" s="12" t="s">
        <v>158</v>
      </c>
      <c r="J1773" s="12" t="s">
        <v>1715</v>
      </c>
      <c r="K1773" t="s">
        <v>826</v>
      </c>
      <c r="L1773" s="12" t="s">
        <v>907</v>
      </c>
      <c r="M1773" s="12" t="s">
        <v>907</v>
      </c>
      <c r="N1773" s="13">
        <f t="shared" si="28"/>
        <v>0</v>
      </c>
    </row>
    <row r="1774" spans="1:14" hidden="1" x14ac:dyDescent="0.25">
      <c r="A1774" s="11">
        <v>16</v>
      </c>
      <c r="B1774" t="s">
        <v>825</v>
      </c>
      <c r="C1774" s="12" t="s">
        <v>1400</v>
      </c>
      <c r="D1774" s="12">
        <v>2149</v>
      </c>
      <c r="E1774" s="12">
        <v>299</v>
      </c>
      <c r="F1774" s="12">
        <v>11113</v>
      </c>
      <c r="G1774" s="12">
        <v>5864</v>
      </c>
      <c r="H1774" s="12">
        <v>5864</v>
      </c>
      <c r="I1774" s="12" t="s">
        <v>161</v>
      </c>
      <c r="J1774" s="12" t="s">
        <v>1716</v>
      </c>
      <c r="K1774" t="s">
        <v>828</v>
      </c>
      <c r="L1774" s="12" t="s">
        <v>907</v>
      </c>
      <c r="M1774" s="12" t="s">
        <v>907</v>
      </c>
      <c r="N1774" s="13">
        <f t="shared" si="28"/>
        <v>0</v>
      </c>
    </row>
    <row r="1775" spans="1:14" hidden="1" x14ac:dyDescent="0.25">
      <c r="A1775" s="11">
        <v>16</v>
      </c>
      <c r="B1775" t="s">
        <v>825</v>
      </c>
      <c r="C1775" s="12" t="s">
        <v>1400</v>
      </c>
      <c r="D1775" s="12">
        <v>2149</v>
      </c>
      <c r="E1775" s="12">
        <v>299</v>
      </c>
      <c r="F1775" s="12">
        <v>11114</v>
      </c>
      <c r="G1775" s="12">
        <v>5865</v>
      </c>
      <c r="H1775" s="12">
        <v>5865</v>
      </c>
      <c r="I1775" s="12" t="s">
        <v>163</v>
      </c>
      <c r="J1775" s="12" t="s">
        <v>1717</v>
      </c>
      <c r="K1775" t="s">
        <v>829</v>
      </c>
      <c r="L1775" s="12" t="s">
        <v>907</v>
      </c>
      <c r="M1775" s="12" t="s">
        <v>907</v>
      </c>
      <c r="N1775" s="13">
        <f t="shared" si="28"/>
        <v>0</v>
      </c>
    </row>
    <row r="1776" spans="1:14" hidden="1" x14ac:dyDescent="0.25">
      <c r="A1776" s="11">
        <v>16</v>
      </c>
      <c r="B1776" t="s">
        <v>825</v>
      </c>
      <c r="C1776" s="12" t="s">
        <v>1400</v>
      </c>
      <c r="D1776" s="12">
        <v>2149</v>
      </c>
      <c r="E1776" s="12">
        <v>299</v>
      </c>
      <c r="F1776" s="12">
        <v>11116</v>
      </c>
      <c r="G1776" s="12">
        <v>5868</v>
      </c>
      <c r="H1776" s="12">
        <v>5868</v>
      </c>
      <c r="I1776" s="12" t="s">
        <v>171</v>
      </c>
      <c r="J1776" s="12" t="s">
        <v>1718</v>
      </c>
      <c r="K1776" t="s">
        <v>830</v>
      </c>
      <c r="L1776" s="12" t="s">
        <v>908</v>
      </c>
      <c r="M1776" s="12" t="s">
        <v>908</v>
      </c>
      <c r="N1776" s="13">
        <f t="shared" si="28"/>
        <v>0</v>
      </c>
    </row>
    <row r="1777" spans="1:14" hidden="1" x14ac:dyDescent="0.25">
      <c r="A1777" s="11">
        <v>16</v>
      </c>
      <c r="B1777" t="s">
        <v>825</v>
      </c>
      <c r="C1777" s="12" t="s">
        <v>1400</v>
      </c>
      <c r="D1777" s="12">
        <v>2149</v>
      </c>
      <c r="E1777" s="12">
        <v>299</v>
      </c>
      <c r="F1777" s="12">
        <v>11117</v>
      </c>
      <c r="G1777" s="12">
        <v>5869</v>
      </c>
      <c r="H1777" s="12">
        <v>5869</v>
      </c>
      <c r="I1777" s="12" t="s">
        <v>166</v>
      </c>
      <c r="J1777" s="12" t="s">
        <v>1719</v>
      </c>
      <c r="K1777" t="s">
        <v>832</v>
      </c>
      <c r="L1777" s="12" t="s">
        <v>908</v>
      </c>
      <c r="M1777" s="12" t="s">
        <v>908</v>
      </c>
      <c r="N1777" s="13">
        <f t="shared" si="28"/>
        <v>0</v>
      </c>
    </row>
    <row r="1778" spans="1:14" hidden="1" x14ac:dyDescent="0.25">
      <c r="A1778" s="11">
        <v>16</v>
      </c>
      <c r="B1778" t="s">
        <v>825</v>
      </c>
      <c r="C1778" s="12" t="s">
        <v>1400</v>
      </c>
      <c r="D1778" s="12">
        <v>2149</v>
      </c>
      <c r="E1778" s="12">
        <v>299</v>
      </c>
      <c r="F1778" s="12">
        <v>11118</v>
      </c>
      <c r="G1778" s="12">
        <v>5870</v>
      </c>
      <c r="H1778" s="12">
        <v>5870</v>
      </c>
      <c r="I1778" s="12" t="s">
        <v>169</v>
      </c>
      <c r="J1778" s="12" t="s">
        <v>1720</v>
      </c>
      <c r="K1778" t="s">
        <v>833</v>
      </c>
      <c r="L1778" s="12" t="s">
        <v>908</v>
      </c>
      <c r="M1778" s="12" t="s">
        <v>908</v>
      </c>
      <c r="N1778" s="13">
        <f t="shared" si="28"/>
        <v>0</v>
      </c>
    </row>
    <row r="1779" spans="1:14" hidden="1" x14ac:dyDescent="0.25">
      <c r="A1779" s="11">
        <v>16</v>
      </c>
      <c r="B1779" t="s">
        <v>825</v>
      </c>
      <c r="C1779" s="12" t="s">
        <v>1400</v>
      </c>
      <c r="D1779" s="12">
        <v>2149</v>
      </c>
      <c r="E1779" s="12">
        <v>299</v>
      </c>
      <c r="F1779" s="12">
        <v>11115</v>
      </c>
      <c r="G1779" s="12">
        <v>5866</v>
      </c>
      <c r="H1779" s="12">
        <v>5866</v>
      </c>
      <c r="I1779" s="12" t="s">
        <v>837</v>
      </c>
      <c r="J1779" s="12" t="s">
        <v>1722</v>
      </c>
      <c r="K1779" t="s">
        <v>838</v>
      </c>
      <c r="L1779" s="12" t="s">
        <v>909</v>
      </c>
      <c r="M1779" s="12" t="s">
        <v>909</v>
      </c>
      <c r="N1779" s="13">
        <f t="shared" si="28"/>
        <v>0</v>
      </c>
    </row>
    <row r="1780" spans="1:14" hidden="1" x14ac:dyDescent="0.25">
      <c r="A1780" s="11">
        <v>16</v>
      </c>
      <c r="B1780" t="s">
        <v>825</v>
      </c>
      <c r="C1780" s="12" t="s">
        <v>1400</v>
      </c>
      <c r="D1780" s="12">
        <v>2149</v>
      </c>
      <c r="E1780" s="12">
        <v>299</v>
      </c>
      <c r="F1780" s="12">
        <v>11122</v>
      </c>
      <c r="G1780" s="12">
        <v>5874</v>
      </c>
      <c r="H1780" s="12">
        <v>5874</v>
      </c>
      <c r="I1780" s="12" t="s">
        <v>834</v>
      </c>
      <c r="J1780" s="12" t="s">
        <v>1721</v>
      </c>
      <c r="K1780" t="s">
        <v>835</v>
      </c>
      <c r="L1780" s="12" t="s">
        <v>909</v>
      </c>
      <c r="M1780" s="12" t="s">
        <v>909</v>
      </c>
      <c r="N1780" s="13">
        <f t="shared" si="28"/>
        <v>0</v>
      </c>
    </row>
    <row r="1781" spans="1:14" hidden="1" x14ac:dyDescent="0.25">
      <c r="A1781" s="11">
        <v>16</v>
      </c>
      <c r="B1781" t="s">
        <v>825</v>
      </c>
      <c r="C1781" s="12" t="s">
        <v>1400</v>
      </c>
      <c r="D1781" s="12">
        <v>2149</v>
      </c>
      <c r="E1781" s="12">
        <v>299</v>
      </c>
      <c r="F1781" s="12">
        <v>11119</v>
      </c>
      <c r="G1781" s="12">
        <v>5871</v>
      </c>
      <c r="H1781" s="12">
        <v>5871</v>
      </c>
      <c r="I1781" s="12" t="s">
        <v>839</v>
      </c>
      <c r="J1781" s="12" t="s">
        <v>1723</v>
      </c>
      <c r="K1781" t="s">
        <v>840</v>
      </c>
      <c r="L1781" s="12" t="s">
        <v>844</v>
      </c>
      <c r="M1781" s="12" t="s">
        <v>844</v>
      </c>
      <c r="N1781" s="13">
        <f t="shared" si="28"/>
        <v>0</v>
      </c>
    </row>
    <row r="1782" spans="1:14" hidden="1" x14ac:dyDescent="0.25">
      <c r="A1782" s="11">
        <v>16</v>
      </c>
      <c r="B1782" t="s">
        <v>825</v>
      </c>
      <c r="C1782" s="12" t="s">
        <v>1400</v>
      </c>
      <c r="D1782" s="12">
        <v>2149</v>
      </c>
      <c r="E1782" s="12">
        <v>299</v>
      </c>
      <c r="F1782" s="12">
        <v>11120</v>
      </c>
      <c r="G1782" s="12">
        <v>5872</v>
      </c>
      <c r="H1782" s="12">
        <v>5872</v>
      </c>
      <c r="I1782" s="12" t="s">
        <v>842</v>
      </c>
      <c r="J1782" s="12" t="s">
        <v>1724</v>
      </c>
      <c r="K1782" t="s">
        <v>843</v>
      </c>
      <c r="L1782" s="12" t="s">
        <v>845</v>
      </c>
      <c r="M1782" s="12" t="s">
        <v>845</v>
      </c>
      <c r="N1782" s="13">
        <f t="shared" si="28"/>
        <v>0</v>
      </c>
    </row>
    <row r="1783" spans="1:14" hidden="1" x14ac:dyDescent="0.25">
      <c r="A1783" s="11">
        <v>16</v>
      </c>
      <c r="B1783" t="s">
        <v>825</v>
      </c>
      <c r="C1783" s="12" t="s">
        <v>1400</v>
      </c>
      <c r="D1783" s="12">
        <v>2149</v>
      </c>
      <c r="E1783" s="12">
        <v>299</v>
      </c>
      <c r="F1783" s="12">
        <v>11124</v>
      </c>
      <c r="G1783" s="12">
        <v>5876</v>
      </c>
      <c r="H1783" s="12">
        <v>5876</v>
      </c>
      <c r="I1783" s="12" t="s">
        <v>173</v>
      </c>
      <c r="J1783" s="12" t="s">
        <v>1725</v>
      </c>
      <c r="K1783" t="s">
        <v>846</v>
      </c>
      <c r="L1783" s="12" t="s">
        <v>910</v>
      </c>
      <c r="M1783" s="12" t="s">
        <v>910</v>
      </c>
      <c r="N1783" s="13">
        <f t="shared" si="28"/>
        <v>0</v>
      </c>
    </row>
    <row r="1784" spans="1:14" hidden="1" x14ac:dyDescent="0.25">
      <c r="A1784" s="11">
        <v>16</v>
      </c>
      <c r="B1784" t="s">
        <v>825</v>
      </c>
      <c r="C1784" s="12" t="s">
        <v>1400</v>
      </c>
      <c r="D1784" s="12">
        <v>2149</v>
      </c>
      <c r="E1784" s="12">
        <v>299</v>
      </c>
      <c r="F1784" s="12">
        <v>11125</v>
      </c>
      <c r="G1784" s="12">
        <v>5877</v>
      </c>
      <c r="H1784" s="12">
        <v>5877</v>
      </c>
      <c r="I1784" s="12" t="s">
        <v>231</v>
      </c>
      <c r="J1784" s="12" t="s">
        <v>1726</v>
      </c>
      <c r="K1784" t="s">
        <v>848</v>
      </c>
      <c r="L1784" s="12" t="s">
        <v>910</v>
      </c>
      <c r="M1784" s="12" t="s">
        <v>910</v>
      </c>
      <c r="N1784" s="13">
        <f t="shared" si="28"/>
        <v>0</v>
      </c>
    </row>
    <row r="1785" spans="1:14" hidden="1" x14ac:dyDescent="0.25">
      <c r="A1785" s="11">
        <v>16</v>
      </c>
      <c r="B1785" t="s">
        <v>825</v>
      </c>
      <c r="C1785" s="12" t="s">
        <v>1400</v>
      </c>
      <c r="D1785" s="12">
        <v>2149</v>
      </c>
      <c r="E1785" s="12">
        <v>299</v>
      </c>
      <c r="F1785" s="12">
        <v>11127</v>
      </c>
      <c r="G1785" s="12">
        <v>5879</v>
      </c>
      <c r="H1785" s="12">
        <v>5879</v>
      </c>
      <c r="I1785" s="12" t="s">
        <v>233</v>
      </c>
      <c r="J1785" s="12" t="s">
        <v>1727</v>
      </c>
      <c r="K1785" t="s">
        <v>849</v>
      </c>
      <c r="L1785" s="12" t="s">
        <v>911</v>
      </c>
      <c r="M1785" s="12" t="s">
        <v>911</v>
      </c>
      <c r="N1785" s="13">
        <f t="shared" si="28"/>
        <v>0</v>
      </c>
    </row>
    <row r="1786" spans="1:14" hidden="1" x14ac:dyDescent="0.25">
      <c r="A1786" s="11">
        <v>16</v>
      </c>
      <c r="B1786" t="s">
        <v>825</v>
      </c>
      <c r="C1786" s="12" t="s">
        <v>1400</v>
      </c>
      <c r="D1786" s="12">
        <v>2149</v>
      </c>
      <c r="E1786" s="12">
        <v>299</v>
      </c>
      <c r="F1786" s="12">
        <v>11128</v>
      </c>
      <c r="G1786" s="12">
        <v>5880</v>
      </c>
      <c r="H1786" s="12">
        <v>5880</v>
      </c>
      <c r="I1786" s="12" t="s">
        <v>851</v>
      </c>
      <c r="J1786" s="12" t="s">
        <v>1728</v>
      </c>
      <c r="K1786" t="s">
        <v>852</v>
      </c>
      <c r="L1786" s="12" t="s">
        <v>911</v>
      </c>
      <c r="M1786" s="12" t="s">
        <v>911</v>
      </c>
      <c r="N1786" s="13">
        <f t="shared" si="28"/>
        <v>0</v>
      </c>
    </row>
    <row r="1787" spans="1:14" hidden="1" x14ac:dyDescent="0.25">
      <c r="A1787" s="11">
        <v>16</v>
      </c>
      <c r="B1787" t="s">
        <v>825</v>
      </c>
      <c r="C1787" s="12" t="s">
        <v>1400</v>
      </c>
      <c r="D1787" s="12">
        <v>2149</v>
      </c>
      <c r="E1787" s="12">
        <v>299</v>
      </c>
      <c r="F1787" s="12">
        <v>11130</v>
      </c>
      <c r="G1787" s="12">
        <v>5883</v>
      </c>
      <c r="H1787" s="12">
        <v>5883</v>
      </c>
      <c r="I1787" s="12" t="s">
        <v>853</v>
      </c>
      <c r="J1787" s="12" t="s">
        <v>1729</v>
      </c>
      <c r="K1787" t="s">
        <v>912</v>
      </c>
      <c r="L1787" s="12" t="s">
        <v>913</v>
      </c>
      <c r="M1787" s="12" t="s">
        <v>913</v>
      </c>
      <c r="N1787" s="13">
        <f t="shared" si="28"/>
        <v>0</v>
      </c>
    </row>
    <row r="1788" spans="1:14" hidden="1" x14ac:dyDescent="0.25">
      <c r="A1788" s="11">
        <v>16</v>
      </c>
      <c r="B1788" t="s">
        <v>825</v>
      </c>
      <c r="C1788" s="12" t="s">
        <v>1400</v>
      </c>
      <c r="D1788" s="12">
        <v>2149</v>
      </c>
      <c r="E1788" s="12">
        <v>299</v>
      </c>
      <c r="F1788" s="12">
        <v>11131</v>
      </c>
      <c r="G1788" s="12">
        <v>5884</v>
      </c>
      <c r="H1788" s="12">
        <v>5884</v>
      </c>
      <c r="I1788" s="12" t="s">
        <v>334</v>
      </c>
      <c r="J1788" s="12" t="s">
        <v>1730</v>
      </c>
      <c r="K1788" t="s">
        <v>856</v>
      </c>
      <c r="L1788" s="12" t="s">
        <v>913</v>
      </c>
      <c r="M1788" s="12" t="s">
        <v>913</v>
      </c>
      <c r="N1788" s="13">
        <f t="shared" si="28"/>
        <v>0</v>
      </c>
    </row>
    <row r="1789" spans="1:14" hidden="1" x14ac:dyDescent="0.25">
      <c r="A1789" s="11">
        <v>16</v>
      </c>
      <c r="B1789" t="s">
        <v>825</v>
      </c>
      <c r="C1789" s="12" t="s">
        <v>1400</v>
      </c>
      <c r="D1789" s="12">
        <v>2149</v>
      </c>
      <c r="E1789" s="12">
        <v>299</v>
      </c>
      <c r="F1789" s="12">
        <v>11132</v>
      </c>
      <c r="G1789" s="12">
        <v>5885</v>
      </c>
      <c r="H1789" s="12">
        <v>5885</v>
      </c>
      <c r="I1789" s="12" t="s">
        <v>177</v>
      </c>
      <c r="J1789" s="12" t="s">
        <v>1731</v>
      </c>
      <c r="K1789" t="s">
        <v>914</v>
      </c>
      <c r="L1789" s="12" t="s">
        <v>279</v>
      </c>
      <c r="M1789" s="12" t="s">
        <v>279</v>
      </c>
      <c r="N1789" s="13">
        <f t="shared" si="28"/>
        <v>0</v>
      </c>
    </row>
    <row r="1790" spans="1:14" hidden="1" x14ac:dyDescent="0.25">
      <c r="A1790" s="11">
        <v>16</v>
      </c>
      <c r="B1790" t="s">
        <v>825</v>
      </c>
      <c r="C1790" s="12" t="s">
        <v>1400</v>
      </c>
      <c r="D1790" s="12">
        <v>2149</v>
      </c>
      <c r="E1790" s="12">
        <v>299</v>
      </c>
      <c r="F1790" s="12">
        <v>11133</v>
      </c>
      <c r="G1790" s="12">
        <v>5886</v>
      </c>
      <c r="H1790" s="12">
        <v>5886</v>
      </c>
      <c r="I1790" s="12" t="s">
        <v>180</v>
      </c>
      <c r="J1790" s="12" t="s">
        <v>1732</v>
      </c>
      <c r="K1790" t="s">
        <v>859</v>
      </c>
      <c r="L1790" s="12" t="s">
        <v>280</v>
      </c>
      <c r="M1790" s="12" t="s">
        <v>280</v>
      </c>
      <c r="N1790" s="13">
        <f t="shared" si="28"/>
        <v>0</v>
      </c>
    </row>
    <row r="1791" spans="1:14" hidden="1" x14ac:dyDescent="0.25">
      <c r="A1791" s="11">
        <v>16</v>
      </c>
      <c r="B1791" t="s">
        <v>825</v>
      </c>
      <c r="C1791" s="12" t="s">
        <v>1400</v>
      </c>
      <c r="D1791" s="12">
        <v>2149</v>
      </c>
      <c r="E1791" s="12">
        <v>299</v>
      </c>
      <c r="F1791" s="12">
        <v>20383</v>
      </c>
      <c r="G1791" s="12">
        <v>19578</v>
      </c>
      <c r="H1791" s="12">
        <v>19578</v>
      </c>
      <c r="I1791" s="12" t="s">
        <v>866</v>
      </c>
      <c r="J1791" s="12" t="s">
        <v>1735</v>
      </c>
      <c r="K1791" t="s">
        <v>867</v>
      </c>
      <c r="L1791" s="12" t="s">
        <v>863</v>
      </c>
      <c r="M1791" s="12" t="s">
        <v>863</v>
      </c>
      <c r="N1791" s="13">
        <f t="shared" si="28"/>
        <v>0</v>
      </c>
    </row>
    <row r="1792" spans="1:14" hidden="1" x14ac:dyDescent="0.25">
      <c r="A1792" s="11">
        <v>16</v>
      </c>
      <c r="B1792" t="s">
        <v>825</v>
      </c>
      <c r="C1792" s="12" t="s">
        <v>1400</v>
      </c>
      <c r="D1792" s="12">
        <v>2149</v>
      </c>
      <c r="E1792" s="12">
        <v>299</v>
      </c>
      <c r="F1792" s="12">
        <v>20381</v>
      </c>
      <c r="G1792" s="12">
        <v>19576</v>
      </c>
      <c r="H1792" s="12">
        <v>19576</v>
      </c>
      <c r="I1792" s="12" t="s">
        <v>861</v>
      </c>
      <c r="J1792" s="12" t="s">
        <v>1733</v>
      </c>
      <c r="K1792" t="s">
        <v>862</v>
      </c>
      <c r="L1792" s="12" t="s">
        <v>863</v>
      </c>
      <c r="M1792" s="12" t="s">
        <v>863</v>
      </c>
      <c r="N1792" s="13">
        <f t="shared" si="28"/>
        <v>0</v>
      </c>
    </row>
    <row r="1793" spans="1:14" hidden="1" x14ac:dyDescent="0.25">
      <c r="A1793" s="11">
        <v>16</v>
      </c>
      <c r="B1793" t="s">
        <v>825</v>
      </c>
      <c r="C1793" s="12" t="s">
        <v>1400</v>
      </c>
      <c r="D1793" s="12">
        <v>2149</v>
      </c>
      <c r="E1793" s="12">
        <v>299</v>
      </c>
      <c r="F1793" s="12">
        <v>20382</v>
      </c>
      <c r="G1793" s="12">
        <v>19577</v>
      </c>
      <c r="H1793" s="12">
        <v>19577</v>
      </c>
      <c r="I1793" s="12" t="s">
        <v>864</v>
      </c>
      <c r="J1793" s="12" t="s">
        <v>1734</v>
      </c>
      <c r="K1793" t="s">
        <v>865</v>
      </c>
      <c r="L1793" s="12" t="s">
        <v>863</v>
      </c>
      <c r="M1793" s="12" t="s">
        <v>863</v>
      </c>
      <c r="N1793" s="13">
        <f t="shared" si="28"/>
        <v>0</v>
      </c>
    </row>
    <row r="1794" spans="1:14" hidden="1" x14ac:dyDescent="0.25">
      <c r="A1794" s="11">
        <v>16</v>
      </c>
      <c r="B1794" t="s">
        <v>825</v>
      </c>
      <c r="C1794" s="12" t="s">
        <v>1400</v>
      </c>
      <c r="D1794" s="12">
        <v>2087</v>
      </c>
      <c r="E1794" s="12">
        <v>231</v>
      </c>
      <c r="F1794" s="12">
        <v>11112</v>
      </c>
      <c r="G1794" s="12">
        <v>5863</v>
      </c>
      <c r="H1794" s="12">
        <v>5863</v>
      </c>
      <c r="I1794" s="12" t="s">
        <v>158</v>
      </c>
      <c r="J1794" s="12" t="s">
        <v>1715</v>
      </c>
      <c r="K1794" t="s">
        <v>826</v>
      </c>
      <c r="L1794" s="12" t="s">
        <v>907</v>
      </c>
      <c r="M1794" s="12" t="s">
        <v>907</v>
      </c>
      <c r="N1794" s="13">
        <f t="shared" si="28"/>
        <v>0</v>
      </c>
    </row>
    <row r="1795" spans="1:14" hidden="1" x14ac:dyDescent="0.25">
      <c r="A1795" s="11">
        <v>16</v>
      </c>
      <c r="B1795" t="s">
        <v>825</v>
      </c>
      <c r="C1795" s="12" t="s">
        <v>1400</v>
      </c>
      <c r="D1795" s="12">
        <v>2087</v>
      </c>
      <c r="E1795" s="12">
        <v>231</v>
      </c>
      <c r="F1795" s="12">
        <v>11113</v>
      </c>
      <c r="G1795" s="12">
        <v>5864</v>
      </c>
      <c r="H1795" s="12">
        <v>5864</v>
      </c>
      <c r="I1795" s="12" t="s">
        <v>161</v>
      </c>
      <c r="J1795" s="12" t="s">
        <v>1716</v>
      </c>
      <c r="K1795" t="s">
        <v>828</v>
      </c>
      <c r="L1795" s="12" t="s">
        <v>907</v>
      </c>
      <c r="M1795" s="12" t="s">
        <v>907</v>
      </c>
      <c r="N1795" s="13">
        <f t="shared" si="28"/>
        <v>0</v>
      </c>
    </row>
    <row r="1796" spans="1:14" hidden="1" x14ac:dyDescent="0.25">
      <c r="A1796" s="11">
        <v>16</v>
      </c>
      <c r="B1796" t="s">
        <v>825</v>
      </c>
      <c r="C1796" s="12" t="s">
        <v>1400</v>
      </c>
      <c r="D1796" s="12">
        <v>2087</v>
      </c>
      <c r="E1796" s="12">
        <v>231</v>
      </c>
      <c r="F1796" s="12">
        <v>11114</v>
      </c>
      <c r="G1796" s="12">
        <v>5865</v>
      </c>
      <c r="H1796" s="12">
        <v>5865</v>
      </c>
      <c r="I1796" s="12" t="s">
        <v>163</v>
      </c>
      <c r="J1796" s="12" t="s">
        <v>1717</v>
      </c>
      <c r="K1796" t="s">
        <v>829</v>
      </c>
      <c r="L1796" s="12" t="s">
        <v>907</v>
      </c>
      <c r="M1796" s="12" t="s">
        <v>907</v>
      </c>
      <c r="N1796" s="13">
        <f t="shared" si="28"/>
        <v>0</v>
      </c>
    </row>
    <row r="1797" spans="1:14" hidden="1" x14ac:dyDescent="0.25">
      <c r="A1797" s="11">
        <v>16</v>
      </c>
      <c r="B1797" t="s">
        <v>825</v>
      </c>
      <c r="C1797" s="12" t="s">
        <v>1400</v>
      </c>
      <c r="D1797" s="12">
        <v>2087</v>
      </c>
      <c r="E1797" s="12">
        <v>231</v>
      </c>
      <c r="F1797" s="12">
        <v>11116</v>
      </c>
      <c r="G1797" s="12">
        <v>5868</v>
      </c>
      <c r="H1797" s="12">
        <v>5868</v>
      </c>
      <c r="I1797" s="12" t="s">
        <v>171</v>
      </c>
      <c r="J1797" s="12" t="s">
        <v>1718</v>
      </c>
      <c r="K1797" t="s">
        <v>830</v>
      </c>
      <c r="L1797" s="12" t="s">
        <v>908</v>
      </c>
      <c r="M1797" s="12" t="s">
        <v>908</v>
      </c>
      <c r="N1797" s="13">
        <f t="shared" si="28"/>
        <v>0</v>
      </c>
    </row>
    <row r="1798" spans="1:14" hidden="1" x14ac:dyDescent="0.25">
      <c r="A1798" s="11">
        <v>16</v>
      </c>
      <c r="B1798" t="s">
        <v>825</v>
      </c>
      <c r="C1798" s="12" t="s">
        <v>1400</v>
      </c>
      <c r="D1798" s="12">
        <v>2087</v>
      </c>
      <c r="E1798" s="12">
        <v>231</v>
      </c>
      <c r="F1798" s="12">
        <v>11117</v>
      </c>
      <c r="G1798" s="12">
        <v>5869</v>
      </c>
      <c r="H1798" s="12">
        <v>5869</v>
      </c>
      <c r="I1798" s="12" t="s">
        <v>166</v>
      </c>
      <c r="J1798" s="12" t="s">
        <v>1719</v>
      </c>
      <c r="K1798" t="s">
        <v>832</v>
      </c>
      <c r="L1798" s="12" t="s">
        <v>908</v>
      </c>
      <c r="M1798" s="12" t="s">
        <v>908</v>
      </c>
      <c r="N1798" s="13">
        <f t="shared" si="28"/>
        <v>0</v>
      </c>
    </row>
    <row r="1799" spans="1:14" hidden="1" x14ac:dyDescent="0.25">
      <c r="A1799" s="11">
        <v>16</v>
      </c>
      <c r="B1799" t="s">
        <v>825</v>
      </c>
      <c r="C1799" s="12" t="s">
        <v>1400</v>
      </c>
      <c r="D1799" s="12">
        <v>2087</v>
      </c>
      <c r="E1799" s="12">
        <v>231</v>
      </c>
      <c r="F1799" s="12">
        <v>11118</v>
      </c>
      <c r="G1799" s="12">
        <v>5870</v>
      </c>
      <c r="H1799" s="12">
        <v>5870</v>
      </c>
      <c r="I1799" s="12" t="s">
        <v>169</v>
      </c>
      <c r="J1799" s="12" t="s">
        <v>1720</v>
      </c>
      <c r="K1799" t="s">
        <v>833</v>
      </c>
      <c r="L1799" s="12" t="s">
        <v>908</v>
      </c>
      <c r="M1799" s="12" t="s">
        <v>908</v>
      </c>
      <c r="N1799" s="13">
        <f t="shared" si="28"/>
        <v>0</v>
      </c>
    </row>
    <row r="1800" spans="1:14" hidden="1" x14ac:dyDescent="0.25">
      <c r="A1800" s="11">
        <v>16</v>
      </c>
      <c r="B1800" t="s">
        <v>825</v>
      </c>
      <c r="C1800" s="12" t="s">
        <v>1400</v>
      </c>
      <c r="D1800" s="12">
        <v>2087</v>
      </c>
      <c r="E1800" s="12">
        <v>231</v>
      </c>
      <c r="F1800" s="12">
        <v>11122</v>
      </c>
      <c r="G1800" s="12">
        <v>5874</v>
      </c>
      <c r="H1800" s="12">
        <v>5874</v>
      </c>
      <c r="I1800" s="12" t="s">
        <v>834</v>
      </c>
      <c r="J1800" s="12" t="s">
        <v>1721</v>
      </c>
      <c r="K1800" t="s">
        <v>835</v>
      </c>
      <c r="L1800" s="12" t="s">
        <v>909</v>
      </c>
      <c r="M1800" s="12" t="s">
        <v>909</v>
      </c>
      <c r="N1800" s="13">
        <f t="shared" si="28"/>
        <v>0</v>
      </c>
    </row>
    <row r="1801" spans="1:14" hidden="1" x14ac:dyDescent="0.25">
      <c r="A1801" s="11">
        <v>16</v>
      </c>
      <c r="B1801" t="s">
        <v>825</v>
      </c>
      <c r="C1801" s="12" t="s">
        <v>1400</v>
      </c>
      <c r="D1801" s="12">
        <v>2087</v>
      </c>
      <c r="E1801" s="12">
        <v>231</v>
      </c>
      <c r="F1801" s="12">
        <v>11115</v>
      </c>
      <c r="G1801" s="12">
        <v>5866</v>
      </c>
      <c r="H1801" s="12">
        <v>5866</v>
      </c>
      <c r="I1801" s="12" t="s">
        <v>837</v>
      </c>
      <c r="J1801" s="12" t="s">
        <v>1722</v>
      </c>
      <c r="K1801" t="s">
        <v>838</v>
      </c>
      <c r="L1801" s="12" t="s">
        <v>909</v>
      </c>
      <c r="M1801" s="12" t="s">
        <v>909</v>
      </c>
      <c r="N1801" s="13">
        <f t="shared" si="28"/>
        <v>0</v>
      </c>
    </row>
    <row r="1802" spans="1:14" hidden="1" x14ac:dyDescent="0.25">
      <c r="A1802" s="11">
        <v>16</v>
      </c>
      <c r="B1802" t="s">
        <v>825</v>
      </c>
      <c r="C1802" s="12" t="s">
        <v>1400</v>
      </c>
      <c r="D1802" s="12">
        <v>2087</v>
      </c>
      <c r="E1802" s="12">
        <v>231</v>
      </c>
      <c r="F1802" s="12">
        <v>11119</v>
      </c>
      <c r="G1802" s="12">
        <v>5871</v>
      </c>
      <c r="H1802" s="12">
        <v>5871</v>
      </c>
      <c r="I1802" s="12" t="s">
        <v>839</v>
      </c>
      <c r="J1802" s="12" t="s">
        <v>1723</v>
      </c>
      <c r="K1802" t="s">
        <v>840</v>
      </c>
      <c r="L1802" s="12" t="s">
        <v>844</v>
      </c>
      <c r="M1802" s="12" t="s">
        <v>844</v>
      </c>
      <c r="N1802" s="13">
        <f t="shared" si="28"/>
        <v>0</v>
      </c>
    </row>
    <row r="1803" spans="1:14" hidden="1" x14ac:dyDescent="0.25">
      <c r="A1803" s="11">
        <v>16</v>
      </c>
      <c r="B1803" t="s">
        <v>825</v>
      </c>
      <c r="C1803" s="12" t="s">
        <v>1400</v>
      </c>
      <c r="D1803" s="12">
        <v>2087</v>
      </c>
      <c r="E1803" s="12">
        <v>231</v>
      </c>
      <c r="F1803" s="12">
        <v>11120</v>
      </c>
      <c r="G1803" s="12">
        <v>5872</v>
      </c>
      <c r="H1803" s="12">
        <v>5872</v>
      </c>
      <c r="I1803" s="12" t="s">
        <v>842</v>
      </c>
      <c r="J1803" s="12" t="s">
        <v>1724</v>
      </c>
      <c r="K1803" t="s">
        <v>843</v>
      </c>
      <c r="L1803" s="12" t="s">
        <v>845</v>
      </c>
      <c r="M1803" s="12" t="s">
        <v>845</v>
      </c>
      <c r="N1803" s="13">
        <f t="shared" si="28"/>
        <v>0</v>
      </c>
    </row>
    <row r="1804" spans="1:14" hidden="1" x14ac:dyDescent="0.25">
      <c r="A1804" s="11">
        <v>16</v>
      </c>
      <c r="B1804" t="s">
        <v>825</v>
      </c>
      <c r="C1804" s="12" t="s">
        <v>1400</v>
      </c>
      <c r="D1804" s="12">
        <v>2087</v>
      </c>
      <c r="E1804" s="12">
        <v>231</v>
      </c>
      <c r="F1804" s="12">
        <v>11124</v>
      </c>
      <c r="G1804" s="12">
        <v>5876</v>
      </c>
      <c r="H1804" s="12">
        <v>5876</v>
      </c>
      <c r="I1804" s="12" t="s">
        <v>173</v>
      </c>
      <c r="J1804" s="12" t="s">
        <v>1725</v>
      </c>
      <c r="K1804" t="s">
        <v>846</v>
      </c>
      <c r="L1804" s="12" t="s">
        <v>910</v>
      </c>
      <c r="M1804" s="12" t="s">
        <v>910</v>
      </c>
      <c r="N1804" s="13">
        <f t="shared" si="28"/>
        <v>0</v>
      </c>
    </row>
    <row r="1805" spans="1:14" hidden="1" x14ac:dyDescent="0.25">
      <c r="A1805" s="11">
        <v>16</v>
      </c>
      <c r="B1805" t="s">
        <v>825</v>
      </c>
      <c r="C1805" s="12" t="s">
        <v>1400</v>
      </c>
      <c r="D1805" s="12">
        <v>2087</v>
      </c>
      <c r="E1805" s="12">
        <v>231</v>
      </c>
      <c r="F1805" s="12">
        <v>11125</v>
      </c>
      <c r="G1805" s="12">
        <v>5877</v>
      </c>
      <c r="H1805" s="12">
        <v>5877</v>
      </c>
      <c r="I1805" s="12" t="s">
        <v>231</v>
      </c>
      <c r="J1805" s="12" t="s">
        <v>1726</v>
      </c>
      <c r="K1805" t="s">
        <v>848</v>
      </c>
      <c r="L1805" s="12" t="s">
        <v>910</v>
      </c>
      <c r="M1805" s="12" t="s">
        <v>910</v>
      </c>
      <c r="N1805" s="13">
        <f t="shared" si="28"/>
        <v>0</v>
      </c>
    </row>
    <row r="1806" spans="1:14" hidden="1" x14ac:dyDescent="0.25">
      <c r="A1806" s="11">
        <v>16</v>
      </c>
      <c r="B1806" t="s">
        <v>825</v>
      </c>
      <c r="C1806" s="12" t="s">
        <v>1400</v>
      </c>
      <c r="D1806" s="12">
        <v>2087</v>
      </c>
      <c r="E1806" s="12">
        <v>231</v>
      </c>
      <c r="F1806" s="12">
        <v>11127</v>
      </c>
      <c r="G1806" s="12">
        <v>5879</v>
      </c>
      <c r="H1806" s="12">
        <v>5879</v>
      </c>
      <c r="I1806" s="12" t="s">
        <v>233</v>
      </c>
      <c r="J1806" s="12" t="s">
        <v>1727</v>
      </c>
      <c r="K1806" t="s">
        <v>849</v>
      </c>
      <c r="L1806" s="12" t="s">
        <v>911</v>
      </c>
      <c r="M1806" s="12" t="s">
        <v>911</v>
      </c>
      <c r="N1806" s="13">
        <f t="shared" si="28"/>
        <v>0</v>
      </c>
    </row>
    <row r="1807" spans="1:14" hidden="1" x14ac:dyDescent="0.25">
      <c r="A1807" s="11">
        <v>16</v>
      </c>
      <c r="B1807" t="s">
        <v>825</v>
      </c>
      <c r="C1807" s="12" t="s">
        <v>1400</v>
      </c>
      <c r="D1807" s="12">
        <v>2087</v>
      </c>
      <c r="E1807" s="12">
        <v>231</v>
      </c>
      <c r="F1807" s="12">
        <v>11128</v>
      </c>
      <c r="G1807" s="12">
        <v>5880</v>
      </c>
      <c r="H1807" s="12">
        <v>5880</v>
      </c>
      <c r="I1807" s="12" t="s">
        <v>851</v>
      </c>
      <c r="J1807" s="12" t="s">
        <v>1728</v>
      </c>
      <c r="K1807" t="s">
        <v>852</v>
      </c>
      <c r="L1807" s="12" t="s">
        <v>911</v>
      </c>
      <c r="M1807" s="12" t="s">
        <v>911</v>
      </c>
      <c r="N1807" s="13">
        <f t="shared" ref="N1807:N1870" si="29">IF(L1807=M1807,0,1)</f>
        <v>0</v>
      </c>
    </row>
    <row r="1808" spans="1:14" hidden="1" x14ac:dyDescent="0.25">
      <c r="A1808" s="11">
        <v>16</v>
      </c>
      <c r="B1808" t="s">
        <v>825</v>
      </c>
      <c r="C1808" s="12" t="s">
        <v>1400</v>
      </c>
      <c r="D1808" s="12">
        <v>2087</v>
      </c>
      <c r="E1808" s="12">
        <v>231</v>
      </c>
      <c r="F1808" s="12">
        <v>11130</v>
      </c>
      <c r="G1808" s="12">
        <v>5883</v>
      </c>
      <c r="H1808" s="12">
        <v>5883</v>
      </c>
      <c r="I1808" s="12" t="s">
        <v>853</v>
      </c>
      <c r="J1808" s="12" t="s">
        <v>1729</v>
      </c>
      <c r="K1808" t="s">
        <v>912</v>
      </c>
      <c r="L1808" s="12" t="s">
        <v>913</v>
      </c>
      <c r="M1808" s="12" t="s">
        <v>913</v>
      </c>
      <c r="N1808" s="13">
        <f t="shared" si="29"/>
        <v>0</v>
      </c>
    </row>
    <row r="1809" spans="1:14" hidden="1" x14ac:dyDescent="0.25">
      <c r="A1809" s="11">
        <v>16</v>
      </c>
      <c r="B1809" t="s">
        <v>825</v>
      </c>
      <c r="C1809" s="12" t="s">
        <v>1400</v>
      </c>
      <c r="D1809" s="12">
        <v>2087</v>
      </c>
      <c r="E1809" s="12">
        <v>231</v>
      </c>
      <c r="F1809" s="12">
        <v>11131</v>
      </c>
      <c r="G1809" s="12">
        <v>5884</v>
      </c>
      <c r="H1809" s="12">
        <v>5884</v>
      </c>
      <c r="I1809" s="12" t="s">
        <v>334</v>
      </c>
      <c r="J1809" s="12" t="s">
        <v>1730</v>
      </c>
      <c r="K1809" t="s">
        <v>856</v>
      </c>
      <c r="L1809" s="12" t="s">
        <v>913</v>
      </c>
      <c r="M1809" s="12" t="s">
        <v>913</v>
      </c>
      <c r="N1809" s="13">
        <f t="shared" si="29"/>
        <v>0</v>
      </c>
    </row>
    <row r="1810" spans="1:14" hidden="1" x14ac:dyDescent="0.25">
      <c r="A1810" s="11">
        <v>16</v>
      </c>
      <c r="B1810" t="s">
        <v>825</v>
      </c>
      <c r="C1810" s="12" t="s">
        <v>1400</v>
      </c>
      <c r="D1810" s="12">
        <v>2087</v>
      </c>
      <c r="E1810" s="12">
        <v>231</v>
      </c>
      <c r="F1810" s="12">
        <v>11132</v>
      </c>
      <c r="G1810" s="12">
        <v>5885</v>
      </c>
      <c r="H1810" s="12">
        <v>5885</v>
      </c>
      <c r="I1810" s="12" t="s">
        <v>177</v>
      </c>
      <c r="J1810" s="12" t="s">
        <v>1731</v>
      </c>
      <c r="K1810" t="s">
        <v>914</v>
      </c>
      <c r="L1810" s="12" t="s">
        <v>279</v>
      </c>
      <c r="M1810" s="12" t="s">
        <v>279</v>
      </c>
      <c r="N1810" s="13">
        <f t="shared" si="29"/>
        <v>0</v>
      </c>
    </row>
    <row r="1811" spans="1:14" hidden="1" x14ac:dyDescent="0.25">
      <c r="A1811" s="11">
        <v>16</v>
      </c>
      <c r="B1811" t="s">
        <v>825</v>
      </c>
      <c r="C1811" s="12" t="s">
        <v>1400</v>
      </c>
      <c r="D1811" s="12">
        <v>2087</v>
      </c>
      <c r="E1811" s="12">
        <v>231</v>
      </c>
      <c r="F1811" s="12">
        <v>11133</v>
      </c>
      <c r="G1811" s="12">
        <v>5886</v>
      </c>
      <c r="H1811" s="12">
        <v>5886</v>
      </c>
      <c r="I1811" s="12" t="s">
        <v>180</v>
      </c>
      <c r="J1811" s="12" t="s">
        <v>1732</v>
      </c>
      <c r="K1811" t="s">
        <v>859</v>
      </c>
      <c r="L1811" s="12" t="s">
        <v>280</v>
      </c>
      <c r="M1811" s="12" t="s">
        <v>280</v>
      </c>
      <c r="N1811" s="13">
        <f t="shared" si="29"/>
        <v>0</v>
      </c>
    </row>
    <row r="1812" spans="1:14" hidden="1" x14ac:dyDescent="0.25">
      <c r="A1812" s="11">
        <v>16</v>
      </c>
      <c r="B1812" t="s">
        <v>825</v>
      </c>
      <c r="C1812" s="12" t="s">
        <v>1400</v>
      </c>
      <c r="D1812" s="12">
        <v>2087</v>
      </c>
      <c r="E1812" s="12">
        <v>231</v>
      </c>
      <c r="F1812" s="12">
        <v>19578</v>
      </c>
      <c r="G1812" s="12">
        <v>19578</v>
      </c>
      <c r="H1812" s="12">
        <v>19578</v>
      </c>
      <c r="I1812" s="12" t="s">
        <v>866</v>
      </c>
      <c r="J1812" s="12" t="s">
        <v>1735</v>
      </c>
      <c r="K1812" t="s">
        <v>867</v>
      </c>
      <c r="L1812" s="12" t="s">
        <v>863</v>
      </c>
      <c r="M1812" s="12" t="s">
        <v>863</v>
      </c>
      <c r="N1812" s="13">
        <f t="shared" si="29"/>
        <v>0</v>
      </c>
    </row>
    <row r="1813" spans="1:14" hidden="1" x14ac:dyDescent="0.25">
      <c r="A1813" s="11">
        <v>16</v>
      </c>
      <c r="B1813" t="s">
        <v>825</v>
      </c>
      <c r="C1813" s="12" t="s">
        <v>1400</v>
      </c>
      <c r="D1813" s="12">
        <v>2087</v>
      </c>
      <c r="E1813" s="12">
        <v>231</v>
      </c>
      <c r="F1813" s="12">
        <v>19576</v>
      </c>
      <c r="G1813" s="12">
        <v>19576</v>
      </c>
      <c r="H1813" s="12">
        <v>19576</v>
      </c>
      <c r="I1813" s="12" t="s">
        <v>861</v>
      </c>
      <c r="J1813" s="12" t="s">
        <v>1733</v>
      </c>
      <c r="K1813" t="s">
        <v>862</v>
      </c>
      <c r="L1813" s="12" t="s">
        <v>863</v>
      </c>
      <c r="M1813" s="12" t="s">
        <v>863</v>
      </c>
      <c r="N1813" s="13">
        <f t="shared" si="29"/>
        <v>0</v>
      </c>
    </row>
    <row r="1814" spans="1:14" hidden="1" x14ac:dyDescent="0.25">
      <c r="A1814" s="11">
        <v>16</v>
      </c>
      <c r="B1814" t="s">
        <v>825</v>
      </c>
      <c r="C1814" s="12" t="s">
        <v>1400</v>
      </c>
      <c r="D1814" s="12">
        <v>2087</v>
      </c>
      <c r="E1814" s="12">
        <v>231</v>
      </c>
      <c r="F1814" s="12">
        <v>19577</v>
      </c>
      <c r="G1814" s="12">
        <v>19577</v>
      </c>
      <c r="H1814" s="12">
        <v>19577</v>
      </c>
      <c r="I1814" s="12" t="s">
        <v>864</v>
      </c>
      <c r="J1814" s="12" t="s">
        <v>1734</v>
      </c>
      <c r="K1814" t="s">
        <v>865</v>
      </c>
      <c r="L1814" s="12" t="s">
        <v>863</v>
      </c>
      <c r="M1814" s="12" t="s">
        <v>863</v>
      </c>
      <c r="N1814" s="13">
        <f t="shared" si="29"/>
        <v>0</v>
      </c>
    </row>
    <row r="1815" spans="1:14" hidden="1" x14ac:dyDescent="0.25">
      <c r="A1815" s="11">
        <v>16</v>
      </c>
      <c r="B1815" t="s">
        <v>825</v>
      </c>
      <c r="C1815" s="12" t="s">
        <v>1400</v>
      </c>
      <c r="D1815" s="12">
        <v>2086</v>
      </c>
      <c r="E1815" s="12">
        <v>190</v>
      </c>
      <c r="F1815" s="12">
        <v>11112</v>
      </c>
      <c r="G1815" s="12">
        <v>5863</v>
      </c>
      <c r="H1815" s="12">
        <v>5863</v>
      </c>
      <c r="I1815" s="12" t="s">
        <v>158</v>
      </c>
      <c r="J1815" s="12" t="s">
        <v>1715</v>
      </c>
      <c r="K1815" t="s">
        <v>826</v>
      </c>
      <c r="L1815" s="12" t="s">
        <v>907</v>
      </c>
      <c r="M1815" s="12" t="s">
        <v>907</v>
      </c>
      <c r="N1815" s="13">
        <f t="shared" si="29"/>
        <v>0</v>
      </c>
    </row>
    <row r="1816" spans="1:14" hidden="1" x14ac:dyDescent="0.25">
      <c r="A1816" s="11">
        <v>16</v>
      </c>
      <c r="B1816" t="s">
        <v>825</v>
      </c>
      <c r="C1816" s="12" t="s">
        <v>1400</v>
      </c>
      <c r="D1816" s="12">
        <v>2086</v>
      </c>
      <c r="E1816" s="12">
        <v>190</v>
      </c>
      <c r="F1816" s="12">
        <v>11113</v>
      </c>
      <c r="G1816" s="12">
        <v>5864</v>
      </c>
      <c r="H1816" s="12">
        <v>5864</v>
      </c>
      <c r="I1816" s="12" t="s">
        <v>161</v>
      </c>
      <c r="J1816" s="12" t="s">
        <v>1716</v>
      </c>
      <c r="K1816" t="s">
        <v>828</v>
      </c>
      <c r="L1816" s="12" t="s">
        <v>907</v>
      </c>
      <c r="M1816" s="12" t="s">
        <v>907</v>
      </c>
      <c r="N1816" s="13">
        <f t="shared" si="29"/>
        <v>0</v>
      </c>
    </row>
    <row r="1817" spans="1:14" hidden="1" x14ac:dyDescent="0.25">
      <c r="A1817" s="11">
        <v>16</v>
      </c>
      <c r="B1817" t="s">
        <v>825</v>
      </c>
      <c r="C1817" s="12" t="s">
        <v>1400</v>
      </c>
      <c r="D1817" s="12">
        <v>2086</v>
      </c>
      <c r="E1817" s="12">
        <v>190</v>
      </c>
      <c r="F1817" s="12">
        <v>11114</v>
      </c>
      <c r="G1817" s="12">
        <v>5865</v>
      </c>
      <c r="H1817" s="12">
        <v>5865</v>
      </c>
      <c r="I1817" s="12" t="s">
        <v>163</v>
      </c>
      <c r="J1817" s="12" t="s">
        <v>1717</v>
      </c>
      <c r="K1817" t="s">
        <v>829</v>
      </c>
      <c r="L1817" s="12" t="s">
        <v>907</v>
      </c>
      <c r="M1817" s="12" t="s">
        <v>907</v>
      </c>
      <c r="N1817" s="13">
        <f t="shared" si="29"/>
        <v>0</v>
      </c>
    </row>
    <row r="1818" spans="1:14" hidden="1" x14ac:dyDescent="0.25">
      <c r="A1818" s="11">
        <v>16</v>
      </c>
      <c r="B1818" t="s">
        <v>825</v>
      </c>
      <c r="C1818" s="12" t="s">
        <v>1400</v>
      </c>
      <c r="D1818" s="12">
        <v>2086</v>
      </c>
      <c r="E1818" s="12">
        <v>190</v>
      </c>
      <c r="F1818" s="12">
        <v>11116</v>
      </c>
      <c r="G1818" s="12">
        <v>5868</v>
      </c>
      <c r="H1818" s="12">
        <v>5868</v>
      </c>
      <c r="I1818" s="12" t="s">
        <v>171</v>
      </c>
      <c r="J1818" s="12" t="s">
        <v>1718</v>
      </c>
      <c r="K1818" t="s">
        <v>830</v>
      </c>
      <c r="L1818" s="12" t="s">
        <v>908</v>
      </c>
      <c r="M1818" s="12" t="s">
        <v>908</v>
      </c>
      <c r="N1818" s="13">
        <f t="shared" si="29"/>
        <v>0</v>
      </c>
    </row>
    <row r="1819" spans="1:14" hidden="1" x14ac:dyDescent="0.25">
      <c r="A1819" s="11">
        <v>16</v>
      </c>
      <c r="B1819" t="s">
        <v>825</v>
      </c>
      <c r="C1819" s="12" t="s">
        <v>1400</v>
      </c>
      <c r="D1819" s="12">
        <v>2086</v>
      </c>
      <c r="E1819" s="12">
        <v>190</v>
      </c>
      <c r="F1819" s="12">
        <v>11117</v>
      </c>
      <c r="G1819" s="12">
        <v>5869</v>
      </c>
      <c r="H1819" s="12">
        <v>5869</v>
      </c>
      <c r="I1819" s="12" t="s">
        <v>166</v>
      </c>
      <c r="J1819" s="12" t="s">
        <v>1719</v>
      </c>
      <c r="K1819" t="s">
        <v>832</v>
      </c>
      <c r="L1819" s="12" t="s">
        <v>908</v>
      </c>
      <c r="M1819" s="12" t="s">
        <v>908</v>
      </c>
      <c r="N1819" s="13">
        <f t="shared" si="29"/>
        <v>0</v>
      </c>
    </row>
    <row r="1820" spans="1:14" hidden="1" x14ac:dyDescent="0.25">
      <c r="A1820" s="11">
        <v>16</v>
      </c>
      <c r="B1820" t="s">
        <v>825</v>
      </c>
      <c r="C1820" s="12" t="s">
        <v>1400</v>
      </c>
      <c r="D1820" s="12">
        <v>2086</v>
      </c>
      <c r="E1820" s="12">
        <v>190</v>
      </c>
      <c r="F1820" s="12">
        <v>11118</v>
      </c>
      <c r="G1820" s="12">
        <v>5870</v>
      </c>
      <c r="H1820" s="12">
        <v>5870</v>
      </c>
      <c r="I1820" s="12" t="s">
        <v>169</v>
      </c>
      <c r="J1820" s="12" t="s">
        <v>1720</v>
      </c>
      <c r="K1820" t="s">
        <v>833</v>
      </c>
      <c r="L1820" s="12" t="s">
        <v>908</v>
      </c>
      <c r="M1820" s="12" t="s">
        <v>908</v>
      </c>
      <c r="N1820" s="13">
        <f t="shared" si="29"/>
        <v>0</v>
      </c>
    </row>
    <row r="1821" spans="1:14" hidden="1" x14ac:dyDescent="0.25">
      <c r="A1821" s="11">
        <v>16</v>
      </c>
      <c r="B1821" t="s">
        <v>825</v>
      </c>
      <c r="C1821" s="12" t="s">
        <v>1400</v>
      </c>
      <c r="D1821" s="12">
        <v>2086</v>
      </c>
      <c r="E1821" s="12">
        <v>190</v>
      </c>
      <c r="F1821" s="12">
        <v>11122</v>
      </c>
      <c r="G1821" s="12">
        <v>5874</v>
      </c>
      <c r="H1821" s="12">
        <v>5874</v>
      </c>
      <c r="I1821" s="12" t="s">
        <v>834</v>
      </c>
      <c r="J1821" s="12" t="s">
        <v>1721</v>
      </c>
      <c r="K1821" t="s">
        <v>835</v>
      </c>
      <c r="L1821" s="12" t="s">
        <v>909</v>
      </c>
      <c r="M1821" s="12" t="s">
        <v>909</v>
      </c>
      <c r="N1821" s="13">
        <f t="shared" si="29"/>
        <v>0</v>
      </c>
    </row>
    <row r="1822" spans="1:14" hidden="1" x14ac:dyDescent="0.25">
      <c r="A1822" s="11">
        <v>16</v>
      </c>
      <c r="B1822" t="s">
        <v>825</v>
      </c>
      <c r="C1822" s="12" t="s">
        <v>1400</v>
      </c>
      <c r="D1822" s="12">
        <v>2086</v>
      </c>
      <c r="E1822" s="12">
        <v>190</v>
      </c>
      <c r="F1822" s="12">
        <v>11115</v>
      </c>
      <c r="G1822" s="12">
        <v>5866</v>
      </c>
      <c r="H1822" s="12">
        <v>5866</v>
      </c>
      <c r="I1822" s="12" t="s">
        <v>837</v>
      </c>
      <c r="J1822" s="12" t="s">
        <v>1722</v>
      </c>
      <c r="K1822" t="s">
        <v>838</v>
      </c>
      <c r="L1822" s="12" t="s">
        <v>909</v>
      </c>
      <c r="M1822" s="12" t="s">
        <v>909</v>
      </c>
      <c r="N1822" s="13">
        <f t="shared" si="29"/>
        <v>0</v>
      </c>
    </row>
    <row r="1823" spans="1:14" hidden="1" x14ac:dyDescent="0.25">
      <c r="A1823" s="11">
        <v>16</v>
      </c>
      <c r="B1823" t="s">
        <v>825</v>
      </c>
      <c r="C1823" s="12" t="s">
        <v>1400</v>
      </c>
      <c r="D1823" s="12">
        <v>2086</v>
      </c>
      <c r="E1823" s="12">
        <v>190</v>
      </c>
      <c r="F1823" s="12">
        <v>11119</v>
      </c>
      <c r="G1823" s="12">
        <v>5871</v>
      </c>
      <c r="H1823" s="12">
        <v>5871</v>
      </c>
      <c r="I1823" s="12" t="s">
        <v>839</v>
      </c>
      <c r="J1823" s="12" t="s">
        <v>1723</v>
      </c>
      <c r="K1823" t="s">
        <v>840</v>
      </c>
      <c r="L1823" s="12" t="s">
        <v>844</v>
      </c>
      <c r="M1823" s="12" t="s">
        <v>844</v>
      </c>
      <c r="N1823" s="13">
        <f t="shared" si="29"/>
        <v>0</v>
      </c>
    </row>
    <row r="1824" spans="1:14" hidden="1" x14ac:dyDescent="0.25">
      <c r="A1824" s="11">
        <v>16</v>
      </c>
      <c r="B1824" t="s">
        <v>825</v>
      </c>
      <c r="C1824" s="12" t="s">
        <v>1400</v>
      </c>
      <c r="D1824" s="12">
        <v>2086</v>
      </c>
      <c r="E1824" s="12">
        <v>190</v>
      </c>
      <c r="F1824" s="12">
        <v>11120</v>
      </c>
      <c r="G1824" s="12">
        <v>5872</v>
      </c>
      <c r="H1824" s="12">
        <v>5872</v>
      </c>
      <c r="I1824" s="12" t="s">
        <v>842</v>
      </c>
      <c r="J1824" s="12" t="s">
        <v>1724</v>
      </c>
      <c r="K1824" t="s">
        <v>843</v>
      </c>
      <c r="L1824" s="12" t="s">
        <v>845</v>
      </c>
      <c r="M1824" s="12" t="s">
        <v>845</v>
      </c>
      <c r="N1824" s="13">
        <f t="shared" si="29"/>
        <v>0</v>
      </c>
    </row>
    <row r="1825" spans="1:14" hidden="1" x14ac:dyDescent="0.25">
      <c r="A1825" s="11">
        <v>16</v>
      </c>
      <c r="B1825" t="s">
        <v>825</v>
      </c>
      <c r="C1825" s="12" t="s">
        <v>1400</v>
      </c>
      <c r="D1825" s="12">
        <v>2086</v>
      </c>
      <c r="E1825" s="12">
        <v>190</v>
      </c>
      <c r="F1825" s="12">
        <v>11124</v>
      </c>
      <c r="G1825" s="12">
        <v>5876</v>
      </c>
      <c r="H1825" s="12">
        <v>5876</v>
      </c>
      <c r="I1825" s="12" t="s">
        <v>173</v>
      </c>
      <c r="J1825" s="12" t="s">
        <v>1725</v>
      </c>
      <c r="K1825" t="s">
        <v>846</v>
      </c>
      <c r="L1825" s="12" t="s">
        <v>910</v>
      </c>
      <c r="M1825" s="12" t="s">
        <v>910</v>
      </c>
      <c r="N1825" s="13">
        <f t="shared" si="29"/>
        <v>0</v>
      </c>
    </row>
    <row r="1826" spans="1:14" hidden="1" x14ac:dyDescent="0.25">
      <c r="A1826" s="11">
        <v>16</v>
      </c>
      <c r="B1826" t="s">
        <v>825</v>
      </c>
      <c r="C1826" s="12" t="s">
        <v>1400</v>
      </c>
      <c r="D1826" s="12">
        <v>2086</v>
      </c>
      <c r="E1826" s="12">
        <v>190</v>
      </c>
      <c r="F1826" s="12">
        <v>11125</v>
      </c>
      <c r="G1826" s="12">
        <v>5877</v>
      </c>
      <c r="H1826" s="12">
        <v>5877</v>
      </c>
      <c r="I1826" s="12" t="s">
        <v>231</v>
      </c>
      <c r="J1826" s="12" t="s">
        <v>1726</v>
      </c>
      <c r="K1826" t="s">
        <v>848</v>
      </c>
      <c r="L1826" s="12" t="s">
        <v>910</v>
      </c>
      <c r="M1826" s="12" t="s">
        <v>910</v>
      </c>
      <c r="N1826" s="13">
        <f t="shared" si="29"/>
        <v>0</v>
      </c>
    </row>
    <row r="1827" spans="1:14" hidden="1" x14ac:dyDescent="0.25">
      <c r="A1827" s="11">
        <v>16</v>
      </c>
      <c r="B1827" t="s">
        <v>825</v>
      </c>
      <c r="C1827" s="12" t="s">
        <v>1400</v>
      </c>
      <c r="D1827" s="12">
        <v>2086</v>
      </c>
      <c r="E1827" s="12">
        <v>190</v>
      </c>
      <c r="F1827" s="12">
        <v>11127</v>
      </c>
      <c r="G1827" s="12">
        <v>5879</v>
      </c>
      <c r="H1827" s="12">
        <v>5879</v>
      </c>
      <c r="I1827" s="12" t="s">
        <v>233</v>
      </c>
      <c r="J1827" s="12" t="s">
        <v>1727</v>
      </c>
      <c r="K1827" t="s">
        <v>849</v>
      </c>
      <c r="L1827" s="12" t="s">
        <v>911</v>
      </c>
      <c r="M1827" s="12" t="s">
        <v>911</v>
      </c>
      <c r="N1827" s="13">
        <f t="shared" si="29"/>
        <v>0</v>
      </c>
    </row>
    <row r="1828" spans="1:14" hidden="1" x14ac:dyDescent="0.25">
      <c r="A1828" s="11">
        <v>16</v>
      </c>
      <c r="B1828" t="s">
        <v>825</v>
      </c>
      <c r="C1828" s="12" t="s">
        <v>1400</v>
      </c>
      <c r="D1828" s="12">
        <v>2086</v>
      </c>
      <c r="E1828" s="12">
        <v>190</v>
      </c>
      <c r="F1828" s="12">
        <v>11128</v>
      </c>
      <c r="G1828" s="12">
        <v>5880</v>
      </c>
      <c r="H1828" s="12">
        <v>5880</v>
      </c>
      <c r="I1828" s="12" t="s">
        <v>851</v>
      </c>
      <c r="J1828" s="12" t="s">
        <v>1728</v>
      </c>
      <c r="K1828" t="s">
        <v>852</v>
      </c>
      <c r="L1828" s="12" t="s">
        <v>911</v>
      </c>
      <c r="M1828" s="12" t="s">
        <v>911</v>
      </c>
      <c r="N1828" s="13">
        <f t="shared" si="29"/>
        <v>0</v>
      </c>
    </row>
    <row r="1829" spans="1:14" hidden="1" x14ac:dyDescent="0.25">
      <c r="A1829" s="11">
        <v>16</v>
      </c>
      <c r="B1829" t="s">
        <v>825</v>
      </c>
      <c r="C1829" s="12" t="s">
        <v>1400</v>
      </c>
      <c r="D1829" s="12">
        <v>2086</v>
      </c>
      <c r="E1829" s="12">
        <v>190</v>
      </c>
      <c r="F1829" s="12">
        <v>11130</v>
      </c>
      <c r="G1829" s="12">
        <v>5883</v>
      </c>
      <c r="H1829" s="12">
        <v>5883</v>
      </c>
      <c r="I1829" s="12" t="s">
        <v>853</v>
      </c>
      <c r="J1829" s="12" t="s">
        <v>1729</v>
      </c>
      <c r="K1829" t="s">
        <v>912</v>
      </c>
      <c r="L1829" s="12" t="s">
        <v>913</v>
      </c>
      <c r="M1829" s="12" t="s">
        <v>913</v>
      </c>
      <c r="N1829" s="13">
        <f t="shared" si="29"/>
        <v>0</v>
      </c>
    </row>
    <row r="1830" spans="1:14" hidden="1" x14ac:dyDescent="0.25">
      <c r="A1830" s="11">
        <v>16</v>
      </c>
      <c r="B1830" t="s">
        <v>825</v>
      </c>
      <c r="C1830" s="12" t="s">
        <v>1400</v>
      </c>
      <c r="D1830" s="12">
        <v>2086</v>
      </c>
      <c r="E1830" s="12">
        <v>190</v>
      </c>
      <c r="F1830" s="12">
        <v>11131</v>
      </c>
      <c r="G1830" s="12">
        <v>5884</v>
      </c>
      <c r="H1830" s="12">
        <v>5884</v>
      </c>
      <c r="I1830" s="12" t="s">
        <v>334</v>
      </c>
      <c r="J1830" s="12" t="s">
        <v>1730</v>
      </c>
      <c r="K1830" t="s">
        <v>856</v>
      </c>
      <c r="L1830" s="12" t="s">
        <v>913</v>
      </c>
      <c r="M1830" s="12" t="s">
        <v>913</v>
      </c>
      <c r="N1830" s="13">
        <f t="shared" si="29"/>
        <v>0</v>
      </c>
    </row>
    <row r="1831" spans="1:14" hidden="1" x14ac:dyDescent="0.25">
      <c r="A1831" s="11">
        <v>16</v>
      </c>
      <c r="B1831" t="s">
        <v>825</v>
      </c>
      <c r="C1831" s="12" t="s">
        <v>1400</v>
      </c>
      <c r="D1831" s="12">
        <v>2086</v>
      </c>
      <c r="E1831" s="12">
        <v>190</v>
      </c>
      <c r="F1831" s="12">
        <v>11132</v>
      </c>
      <c r="G1831" s="12">
        <v>5885</v>
      </c>
      <c r="H1831" s="12">
        <v>5885</v>
      </c>
      <c r="I1831" s="12" t="s">
        <v>177</v>
      </c>
      <c r="J1831" s="12" t="s">
        <v>1731</v>
      </c>
      <c r="K1831" t="s">
        <v>914</v>
      </c>
      <c r="L1831" s="12" t="s">
        <v>279</v>
      </c>
      <c r="M1831" s="12" t="s">
        <v>279</v>
      </c>
      <c r="N1831" s="13">
        <f t="shared" si="29"/>
        <v>0</v>
      </c>
    </row>
    <row r="1832" spans="1:14" hidden="1" x14ac:dyDescent="0.25">
      <c r="A1832" s="11">
        <v>16</v>
      </c>
      <c r="B1832" t="s">
        <v>825</v>
      </c>
      <c r="C1832" s="12" t="s">
        <v>1400</v>
      </c>
      <c r="D1832" s="12">
        <v>2086</v>
      </c>
      <c r="E1832" s="12">
        <v>190</v>
      </c>
      <c r="F1832" s="12">
        <v>11133</v>
      </c>
      <c r="G1832" s="12">
        <v>5886</v>
      </c>
      <c r="H1832" s="12">
        <v>5886</v>
      </c>
      <c r="I1832" s="12" t="s">
        <v>180</v>
      </c>
      <c r="J1832" s="12" t="s">
        <v>1732</v>
      </c>
      <c r="K1832" t="s">
        <v>859</v>
      </c>
      <c r="L1832" s="12" t="s">
        <v>280</v>
      </c>
      <c r="M1832" s="12" t="s">
        <v>280</v>
      </c>
      <c r="N1832" s="13">
        <f t="shared" si="29"/>
        <v>0</v>
      </c>
    </row>
    <row r="1833" spans="1:14" hidden="1" x14ac:dyDescent="0.25">
      <c r="A1833" s="11">
        <v>16</v>
      </c>
      <c r="B1833" t="s">
        <v>825</v>
      </c>
      <c r="C1833" s="12" t="s">
        <v>1400</v>
      </c>
      <c r="D1833" s="12">
        <v>2086</v>
      </c>
      <c r="E1833" s="12">
        <v>190</v>
      </c>
      <c r="F1833" s="12">
        <v>19576</v>
      </c>
      <c r="G1833" s="12">
        <v>19576</v>
      </c>
      <c r="H1833" s="12">
        <v>19576</v>
      </c>
      <c r="I1833" s="12" t="s">
        <v>861</v>
      </c>
      <c r="J1833" s="12" t="s">
        <v>1733</v>
      </c>
      <c r="K1833" t="s">
        <v>862</v>
      </c>
      <c r="L1833" s="12" t="s">
        <v>863</v>
      </c>
      <c r="M1833" s="12" t="s">
        <v>863</v>
      </c>
      <c r="N1833" s="13">
        <f t="shared" si="29"/>
        <v>0</v>
      </c>
    </row>
    <row r="1834" spans="1:14" hidden="1" x14ac:dyDescent="0.25">
      <c r="A1834" s="11">
        <v>16</v>
      </c>
      <c r="B1834" t="s">
        <v>825</v>
      </c>
      <c r="C1834" s="12" t="s">
        <v>1400</v>
      </c>
      <c r="D1834" s="12">
        <v>2086</v>
      </c>
      <c r="E1834" s="12">
        <v>190</v>
      </c>
      <c r="F1834" s="12">
        <v>19577</v>
      </c>
      <c r="G1834" s="12">
        <v>19577</v>
      </c>
      <c r="H1834" s="12">
        <v>19577</v>
      </c>
      <c r="I1834" s="12" t="s">
        <v>864</v>
      </c>
      <c r="J1834" s="12" t="s">
        <v>1734</v>
      </c>
      <c r="K1834" t="s">
        <v>865</v>
      </c>
      <c r="L1834" s="12" t="s">
        <v>863</v>
      </c>
      <c r="M1834" s="12" t="s">
        <v>863</v>
      </c>
      <c r="N1834" s="13">
        <f t="shared" si="29"/>
        <v>0</v>
      </c>
    </row>
    <row r="1835" spans="1:14" hidden="1" x14ac:dyDescent="0.25">
      <c r="A1835" s="11">
        <v>16</v>
      </c>
      <c r="B1835" t="s">
        <v>825</v>
      </c>
      <c r="C1835" s="12" t="s">
        <v>1400</v>
      </c>
      <c r="D1835" s="12">
        <v>2086</v>
      </c>
      <c r="E1835" s="12">
        <v>190</v>
      </c>
      <c r="F1835" s="12">
        <v>19578</v>
      </c>
      <c r="G1835" s="12">
        <v>19578</v>
      </c>
      <c r="H1835" s="12">
        <v>19578</v>
      </c>
      <c r="I1835" s="12" t="s">
        <v>866</v>
      </c>
      <c r="J1835" s="12" t="s">
        <v>1735</v>
      </c>
      <c r="K1835" t="s">
        <v>867</v>
      </c>
      <c r="L1835" s="12" t="s">
        <v>863</v>
      </c>
      <c r="M1835" s="12" t="s">
        <v>863</v>
      </c>
      <c r="N1835" s="13">
        <f t="shared" si="29"/>
        <v>0</v>
      </c>
    </row>
    <row r="1836" spans="1:14" hidden="1" x14ac:dyDescent="0.25">
      <c r="A1836" s="11">
        <v>16</v>
      </c>
      <c r="B1836" t="s">
        <v>825</v>
      </c>
      <c r="C1836" s="12" t="s">
        <v>1400</v>
      </c>
      <c r="D1836" s="12">
        <v>2228</v>
      </c>
      <c r="E1836" s="12">
        <v>77</v>
      </c>
      <c r="F1836" s="12">
        <v>11112</v>
      </c>
      <c r="G1836" s="12">
        <v>5863</v>
      </c>
      <c r="H1836" s="12">
        <v>5863</v>
      </c>
      <c r="I1836" s="12" t="s">
        <v>158</v>
      </c>
      <c r="J1836" s="12" t="s">
        <v>1715</v>
      </c>
      <c r="K1836" t="s">
        <v>826</v>
      </c>
      <c r="L1836" s="12" t="s">
        <v>907</v>
      </c>
      <c r="M1836" s="12" t="s">
        <v>907</v>
      </c>
      <c r="N1836" s="13">
        <f t="shared" si="29"/>
        <v>0</v>
      </c>
    </row>
    <row r="1837" spans="1:14" hidden="1" x14ac:dyDescent="0.25">
      <c r="A1837" s="11">
        <v>16</v>
      </c>
      <c r="B1837" t="s">
        <v>825</v>
      </c>
      <c r="C1837" s="12" t="s">
        <v>1400</v>
      </c>
      <c r="D1837" s="12">
        <v>2228</v>
      </c>
      <c r="E1837" s="12">
        <v>77</v>
      </c>
      <c r="F1837" s="12">
        <v>11113</v>
      </c>
      <c r="G1837" s="12">
        <v>5864</v>
      </c>
      <c r="H1837" s="12">
        <v>5864</v>
      </c>
      <c r="I1837" s="12" t="s">
        <v>161</v>
      </c>
      <c r="J1837" s="12" t="s">
        <v>1716</v>
      </c>
      <c r="K1837" t="s">
        <v>828</v>
      </c>
      <c r="L1837" s="12" t="s">
        <v>907</v>
      </c>
      <c r="M1837" s="12" t="s">
        <v>907</v>
      </c>
      <c r="N1837" s="13">
        <f t="shared" si="29"/>
        <v>0</v>
      </c>
    </row>
    <row r="1838" spans="1:14" hidden="1" x14ac:dyDescent="0.25">
      <c r="A1838" s="11">
        <v>16</v>
      </c>
      <c r="B1838" t="s">
        <v>825</v>
      </c>
      <c r="C1838" s="12" t="s">
        <v>1400</v>
      </c>
      <c r="D1838" s="12">
        <v>2228</v>
      </c>
      <c r="E1838" s="12">
        <v>77</v>
      </c>
      <c r="F1838" s="12">
        <v>11114</v>
      </c>
      <c r="G1838" s="12">
        <v>5865</v>
      </c>
      <c r="H1838" s="12">
        <v>5865</v>
      </c>
      <c r="I1838" s="12" t="s">
        <v>163</v>
      </c>
      <c r="J1838" s="12" t="s">
        <v>1717</v>
      </c>
      <c r="K1838" t="s">
        <v>829</v>
      </c>
      <c r="L1838" s="12" t="s">
        <v>907</v>
      </c>
      <c r="M1838" s="12" t="s">
        <v>907</v>
      </c>
      <c r="N1838" s="13">
        <f t="shared" si="29"/>
        <v>0</v>
      </c>
    </row>
    <row r="1839" spans="1:14" hidden="1" x14ac:dyDescent="0.25">
      <c r="A1839" s="11">
        <v>16</v>
      </c>
      <c r="B1839" t="s">
        <v>825</v>
      </c>
      <c r="C1839" s="12" t="s">
        <v>1400</v>
      </c>
      <c r="D1839" s="12">
        <v>2228</v>
      </c>
      <c r="E1839" s="12">
        <v>77</v>
      </c>
      <c r="F1839" s="12">
        <v>11116</v>
      </c>
      <c r="G1839" s="12">
        <v>5868</v>
      </c>
      <c r="H1839" s="12">
        <v>5868</v>
      </c>
      <c r="I1839" s="12" t="s">
        <v>171</v>
      </c>
      <c r="J1839" s="12" t="s">
        <v>1718</v>
      </c>
      <c r="K1839" t="s">
        <v>830</v>
      </c>
      <c r="L1839" s="12" t="s">
        <v>908</v>
      </c>
      <c r="M1839" s="12" t="s">
        <v>908</v>
      </c>
      <c r="N1839" s="13">
        <f t="shared" si="29"/>
        <v>0</v>
      </c>
    </row>
    <row r="1840" spans="1:14" hidden="1" x14ac:dyDescent="0.25">
      <c r="A1840" s="11">
        <v>16</v>
      </c>
      <c r="B1840" t="s">
        <v>825</v>
      </c>
      <c r="C1840" s="12" t="s">
        <v>1400</v>
      </c>
      <c r="D1840" s="12">
        <v>2228</v>
      </c>
      <c r="E1840" s="12">
        <v>77</v>
      </c>
      <c r="F1840" s="12">
        <v>11117</v>
      </c>
      <c r="G1840" s="12">
        <v>5869</v>
      </c>
      <c r="H1840" s="12">
        <v>5869</v>
      </c>
      <c r="I1840" s="12" t="s">
        <v>166</v>
      </c>
      <c r="J1840" s="12" t="s">
        <v>1719</v>
      </c>
      <c r="K1840" t="s">
        <v>832</v>
      </c>
      <c r="L1840" s="12" t="s">
        <v>908</v>
      </c>
      <c r="M1840" s="12" t="s">
        <v>908</v>
      </c>
      <c r="N1840" s="13">
        <f t="shared" si="29"/>
        <v>0</v>
      </c>
    </row>
    <row r="1841" spans="1:14" hidden="1" x14ac:dyDescent="0.25">
      <c r="A1841" s="11">
        <v>16</v>
      </c>
      <c r="B1841" t="s">
        <v>825</v>
      </c>
      <c r="C1841" s="12" t="s">
        <v>1400</v>
      </c>
      <c r="D1841" s="12">
        <v>2228</v>
      </c>
      <c r="E1841" s="12">
        <v>77</v>
      </c>
      <c r="F1841" s="12">
        <v>11118</v>
      </c>
      <c r="G1841" s="12">
        <v>5870</v>
      </c>
      <c r="H1841" s="12">
        <v>5870</v>
      </c>
      <c r="I1841" s="12" t="s">
        <v>169</v>
      </c>
      <c r="J1841" s="12" t="s">
        <v>1720</v>
      </c>
      <c r="K1841" t="s">
        <v>833</v>
      </c>
      <c r="L1841" s="12" t="s">
        <v>908</v>
      </c>
      <c r="M1841" s="12" t="s">
        <v>908</v>
      </c>
      <c r="N1841" s="13">
        <f t="shared" si="29"/>
        <v>0</v>
      </c>
    </row>
    <row r="1842" spans="1:14" hidden="1" x14ac:dyDescent="0.25">
      <c r="A1842" s="11">
        <v>16</v>
      </c>
      <c r="B1842" t="s">
        <v>825</v>
      </c>
      <c r="C1842" s="12" t="s">
        <v>1400</v>
      </c>
      <c r="D1842" s="12">
        <v>2228</v>
      </c>
      <c r="E1842" s="12">
        <v>77</v>
      </c>
      <c r="F1842" s="12">
        <v>11115</v>
      </c>
      <c r="G1842" s="12">
        <v>5866</v>
      </c>
      <c r="H1842" s="12">
        <v>5866</v>
      </c>
      <c r="I1842" s="12" t="s">
        <v>837</v>
      </c>
      <c r="J1842" s="12" t="s">
        <v>1722</v>
      </c>
      <c r="K1842" t="s">
        <v>838</v>
      </c>
      <c r="L1842" s="12" t="s">
        <v>909</v>
      </c>
      <c r="M1842" s="12" t="s">
        <v>909</v>
      </c>
      <c r="N1842" s="13">
        <f t="shared" si="29"/>
        <v>0</v>
      </c>
    </row>
    <row r="1843" spans="1:14" hidden="1" x14ac:dyDescent="0.25">
      <c r="A1843" s="11">
        <v>16</v>
      </c>
      <c r="B1843" t="s">
        <v>825</v>
      </c>
      <c r="C1843" s="12" t="s">
        <v>1400</v>
      </c>
      <c r="D1843" s="12">
        <v>2228</v>
      </c>
      <c r="E1843" s="12">
        <v>77</v>
      </c>
      <c r="F1843" s="12">
        <v>11122</v>
      </c>
      <c r="G1843" s="12">
        <v>5874</v>
      </c>
      <c r="H1843" s="12">
        <v>5874</v>
      </c>
      <c r="I1843" s="12" t="s">
        <v>834</v>
      </c>
      <c r="J1843" s="12" t="s">
        <v>1721</v>
      </c>
      <c r="K1843" t="s">
        <v>835</v>
      </c>
      <c r="L1843" s="12" t="s">
        <v>909</v>
      </c>
      <c r="M1843" s="12" t="s">
        <v>909</v>
      </c>
      <c r="N1843" s="13">
        <f t="shared" si="29"/>
        <v>0</v>
      </c>
    </row>
    <row r="1844" spans="1:14" hidden="1" x14ac:dyDescent="0.25">
      <c r="A1844" s="11">
        <v>16</v>
      </c>
      <c r="B1844" t="s">
        <v>825</v>
      </c>
      <c r="C1844" s="12" t="s">
        <v>1400</v>
      </c>
      <c r="D1844" s="12">
        <v>2228</v>
      </c>
      <c r="E1844" s="12">
        <v>77</v>
      </c>
      <c r="F1844" s="12">
        <v>11119</v>
      </c>
      <c r="G1844" s="12">
        <v>5871</v>
      </c>
      <c r="H1844" s="12">
        <v>5871</v>
      </c>
      <c r="I1844" s="12" t="s">
        <v>839</v>
      </c>
      <c r="J1844" s="12" t="s">
        <v>1723</v>
      </c>
      <c r="K1844" t="s">
        <v>840</v>
      </c>
      <c r="L1844" s="12" t="s">
        <v>844</v>
      </c>
      <c r="M1844" s="12" t="s">
        <v>844</v>
      </c>
      <c r="N1844" s="13">
        <f t="shared" si="29"/>
        <v>0</v>
      </c>
    </row>
    <row r="1845" spans="1:14" hidden="1" x14ac:dyDescent="0.25">
      <c r="A1845" s="11">
        <v>16</v>
      </c>
      <c r="B1845" t="s">
        <v>825</v>
      </c>
      <c r="C1845" s="12" t="s">
        <v>1400</v>
      </c>
      <c r="D1845" s="12">
        <v>2228</v>
      </c>
      <c r="E1845" s="12">
        <v>77</v>
      </c>
      <c r="F1845" s="12">
        <v>11120</v>
      </c>
      <c r="G1845" s="12">
        <v>5872</v>
      </c>
      <c r="H1845" s="12">
        <v>5872</v>
      </c>
      <c r="I1845" s="12" t="s">
        <v>842</v>
      </c>
      <c r="J1845" s="12" t="s">
        <v>1724</v>
      </c>
      <c r="K1845" t="s">
        <v>843</v>
      </c>
      <c r="L1845" s="12" t="s">
        <v>845</v>
      </c>
      <c r="M1845" s="12" t="s">
        <v>845</v>
      </c>
      <c r="N1845" s="13">
        <f t="shared" si="29"/>
        <v>0</v>
      </c>
    </row>
    <row r="1846" spans="1:14" hidden="1" x14ac:dyDescent="0.25">
      <c r="A1846" s="11">
        <v>16</v>
      </c>
      <c r="B1846" t="s">
        <v>825</v>
      </c>
      <c r="C1846" s="12" t="s">
        <v>1400</v>
      </c>
      <c r="D1846" s="12">
        <v>2228</v>
      </c>
      <c r="E1846" s="12">
        <v>77</v>
      </c>
      <c r="F1846" s="12">
        <v>11124</v>
      </c>
      <c r="G1846" s="12">
        <v>5876</v>
      </c>
      <c r="H1846" s="12">
        <v>5876</v>
      </c>
      <c r="I1846" s="12" t="s">
        <v>173</v>
      </c>
      <c r="J1846" s="12" t="s">
        <v>1725</v>
      </c>
      <c r="K1846" t="s">
        <v>846</v>
      </c>
      <c r="L1846" s="12" t="s">
        <v>910</v>
      </c>
      <c r="M1846" s="12" t="s">
        <v>910</v>
      </c>
      <c r="N1846" s="13">
        <f t="shared" si="29"/>
        <v>0</v>
      </c>
    </row>
    <row r="1847" spans="1:14" hidden="1" x14ac:dyDescent="0.25">
      <c r="A1847" s="11">
        <v>16</v>
      </c>
      <c r="B1847" t="s">
        <v>825</v>
      </c>
      <c r="C1847" s="12" t="s">
        <v>1400</v>
      </c>
      <c r="D1847" s="12">
        <v>2228</v>
      </c>
      <c r="E1847" s="12">
        <v>77</v>
      </c>
      <c r="F1847" s="12">
        <v>11125</v>
      </c>
      <c r="G1847" s="12">
        <v>5877</v>
      </c>
      <c r="H1847" s="12">
        <v>5877</v>
      </c>
      <c r="I1847" s="12" t="s">
        <v>231</v>
      </c>
      <c r="J1847" s="12" t="s">
        <v>1726</v>
      </c>
      <c r="K1847" t="s">
        <v>848</v>
      </c>
      <c r="L1847" s="12" t="s">
        <v>910</v>
      </c>
      <c r="M1847" s="12" t="s">
        <v>910</v>
      </c>
      <c r="N1847" s="13">
        <f t="shared" si="29"/>
        <v>0</v>
      </c>
    </row>
    <row r="1848" spans="1:14" hidden="1" x14ac:dyDescent="0.25">
      <c r="A1848" s="11">
        <v>16</v>
      </c>
      <c r="B1848" t="s">
        <v>825</v>
      </c>
      <c r="C1848" s="12" t="s">
        <v>1400</v>
      </c>
      <c r="D1848" s="12">
        <v>2228</v>
      </c>
      <c r="E1848" s="12">
        <v>77</v>
      </c>
      <c r="F1848" s="12">
        <v>11127</v>
      </c>
      <c r="G1848" s="12">
        <v>5879</v>
      </c>
      <c r="H1848" s="12">
        <v>5879</v>
      </c>
      <c r="I1848" s="12" t="s">
        <v>233</v>
      </c>
      <c r="J1848" s="12" t="s">
        <v>1727</v>
      </c>
      <c r="K1848" t="s">
        <v>849</v>
      </c>
      <c r="L1848" s="12" t="s">
        <v>911</v>
      </c>
      <c r="M1848" s="12" t="s">
        <v>911</v>
      </c>
      <c r="N1848" s="13">
        <f t="shared" si="29"/>
        <v>0</v>
      </c>
    </row>
    <row r="1849" spans="1:14" hidden="1" x14ac:dyDescent="0.25">
      <c r="A1849" s="11">
        <v>16</v>
      </c>
      <c r="B1849" t="s">
        <v>825</v>
      </c>
      <c r="C1849" s="12" t="s">
        <v>1400</v>
      </c>
      <c r="D1849" s="12">
        <v>2228</v>
      </c>
      <c r="E1849" s="12">
        <v>77</v>
      </c>
      <c r="F1849" s="12">
        <v>11128</v>
      </c>
      <c r="G1849" s="12">
        <v>5880</v>
      </c>
      <c r="H1849" s="12">
        <v>5880</v>
      </c>
      <c r="I1849" s="12" t="s">
        <v>851</v>
      </c>
      <c r="J1849" s="12" t="s">
        <v>1728</v>
      </c>
      <c r="K1849" t="s">
        <v>852</v>
      </c>
      <c r="L1849" s="12" t="s">
        <v>911</v>
      </c>
      <c r="M1849" s="12" t="s">
        <v>911</v>
      </c>
      <c r="N1849" s="13">
        <f t="shared" si="29"/>
        <v>0</v>
      </c>
    </row>
    <row r="1850" spans="1:14" hidden="1" x14ac:dyDescent="0.25">
      <c r="A1850" s="11">
        <v>16</v>
      </c>
      <c r="B1850" t="s">
        <v>825</v>
      </c>
      <c r="C1850" s="12" t="s">
        <v>1400</v>
      </c>
      <c r="D1850" s="12">
        <v>2228</v>
      </c>
      <c r="E1850" s="12">
        <v>77</v>
      </c>
      <c r="F1850" s="12">
        <v>11130</v>
      </c>
      <c r="G1850" s="12">
        <v>5883</v>
      </c>
      <c r="H1850" s="12">
        <v>5883</v>
      </c>
      <c r="I1850" s="12" t="s">
        <v>853</v>
      </c>
      <c r="J1850" s="12" t="s">
        <v>1729</v>
      </c>
      <c r="K1850" t="s">
        <v>912</v>
      </c>
      <c r="L1850" s="12" t="s">
        <v>913</v>
      </c>
      <c r="M1850" s="12" t="s">
        <v>913</v>
      </c>
      <c r="N1850" s="13">
        <f t="shared" si="29"/>
        <v>0</v>
      </c>
    </row>
    <row r="1851" spans="1:14" hidden="1" x14ac:dyDescent="0.25">
      <c r="A1851" s="11">
        <v>16</v>
      </c>
      <c r="B1851" t="s">
        <v>825</v>
      </c>
      <c r="C1851" s="12" t="s">
        <v>1400</v>
      </c>
      <c r="D1851" s="12">
        <v>2228</v>
      </c>
      <c r="E1851" s="12">
        <v>77</v>
      </c>
      <c r="F1851" s="12">
        <v>11131</v>
      </c>
      <c r="G1851" s="12">
        <v>5884</v>
      </c>
      <c r="H1851" s="12">
        <v>5884</v>
      </c>
      <c r="I1851" s="12" t="s">
        <v>334</v>
      </c>
      <c r="J1851" s="12" t="s">
        <v>1730</v>
      </c>
      <c r="K1851" t="s">
        <v>856</v>
      </c>
      <c r="L1851" s="12" t="s">
        <v>913</v>
      </c>
      <c r="M1851" s="12" t="s">
        <v>913</v>
      </c>
      <c r="N1851" s="13">
        <f t="shared" si="29"/>
        <v>0</v>
      </c>
    </row>
    <row r="1852" spans="1:14" hidden="1" x14ac:dyDescent="0.25">
      <c r="A1852" s="11">
        <v>16</v>
      </c>
      <c r="B1852" t="s">
        <v>825</v>
      </c>
      <c r="C1852" s="12" t="s">
        <v>1400</v>
      </c>
      <c r="D1852" s="12">
        <v>2228</v>
      </c>
      <c r="E1852" s="12">
        <v>77</v>
      </c>
      <c r="F1852" s="12">
        <v>11132</v>
      </c>
      <c r="G1852" s="12">
        <v>5885</v>
      </c>
      <c r="H1852" s="12">
        <v>5885</v>
      </c>
      <c r="I1852" s="12" t="s">
        <v>177</v>
      </c>
      <c r="J1852" s="12" t="s">
        <v>1731</v>
      </c>
      <c r="K1852" t="s">
        <v>914</v>
      </c>
      <c r="L1852" s="12" t="s">
        <v>279</v>
      </c>
      <c r="M1852" s="12" t="s">
        <v>279</v>
      </c>
      <c r="N1852" s="13">
        <f t="shared" si="29"/>
        <v>0</v>
      </c>
    </row>
    <row r="1853" spans="1:14" hidden="1" x14ac:dyDescent="0.25">
      <c r="A1853" s="11">
        <v>16</v>
      </c>
      <c r="B1853" t="s">
        <v>825</v>
      </c>
      <c r="C1853" s="12" t="s">
        <v>1400</v>
      </c>
      <c r="D1853" s="12">
        <v>2228</v>
      </c>
      <c r="E1853" s="12">
        <v>77</v>
      </c>
      <c r="F1853" s="12">
        <v>11133</v>
      </c>
      <c r="G1853" s="12">
        <v>5886</v>
      </c>
      <c r="H1853" s="12">
        <v>5886</v>
      </c>
      <c r="I1853" s="12" t="s">
        <v>180</v>
      </c>
      <c r="J1853" s="12" t="s">
        <v>1732</v>
      </c>
      <c r="K1853" t="s">
        <v>859</v>
      </c>
      <c r="L1853" s="12" t="s">
        <v>280</v>
      </c>
      <c r="M1853" s="12" t="s">
        <v>280</v>
      </c>
      <c r="N1853" s="13">
        <f t="shared" si="29"/>
        <v>0</v>
      </c>
    </row>
    <row r="1854" spans="1:14" hidden="1" x14ac:dyDescent="0.25">
      <c r="A1854" s="11">
        <v>16</v>
      </c>
      <c r="B1854" t="s">
        <v>825</v>
      </c>
      <c r="C1854" s="12" t="s">
        <v>1400</v>
      </c>
      <c r="D1854" s="12">
        <v>2228</v>
      </c>
      <c r="E1854" s="12">
        <v>77</v>
      </c>
      <c r="F1854" s="12">
        <v>19576</v>
      </c>
      <c r="G1854" s="12">
        <v>19576</v>
      </c>
      <c r="H1854" s="12">
        <v>19576</v>
      </c>
      <c r="I1854" s="12" t="s">
        <v>861</v>
      </c>
      <c r="J1854" s="12" t="s">
        <v>1733</v>
      </c>
      <c r="K1854" t="s">
        <v>862</v>
      </c>
      <c r="L1854" s="12" t="s">
        <v>863</v>
      </c>
      <c r="M1854" s="12" t="s">
        <v>863</v>
      </c>
      <c r="N1854" s="13">
        <f t="shared" si="29"/>
        <v>0</v>
      </c>
    </row>
    <row r="1855" spans="1:14" hidden="1" x14ac:dyDescent="0.25">
      <c r="A1855" s="11">
        <v>16</v>
      </c>
      <c r="B1855" t="s">
        <v>825</v>
      </c>
      <c r="C1855" s="12" t="s">
        <v>1400</v>
      </c>
      <c r="D1855" s="12">
        <v>2228</v>
      </c>
      <c r="E1855" s="12">
        <v>77</v>
      </c>
      <c r="F1855" s="12">
        <v>19577</v>
      </c>
      <c r="G1855" s="12">
        <v>19577</v>
      </c>
      <c r="H1855" s="12">
        <v>19577</v>
      </c>
      <c r="I1855" s="12" t="s">
        <v>864</v>
      </c>
      <c r="J1855" s="12" t="s">
        <v>1734</v>
      </c>
      <c r="K1855" t="s">
        <v>865</v>
      </c>
      <c r="L1855" s="12" t="s">
        <v>863</v>
      </c>
      <c r="M1855" s="12" t="s">
        <v>863</v>
      </c>
      <c r="N1855" s="13">
        <f t="shared" si="29"/>
        <v>0</v>
      </c>
    </row>
    <row r="1856" spans="1:14" hidden="1" x14ac:dyDescent="0.25">
      <c r="A1856" s="11">
        <v>16</v>
      </c>
      <c r="B1856" t="s">
        <v>825</v>
      </c>
      <c r="C1856" s="12" t="s">
        <v>1400</v>
      </c>
      <c r="D1856" s="12">
        <v>2228</v>
      </c>
      <c r="E1856" s="12">
        <v>77</v>
      </c>
      <c r="F1856" s="12">
        <v>19578</v>
      </c>
      <c r="G1856" s="12">
        <v>19578</v>
      </c>
      <c r="H1856" s="12">
        <v>19578</v>
      </c>
      <c r="I1856" s="12" t="s">
        <v>866</v>
      </c>
      <c r="J1856" s="12" t="s">
        <v>1735</v>
      </c>
      <c r="K1856" t="s">
        <v>867</v>
      </c>
      <c r="L1856" s="12" t="s">
        <v>863</v>
      </c>
      <c r="M1856" s="12" t="s">
        <v>863</v>
      </c>
      <c r="N1856" s="13">
        <f t="shared" si="29"/>
        <v>0</v>
      </c>
    </row>
    <row r="1857" spans="1:14" hidden="1" x14ac:dyDescent="0.25">
      <c r="A1857" s="11">
        <v>16</v>
      </c>
      <c r="B1857" t="s">
        <v>825</v>
      </c>
      <c r="C1857" s="12" t="s">
        <v>1400</v>
      </c>
      <c r="D1857" s="12">
        <v>2228</v>
      </c>
      <c r="E1857" s="12">
        <v>77</v>
      </c>
      <c r="F1857" s="12">
        <v>14565</v>
      </c>
      <c r="G1857" s="12">
        <v>13660</v>
      </c>
      <c r="H1857" s="12">
        <v>13660</v>
      </c>
      <c r="I1857" s="12" t="s">
        <v>555</v>
      </c>
      <c r="J1857" s="12" t="s">
        <v>1758</v>
      </c>
      <c r="K1857" t="s">
        <v>925</v>
      </c>
      <c r="L1857" s="12" t="s">
        <v>592</v>
      </c>
      <c r="M1857" s="12" t="s">
        <v>592</v>
      </c>
      <c r="N1857" s="13">
        <f t="shared" si="29"/>
        <v>0</v>
      </c>
    </row>
    <row r="1858" spans="1:14" hidden="1" x14ac:dyDescent="0.25">
      <c r="A1858" s="11">
        <v>16</v>
      </c>
      <c r="B1858" t="s">
        <v>825</v>
      </c>
      <c r="C1858" s="12" t="s">
        <v>1400</v>
      </c>
      <c r="D1858" s="12">
        <v>2345</v>
      </c>
      <c r="E1858" s="12">
        <v>14</v>
      </c>
      <c r="F1858" s="12">
        <v>11112</v>
      </c>
      <c r="G1858" s="12">
        <v>5863</v>
      </c>
      <c r="H1858" s="12">
        <v>5863</v>
      </c>
      <c r="I1858" s="12" t="s">
        <v>158</v>
      </c>
      <c r="J1858" s="12" t="s">
        <v>1715</v>
      </c>
      <c r="K1858" t="s">
        <v>826</v>
      </c>
      <c r="L1858" s="12" t="s">
        <v>907</v>
      </c>
      <c r="M1858" s="12" t="s">
        <v>907</v>
      </c>
      <c r="N1858" s="13">
        <f t="shared" si="29"/>
        <v>0</v>
      </c>
    </row>
    <row r="1859" spans="1:14" hidden="1" x14ac:dyDescent="0.25">
      <c r="A1859" s="11">
        <v>16</v>
      </c>
      <c r="B1859" t="s">
        <v>825</v>
      </c>
      <c r="C1859" s="12" t="s">
        <v>1400</v>
      </c>
      <c r="D1859" s="12">
        <v>2345</v>
      </c>
      <c r="E1859" s="12">
        <v>14</v>
      </c>
      <c r="F1859" s="12">
        <v>11113</v>
      </c>
      <c r="G1859" s="12">
        <v>5864</v>
      </c>
      <c r="H1859" s="12">
        <v>5864</v>
      </c>
      <c r="I1859" s="12" t="s">
        <v>161</v>
      </c>
      <c r="J1859" s="12" t="s">
        <v>1716</v>
      </c>
      <c r="K1859" t="s">
        <v>828</v>
      </c>
      <c r="L1859" s="12" t="s">
        <v>907</v>
      </c>
      <c r="M1859" s="12" t="s">
        <v>907</v>
      </c>
      <c r="N1859" s="13">
        <f t="shared" si="29"/>
        <v>0</v>
      </c>
    </row>
    <row r="1860" spans="1:14" hidden="1" x14ac:dyDescent="0.25">
      <c r="A1860" s="11">
        <v>16</v>
      </c>
      <c r="B1860" t="s">
        <v>825</v>
      </c>
      <c r="C1860" s="12" t="s">
        <v>1400</v>
      </c>
      <c r="D1860" s="12">
        <v>2345</v>
      </c>
      <c r="E1860" s="12">
        <v>14</v>
      </c>
      <c r="F1860" s="12">
        <v>11114</v>
      </c>
      <c r="G1860" s="12">
        <v>5865</v>
      </c>
      <c r="H1860" s="12">
        <v>5865</v>
      </c>
      <c r="I1860" s="12" t="s">
        <v>163</v>
      </c>
      <c r="J1860" s="12" t="s">
        <v>1717</v>
      </c>
      <c r="K1860" t="s">
        <v>829</v>
      </c>
      <c r="L1860" s="12" t="s">
        <v>907</v>
      </c>
      <c r="M1860" s="12" t="s">
        <v>907</v>
      </c>
      <c r="N1860" s="13">
        <f t="shared" si="29"/>
        <v>0</v>
      </c>
    </row>
    <row r="1861" spans="1:14" hidden="1" x14ac:dyDescent="0.25">
      <c r="A1861" s="11">
        <v>16</v>
      </c>
      <c r="B1861" t="s">
        <v>825</v>
      </c>
      <c r="C1861" s="12" t="s">
        <v>1400</v>
      </c>
      <c r="D1861" s="12">
        <v>2345</v>
      </c>
      <c r="E1861" s="12">
        <v>14</v>
      </c>
      <c r="F1861" s="12">
        <v>11116</v>
      </c>
      <c r="G1861" s="12">
        <v>5868</v>
      </c>
      <c r="H1861" s="12">
        <v>5868</v>
      </c>
      <c r="I1861" s="12" t="s">
        <v>171</v>
      </c>
      <c r="J1861" s="12" t="s">
        <v>1718</v>
      </c>
      <c r="K1861" t="s">
        <v>830</v>
      </c>
      <c r="L1861" s="12" t="s">
        <v>908</v>
      </c>
      <c r="M1861" s="12" t="s">
        <v>908</v>
      </c>
      <c r="N1861" s="13">
        <f t="shared" si="29"/>
        <v>0</v>
      </c>
    </row>
    <row r="1862" spans="1:14" hidden="1" x14ac:dyDescent="0.25">
      <c r="A1862" s="11">
        <v>16</v>
      </c>
      <c r="B1862" t="s">
        <v>825</v>
      </c>
      <c r="C1862" s="12" t="s">
        <v>1400</v>
      </c>
      <c r="D1862" s="12">
        <v>2345</v>
      </c>
      <c r="E1862" s="12">
        <v>14</v>
      </c>
      <c r="F1862" s="12">
        <v>11117</v>
      </c>
      <c r="G1862" s="12">
        <v>5869</v>
      </c>
      <c r="H1862" s="12">
        <v>5869</v>
      </c>
      <c r="I1862" s="12" t="s">
        <v>166</v>
      </c>
      <c r="J1862" s="12" t="s">
        <v>1719</v>
      </c>
      <c r="K1862" t="s">
        <v>832</v>
      </c>
      <c r="L1862" s="12" t="s">
        <v>908</v>
      </c>
      <c r="M1862" s="12" t="s">
        <v>908</v>
      </c>
      <c r="N1862" s="13">
        <f t="shared" si="29"/>
        <v>0</v>
      </c>
    </row>
    <row r="1863" spans="1:14" hidden="1" x14ac:dyDescent="0.25">
      <c r="A1863" s="11">
        <v>16</v>
      </c>
      <c r="B1863" t="s">
        <v>825</v>
      </c>
      <c r="C1863" s="12" t="s">
        <v>1400</v>
      </c>
      <c r="D1863" s="12">
        <v>2345</v>
      </c>
      <c r="E1863" s="12">
        <v>14</v>
      </c>
      <c r="F1863" s="12">
        <v>11118</v>
      </c>
      <c r="G1863" s="12">
        <v>5870</v>
      </c>
      <c r="H1863" s="12">
        <v>5870</v>
      </c>
      <c r="I1863" s="12" t="s">
        <v>169</v>
      </c>
      <c r="J1863" s="12" t="s">
        <v>1720</v>
      </c>
      <c r="K1863" t="s">
        <v>833</v>
      </c>
      <c r="L1863" s="12" t="s">
        <v>908</v>
      </c>
      <c r="M1863" s="12" t="s">
        <v>908</v>
      </c>
      <c r="N1863" s="13">
        <f t="shared" si="29"/>
        <v>0</v>
      </c>
    </row>
    <row r="1864" spans="1:14" hidden="1" x14ac:dyDescent="0.25">
      <c r="A1864" s="11">
        <v>16</v>
      </c>
      <c r="B1864" t="s">
        <v>825</v>
      </c>
      <c r="C1864" s="12" t="s">
        <v>1400</v>
      </c>
      <c r="D1864" s="12">
        <v>2345</v>
      </c>
      <c r="E1864" s="12">
        <v>14</v>
      </c>
      <c r="F1864" s="12">
        <v>11115</v>
      </c>
      <c r="G1864" s="12">
        <v>5866</v>
      </c>
      <c r="H1864" s="12">
        <v>5866</v>
      </c>
      <c r="I1864" s="12" t="s">
        <v>837</v>
      </c>
      <c r="J1864" s="12" t="s">
        <v>1722</v>
      </c>
      <c r="K1864" t="s">
        <v>838</v>
      </c>
      <c r="L1864" s="12" t="s">
        <v>909</v>
      </c>
      <c r="M1864" s="12" t="s">
        <v>909</v>
      </c>
      <c r="N1864" s="13">
        <f t="shared" si="29"/>
        <v>0</v>
      </c>
    </row>
    <row r="1865" spans="1:14" hidden="1" x14ac:dyDescent="0.25">
      <c r="A1865" s="11">
        <v>16</v>
      </c>
      <c r="B1865" t="s">
        <v>825</v>
      </c>
      <c r="C1865" s="12" t="s">
        <v>1400</v>
      </c>
      <c r="D1865" s="12">
        <v>2345</v>
      </c>
      <c r="E1865" s="12">
        <v>14</v>
      </c>
      <c r="F1865" s="12">
        <v>11122</v>
      </c>
      <c r="G1865" s="12">
        <v>5874</v>
      </c>
      <c r="H1865" s="12">
        <v>5874</v>
      </c>
      <c r="I1865" s="12" t="s">
        <v>834</v>
      </c>
      <c r="J1865" s="12" t="s">
        <v>1721</v>
      </c>
      <c r="K1865" t="s">
        <v>835</v>
      </c>
      <c r="L1865" s="12" t="s">
        <v>909</v>
      </c>
      <c r="M1865" s="12" t="s">
        <v>909</v>
      </c>
      <c r="N1865" s="13">
        <f t="shared" si="29"/>
        <v>0</v>
      </c>
    </row>
    <row r="1866" spans="1:14" hidden="1" x14ac:dyDescent="0.25">
      <c r="A1866" s="11">
        <v>16</v>
      </c>
      <c r="B1866" t="s">
        <v>825</v>
      </c>
      <c r="C1866" s="12" t="s">
        <v>1400</v>
      </c>
      <c r="D1866" s="12">
        <v>2345</v>
      </c>
      <c r="E1866" s="12">
        <v>14</v>
      </c>
      <c r="F1866" s="12">
        <v>11119</v>
      </c>
      <c r="G1866" s="12">
        <v>5871</v>
      </c>
      <c r="H1866" s="12">
        <v>5871</v>
      </c>
      <c r="I1866" s="12" t="s">
        <v>839</v>
      </c>
      <c r="J1866" s="12" t="s">
        <v>1723</v>
      </c>
      <c r="K1866" t="s">
        <v>840</v>
      </c>
      <c r="L1866" s="12" t="s">
        <v>844</v>
      </c>
      <c r="M1866" s="12" t="s">
        <v>844</v>
      </c>
      <c r="N1866" s="13">
        <f t="shared" si="29"/>
        <v>0</v>
      </c>
    </row>
    <row r="1867" spans="1:14" hidden="1" x14ac:dyDescent="0.25">
      <c r="A1867" s="11">
        <v>16</v>
      </c>
      <c r="B1867" t="s">
        <v>825</v>
      </c>
      <c r="C1867" s="12" t="s">
        <v>1400</v>
      </c>
      <c r="D1867" s="12">
        <v>2345</v>
      </c>
      <c r="E1867" s="12">
        <v>14</v>
      </c>
      <c r="F1867" s="12">
        <v>11120</v>
      </c>
      <c r="G1867" s="12">
        <v>5872</v>
      </c>
      <c r="H1867" s="12">
        <v>5872</v>
      </c>
      <c r="I1867" s="12" t="s">
        <v>842</v>
      </c>
      <c r="J1867" s="12" t="s">
        <v>1724</v>
      </c>
      <c r="K1867" t="s">
        <v>843</v>
      </c>
      <c r="L1867" s="12" t="s">
        <v>845</v>
      </c>
      <c r="M1867" s="12" t="s">
        <v>845</v>
      </c>
      <c r="N1867" s="13">
        <f t="shared" si="29"/>
        <v>0</v>
      </c>
    </row>
    <row r="1868" spans="1:14" hidden="1" x14ac:dyDescent="0.25">
      <c r="A1868" s="11">
        <v>16</v>
      </c>
      <c r="B1868" t="s">
        <v>825</v>
      </c>
      <c r="C1868" s="12" t="s">
        <v>1400</v>
      </c>
      <c r="D1868" s="12">
        <v>2345</v>
      </c>
      <c r="E1868" s="12">
        <v>14</v>
      </c>
      <c r="F1868" s="12">
        <v>11124</v>
      </c>
      <c r="G1868" s="12">
        <v>5876</v>
      </c>
      <c r="H1868" s="12">
        <v>5876</v>
      </c>
      <c r="I1868" s="12" t="s">
        <v>173</v>
      </c>
      <c r="J1868" s="12" t="s">
        <v>1725</v>
      </c>
      <c r="K1868" t="s">
        <v>846</v>
      </c>
      <c r="L1868" s="12" t="s">
        <v>910</v>
      </c>
      <c r="M1868" s="12" t="s">
        <v>910</v>
      </c>
      <c r="N1868" s="13">
        <f t="shared" si="29"/>
        <v>0</v>
      </c>
    </row>
    <row r="1869" spans="1:14" hidden="1" x14ac:dyDescent="0.25">
      <c r="A1869" s="11">
        <v>16</v>
      </c>
      <c r="B1869" t="s">
        <v>825</v>
      </c>
      <c r="C1869" s="12" t="s">
        <v>1400</v>
      </c>
      <c r="D1869" s="12">
        <v>2345</v>
      </c>
      <c r="E1869" s="12">
        <v>14</v>
      </c>
      <c r="F1869" s="12">
        <v>11125</v>
      </c>
      <c r="G1869" s="12">
        <v>5877</v>
      </c>
      <c r="H1869" s="12">
        <v>5877</v>
      </c>
      <c r="I1869" s="12" t="s">
        <v>231</v>
      </c>
      <c r="J1869" s="12" t="s">
        <v>1726</v>
      </c>
      <c r="K1869" t="s">
        <v>848</v>
      </c>
      <c r="L1869" s="12" t="s">
        <v>910</v>
      </c>
      <c r="M1869" s="12" t="s">
        <v>910</v>
      </c>
      <c r="N1869" s="13">
        <f t="shared" si="29"/>
        <v>0</v>
      </c>
    </row>
    <row r="1870" spans="1:14" hidden="1" x14ac:dyDescent="0.25">
      <c r="A1870" s="11">
        <v>16</v>
      </c>
      <c r="B1870" t="s">
        <v>825</v>
      </c>
      <c r="C1870" s="12" t="s">
        <v>1400</v>
      </c>
      <c r="D1870" s="12">
        <v>2345</v>
      </c>
      <c r="E1870" s="12">
        <v>14</v>
      </c>
      <c r="F1870" s="12">
        <v>11127</v>
      </c>
      <c r="G1870" s="12">
        <v>5879</v>
      </c>
      <c r="H1870" s="12">
        <v>5879</v>
      </c>
      <c r="I1870" s="12" t="s">
        <v>233</v>
      </c>
      <c r="J1870" s="12" t="s">
        <v>1727</v>
      </c>
      <c r="K1870" t="s">
        <v>849</v>
      </c>
      <c r="L1870" s="12" t="s">
        <v>911</v>
      </c>
      <c r="M1870" s="12" t="s">
        <v>911</v>
      </c>
      <c r="N1870" s="13">
        <f t="shared" si="29"/>
        <v>0</v>
      </c>
    </row>
    <row r="1871" spans="1:14" hidden="1" x14ac:dyDescent="0.25">
      <c r="A1871" s="11">
        <v>16</v>
      </c>
      <c r="B1871" t="s">
        <v>825</v>
      </c>
      <c r="C1871" s="12" t="s">
        <v>1400</v>
      </c>
      <c r="D1871" s="12">
        <v>2345</v>
      </c>
      <c r="E1871" s="12">
        <v>14</v>
      </c>
      <c r="F1871" s="12">
        <v>11128</v>
      </c>
      <c r="G1871" s="12">
        <v>5880</v>
      </c>
      <c r="H1871" s="12">
        <v>5880</v>
      </c>
      <c r="I1871" s="12" t="s">
        <v>851</v>
      </c>
      <c r="J1871" s="12" t="s">
        <v>1728</v>
      </c>
      <c r="K1871" t="s">
        <v>852</v>
      </c>
      <c r="L1871" s="12" t="s">
        <v>911</v>
      </c>
      <c r="M1871" s="12" t="s">
        <v>911</v>
      </c>
      <c r="N1871" s="13">
        <f t="shared" ref="N1871:N1934" si="30">IF(L1871=M1871,0,1)</f>
        <v>0</v>
      </c>
    </row>
    <row r="1872" spans="1:14" hidden="1" x14ac:dyDescent="0.25">
      <c r="A1872" s="11">
        <v>16</v>
      </c>
      <c r="B1872" t="s">
        <v>825</v>
      </c>
      <c r="C1872" s="12" t="s">
        <v>1400</v>
      </c>
      <c r="D1872" s="12">
        <v>2345</v>
      </c>
      <c r="E1872" s="12">
        <v>14</v>
      </c>
      <c r="F1872" s="12">
        <v>11130</v>
      </c>
      <c r="G1872" s="12">
        <v>5883</v>
      </c>
      <c r="H1872" s="12">
        <v>5883</v>
      </c>
      <c r="I1872" s="12" t="s">
        <v>853</v>
      </c>
      <c r="J1872" s="12" t="s">
        <v>1729</v>
      </c>
      <c r="K1872" t="s">
        <v>912</v>
      </c>
      <c r="L1872" s="12" t="s">
        <v>913</v>
      </c>
      <c r="M1872" s="12" t="s">
        <v>913</v>
      </c>
      <c r="N1872" s="13">
        <f t="shared" si="30"/>
        <v>0</v>
      </c>
    </row>
    <row r="1873" spans="1:14" hidden="1" x14ac:dyDescent="0.25">
      <c r="A1873" s="11">
        <v>16</v>
      </c>
      <c r="B1873" t="s">
        <v>825</v>
      </c>
      <c r="C1873" s="12" t="s">
        <v>1400</v>
      </c>
      <c r="D1873" s="12">
        <v>2345</v>
      </c>
      <c r="E1873" s="12">
        <v>14</v>
      </c>
      <c r="F1873" s="12">
        <v>11131</v>
      </c>
      <c r="G1873" s="12">
        <v>5884</v>
      </c>
      <c r="H1873" s="12">
        <v>5884</v>
      </c>
      <c r="I1873" s="12" t="s">
        <v>334</v>
      </c>
      <c r="J1873" s="12" t="s">
        <v>1730</v>
      </c>
      <c r="K1873" t="s">
        <v>856</v>
      </c>
      <c r="L1873" s="12" t="s">
        <v>913</v>
      </c>
      <c r="M1873" s="12" t="s">
        <v>913</v>
      </c>
      <c r="N1873" s="13">
        <f t="shared" si="30"/>
        <v>0</v>
      </c>
    </row>
    <row r="1874" spans="1:14" hidden="1" x14ac:dyDescent="0.25">
      <c r="A1874" s="11">
        <v>16</v>
      </c>
      <c r="B1874" t="s">
        <v>825</v>
      </c>
      <c r="C1874" s="12" t="s">
        <v>1400</v>
      </c>
      <c r="D1874" s="12">
        <v>2345</v>
      </c>
      <c r="E1874" s="12">
        <v>14</v>
      </c>
      <c r="F1874" s="12">
        <v>11132</v>
      </c>
      <c r="G1874" s="12">
        <v>5885</v>
      </c>
      <c r="H1874" s="12">
        <v>5885</v>
      </c>
      <c r="I1874" s="12" t="s">
        <v>177</v>
      </c>
      <c r="J1874" s="12" t="s">
        <v>1731</v>
      </c>
      <c r="K1874" t="s">
        <v>914</v>
      </c>
      <c r="L1874" s="12" t="s">
        <v>279</v>
      </c>
      <c r="M1874" s="12" t="s">
        <v>279</v>
      </c>
      <c r="N1874" s="13">
        <f t="shared" si="30"/>
        <v>0</v>
      </c>
    </row>
    <row r="1875" spans="1:14" hidden="1" x14ac:dyDescent="0.25">
      <c r="A1875" s="11">
        <v>16</v>
      </c>
      <c r="B1875" t="s">
        <v>825</v>
      </c>
      <c r="C1875" s="12" t="s">
        <v>1400</v>
      </c>
      <c r="D1875" s="12">
        <v>2345</v>
      </c>
      <c r="E1875" s="12">
        <v>14</v>
      </c>
      <c r="F1875" s="12">
        <v>11133</v>
      </c>
      <c r="G1875" s="12">
        <v>5886</v>
      </c>
      <c r="H1875" s="12">
        <v>5886</v>
      </c>
      <c r="I1875" s="12" t="s">
        <v>180</v>
      </c>
      <c r="J1875" s="12" t="s">
        <v>1732</v>
      </c>
      <c r="K1875" t="s">
        <v>859</v>
      </c>
      <c r="L1875" s="12" t="s">
        <v>280</v>
      </c>
      <c r="M1875" s="12" t="s">
        <v>280</v>
      </c>
      <c r="N1875" s="13">
        <f t="shared" si="30"/>
        <v>0</v>
      </c>
    </row>
    <row r="1876" spans="1:14" hidden="1" x14ac:dyDescent="0.25">
      <c r="A1876" s="11">
        <v>16</v>
      </c>
      <c r="B1876" t="s">
        <v>825</v>
      </c>
      <c r="C1876" s="12" t="s">
        <v>1400</v>
      </c>
      <c r="D1876" s="12">
        <v>2345</v>
      </c>
      <c r="E1876" s="12">
        <v>14</v>
      </c>
      <c r="F1876" s="12">
        <v>19576</v>
      </c>
      <c r="G1876" s="12">
        <v>19576</v>
      </c>
      <c r="H1876" s="12">
        <v>19576</v>
      </c>
      <c r="I1876" s="12" t="s">
        <v>861</v>
      </c>
      <c r="J1876" s="12" t="s">
        <v>1733</v>
      </c>
      <c r="K1876" t="s">
        <v>862</v>
      </c>
      <c r="L1876" s="12" t="s">
        <v>863</v>
      </c>
      <c r="M1876" s="12" t="s">
        <v>863</v>
      </c>
      <c r="N1876" s="13">
        <f t="shared" si="30"/>
        <v>0</v>
      </c>
    </row>
    <row r="1877" spans="1:14" hidden="1" x14ac:dyDescent="0.25">
      <c r="A1877" s="11">
        <v>16</v>
      </c>
      <c r="B1877" t="s">
        <v>825</v>
      </c>
      <c r="C1877" s="12" t="s">
        <v>1400</v>
      </c>
      <c r="D1877" s="12">
        <v>2345</v>
      </c>
      <c r="E1877" s="12">
        <v>14</v>
      </c>
      <c r="F1877" s="12">
        <v>19577</v>
      </c>
      <c r="G1877" s="12">
        <v>19577</v>
      </c>
      <c r="H1877" s="12">
        <v>19577</v>
      </c>
      <c r="I1877" s="12" t="s">
        <v>864</v>
      </c>
      <c r="J1877" s="12" t="s">
        <v>1734</v>
      </c>
      <c r="K1877" t="s">
        <v>865</v>
      </c>
      <c r="L1877" s="12" t="s">
        <v>863</v>
      </c>
      <c r="M1877" s="12" t="s">
        <v>863</v>
      </c>
      <c r="N1877" s="13">
        <f t="shared" si="30"/>
        <v>0</v>
      </c>
    </row>
    <row r="1878" spans="1:14" hidden="1" x14ac:dyDescent="0.25">
      <c r="A1878" s="11">
        <v>16</v>
      </c>
      <c r="B1878" t="s">
        <v>825</v>
      </c>
      <c r="C1878" s="12" t="s">
        <v>1400</v>
      </c>
      <c r="D1878" s="12">
        <v>2345</v>
      </c>
      <c r="E1878" s="12">
        <v>14</v>
      </c>
      <c r="F1878" s="12">
        <v>19578</v>
      </c>
      <c r="G1878" s="12">
        <v>19578</v>
      </c>
      <c r="H1878" s="12">
        <v>19578</v>
      </c>
      <c r="I1878" s="12" t="s">
        <v>866</v>
      </c>
      <c r="J1878" s="12" t="s">
        <v>1735</v>
      </c>
      <c r="K1878" t="s">
        <v>867</v>
      </c>
      <c r="L1878" s="12" t="s">
        <v>863</v>
      </c>
      <c r="M1878" s="12" t="s">
        <v>863</v>
      </c>
      <c r="N1878" s="13">
        <f t="shared" si="30"/>
        <v>0</v>
      </c>
    </row>
    <row r="1879" spans="1:14" hidden="1" x14ac:dyDescent="0.25">
      <c r="A1879" s="11">
        <v>16</v>
      </c>
      <c r="B1879" t="s">
        <v>825</v>
      </c>
      <c r="C1879" s="12" t="s">
        <v>1400</v>
      </c>
      <c r="D1879" s="12">
        <v>2204</v>
      </c>
      <c r="E1879" s="12">
        <v>7</v>
      </c>
      <c r="F1879" s="12">
        <v>11112</v>
      </c>
      <c r="G1879" s="12">
        <v>5863</v>
      </c>
      <c r="H1879" s="12">
        <v>5863</v>
      </c>
      <c r="I1879" s="12" t="s">
        <v>158</v>
      </c>
      <c r="J1879" s="12" t="s">
        <v>1715</v>
      </c>
      <c r="K1879" t="s">
        <v>826</v>
      </c>
      <c r="L1879" s="12" t="s">
        <v>907</v>
      </c>
      <c r="M1879" s="12" t="s">
        <v>907</v>
      </c>
      <c r="N1879" s="13">
        <f t="shared" si="30"/>
        <v>0</v>
      </c>
    </row>
    <row r="1880" spans="1:14" hidden="1" x14ac:dyDescent="0.25">
      <c r="A1880" s="11">
        <v>16</v>
      </c>
      <c r="B1880" t="s">
        <v>825</v>
      </c>
      <c r="C1880" s="12" t="s">
        <v>1400</v>
      </c>
      <c r="D1880" s="12">
        <v>2204</v>
      </c>
      <c r="E1880" s="12">
        <v>7</v>
      </c>
      <c r="F1880" s="12">
        <v>11113</v>
      </c>
      <c r="G1880" s="12">
        <v>5864</v>
      </c>
      <c r="H1880" s="12">
        <v>5864</v>
      </c>
      <c r="I1880" s="12" t="s">
        <v>161</v>
      </c>
      <c r="J1880" s="12" t="s">
        <v>1716</v>
      </c>
      <c r="K1880" t="s">
        <v>828</v>
      </c>
      <c r="L1880" s="12" t="s">
        <v>907</v>
      </c>
      <c r="M1880" s="12" t="s">
        <v>907</v>
      </c>
      <c r="N1880" s="13">
        <f t="shared" si="30"/>
        <v>0</v>
      </c>
    </row>
    <row r="1881" spans="1:14" hidden="1" x14ac:dyDescent="0.25">
      <c r="A1881" s="11">
        <v>16</v>
      </c>
      <c r="B1881" t="s">
        <v>825</v>
      </c>
      <c r="C1881" s="12" t="s">
        <v>1400</v>
      </c>
      <c r="D1881" s="12">
        <v>2204</v>
      </c>
      <c r="E1881" s="12">
        <v>7</v>
      </c>
      <c r="F1881" s="12">
        <v>11114</v>
      </c>
      <c r="G1881" s="12">
        <v>5865</v>
      </c>
      <c r="H1881" s="12">
        <v>5865</v>
      </c>
      <c r="I1881" s="12" t="s">
        <v>163</v>
      </c>
      <c r="J1881" s="12" t="s">
        <v>1717</v>
      </c>
      <c r="K1881" t="s">
        <v>829</v>
      </c>
      <c r="L1881" s="12" t="s">
        <v>907</v>
      </c>
      <c r="M1881" s="12" t="s">
        <v>907</v>
      </c>
      <c r="N1881" s="13">
        <f t="shared" si="30"/>
        <v>0</v>
      </c>
    </row>
    <row r="1882" spans="1:14" hidden="1" x14ac:dyDescent="0.25">
      <c r="A1882" s="11">
        <v>16</v>
      </c>
      <c r="B1882" t="s">
        <v>825</v>
      </c>
      <c r="C1882" s="12" t="s">
        <v>1400</v>
      </c>
      <c r="D1882" s="12">
        <v>2204</v>
      </c>
      <c r="E1882" s="12">
        <v>7</v>
      </c>
      <c r="F1882" s="12">
        <v>11116</v>
      </c>
      <c r="G1882" s="12">
        <v>5868</v>
      </c>
      <c r="H1882" s="12">
        <v>5868</v>
      </c>
      <c r="I1882" s="12" t="s">
        <v>171</v>
      </c>
      <c r="J1882" s="12" t="s">
        <v>1718</v>
      </c>
      <c r="K1882" t="s">
        <v>830</v>
      </c>
      <c r="L1882" s="12" t="s">
        <v>908</v>
      </c>
      <c r="M1882" s="12" t="s">
        <v>908</v>
      </c>
      <c r="N1882" s="13">
        <f t="shared" si="30"/>
        <v>0</v>
      </c>
    </row>
    <row r="1883" spans="1:14" hidden="1" x14ac:dyDescent="0.25">
      <c r="A1883" s="11">
        <v>16</v>
      </c>
      <c r="B1883" t="s">
        <v>825</v>
      </c>
      <c r="C1883" s="12" t="s">
        <v>1400</v>
      </c>
      <c r="D1883" s="12">
        <v>2204</v>
      </c>
      <c r="E1883" s="12">
        <v>7</v>
      </c>
      <c r="F1883" s="12">
        <v>11117</v>
      </c>
      <c r="G1883" s="12">
        <v>5869</v>
      </c>
      <c r="H1883" s="12">
        <v>5869</v>
      </c>
      <c r="I1883" s="12" t="s">
        <v>166</v>
      </c>
      <c r="J1883" s="12" t="s">
        <v>1719</v>
      </c>
      <c r="K1883" t="s">
        <v>832</v>
      </c>
      <c r="L1883" s="12" t="s">
        <v>908</v>
      </c>
      <c r="M1883" s="12" t="s">
        <v>908</v>
      </c>
      <c r="N1883" s="13">
        <f t="shared" si="30"/>
        <v>0</v>
      </c>
    </row>
    <row r="1884" spans="1:14" hidden="1" x14ac:dyDescent="0.25">
      <c r="A1884" s="11">
        <v>16</v>
      </c>
      <c r="B1884" t="s">
        <v>825</v>
      </c>
      <c r="C1884" s="12" t="s">
        <v>1400</v>
      </c>
      <c r="D1884" s="12">
        <v>2204</v>
      </c>
      <c r="E1884" s="12">
        <v>7</v>
      </c>
      <c r="F1884" s="12">
        <v>11118</v>
      </c>
      <c r="G1884" s="12">
        <v>5870</v>
      </c>
      <c r="H1884" s="12">
        <v>5870</v>
      </c>
      <c r="I1884" s="12" t="s">
        <v>169</v>
      </c>
      <c r="J1884" s="12" t="s">
        <v>1720</v>
      </c>
      <c r="K1884" t="s">
        <v>833</v>
      </c>
      <c r="L1884" s="12" t="s">
        <v>908</v>
      </c>
      <c r="M1884" s="12" t="s">
        <v>908</v>
      </c>
      <c r="N1884" s="13">
        <f t="shared" si="30"/>
        <v>0</v>
      </c>
    </row>
    <row r="1885" spans="1:14" hidden="1" x14ac:dyDescent="0.25">
      <c r="A1885" s="11">
        <v>16</v>
      </c>
      <c r="B1885" t="s">
        <v>825</v>
      </c>
      <c r="C1885" s="12" t="s">
        <v>1400</v>
      </c>
      <c r="D1885" s="12">
        <v>2204</v>
      </c>
      <c r="E1885" s="12">
        <v>7</v>
      </c>
      <c r="F1885" s="12">
        <v>11115</v>
      </c>
      <c r="G1885" s="12">
        <v>5866</v>
      </c>
      <c r="H1885" s="12">
        <v>5866</v>
      </c>
      <c r="I1885" s="12" t="s">
        <v>837</v>
      </c>
      <c r="J1885" s="12" t="s">
        <v>1722</v>
      </c>
      <c r="K1885" t="s">
        <v>838</v>
      </c>
      <c r="L1885" s="12" t="s">
        <v>909</v>
      </c>
      <c r="M1885" s="12" t="s">
        <v>909</v>
      </c>
      <c r="N1885" s="13">
        <f t="shared" si="30"/>
        <v>0</v>
      </c>
    </row>
    <row r="1886" spans="1:14" hidden="1" x14ac:dyDescent="0.25">
      <c r="A1886" s="11">
        <v>16</v>
      </c>
      <c r="B1886" t="s">
        <v>825</v>
      </c>
      <c r="C1886" s="12" t="s">
        <v>1400</v>
      </c>
      <c r="D1886" s="12">
        <v>2204</v>
      </c>
      <c r="E1886" s="12">
        <v>7</v>
      </c>
      <c r="F1886" s="12">
        <v>11122</v>
      </c>
      <c r="G1886" s="12">
        <v>5874</v>
      </c>
      <c r="H1886" s="12">
        <v>5874</v>
      </c>
      <c r="I1886" s="12" t="s">
        <v>834</v>
      </c>
      <c r="J1886" s="12" t="s">
        <v>1721</v>
      </c>
      <c r="K1886" t="s">
        <v>835</v>
      </c>
      <c r="L1886" s="12" t="s">
        <v>909</v>
      </c>
      <c r="M1886" s="12" t="s">
        <v>909</v>
      </c>
      <c r="N1886" s="13">
        <f t="shared" si="30"/>
        <v>0</v>
      </c>
    </row>
    <row r="1887" spans="1:14" hidden="1" x14ac:dyDescent="0.25">
      <c r="A1887" s="11">
        <v>16</v>
      </c>
      <c r="B1887" t="s">
        <v>825</v>
      </c>
      <c r="C1887" s="12" t="s">
        <v>1400</v>
      </c>
      <c r="D1887" s="12">
        <v>2204</v>
      </c>
      <c r="E1887" s="12">
        <v>7</v>
      </c>
      <c r="F1887" s="12">
        <v>11119</v>
      </c>
      <c r="G1887" s="12">
        <v>5871</v>
      </c>
      <c r="H1887" s="12">
        <v>5871</v>
      </c>
      <c r="I1887" s="12" t="s">
        <v>839</v>
      </c>
      <c r="J1887" s="12" t="s">
        <v>1723</v>
      </c>
      <c r="K1887" t="s">
        <v>840</v>
      </c>
      <c r="L1887" s="12" t="s">
        <v>844</v>
      </c>
      <c r="M1887" s="12" t="s">
        <v>844</v>
      </c>
      <c r="N1887" s="13">
        <f t="shared" si="30"/>
        <v>0</v>
      </c>
    </row>
    <row r="1888" spans="1:14" hidden="1" x14ac:dyDescent="0.25">
      <c r="A1888" s="11">
        <v>16</v>
      </c>
      <c r="B1888" t="s">
        <v>825</v>
      </c>
      <c r="C1888" s="12" t="s">
        <v>1400</v>
      </c>
      <c r="D1888" s="12">
        <v>2204</v>
      </c>
      <c r="E1888" s="12">
        <v>7</v>
      </c>
      <c r="F1888" s="12">
        <v>11120</v>
      </c>
      <c r="G1888" s="12">
        <v>5872</v>
      </c>
      <c r="H1888" s="12">
        <v>5872</v>
      </c>
      <c r="I1888" s="12" t="s">
        <v>842</v>
      </c>
      <c r="J1888" s="12" t="s">
        <v>1724</v>
      </c>
      <c r="K1888" t="s">
        <v>843</v>
      </c>
      <c r="L1888" s="12" t="s">
        <v>845</v>
      </c>
      <c r="M1888" s="12" t="s">
        <v>845</v>
      </c>
      <c r="N1888" s="13">
        <f t="shared" si="30"/>
        <v>0</v>
      </c>
    </row>
    <row r="1889" spans="1:14" hidden="1" x14ac:dyDescent="0.25">
      <c r="A1889" s="11">
        <v>16</v>
      </c>
      <c r="B1889" t="s">
        <v>825</v>
      </c>
      <c r="C1889" s="12" t="s">
        <v>1400</v>
      </c>
      <c r="D1889" s="12">
        <v>2204</v>
      </c>
      <c r="E1889" s="12">
        <v>7</v>
      </c>
      <c r="F1889" s="12">
        <v>11124</v>
      </c>
      <c r="G1889" s="12">
        <v>5876</v>
      </c>
      <c r="H1889" s="12">
        <v>5876</v>
      </c>
      <c r="I1889" s="12" t="s">
        <v>173</v>
      </c>
      <c r="J1889" s="12" t="s">
        <v>1725</v>
      </c>
      <c r="K1889" t="s">
        <v>846</v>
      </c>
      <c r="L1889" s="12" t="s">
        <v>910</v>
      </c>
      <c r="M1889" s="12" t="s">
        <v>910</v>
      </c>
      <c r="N1889" s="13">
        <f t="shared" si="30"/>
        <v>0</v>
      </c>
    </row>
    <row r="1890" spans="1:14" hidden="1" x14ac:dyDescent="0.25">
      <c r="A1890" s="11">
        <v>16</v>
      </c>
      <c r="B1890" t="s">
        <v>825</v>
      </c>
      <c r="C1890" s="12" t="s">
        <v>1400</v>
      </c>
      <c r="D1890" s="12">
        <v>2204</v>
      </c>
      <c r="E1890" s="12">
        <v>7</v>
      </c>
      <c r="F1890" s="12">
        <v>11125</v>
      </c>
      <c r="G1890" s="12">
        <v>5877</v>
      </c>
      <c r="H1890" s="12">
        <v>5877</v>
      </c>
      <c r="I1890" s="12" t="s">
        <v>231</v>
      </c>
      <c r="J1890" s="12" t="s">
        <v>1726</v>
      </c>
      <c r="K1890" t="s">
        <v>848</v>
      </c>
      <c r="L1890" s="12" t="s">
        <v>910</v>
      </c>
      <c r="M1890" s="12" t="s">
        <v>910</v>
      </c>
      <c r="N1890" s="13">
        <f t="shared" si="30"/>
        <v>0</v>
      </c>
    </row>
    <row r="1891" spans="1:14" hidden="1" x14ac:dyDescent="0.25">
      <c r="A1891" s="11">
        <v>16</v>
      </c>
      <c r="B1891" t="s">
        <v>825</v>
      </c>
      <c r="C1891" s="12" t="s">
        <v>1400</v>
      </c>
      <c r="D1891" s="12">
        <v>2204</v>
      </c>
      <c r="E1891" s="12">
        <v>7</v>
      </c>
      <c r="F1891" s="12">
        <v>11127</v>
      </c>
      <c r="G1891" s="12">
        <v>5879</v>
      </c>
      <c r="H1891" s="12">
        <v>5879</v>
      </c>
      <c r="I1891" s="12" t="s">
        <v>233</v>
      </c>
      <c r="J1891" s="12" t="s">
        <v>1727</v>
      </c>
      <c r="K1891" t="s">
        <v>849</v>
      </c>
      <c r="L1891" s="12" t="s">
        <v>911</v>
      </c>
      <c r="M1891" s="12" t="s">
        <v>911</v>
      </c>
      <c r="N1891" s="13">
        <f t="shared" si="30"/>
        <v>0</v>
      </c>
    </row>
    <row r="1892" spans="1:14" hidden="1" x14ac:dyDescent="0.25">
      <c r="A1892" s="11">
        <v>16</v>
      </c>
      <c r="B1892" t="s">
        <v>825</v>
      </c>
      <c r="C1892" s="12" t="s">
        <v>1400</v>
      </c>
      <c r="D1892" s="12">
        <v>2204</v>
      </c>
      <c r="E1892" s="12">
        <v>7</v>
      </c>
      <c r="F1892" s="12">
        <v>11128</v>
      </c>
      <c r="G1892" s="12">
        <v>5880</v>
      </c>
      <c r="H1892" s="12">
        <v>5880</v>
      </c>
      <c r="I1892" s="12" t="s">
        <v>851</v>
      </c>
      <c r="J1892" s="12" t="s">
        <v>1728</v>
      </c>
      <c r="K1892" t="s">
        <v>852</v>
      </c>
      <c r="L1892" s="12" t="s">
        <v>911</v>
      </c>
      <c r="M1892" s="12" t="s">
        <v>911</v>
      </c>
      <c r="N1892" s="13">
        <f t="shared" si="30"/>
        <v>0</v>
      </c>
    </row>
    <row r="1893" spans="1:14" hidden="1" x14ac:dyDescent="0.25">
      <c r="A1893" s="11">
        <v>16</v>
      </c>
      <c r="B1893" t="s">
        <v>825</v>
      </c>
      <c r="C1893" s="12" t="s">
        <v>1400</v>
      </c>
      <c r="D1893" s="12">
        <v>2204</v>
      </c>
      <c r="E1893" s="12">
        <v>7</v>
      </c>
      <c r="F1893" s="12">
        <v>11130</v>
      </c>
      <c r="G1893" s="12">
        <v>5883</v>
      </c>
      <c r="H1893" s="12">
        <v>5883</v>
      </c>
      <c r="I1893" s="12" t="s">
        <v>853</v>
      </c>
      <c r="J1893" s="12" t="s">
        <v>1729</v>
      </c>
      <c r="K1893" t="s">
        <v>912</v>
      </c>
      <c r="L1893" s="12" t="s">
        <v>913</v>
      </c>
      <c r="M1893" s="12" t="s">
        <v>913</v>
      </c>
      <c r="N1893" s="13">
        <f t="shared" si="30"/>
        <v>0</v>
      </c>
    </row>
    <row r="1894" spans="1:14" hidden="1" x14ac:dyDescent="0.25">
      <c r="A1894" s="11">
        <v>16</v>
      </c>
      <c r="B1894" t="s">
        <v>825</v>
      </c>
      <c r="C1894" s="12" t="s">
        <v>1400</v>
      </c>
      <c r="D1894" s="12">
        <v>2204</v>
      </c>
      <c r="E1894" s="12">
        <v>7</v>
      </c>
      <c r="F1894" s="12">
        <v>11131</v>
      </c>
      <c r="G1894" s="12">
        <v>5884</v>
      </c>
      <c r="H1894" s="12">
        <v>5884</v>
      </c>
      <c r="I1894" s="12" t="s">
        <v>334</v>
      </c>
      <c r="J1894" s="12" t="s">
        <v>1730</v>
      </c>
      <c r="K1894" t="s">
        <v>856</v>
      </c>
      <c r="L1894" s="12" t="s">
        <v>913</v>
      </c>
      <c r="M1894" s="12" t="s">
        <v>913</v>
      </c>
      <c r="N1894" s="13">
        <f t="shared" si="30"/>
        <v>0</v>
      </c>
    </row>
    <row r="1895" spans="1:14" hidden="1" x14ac:dyDescent="0.25">
      <c r="A1895" s="11">
        <v>16</v>
      </c>
      <c r="B1895" t="s">
        <v>825</v>
      </c>
      <c r="C1895" s="12" t="s">
        <v>1400</v>
      </c>
      <c r="D1895" s="12">
        <v>2204</v>
      </c>
      <c r="E1895" s="12">
        <v>7</v>
      </c>
      <c r="F1895" s="12">
        <v>11132</v>
      </c>
      <c r="G1895" s="12">
        <v>5885</v>
      </c>
      <c r="H1895" s="12">
        <v>5885</v>
      </c>
      <c r="I1895" s="12" t="s">
        <v>177</v>
      </c>
      <c r="J1895" s="12" t="s">
        <v>1731</v>
      </c>
      <c r="K1895" t="s">
        <v>914</v>
      </c>
      <c r="L1895" s="12" t="s">
        <v>279</v>
      </c>
      <c r="M1895" s="12" t="s">
        <v>279</v>
      </c>
      <c r="N1895" s="13">
        <f t="shared" si="30"/>
        <v>0</v>
      </c>
    </row>
    <row r="1896" spans="1:14" hidden="1" x14ac:dyDescent="0.25">
      <c r="A1896" s="11">
        <v>16</v>
      </c>
      <c r="B1896" t="s">
        <v>825</v>
      </c>
      <c r="C1896" s="12" t="s">
        <v>1400</v>
      </c>
      <c r="D1896" s="12">
        <v>2204</v>
      </c>
      <c r="E1896" s="12">
        <v>7</v>
      </c>
      <c r="F1896" s="12">
        <v>11133</v>
      </c>
      <c r="G1896" s="12">
        <v>5886</v>
      </c>
      <c r="H1896" s="12">
        <v>5886</v>
      </c>
      <c r="I1896" s="12" t="s">
        <v>180</v>
      </c>
      <c r="J1896" s="12" t="s">
        <v>1732</v>
      </c>
      <c r="K1896" t="s">
        <v>859</v>
      </c>
      <c r="L1896" s="12" t="s">
        <v>280</v>
      </c>
      <c r="M1896" s="12" t="s">
        <v>280</v>
      </c>
      <c r="N1896" s="13">
        <f t="shared" si="30"/>
        <v>0</v>
      </c>
    </row>
    <row r="1897" spans="1:14" hidden="1" x14ac:dyDescent="0.25">
      <c r="A1897" s="11">
        <v>16</v>
      </c>
      <c r="B1897" t="s">
        <v>825</v>
      </c>
      <c r="C1897" s="12" t="s">
        <v>1400</v>
      </c>
      <c r="D1897" s="12">
        <v>2204</v>
      </c>
      <c r="E1897" s="12">
        <v>7</v>
      </c>
      <c r="F1897" s="12">
        <v>20381</v>
      </c>
      <c r="G1897" s="12">
        <v>19576</v>
      </c>
      <c r="H1897" s="12">
        <v>19576</v>
      </c>
      <c r="I1897" s="12" t="s">
        <v>861</v>
      </c>
      <c r="J1897" s="12" t="s">
        <v>1733</v>
      </c>
      <c r="K1897" t="s">
        <v>862</v>
      </c>
      <c r="L1897" s="12" t="s">
        <v>863</v>
      </c>
      <c r="M1897" s="12" t="s">
        <v>863</v>
      </c>
      <c r="N1897" s="13">
        <f t="shared" si="30"/>
        <v>0</v>
      </c>
    </row>
    <row r="1898" spans="1:14" hidden="1" x14ac:dyDescent="0.25">
      <c r="A1898" s="11">
        <v>16</v>
      </c>
      <c r="B1898" t="s">
        <v>825</v>
      </c>
      <c r="C1898" s="12" t="s">
        <v>1400</v>
      </c>
      <c r="D1898" s="12">
        <v>2204</v>
      </c>
      <c r="E1898" s="12">
        <v>7</v>
      </c>
      <c r="F1898" s="12">
        <v>20382</v>
      </c>
      <c r="G1898" s="12">
        <v>19577</v>
      </c>
      <c r="H1898" s="12">
        <v>19577</v>
      </c>
      <c r="I1898" s="12" t="s">
        <v>864</v>
      </c>
      <c r="J1898" s="12" t="s">
        <v>1734</v>
      </c>
      <c r="K1898" t="s">
        <v>865</v>
      </c>
      <c r="L1898" s="12" t="s">
        <v>863</v>
      </c>
      <c r="M1898" s="12" t="s">
        <v>863</v>
      </c>
      <c r="N1898" s="13">
        <f t="shared" si="30"/>
        <v>0</v>
      </c>
    </row>
    <row r="1899" spans="1:14" hidden="1" x14ac:dyDescent="0.25">
      <c r="A1899" s="11">
        <v>16</v>
      </c>
      <c r="B1899" t="s">
        <v>825</v>
      </c>
      <c r="C1899" s="12" t="s">
        <v>1400</v>
      </c>
      <c r="D1899" s="12">
        <v>2204</v>
      </c>
      <c r="E1899" s="12">
        <v>7</v>
      </c>
      <c r="F1899" s="12">
        <v>20383</v>
      </c>
      <c r="G1899" s="12">
        <v>19578</v>
      </c>
      <c r="H1899" s="12">
        <v>19578</v>
      </c>
      <c r="I1899" s="12" t="s">
        <v>866</v>
      </c>
      <c r="J1899" s="12" t="s">
        <v>1735</v>
      </c>
      <c r="K1899" t="s">
        <v>867</v>
      </c>
      <c r="L1899" s="12" t="s">
        <v>863</v>
      </c>
      <c r="M1899" s="12" t="s">
        <v>863</v>
      </c>
      <c r="N1899" s="13">
        <f t="shared" si="30"/>
        <v>0</v>
      </c>
    </row>
    <row r="1900" spans="1:14" hidden="1" x14ac:dyDescent="0.25">
      <c r="A1900" s="11">
        <v>16</v>
      </c>
      <c r="B1900" t="s">
        <v>825</v>
      </c>
      <c r="C1900" s="12" t="s">
        <v>1400</v>
      </c>
      <c r="D1900" s="12">
        <v>2326</v>
      </c>
      <c r="E1900" s="12">
        <v>7</v>
      </c>
      <c r="F1900" s="12">
        <v>11112</v>
      </c>
      <c r="G1900" s="12">
        <v>5863</v>
      </c>
      <c r="H1900" s="12">
        <v>5863</v>
      </c>
      <c r="I1900" s="12" t="s">
        <v>158</v>
      </c>
      <c r="J1900" s="12" t="s">
        <v>1715</v>
      </c>
      <c r="K1900" t="s">
        <v>826</v>
      </c>
      <c r="L1900" s="12" t="s">
        <v>907</v>
      </c>
      <c r="M1900" s="12" t="s">
        <v>907</v>
      </c>
      <c r="N1900" s="13">
        <f t="shared" si="30"/>
        <v>0</v>
      </c>
    </row>
    <row r="1901" spans="1:14" hidden="1" x14ac:dyDescent="0.25">
      <c r="A1901" s="11">
        <v>16</v>
      </c>
      <c r="B1901" t="s">
        <v>825</v>
      </c>
      <c r="C1901" s="12" t="s">
        <v>1400</v>
      </c>
      <c r="D1901" s="12">
        <v>2326</v>
      </c>
      <c r="E1901" s="12">
        <v>7</v>
      </c>
      <c r="F1901" s="12">
        <v>11113</v>
      </c>
      <c r="G1901" s="12">
        <v>5864</v>
      </c>
      <c r="H1901" s="12">
        <v>5864</v>
      </c>
      <c r="I1901" s="12" t="s">
        <v>161</v>
      </c>
      <c r="J1901" s="12" t="s">
        <v>1716</v>
      </c>
      <c r="K1901" t="s">
        <v>828</v>
      </c>
      <c r="L1901" s="12" t="s">
        <v>907</v>
      </c>
      <c r="M1901" s="12" t="s">
        <v>907</v>
      </c>
      <c r="N1901" s="13">
        <f t="shared" si="30"/>
        <v>0</v>
      </c>
    </row>
    <row r="1902" spans="1:14" hidden="1" x14ac:dyDescent="0.25">
      <c r="A1902" s="11">
        <v>16</v>
      </c>
      <c r="B1902" t="s">
        <v>825</v>
      </c>
      <c r="C1902" s="12" t="s">
        <v>1400</v>
      </c>
      <c r="D1902" s="12">
        <v>2326</v>
      </c>
      <c r="E1902" s="12">
        <v>7</v>
      </c>
      <c r="F1902" s="12">
        <v>11114</v>
      </c>
      <c r="G1902" s="12">
        <v>5865</v>
      </c>
      <c r="H1902" s="12">
        <v>5865</v>
      </c>
      <c r="I1902" s="12" t="s">
        <v>163</v>
      </c>
      <c r="J1902" s="12" t="s">
        <v>1717</v>
      </c>
      <c r="K1902" t="s">
        <v>829</v>
      </c>
      <c r="L1902" s="12" t="s">
        <v>907</v>
      </c>
      <c r="M1902" s="12" t="s">
        <v>907</v>
      </c>
      <c r="N1902" s="13">
        <f t="shared" si="30"/>
        <v>0</v>
      </c>
    </row>
    <row r="1903" spans="1:14" hidden="1" x14ac:dyDescent="0.25">
      <c r="A1903" s="11">
        <v>16</v>
      </c>
      <c r="B1903" t="s">
        <v>825</v>
      </c>
      <c r="C1903" s="12" t="s">
        <v>1400</v>
      </c>
      <c r="D1903" s="12">
        <v>2326</v>
      </c>
      <c r="E1903" s="12">
        <v>7</v>
      </c>
      <c r="F1903" s="12">
        <v>11116</v>
      </c>
      <c r="G1903" s="12">
        <v>5868</v>
      </c>
      <c r="H1903" s="12">
        <v>5868</v>
      </c>
      <c r="I1903" s="12" t="s">
        <v>171</v>
      </c>
      <c r="J1903" s="12" t="s">
        <v>1718</v>
      </c>
      <c r="K1903" t="s">
        <v>830</v>
      </c>
      <c r="L1903" s="12" t="s">
        <v>908</v>
      </c>
      <c r="M1903" s="12" t="s">
        <v>908</v>
      </c>
      <c r="N1903" s="13">
        <f t="shared" si="30"/>
        <v>0</v>
      </c>
    </row>
    <row r="1904" spans="1:14" hidden="1" x14ac:dyDescent="0.25">
      <c r="A1904" s="11">
        <v>16</v>
      </c>
      <c r="B1904" t="s">
        <v>825</v>
      </c>
      <c r="C1904" s="12" t="s">
        <v>1400</v>
      </c>
      <c r="D1904" s="12">
        <v>2326</v>
      </c>
      <c r="E1904" s="12">
        <v>7</v>
      </c>
      <c r="F1904" s="12">
        <v>11117</v>
      </c>
      <c r="G1904" s="12">
        <v>5869</v>
      </c>
      <c r="H1904" s="12">
        <v>5869</v>
      </c>
      <c r="I1904" s="12" t="s">
        <v>166</v>
      </c>
      <c r="J1904" s="12" t="s">
        <v>1719</v>
      </c>
      <c r="K1904" t="s">
        <v>832</v>
      </c>
      <c r="L1904" s="12" t="s">
        <v>908</v>
      </c>
      <c r="M1904" s="12" t="s">
        <v>908</v>
      </c>
      <c r="N1904" s="13">
        <f t="shared" si="30"/>
        <v>0</v>
      </c>
    </row>
    <row r="1905" spans="1:14" hidden="1" x14ac:dyDescent="0.25">
      <c r="A1905" s="11">
        <v>16</v>
      </c>
      <c r="B1905" t="s">
        <v>825</v>
      </c>
      <c r="C1905" s="12" t="s">
        <v>1400</v>
      </c>
      <c r="D1905" s="12">
        <v>2326</v>
      </c>
      <c r="E1905" s="12">
        <v>7</v>
      </c>
      <c r="F1905" s="12">
        <v>11118</v>
      </c>
      <c r="G1905" s="12">
        <v>5870</v>
      </c>
      <c r="H1905" s="12">
        <v>5870</v>
      </c>
      <c r="I1905" s="12" t="s">
        <v>169</v>
      </c>
      <c r="J1905" s="12" t="s">
        <v>1720</v>
      </c>
      <c r="K1905" t="s">
        <v>833</v>
      </c>
      <c r="L1905" s="12" t="s">
        <v>908</v>
      </c>
      <c r="M1905" s="12" t="s">
        <v>908</v>
      </c>
      <c r="N1905" s="13">
        <f t="shared" si="30"/>
        <v>0</v>
      </c>
    </row>
    <row r="1906" spans="1:14" hidden="1" x14ac:dyDescent="0.25">
      <c r="A1906" s="11">
        <v>16</v>
      </c>
      <c r="B1906" t="s">
        <v>825</v>
      </c>
      <c r="C1906" s="12" t="s">
        <v>1400</v>
      </c>
      <c r="D1906" s="12">
        <v>2326</v>
      </c>
      <c r="E1906" s="12">
        <v>7</v>
      </c>
      <c r="F1906" s="12">
        <v>11115</v>
      </c>
      <c r="G1906" s="12">
        <v>5866</v>
      </c>
      <c r="H1906" s="12">
        <v>5866</v>
      </c>
      <c r="I1906" s="12" t="s">
        <v>837</v>
      </c>
      <c r="J1906" s="12" t="s">
        <v>1722</v>
      </c>
      <c r="K1906" t="s">
        <v>838</v>
      </c>
      <c r="L1906" s="12" t="s">
        <v>909</v>
      </c>
      <c r="M1906" s="12" t="s">
        <v>909</v>
      </c>
      <c r="N1906" s="13">
        <f t="shared" si="30"/>
        <v>0</v>
      </c>
    </row>
    <row r="1907" spans="1:14" hidden="1" x14ac:dyDescent="0.25">
      <c r="A1907" s="11">
        <v>16</v>
      </c>
      <c r="B1907" t="s">
        <v>825</v>
      </c>
      <c r="C1907" s="12" t="s">
        <v>1400</v>
      </c>
      <c r="D1907" s="12">
        <v>2326</v>
      </c>
      <c r="E1907" s="12">
        <v>7</v>
      </c>
      <c r="F1907" s="12">
        <v>11122</v>
      </c>
      <c r="G1907" s="12">
        <v>5874</v>
      </c>
      <c r="H1907" s="12">
        <v>5874</v>
      </c>
      <c r="I1907" s="12" t="s">
        <v>834</v>
      </c>
      <c r="J1907" s="12" t="s">
        <v>1721</v>
      </c>
      <c r="K1907" t="s">
        <v>835</v>
      </c>
      <c r="L1907" s="12" t="s">
        <v>909</v>
      </c>
      <c r="M1907" s="12" t="s">
        <v>909</v>
      </c>
      <c r="N1907" s="13">
        <f t="shared" si="30"/>
        <v>0</v>
      </c>
    </row>
    <row r="1908" spans="1:14" hidden="1" x14ac:dyDescent="0.25">
      <c r="A1908" s="11">
        <v>16</v>
      </c>
      <c r="B1908" t="s">
        <v>825</v>
      </c>
      <c r="C1908" s="12" t="s">
        <v>1400</v>
      </c>
      <c r="D1908" s="12">
        <v>2326</v>
      </c>
      <c r="E1908" s="12">
        <v>7</v>
      </c>
      <c r="F1908" s="12">
        <v>11119</v>
      </c>
      <c r="G1908" s="12">
        <v>5871</v>
      </c>
      <c r="H1908" s="12">
        <v>5871</v>
      </c>
      <c r="I1908" s="12" t="s">
        <v>839</v>
      </c>
      <c r="J1908" s="12" t="s">
        <v>1723</v>
      </c>
      <c r="K1908" t="s">
        <v>840</v>
      </c>
      <c r="L1908" s="12" t="s">
        <v>844</v>
      </c>
      <c r="M1908" s="12" t="s">
        <v>844</v>
      </c>
      <c r="N1908" s="13">
        <f t="shared" si="30"/>
        <v>0</v>
      </c>
    </row>
    <row r="1909" spans="1:14" hidden="1" x14ac:dyDescent="0.25">
      <c r="A1909" s="11">
        <v>16</v>
      </c>
      <c r="B1909" t="s">
        <v>825</v>
      </c>
      <c r="C1909" s="12" t="s">
        <v>1400</v>
      </c>
      <c r="D1909" s="12">
        <v>2326</v>
      </c>
      <c r="E1909" s="12">
        <v>7</v>
      </c>
      <c r="F1909" s="12">
        <v>11120</v>
      </c>
      <c r="G1909" s="12">
        <v>5872</v>
      </c>
      <c r="H1909" s="12">
        <v>5872</v>
      </c>
      <c r="I1909" s="12" t="s">
        <v>842</v>
      </c>
      <c r="J1909" s="12" t="s">
        <v>1724</v>
      </c>
      <c r="K1909" t="s">
        <v>843</v>
      </c>
      <c r="L1909" s="12" t="s">
        <v>845</v>
      </c>
      <c r="M1909" s="12" t="s">
        <v>845</v>
      </c>
      <c r="N1909" s="13">
        <f t="shared" si="30"/>
        <v>0</v>
      </c>
    </row>
    <row r="1910" spans="1:14" hidden="1" x14ac:dyDescent="0.25">
      <c r="A1910" s="11">
        <v>16</v>
      </c>
      <c r="B1910" t="s">
        <v>825</v>
      </c>
      <c r="C1910" s="12" t="s">
        <v>1400</v>
      </c>
      <c r="D1910" s="12">
        <v>2326</v>
      </c>
      <c r="E1910" s="12">
        <v>7</v>
      </c>
      <c r="F1910" s="12">
        <v>11124</v>
      </c>
      <c r="G1910" s="12">
        <v>5876</v>
      </c>
      <c r="H1910" s="12">
        <v>5876</v>
      </c>
      <c r="I1910" s="12" t="s">
        <v>173</v>
      </c>
      <c r="J1910" s="12" t="s">
        <v>1725</v>
      </c>
      <c r="K1910" t="s">
        <v>846</v>
      </c>
      <c r="L1910" s="12" t="s">
        <v>910</v>
      </c>
      <c r="M1910" s="12" t="s">
        <v>910</v>
      </c>
      <c r="N1910" s="13">
        <f t="shared" si="30"/>
        <v>0</v>
      </c>
    </row>
    <row r="1911" spans="1:14" hidden="1" x14ac:dyDescent="0.25">
      <c r="A1911" s="11">
        <v>16</v>
      </c>
      <c r="B1911" t="s">
        <v>825</v>
      </c>
      <c r="C1911" s="12" t="s">
        <v>1400</v>
      </c>
      <c r="D1911" s="12">
        <v>2326</v>
      </c>
      <c r="E1911" s="12">
        <v>7</v>
      </c>
      <c r="F1911" s="12">
        <v>11125</v>
      </c>
      <c r="G1911" s="12">
        <v>5877</v>
      </c>
      <c r="H1911" s="12">
        <v>5877</v>
      </c>
      <c r="I1911" s="12" t="s">
        <v>231</v>
      </c>
      <c r="J1911" s="12" t="s">
        <v>1726</v>
      </c>
      <c r="K1911" t="s">
        <v>848</v>
      </c>
      <c r="L1911" s="12" t="s">
        <v>910</v>
      </c>
      <c r="M1911" s="12" t="s">
        <v>910</v>
      </c>
      <c r="N1911" s="13">
        <f t="shared" si="30"/>
        <v>0</v>
      </c>
    </row>
    <row r="1912" spans="1:14" hidden="1" x14ac:dyDescent="0.25">
      <c r="A1912" s="11">
        <v>16</v>
      </c>
      <c r="B1912" t="s">
        <v>825</v>
      </c>
      <c r="C1912" s="12" t="s">
        <v>1400</v>
      </c>
      <c r="D1912" s="12">
        <v>2326</v>
      </c>
      <c r="E1912" s="12">
        <v>7</v>
      </c>
      <c r="F1912" s="12">
        <v>11127</v>
      </c>
      <c r="G1912" s="12">
        <v>5879</v>
      </c>
      <c r="H1912" s="12">
        <v>5879</v>
      </c>
      <c r="I1912" s="12" t="s">
        <v>233</v>
      </c>
      <c r="J1912" s="12" t="s">
        <v>1727</v>
      </c>
      <c r="K1912" t="s">
        <v>849</v>
      </c>
      <c r="L1912" s="12" t="s">
        <v>911</v>
      </c>
      <c r="M1912" s="12" t="s">
        <v>911</v>
      </c>
      <c r="N1912" s="13">
        <f t="shared" si="30"/>
        <v>0</v>
      </c>
    </row>
    <row r="1913" spans="1:14" hidden="1" x14ac:dyDescent="0.25">
      <c r="A1913" s="11">
        <v>16</v>
      </c>
      <c r="B1913" t="s">
        <v>825</v>
      </c>
      <c r="C1913" s="12" t="s">
        <v>1400</v>
      </c>
      <c r="D1913" s="12">
        <v>2326</v>
      </c>
      <c r="E1913" s="12">
        <v>7</v>
      </c>
      <c r="F1913" s="12">
        <v>11128</v>
      </c>
      <c r="G1913" s="12">
        <v>5880</v>
      </c>
      <c r="H1913" s="12">
        <v>5880</v>
      </c>
      <c r="I1913" s="12" t="s">
        <v>851</v>
      </c>
      <c r="J1913" s="12" t="s">
        <v>1728</v>
      </c>
      <c r="K1913" t="s">
        <v>852</v>
      </c>
      <c r="L1913" s="12" t="s">
        <v>911</v>
      </c>
      <c r="M1913" s="12" t="s">
        <v>911</v>
      </c>
      <c r="N1913" s="13">
        <f t="shared" si="30"/>
        <v>0</v>
      </c>
    </row>
    <row r="1914" spans="1:14" hidden="1" x14ac:dyDescent="0.25">
      <c r="A1914" s="11">
        <v>16</v>
      </c>
      <c r="B1914" t="s">
        <v>825</v>
      </c>
      <c r="C1914" s="12" t="s">
        <v>1400</v>
      </c>
      <c r="D1914" s="12">
        <v>2326</v>
      </c>
      <c r="E1914" s="12">
        <v>7</v>
      </c>
      <c r="F1914" s="12">
        <v>11130</v>
      </c>
      <c r="G1914" s="12">
        <v>5883</v>
      </c>
      <c r="H1914" s="12">
        <v>5883</v>
      </c>
      <c r="I1914" s="12" t="s">
        <v>853</v>
      </c>
      <c r="J1914" s="12" t="s">
        <v>1729</v>
      </c>
      <c r="K1914" t="s">
        <v>912</v>
      </c>
      <c r="L1914" s="12" t="s">
        <v>913</v>
      </c>
      <c r="M1914" s="12" t="s">
        <v>913</v>
      </c>
      <c r="N1914" s="13">
        <f t="shared" si="30"/>
        <v>0</v>
      </c>
    </row>
    <row r="1915" spans="1:14" hidden="1" x14ac:dyDescent="0.25">
      <c r="A1915" s="11">
        <v>16</v>
      </c>
      <c r="B1915" t="s">
        <v>825</v>
      </c>
      <c r="C1915" s="12" t="s">
        <v>1400</v>
      </c>
      <c r="D1915" s="12">
        <v>2326</v>
      </c>
      <c r="E1915" s="12">
        <v>7</v>
      </c>
      <c r="F1915" s="12">
        <v>11131</v>
      </c>
      <c r="G1915" s="12">
        <v>5884</v>
      </c>
      <c r="H1915" s="12">
        <v>5884</v>
      </c>
      <c r="I1915" s="12" t="s">
        <v>334</v>
      </c>
      <c r="J1915" s="12" t="s">
        <v>1730</v>
      </c>
      <c r="K1915" t="s">
        <v>856</v>
      </c>
      <c r="L1915" s="12" t="s">
        <v>913</v>
      </c>
      <c r="M1915" s="12" t="s">
        <v>913</v>
      </c>
      <c r="N1915" s="13">
        <f t="shared" si="30"/>
        <v>0</v>
      </c>
    </row>
    <row r="1916" spans="1:14" hidden="1" x14ac:dyDescent="0.25">
      <c r="A1916" s="11">
        <v>16</v>
      </c>
      <c r="B1916" t="s">
        <v>825</v>
      </c>
      <c r="C1916" s="12" t="s">
        <v>1400</v>
      </c>
      <c r="D1916" s="12">
        <v>2326</v>
      </c>
      <c r="E1916" s="12">
        <v>7</v>
      </c>
      <c r="F1916" s="12">
        <v>11132</v>
      </c>
      <c r="G1916" s="12">
        <v>5885</v>
      </c>
      <c r="H1916" s="12">
        <v>5885</v>
      </c>
      <c r="I1916" s="12" t="s">
        <v>177</v>
      </c>
      <c r="J1916" s="12" t="s">
        <v>1731</v>
      </c>
      <c r="K1916" t="s">
        <v>914</v>
      </c>
      <c r="L1916" s="12" t="s">
        <v>279</v>
      </c>
      <c r="M1916" s="12" t="s">
        <v>279</v>
      </c>
      <c r="N1916" s="13">
        <f t="shared" si="30"/>
        <v>0</v>
      </c>
    </row>
    <row r="1917" spans="1:14" hidden="1" x14ac:dyDescent="0.25">
      <c r="A1917" s="11">
        <v>16</v>
      </c>
      <c r="B1917" t="s">
        <v>825</v>
      </c>
      <c r="C1917" s="12" t="s">
        <v>1400</v>
      </c>
      <c r="D1917" s="12">
        <v>2326</v>
      </c>
      <c r="E1917" s="12">
        <v>7</v>
      </c>
      <c r="F1917" s="12">
        <v>11133</v>
      </c>
      <c r="G1917" s="12">
        <v>5886</v>
      </c>
      <c r="H1917" s="12">
        <v>5886</v>
      </c>
      <c r="I1917" s="12" t="s">
        <v>180</v>
      </c>
      <c r="J1917" s="12" t="s">
        <v>1732</v>
      </c>
      <c r="K1917" t="s">
        <v>859</v>
      </c>
      <c r="L1917" s="12" t="s">
        <v>280</v>
      </c>
      <c r="M1917" s="12" t="s">
        <v>280</v>
      </c>
      <c r="N1917" s="13">
        <f t="shared" si="30"/>
        <v>0</v>
      </c>
    </row>
    <row r="1918" spans="1:14" hidden="1" x14ac:dyDescent="0.25">
      <c r="A1918" s="11">
        <v>16</v>
      </c>
      <c r="B1918" t="s">
        <v>825</v>
      </c>
      <c r="C1918" s="12" t="s">
        <v>1400</v>
      </c>
      <c r="D1918" s="12">
        <v>2326</v>
      </c>
      <c r="E1918" s="12">
        <v>7</v>
      </c>
      <c r="F1918" s="12">
        <v>19576</v>
      </c>
      <c r="G1918" s="12">
        <v>19576</v>
      </c>
      <c r="H1918" s="12">
        <v>19576</v>
      </c>
      <c r="I1918" s="12" t="s">
        <v>861</v>
      </c>
      <c r="J1918" s="12" t="s">
        <v>1733</v>
      </c>
      <c r="K1918" t="s">
        <v>862</v>
      </c>
      <c r="L1918" s="12" t="s">
        <v>863</v>
      </c>
      <c r="M1918" s="12" t="s">
        <v>863</v>
      </c>
      <c r="N1918" s="13">
        <f t="shared" si="30"/>
        <v>0</v>
      </c>
    </row>
    <row r="1919" spans="1:14" hidden="1" x14ac:dyDescent="0.25">
      <c r="A1919" s="11">
        <v>16</v>
      </c>
      <c r="B1919" t="s">
        <v>825</v>
      </c>
      <c r="C1919" s="12" t="s">
        <v>1400</v>
      </c>
      <c r="D1919" s="12">
        <v>2326</v>
      </c>
      <c r="E1919" s="12">
        <v>7</v>
      </c>
      <c r="F1919" s="12">
        <v>19577</v>
      </c>
      <c r="G1919" s="12">
        <v>19577</v>
      </c>
      <c r="H1919" s="12">
        <v>19577</v>
      </c>
      <c r="I1919" s="12" t="s">
        <v>864</v>
      </c>
      <c r="J1919" s="12" t="s">
        <v>1734</v>
      </c>
      <c r="K1919" t="s">
        <v>865</v>
      </c>
      <c r="L1919" s="12" t="s">
        <v>863</v>
      </c>
      <c r="M1919" s="12" t="s">
        <v>863</v>
      </c>
      <c r="N1919" s="13">
        <f t="shared" si="30"/>
        <v>0</v>
      </c>
    </row>
    <row r="1920" spans="1:14" hidden="1" x14ac:dyDescent="0.25">
      <c r="A1920" s="11">
        <v>16</v>
      </c>
      <c r="B1920" t="s">
        <v>825</v>
      </c>
      <c r="C1920" s="12" t="s">
        <v>1400</v>
      </c>
      <c r="D1920" s="12">
        <v>2326</v>
      </c>
      <c r="E1920" s="12">
        <v>7</v>
      </c>
      <c r="F1920" s="12">
        <v>19578</v>
      </c>
      <c r="G1920" s="12">
        <v>19578</v>
      </c>
      <c r="H1920" s="12">
        <v>19578</v>
      </c>
      <c r="I1920" s="12" t="s">
        <v>866</v>
      </c>
      <c r="J1920" s="12" t="s">
        <v>1735</v>
      </c>
      <c r="K1920" t="s">
        <v>867</v>
      </c>
      <c r="L1920" s="12" t="s">
        <v>863</v>
      </c>
      <c r="M1920" s="12" t="s">
        <v>863</v>
      </c>
      <c r="N1920" s="13">
        <f t="shared" si="30"/>
        <v>0</v>
      </c>
    </row>
    <row r="1921" spans="1:14" hidden="1" x14ac:dyDescent="0.25">
      <c r="A1921" s="11">
        <v>74</v>
      </c>
      <c r="B1921" t="s">
        <v>926</v>
      </c>
      <c r="C1921" s="12" t="s">
        <v>1414</v>
      </c>
      <c r="D1921" s="12">
        <v>1440</v>
      </c>
      <c r="E1921" s="12">
        <v>39</v>
      </c>
      <c r="F1921" s="12">
        <v>15761</v>
      </c>
      <c r="G1921" s="12">
        <v>15761</v>
      </c>
      <c r="H1921" s="12">
        <v>5864</v>
      </c>
      <c r="I1921" s="12" t="s">
        <v>161</v>
      </c>
      <c r="J1921" s="12" t="s">
        <v>1759</v>
      </c>
      <c r="K1921" t="s">
        <v>927</v>
      </c>
      <c r="L1921" s="12" t="s">
        <v>928</v>
      </c>
      <c r="M1921" s="12" t="s">
        <v>928</v>
      </c>
      <c r="N1921" s="13">
        <f t="shared" si="30"/>
        <v>0</v>
      </c>
    </row>
    <row r="1922" spans="1:14" hidden="1" x14ac:dyDescent="0.25">
      <c r="A1922" s="11">
        <v>74</v>
      </c>
      <c r="B1922" t="s">
        <v>926</v>
      </c>
      <c r="C1922" s="12" t="s">
        <v>1414</v>
      </c>
      <c r="D1922" s="12">
        <v>1440</v>
      </c>
      <c r="E1922" s="12">
        <v>39</v>
      </c>
      <c r="F1922" s="12">
        <v>15762</v>
      </c>
      <c r="G1922" s="12">
        <v>15762</v>
      </c>
      <c r="H1922" s="12">
        <v>5865</v>
      </c>
      <c r="I1922" s="12" t="s">
        <v>163</v>
      </c>
      <c r="J1922" s="12" t="s">
        <v>1760</v>
      </c>
      <c r="K1922" t="s">
        <v>929</v>
      </c>
      <c r="L1922" s="12" t="s">
        <v>928</v>
      </c>
      <c r="M1922" s="12" t="s">
        <v>928</v>
      </c>
      <c r="N1922" s="13">
        <f t="shared" si="30"/>
        <v>0</v>
      </c>
    </row>
    <row r="1923" spans="1:14" hidden="1" x14ac:dyDescent="0.25">
      <c r="A1923" s="11">
        <v>74</v>
      </c>
      <c r="B1923" t="s">
        <v>926</v>
      </c>
      <c r="C1923" s="12" t="s">
        <v>1414</v>
      </c>
      <c r="D1923" s="12">
        <v>1440</v>
      </c>
      <c r="E1923" s="12">
        <v>39</v>
      </c>
      <c r="F1923" s="12">
        <v>15763</v>
      </c>
      <c r="G1923" s="12">
        <v>15763</v>
      </c>
      <c r="H1923" s="12">
        <v>15763</v>
      </c>
      <c r="I1923" s="12" t="s">
        <v>930</v>
      </c>
      <c r="J1923" s="12" t="s">
        <v>1761</v>
      </c>
      <c r="K1923" t="s">
        <v>931</v>
      </c>
      <c r="L1923" s="12" t="s">
        <v>928</v>
      </c>
      <c r="M1923" s="12" t="s">
        <v>928</v>
      </c>
      <c r="N1923" s="13">
        <f t="shared" si="30"/>
        <v>0</v>
      </c>
    </row>
    <row r="1924" spans="1:14" hidden="1" x14ac:dyDescent="0.25">
      <c r="A1924" s="11">
        <v>74</v>
      </c>
      <c r="B1924" t="s">
        <v>926</v>
      </c>
      <c r="C1924" s="12" t="s">
        <v>1414</v>
      </c>
      <c r="D1924" s="12">
        <v>1440</v>
      </c>
      <c r="E1924" s="12">
        <v>39</v>
      </c>
      <c r="F1924" s="12">
        <v>15764</v>
      </c>
      <c r="G1924" s="12">
        <v>15764</v>
      </c>
      <c r="H1924" s="12">
        <v>15764</v>
      </c>
      <c r="I1924" s="12" t="s">
        <v>932</v>
      </c>
      <c r="J1924" s="12" t="s">
        <v>1762</v>
      </c>
      <c r="K1924" t="s">
        <v>933</v>
      </c>
      <c r="L1924" s="12" t="s">
        <v>928</v>
      </c>
      <c r="M1924" s="12" t="s">
        <v>928</v>
      </c>
      <c r="N1924" s="13">
        <f t="shared" si="30"/>
        <v>0</v>
      </c>
    </row>
    <row r="1925" spans="1:14" hidden="1" x14ac:dyDescent="0.25">
      <c r="A1925" s="11">
        <v>74</v>
      </c>
      <c r="B1925" t="s">
        <v>926</v>
      </c>
      <c r="C1925" s="12" t="s">
        <v>1414</v>
      </c>
      <c r="D1925" s="12">
        <v>1440</v>
      </c>
      <c r="E1925" s="12">
        <v>39</v>
      </c>
      <c r="F1925" s="12">
        <v>15765</v>
      </c>
      <c r="G1925" s="12">
        <v>15765</v>
      </c>
      <c r="H1925" s="12">
        <v>15765</v>
      </c>
      <c r="I1925" s="12" t="s">
        <v>934</v>
      </c>
      <c r="J1925" s="12" t="s">
        <v>1763</v>
      </c>
      <c r="K1925" t="s">
        <v>935</v>
      </c>
      <c r="L1925" s="12" t="s">
        <v>928</v>
      </c>
      <c r="M1925" s="12" t="s">
        <v>928</v>
      </c>
      <c r="N1925" s="13">
        <f t="shared" si="30"/>
        <v>0</v>
      </c>
    </row>
    <row r="1926" spans="1:14" hidden="1" x14ac:dyDescent="0.25">
      <c r="A1926" s="11">
        <v>74</v>
      </c>
      <c r="B1926" t="s">
        <v>926</v>
      </c>
      <c r="C1926" s="12" t="s">
        <v>1414</v>
      </c>
      <c r="D1926" s="12">
        <v>1440</v>
      </c>
      <c r="E1926" s="12">
        <v>39</v>
      </c>
      <c r="F1926" s="12">
        <v>15767</v>
      </c>
      <c r="G1926" s="12">
        <v>15767</v>
      </c>
      <c r="H1926" s="12">
        <v>15933</v>
      </c>
      <c r="I1926" s="12" t="s">
        <v>936</v>
      </c>
      <c r="J1926" s="12" t="s">
        <v>1764</v>
      </c>
      <c r="K1926" t="s">
        <v>937</v>
      </c>
      <c r="L1926" s="12" t="s">
        <v>928</v>
      </c>
      <c r="M1926" s="12" t="s">
        <v>928</v>
      </c>
      <c r="N1926" s="13">
        <f t="shared" si="30"/>
        <v>0</v>
      </c>
    </row>
    <row r="1927" spans="1:14" hidden="1" x14ac:dyDescent="0.25">
      <c r="A1927" s="11">
        <v>74</v>
      </c>
      <c r="B1927" t="s">
        <v>926</v>
      </c>
      <c r="C1927" s="12" t="s">
        <v>1414</v>
      </c>
      <c r="D1927" s="12">
        <v>1440</v>
      </c>
      <c r="E1927" s="12">
        <v>39</v>
      </c>
      <c r="F1927" s="12">
        <v>15768</v>
      </c>
      <c r="G1927" s="12">
        <v>15768</v>
      </c>
      <c r="H1927" s="12">
        <v>15768</v>
      </c>
      <c r="I1927" s="12" t="s">
        <v>938</v>
      </c>
      <c r="J1927" s="12" t="s">
        <v>1765</v>
      </c>
      <c r="K1927" t="s">
        <v>939</v>
      </c>
      <c r="L1927" s="12" t="s">
        <v>928</v>
      </c>
      <c r="M1927" s="12" t="s">
        <v>928</v>
      </c>
      <c r="N1927" s="13">
        <f t="shared" si="30"/>
        <v>0</v>
      </c>
    </row>
    <row r="1928" spans="1:14" hidden="1" x14ac:dyDescent="0.25">
      <c r="A1928" s="11">
        <v>74</v>
      </c>
      <c r="B1928" t="s">
        <v>926</v>
      </c>
      <c r="C1928" s="12" t="s">
        <v>1414</v>
      </c>
      <c r="D1928" s="12">
        <v>1440</v>
      </c>
      <c r="E1928" s="12">
        <v>39</v>
      </c>
      <c r="F1928" s="12">
        <v>15769</v>
      </c>
      <c r="G1928" s="12">
        <v>15769</v>
      </c>
      <c r="H1928" s="12">
        <v>15934</v>
      </c>
      <c r="I1928" s="12" t="s">
        <v>940</v>
      </c>
      <c r="J1928" s="12" t="s">
        <v>1766</v>
      </c>
      <c r="K1928" t="s">
        <v>941</v>
      </c>
      <c r="L1928" s="12" t="s">
        <v>928</v>
      </c>
      <c r="M1928" s="12" t="s">
        <v>928</v>
      </c>
      <c r="N1928" s="13">
        <f t="shared" si="30"/>
        <v>0</v>
      </c>
    </row>
    <row r="1929" spans="1:14" hidden="1" x14ac:dyDescent="0.25">
      <c r="A1929" s="11">
        <v>74</v>
      </c>
      <c r="B1929" t="s">
        <v>926</v>
      </c>
      <c r="C1929" s="12" t="s">
        <v>1414</v>
      </c>
      <c r="D1929" s="12">
        <v>1440</v>
      </c>
      <c r="E1929" s="12">
        <v>39</v>
      </c>
      <c r="F1929" s="12">
        <v>15770</v>
      </c>
      <c r="G1929" s="12">
        <v>15770</v>
      </c>
      <c r="H1929" s="12">
        <v>15935</v>
      </c>
      <c r="I1929" s="12" t="s">
        <v>942</v>
      </c>
      <c r="J1929" s="12" t="s">
        <v>1767</v>
      </c>
      <c r="K1929" t="s">
        <v>943</v>
      </c>
      <c r="L1929" s="12" t="s">
        <v>928</v>
      </c>
      <c r="M1929" s="12" t="s">
        <v>928</v>
      </c>
      <c r="N1929" s="13">
        <f t="shared" si="30"/>
        <v>0</v>
      </c>
    </row>
    <row r="1930" spans="1:14" hidden="1" x14ac:dyDescent="0.25">
      <c r="A1930" s="11">
        <v>74</v>
      </c>
      <c r="B1930" t="s">
        <v>926</v>
      </c>
      <c r="C1930" s="12" t="s">
        <v>1414</v>
      </c>
      <c r="D1930" s="12">
        <v>1440</v>
      </c>
      <c r="E1930" s="12">
        <v>39</v>
      </c>
      <c r="F1930" s="12">
        <v>15771</v>
      </c>
      <c r="G1930" s="12">
        <v>15771</v>
      </c>
      <c r="H1930" s="12">
        <v>15936</v>
      </c>
      <c r="I1930" s="12" t="s">
        <v>944</v>
      </c>
      <c r="J1930" s="12" t="s">
        <v>1768</v>
      </c>
      <c r="K1930" t="s">
        <v>945</v>
      </c>
      <c r="L1930" s="12" t="s">
        <v>928</v>
      </c>
      <c r="M1930" s="12" t="s">
        <v>928</v>
      </c>
      <c r="N1930" s="13">
        <f t="shared" si="30"/>
        <v>0</v>
      </c>
    </row>
    <row r="1931" spans="1:14" hidden="1" x14ac:dyDescent="0.25">
      <c r="A1931" s="11">
        <v>74</v>
      </c>
      <c r="B1931" t="s">
        <v>926</v>
      </c>
      <c r="C1931" s="12" t="s">
        <v>1414</v>
      </c>
      <c r="D1931" s="12">
        <v>1440</v>
      </c>
      <c r="E1931" s="12">
        <v>39</v>
      </c>
      <c r="F1931" s="12">
        <v>15772</v>
      </c>
      <c r="G1931" s="12">
        <v>15772</v>
      </c>
      <c r="H1931" s="12">
        <v>15937</v>
      </c>
      <c r="I1931" s="12" t="s">
        <v>946</v>
      </c>
      <c r="J1931" s="12" t="s">
        <v>1769</v>
      </c>
      <c r="K1931" t="s">
        <v>947</v>
      </c>
      <c r="L1931" s="12" t="s">
        <v>928</v>
      </c>
      <c r="M1931" s="12" t="s">
        <v>928</v>
      </c>
      <c r="N1931" s="13">
        <f t="shared" si="30"/>
        <v>0</v>
      </c>
    </row>
    <row r="1932" spans="1:14" hidden="1" x14ac:dyDescent="0.25">
      <c r="A1932" s="11">
        <v>74</v>
      </c>
      <c r="B1932" t="s">
        <v>926</v>
      </c>
      <c r="C1932" s="12" t="s">
        <v>1414</v>
      </c>
      <c r="D1932" s="12">
        <v>1440</v>
      </c>
      <c r="E1932" s="12">
        <v>39</v>
      </c>
      <c r="F1932" s="12">
        <v>15773</v>
      </c>
      <c r="G1932" s="12">
        <v>15773</v>
      </c>
      <c r="H1932" s="12">
        <v>15938</v>
      </c>
      <c r="I1932" s="12" t="s">
        <v>799</v>
      </c>
      <c r="J1932" s="12" t="s">
        <v>1770</v>
      </c>
      <c r="K1932" t="s">
        <v>948</v>
      </c>
      <c r="L1932" s="12" t="s">
        <v>928</v>
      </c>
      <c r="M1932" s="12" t="s">
        <v>928</v>
      </c>
      <c r="N1932" s="13">
        <f t="shared" si="30"/>
        <v>0</v>
      </c>
    </row>
    <row r="1933" spans="1:14" hidden="1" x14ac:dyDescent="0.25">
      <c r="A1933" s="11">
        <v>74</v>
      </c>
      <c r="B1933" t="s">
        <v>926</v>
      </c>
      <c r="C1933" s="12" t="s">
        <v>1414</v>
      </c>
      <c r="D1933" s="12">
        <v>1440</v>
      </c>
      <c r="E1933" s="12">
        <v>39</v>
      </c>
      <c r="F1933" s="12">
        <v>15774</v>
      </c>
      <c r="G1933" s="12">
        <v>15774</v>
      </c>
      <c r="H1933" s="12">
        <v>14535</v>
      </c>
      <c r="I1933" s="12" t="s">
        <v>949</v>
      </c>
      <c r="J1933" s="12" t="s">
        <v>1771</v>
      </c>
      <c r="K1933" t="s">
        <v>950</v>
      </c>
      <c r="L1933" s="12" t="s">
        <v>928</v>
      </c>
      <c r="M1933" s="12" t="s">
        <v>928</v>
      </c>
      <c r="N1933" s="13">
        <f t="shared" si="30"/>
        <v>0</v>
      </c>
    </row>
    <row r="1934" spans="1:14" hidden="1" x14ac:dyDescent="0.25">
      <c r="A1934" s="11">
        <v>74</v>
      </c>
      <c r="B1934" t="s">
        <v>926</v>
      </c>
      <c r="C1934" s="12" t="s">
        <v>1414</v>
      </c>
      <c r="D1934" s="12">
        <v>1440</v>
      </c>
      <c r="E1934" s="12">
        <v>39</v>
      </c>
      <c r="F1934" s="12">
        <v>15775</v>
      </c>
      <c r="G1934" s="12">
        <v>15775</v>
      </c>
      <c r="H1934" s="12">
        <v>15939</v>
      </c>
      <c r="I1934" s="12" t="s">
        <v>951</v>
      </c>
      <c r="J1934" s="12" t="s">
        <v>1772</v>
      </c>
      <c r="K1934" t="s">
        <v>952</v>
      </c>
      <c r="L1934" s="12" t="s">
        <v>928</v>
      </c>
      <c r="M1934" s="12" t="s">
        <v>928</v>
      </c>
      <c r="N1934" s="13">
        <f t="shared" si="30"/>
        <v>0</v>
      </c>
    </row>
    <row r="1935" spans="1:14" hidden="1" x14ac:dyDescent="0.25">
      <c r="A1935" s="11">
        <v>74</v>
      </c>
      <c r="B1935" t="s">
        <v>926</v>
      </c>
      <c r="C1935" s="12" t="s">
        <v>1414</v>
      </c>
      <c r="D1935" s="12">
        <v>1440</v>
      </c>
      <c r="E1935" s="12">
        <v>39</v>
      </c>
      <c r="F1935" s="12">
        <v>15777</v>
      </c>
      <c r="G1935" s="12">
        <v>15777</v>
      </c>
      <c r="H1935" s="12">
        <v>14539</v>
      </c>
      <c r="I1935" s="12" t="s">
        <v>953</v>
      </c>
      <c r="J1935" s="12" t="s">
        <v>1773</v>
      </c>
      <c r="K1935" t="s">
        <v>954</v>
      </c>
      <c r="L1935" s="12" t="s">
        <v>928</v>
      </c>
      <c r="M1935" s="12" t="s">
        <v>928</v>
      </c>
      <c r="N1935" s="13">
        <f t="shared" ref="N1935:N1998" si="31">IF(L1935=M1935,0,1)</f>
        <v>0</v>
      </c>
    </row>
    <row r="1936" spans="1:14" hidden="1" x14ac:dyDescent="0.25">
      <c r="A1936" s="11">
        <v>74</v>
      </c>
      <c r="B1936" t="s">
        <v>926</v>
      </c>
      <c r="C1936" s="12" t="s">
        <v>1414</v>
      </c>
      <c r="D1936" s="12">
        <v>1440</v>
      </c>
      <c r="E1936" s="12">
        <v>39</v>
      </c>
      <c r="F1936" s="12">
        <v>15784</v>
      </c>
      <c r="G1936" s="12">
        <v>15784</v>
      </c>
      <c r="H1936" s="12">
        <v>15784</v>
      </c>
      <c r="I1936" s="12" t="s">
        <v>955</v>
      </c>
      <c r="J1936" s="12" t="s">
        <v>1774</v>
      </c>
      <c r="K1936" t="s">
        <v>956</v>
      </c>
      <c r="L1936" s="12" t="s">
        <v>928</v>
      </c>
      <c r="M1936" s="12" t="s">
        <v>928</v>
      </c>
      <c r="N1936" s="13">
        <f t="shared" si="31"/>
        <v>0</v>
      </c>
    </row>
    <row r="1937" spans="1:14" hidden="1" x14ac:dyDescent="0.25">
      <c r="A1937" s="11">
        <v>74</v>
      </c>
      <c r="B1937" t="s">
        <v>926</v>
      </c>
      <c r="C1937" s="12" t="s">
        <v>1414</v>
      </c>
      <c r="D1937" s="12">
        <v>1440</v>
      </c>
      <c r="E1937" s="12">
        <v>39</v>
      </c>
      <c r="F1937" s="12">
        <v>15785</v>
      </c>
      <c r="G1937" s="12">
        <v>5885</v>
      </c>
      <c r="H1937" s="12">
        <v>5885</v>
      </c>
      <c r="I1937" s="12" t="s">
        <v>177</v>
      </c>
      <c r="J1937" s="12" t="s">
        <v>1775</v>
      </c>
      <c r="K1937" t="s">
        <v>957</v>
      </c>
      <c r="L1937" s="12" t="s">
        <v>254</v>
      </c>
      <c r="M1937" s="12" t="s">
        <v>254</v>
      </c>
      <c r="N1937" s="13">
        <f t="shared" si="31"/>
        <v>0</v>
      </c>
    </row>
    <row r="1938" spans="1:14" hidden="1" x14ac:dyDescent="0.25">
      <c r="A1938" s="11">
        <v>74</v>
      </c>
      <c r="B1938" t="s">
        <v>926</v>
      </c>
      <c r="C1938" s="12" t="s">
        <v>1414</v>
      </c>
      <c r="D1938" s="12">
        <v>1440</v>
      </c>
      <c r="E1938" s="12">
        <v>39</v>
      </c>
      <c r="F1938" s="12">
        <v>15778</v>
      </c>
      <c r="G1938" s="12">
        <v>5886</v>
      </c>
      <c r="H1938" s="12">
        <v>5886</v>
      </c>
      <c r="I1938" s="12" t="s">
        <v>180</v>
      </c>
      <c r="J1938" s="12" t="s">
        <v>1776</v>
      </c>
      <c r="K1938" t="s">
        <v>958</v>
      </c>
      <c r="L1938" s="12" t="s">
        <v>254</v>
      </c>
      <c r="M1938" s="12" t="s">
        <v>254</v>
      </c>
      <c r="N1938" s="13">
        <f t="shared" si="31"/>
        <v>0</v>
      </c>
    </row>
    <row r="1939" spans="1:14" hidden="1" x14ac:dyDescent="0.25">
      <c r="A1939" s="11">
        <v>74</v>
      </c>
      <c r="B1939" t="s">
        <v>926</v>
      </c>
      <c r="C1939" s="12" t="s">
        <v>1414</v>
      </c>
      <c r="D1939" s="12">
        <v>2802</v>
      </c>
      <c r="E1939" s="12">
        <v>10</v>
      </c>
      <c r="F1939" s="12">
        <v>15784</v>
      </c>
      <c r="G1939" s="12">
        <v>15784</v>
      </c>
      <c r="H1939" s="12">
        <v>15784</v>
      </c>
      <c r="I1939" s="12" t="s">
        <v>955</v>
      </c>
      <c r="J1939" s="12" t="s">
        <v>1774</v>
      </c>
      <c r="K1939" t="s">
        <v>956</v>
      </c>
      <c r="L1939" s="12" t="s">
        <v>928</v>
      </c>
      <c r="M1939" s="12" t="s">
        <v>928</v>
      </c>
      <c r="N1939" s="13">
        <f t="shared" si="31"/>
        <v>0</v>
      </c>
    </row>
    <row r="1940" spans="1:14" hidden="1" x14ac:dyDescent="0.25">
      <c r="A1940" s="11">
        <v>74</v>
      </c>
      <c r="B1940" t="s">
        <v>926</v>
      </c>
      <c r="C1940" s="12" t="s">
        <v>1414</v>
      </c>
      <c r="D1940" s="12">
        <v>2802</v>
      </c>
      <c r="E1940" s="12">
        <v>10</v>
      </c>
      <c r="F1940" s="12">
        <v>25365</v>
      </c>
      <c r="G1940" s="12">
        <v>25365</v>
      </c>
      <c r="H1940" s="12">
        <v>25365</v>
      </c>
      <c r="J1940" s="12" t="s">
        <v>1777</v>
      </c>
      <c r="K1940" t="s">
        <v>959</v>
      </c>
      <c r="L1940" s="12" t="s">
        <v>928</v>
      </c>
      <c r="M1940" s="12" t="s">
        <v>928</v>
      </c>
      <c r="N1940" s="13">
        <f t="shared" si="31"/>
        <v>0</v>
      </c>
    </row>
    <row r="1941" spans="1:14" hidden="1" x14ac:dyDescent="0.25">
      <c r="A1941" s="11">
        <v>74</v>
      </c>
      <c r="B1941" t="s">
        <v>926</v>
      </c>
      <c r="C1941" s="12" t="s">
        <v>1414</v>
      </c>
      <c r="D1941" s="12">
        <v>2802</v>
      </c>
      <c r="E1941" s="12">
        <v>10</v>
      </c>
      <c r="F1941" s="12">
        <v>25366</v>
      </c>
      <c r="G1941" s="12">
        <v>25366</v>
      </c>
      <c r="H1941" s="12">
        <v>25366</v>
      </c>
      <c r="J1941" s="12" t="s">
        <v>1777</v>
      </c>
      <c r="K1941" t="s">
        <v>960</v>
      </c>
      <c r="L1941" s="12" t="s">
        <v>928</v>
      </c>
      <c r="M1941" s="12" t="s">
        <v>928</v>
      </c>
      <c r="N1941" s="13">
        <f t="shared" si="31"/>
        <v>0</v>
      </c>
    </row>
    <row r="1942" spans="1:14" hidden="1" x14ac:dyDescent="0.25">
      <c r="A1942" s="11">
        <v>74</v>
      </c>
      <c r="B1942" t="s">
        <v>926</v>
      </c>
      <c r="C1942" s="12" t="s">
        <v>1414</v>
      </c>
      <c r="D1942" s="12">
        <v>2802</v>
      </c>
      <c r="E1942" s="12">
        <v>10</v>
      </c>
      <c r="F1942" s="12">
        <v>25367</v>
      </c>
      <c r="G1942" s="12">
        <v>25367</v>
      </c>
      <c r="H1942" s="12">
        <v>25367</v>
      </c>
      <c r="J1942" s="12" t="s">
        <v>1777</v>
      </c>
      <c r="K1942" t="s">
        <v>961</v>
      </c>
      <c r="L1942" s="12" t="s">
        <v>928</v>
      </c>
      <c r="M1942" s="12" t="s">
        <v>928</v>
      </c>
      <c r="N1942" s="13">
        <f t="shared" si="31"/>
        <v>0</v>
      </c>
    </row>
    <row r="1943" spans="1:14" hidden="1" x14ac:dyDescent="0.25">
      <c r="A1943" s="11">
        <v>74</v>
      </c>
      <c r="B1943" t="s">
        <v>926</v>
      </c>
      <c r="C1943" s="12" t="s">
        <v>1414</v>
      </c>
      <c r="D1943" s="12">
        <v>2802</v>
      </c>
      <c r="E1943" s="12">
        <v>10</v>
      </c>
      <c r="F1943" s="12">
        <v>25368</v>
      </c>
      <c r="G1943" s="12">
        <v>25368</v>
      </c>
      <c r="H1943" s="12">
        <v>25368</v>
      </c>
      <c r="J1943" s="12" t="s">
        <v>1777</v>
      </c>
      <c r="K1943" t="s">
        <v>962</v>
      </c>
      <c r="L1943" s="12" t="s">
        <v>928</v>
      </c>
      <c r="M1943" s="12" t="s">
        <v>928</v>
      </c>
      <c r="N1943" s="13">
        <f t="shared" si="31"/>
        <v>0</v>
      </c>
    </row>
    <row r="1944" spans="1:14" hidden="1" x14ac:dyDescent="0.25">
      <c r="A1944" s="11">
        <v>74</v>
      </c>
      <c r="B1944" t="s">
        <v>926</v>
      </c>
      <c r="C1944" s="12" t="s">
        <v>1414</v>
      </c>
      <c r="D1944" s="12">
        <v>2802</v>
      </c>
      <c r="E1944" s="12">
        <v>10</v>
      </c>
      <c r="F1944" s="12">
        <v>25369</v>
      </c>
      <c r="G1944" s="12">
        <v>25369</v>
      </c>
      <c r="H1944" s="12">
        <v>25369</v>
      </c>
      <c r="J1944" s="12" t="s">
        <v>1777</v>
      </c>
      <c r="K1944" t="s">
        <v>963</v>
      </c>
      <c r="L1944" s="12" t="s">
        <v>928</v>
      </c>
      <c r="M1944" s="12" t="s">
        <v>928</v>
      </c>
      <c r="N1944" s="13">
        <f t="shared" si="31"/>
        <v>0</v>
      </c>
    </row>
    <row r="1945" spans="1:14" hidden="1" x14ac:dyDescent="0.25">
      <c r="A1945" s="11">
        <v>74</v>
      </c>
      <c r="B1945" t="s">
        <v>926</v>
      </c>
      <c r="C1945" s="12" t="s">
        <v>1414</v>
      </c>
      <c r="D1945" s="12">
        <v>2802</v>
      </c>
      <c r="E1945" s="12">
        <v>10</v>
      </c>
      <c r="F1945" s="12">
        <v>25370</v>
      </c>
      <c r="G1945" s="12">
        <v>25370</v>
      </c>
      <c r="H1945" s="12">
        <v>25370</v>
      </c>
      <c r="J1945" s="12" t="s">
        <v>1777</v>
      </c>
      <c r="K1945" t="s">
        <v>964</v>
      </c>
      <c r="L1945" s="12" t="s">
        <v>928</v>
      </c>
      <c r="M1945" s="12" t="s">
        <v>928</v>
      </c>
      <c r="N1945" s="13">
        <f t="shared" si="31"/>
        <v>0</v>
      </c>
    </row>
    <row r="1946" spans="1:14" hidden="1" x14ac:dyDescent="0.25">
      <c r="A1946" s="11">
        <v>74</v>
      </c>
      <c r="B1946" t="s">
        <v>926</v>
      </c>
      <c r="C1946" s="12" t="s">
        <v>1414</v>
      </c>
      <c r="D1946" s="12">
        <v>2802</v>
      </c>
      <c r="E1946" s="12">
        <v>10</v>
      </c>
      <c r="F1946" s="12">
        <v>25371</v>
      </c>
      <c r="G1946" s="12">
        <v>25371</v>
      </c>
      <c r="H1946" s="12">
        <v>25371</v>
      </c>
      <c r="J1946" s="12" t="s">
        <v>1777</v>
      </c>
      <c r="K1946" t="s">
        <v>965</v>
      </c>
      <c r="L1946" s="12" t="s">
        <v>928</v>
      </c>
      <c r="M1946" s="12" t="s">
        <v>928</v>
      </c>
      <c r="N1946" s="13">
        <f t="shared" si="31"/>
        <v>0</v>
      </c>
    </row>
    <row r="1947" spans="1:14" hidden="1" x14ac:dyDescent="0.25">
      <c r="A1947" s="11">
        <v>74</v>
      </c>
      <c r="B1947" t="s">
        <v>926</v>
      </c>
      <c r="C1947" s="12" t="s">
        <v>1414</v>
      </c>
      <c r="D1947" s="12">
        <v>2802</v>
      </c>
      <c r="E1947" s="12">
        <v>10</v>
      </c>
      <c r="F1947" s="12">
        <v>25372</v>
      </c>
      <c r="G1947" s="12">
        <v>25372</v>
      </c>
      <c r="H1947" s="12">
        <v>25372</v>
      </c>
      <c r="J1947" s="12" t="s">
        <v>1777</v>
      </c>
      <c r="K1947" t="s">
        <v>966</v>
      </c>
      <c r="L1947" s="12" t="s">
        <v>928</v>
      </c>
      <c r="M1947" s="12" t="s">
        <v>928</v>
      </c>
      <c r="N1947" s="13">
        <f t="shared" si="31"/>
        <v>0</v>
      </c>
    </row>
    <row r="1948" spans="1:14" hidden="1" x14ac:dyDescent="0.25">
      <c r="A1948" s="11">
        <v>74</v>
      </c>
      <c r="B1948" t="s">
        <v>926</v>
      </c>
      <c r="C1948" s="12" t="s">
        <v>1414</v>
      </c>
      <c r="D1948" s="12">
        <v>2802</v>
      </c>
      <c r="E1948" s="12">
        <v>10</v>
      </c>
      <c r="F1948" s="12">
        <v>25373</v>
      </c>
      <c r="G1948" s="12">
        <v>25373</v>
      </c>
      <c r="H1948" s="12">
        <v>25373</v>
      </c>
      <c r="J1948" s="12" t="s">
        <v>1777</v>
      </c>
      <c r="K1948" t="s">
        <v>967</v>
      </c>
      <c r="L1948" s="12" t="s">
        <v>928</v>
      </c>
      <c r="M1948" s="12" t="s">
        <v>928</v>
      </c>
      <c r="N1948" s="13">
        <f t="shared" si="31"/>
        <v>0</v>
      </c>
    </row>
    <row r="1949" spans="1:14" hidden="1" x14ac:dyDescent="0.25">
      <c r="A1949" s="11">
        <v>74</v>
      </c>
      <c r="B1949" t="s">
        <v>926</v>
      </c>
      <c r="C1949" s="12" t="s">
        <v>1414</v>
      </c>
      <c r="D1949" s="12">
        <v>2802</v>
      </c>
      <c r="E1949" s="12">
        <v>10</v>
      </c>
      <c r="F1949" s="12">
        <v>25374</v>
      </c>
      <c r="G1949" s="12">
        <v>5870</v>
      </c>
      <c r="H1949" s="12">
        <v>5870</v>
      </c>
      <c r="I1949" s="12" t="s">
        <v>169</v>
      </c>
      <c r="J1949" s="12" t="s">
        <v>1778</v>
      </c>
      <c r="K1949" t="s">
        <v>968</v>
      </c>
      <c r="L1949" s="12" t="s">
        <v>928</v>
      </c>
      <c r="M1949" s="12" t="s">
        <v>928</v>
      </c>
      <c r="N1949" s="13">
        <f t="shared" si="31"/>
        <v>0</v>
      </c>
    </row>
    <row r="1950" spans="1:14" hidden="1" x14ac:dyDescent="0.25">
      <c r="A1950" s="11">
        <v>74</v>
      </c>
      <c r="B1950" t="s">
        <v>926</v>
      </c>
      <c r="C1950" s="12" t="s">
        <v>1414</v>
      </c>
      <c r="D1950" s="12">
        <v>2802</v>
      </c>
      <c r="E1950" s="12">
        <v>10</v>
      </c>
      <c r="F1950" s="12">
        <v>15761</v>
      </c>
      <c r="G1950" s="12">
        <v>15761</v>
      </c>
      <c r="H1950" s="12">
        <v>5864</v>
      </c>
      <c r="I1950" s="12" t="s">
        <v>161</v>
      </c>
      <c r="J1950" s="12" t="s">
        <v>1759</v>
      </c>
      <c r="K1950" t="s">
        <v>927</v>
      </c>
      <c r="L1950" s="12" t="s">
        <v>928</v>
      </c>
      <c r="M1950" s="12" t="s">
        <v>928</v>
      </c>
      <c r="N1950" s="13">
        <f t="shared" si="31"/>
        <v>0</v>
      </c>
    </row>
    <row r="1951" spans="1:14" hidden="1" x14ac:dyDescent="0.25">
      <c r="A1951" s="11">
        <v>74</v>
      </c>
      <c r="B1951" t="s">
        <v>926</v>
      </c>
      <c r="C1951" s="12" t="s">
        <v>1414</v>
      </c>
      <c r="D1951" s="12">
        <v>2802</v>
      </c>
      <c r="E1951" s="12">
        <v>10</v>
      </c>
      <c r="F1951" s="12">
        <v>15762</v>
      </c>
      <c r="G1951" s="12">
        <v>15762</v>
      </c>
      <c r="H1951" s="12">
        <v>5865</v>
      </c>
      <c r="I1951" s="12" t="s">
        <v>163</v>
      </c>
      <c r="J1951" s="12" t="s">
        <v>1760</v>
      </c>
      <c r="K1951" t="s">
        <v>929</v>
      </c>
      <c r="L1951" s="12" t="s">
        <v>928</v>
      </c>
      <c r="M1951" s="12" t="s">
        <v>928</v>
      </c>
      <c r="N1951" s="13">
        <f t="shared" si="31"/>
        <v>0</v>
      </c>
    </row>
    <row r="1952" spans="1:14" hidden="1" x14ac:dyDescent="0.25">
      <c r="A1952" s="11">
        <v>74</v>
      </c>
      <c r="B1952" t="s">
        <v>926</v>
      </c>
      <c r="C1952" s="12" t="s">
        <v>1414</v>
      </c>
      <c r="D1952" s="12">
        <v>2802</v>
      </c>
      <c r="E1952" s="12">
        <v>10</v>
      </c>
      <c r="F1952" s="12">
        <v>15763</v>
      </c>
      <c r="G1952" s="12">
        <v>15763</v>
      </c>
      <c r="H1952" s="12">
        <v>15763</v>
      </c>
      <c r="I1952" s="12" t="s">
        <v>930</v>
      </c>
      <c r="J1952" s="12" t="s">
        <v>1761</v>
      </c>
      <c r="K1952" t="s">
        <v>931</v>
      </c>
      <c r="L1952" s="12" t="s">
        <v>928</v>
      </c>
      <c r="M1952" s="12" t="s">
        <v>928</v>
      </c>
      <c r="N1952" s="13">
        <f t="shared" si="31"/>
        <v>0</v>
      </c>
    </row>
    <row r="1953" spans="1:14" hidden="1" x14ac:dyDescent="0.25">
      <c r="A1953" s="11">
        <v>74</v>
      </c>
      <c r="B1953" t="s">
        <v>926</v>
      </c>
      <c r="C1953" s="12" t="s">
        <v>1414</v>
      </c>
      <c r="D1953" s="12">
        <v>2802</v>
      </c>
      <c r="E1953" s="12">
        <v>10</v>
      </c>
      <c r="F1953" s="12">
        <v>15764</v>
      </c>
      <c r="G1953" s="12">
        <v>15764</v>
      </c>
      <c r="H1953" s="12">
        <v>15764</v>
      </c>
      <c r="I1953" s="12" t="s">
        <v>932</v>
      </c>
      <c r="J1953" s="12" t="s">
        <v>1762</v>
      </c>
      <c r="K1953" t="s">
        <v>933</v>
      </c>
      <c r="L1953" s="12" t="s">
        <v>928</v>
      </c>
      <c r="M1953" s="12" t="s">
        <v>928</v>
      </c>
      <c r="N1953" s="13">
        <f t="shared" si="31"/>
        <v>0</v>
      </c>
    </row>
    <row r="1954" spans="1:14" hidden="1" x14ac:dyDescent="0.25">
      <c r="A1954" s="11">
        <v>74</v>
      </c>
      <c r="B1954" t="s">
        <v>926</v>
      </c>
      <c r="C1954" s="12" t="s">
        <v>1414</v>
      </c>
      <c r="D1954" s="12">
        <v>2802</v>
      </c>
      <c r="E1954" s="12">
        <v>10</v>
      </c>
      <c r="F1954" s="12">
        <v>15767</v>
      </c>
      <c r="G1954" s="12">
        <v>15767</v>
      </c>
      <c r="H1954" s="12">
        <v>15933</v>
      </c>
      <c r="I1954" s="12" t="s">
        <v>936</v>
      </c>
      <c r="J1954" s="12" t="s">
        <v>1764</v>
      </c>
      <c r="K1954" t="s">
        <v>937</v>
      </c>
      <c r="L1954" s="12" t="s">
        <v>928</v>
      </c>
      <c r="M1954" s="12" t="s">
        <v>928</v>
      </c>
      <c r="N1954" s="13">
        <f t="shared" si="31"/>
        <v>0</v>
      </c>
    </row>
    <row r="1955" spans="1:14" hidden="1" x14ac:dyDescent="0.25">
      <c r="A1955" s="11">
        <v>74</v>
      </c>
      <c r="B1955" t="s">
        <v>926</v>
      </c>
      <c r="C1955" s="12" t="s">
        <v>1414</v>
      </c>
      <c r="D1955" s="12">
        <v>2802</v>
      </c>
      <c r="E1955" s="12">
        <v>10</v>
      </c>
      <c r="F1955" s="12">
        <v>15768</v>
      </c>
      <c r="G1955" s="12">
        <v>15768</v>
      </c>
      <c r="H1955" s="12">
        <v>15768</v>
      </c>
      <c r="I1955" s="12" t="s">
        <v>938</v>
      </c>
      <c r="J1955" s="12" t="s">
        <v>1765</v>
      </c>
      <c r="K1955" t="s">
        <v>939</v>
      </c>
      <c r="L1955" s="12" t="s">
        <v>928</v>
      </c>
      <c r="M1955" s="12" t="s">
        <v>928</v>
      </c>
      <c r="N1955" s="13">
        <f t="shared" si="31"/>
        <v>0</v>
      </c>
    </row>
    <row r="1956" spans="1:14" hidden="1" x14ac:dyDescent="0.25">
      <c r="A1956" s="11">
        <v>74</v>
      </c>
      <c r="B1956" t="s">
        <v>926</v>
      </c>
      <c r="C1956" s="12" t="s">
        <v>1414</v>
      </c>
      <c r="D1956" s="12">
        <v>2802</v>
      </c>
      <c r="E1956" s="12">
        <v>10</v>
      </c>
      <c r="F1956" s="12">
        <v>15769</v>
      </c>
      <c r="G1956" s="12">
        <v>15769</v>
      </c>
      <c r="H1956" s="12">
        <v>15934</v>
      </c>
      <c r="I1956" s="12" t="s">
        <v>940</v>
      </c>
      <c r="J1956" s="12" t="s">
        <v>1766</v>
      </c>
      <c r="K1956" t="s">
        <v>941</v>
      </c>
      <c r="L1956" s="12" t="s">
        <v>928</v>
      </c>
      <c r="M1956" s="12" t="s">
        <v>928</v>
      </c>
      <c r="N1956" s="13">
        <f t="shared" si="31"/>
        <v>0</v>
      </c>
    </row>
    <row r="1957" spans="1:14" hidden="1" x14ac:dyDescent="0.25">
      <c r="A1957" s="11">
        <v>74</v>
      </c>
      <c r="B1957" t="s">
        <v>926</v>
      </c>
      <c r="C1957" s="12" t="s">
        <v>1414</v>
      </c>
      <c r="D1957" s="12">
        <v>2802</v>
      </c>
      <c r="E1957" s="12">
        <v>10</v>
      </c>
      <c r="F1957" s="12">
        <v>15770</v>
      </c>
      <c r="G1957" s="12">
        <v>15770</v>
      </c>
      <c r="H1957" s="12">
        <v>15935</v>
      </c>
      <c r="I1957" s="12" t="s">
        <v>942</v>
      </c>
      <c r="J1957" s="12" t="s">
        <v>1767</v>
      </c>
      <c r="K1957" t="s">
        <v>943</v>
      </c>
      <c r="L1957" s="12" t="s">
        <v>928</v>
      </c>
      <c r="M1957" s="12" t="s">
        <v>928</v>
      </c>
      <c r="N1957" s="13">
        <f t="shared" si="31"/>
        <v>0</v>
      </c>
    </row>
    <row r="1958" spans="1:14" hidden="1" x14ac:dyDescent="0.25">
      <c r="A1958" s="11">
        <v>74</v>
      </c>
      <c r="B1958" t="s">
        <v>926</v>
      </c>
      <c r="C1958" s="12" t="s">
        <v>1414</v>
      </c>
      <c r="D1958" s="12">
        <v>2802</v>
      </c>
      <c r="E1958" s="12">
        <v>10</v>
      </c>
      <c r="F1958" s="12">
        <v>15771</v>
      </c>
      <c r="G1958" s="12">
        <v>15771</v>
      </c>
      <c r="H1958" s="12">
        <v>15936</v>
      </c>
      <c r="I1958" s="12" t="s">
        <v>944</v>
      </c>
      <c r="J1958" s="12" t="s">
        <v>1768</v>
      </c>
      <c r="K1958" t="s">
        <v>945</v>
      </c>
      <c r="L1958" s="12" t="s">
        <v>928</v>
      </c>
      <c r="M1958" s="12" t="s">
        <v>928</v>
      </c>
      <c r="N1958" s="13">
        <f t="shared" si="31"/>
        <v>0</v>
      </c>
    </row>
    <row r="1959" spans="1:14" hidden="1" x14ac:dyDescent="0.25">
      <c r="A1959" s="11">
        <v>74</v>
      </c>
      <c r="B1959" t="s">
        <v>926</v>
      </c>
      <c r="C1959" s="12" t="s">
        <v>1414</v>
      </c>
      <c r="D1959" s="12">
        <v>2802</v>
      </c>
      <c r="E1959" s="12">
        <v>10</v>
      </c>
      <c r="F1959" s="12">
        <v>15772</v>
      </c>
      <c r="G1959" s="12">
        <v>15772</v>
      </c>
      <c r="H1959" s="12">
        <v>15937</v>
      </c>
      <c r="I1959" s="12" t="s">
        <v>946</v>
      </c>
      <c r="J1959" s="12" t="s">
        <v>1769</v>
      </c>
      <c r="K1959" t="s">
        <v>947</v>
      </c>
      <c r="L1959" s="12" t="s">
        <v>928</v>
      </c>
      <c r="M1959" s="12" t="s">
        <v>928</v>
      </c>
      <c r="N1959" s="13">
        <f t="shared" si="31"/>
        <v>0</v>
      </c>
    </row>
    <row r="1960" spans="1:14" hidden="1" x14ac:dyDescent="0.25">
      <c r="A1960" s="11">
        <v>74</v>
      </c>
      <c r="B1960" t="s">
        <v>926</v>
      </c>
      <c r="C1960" s="12" t="s">
        <v>1414</v>
      </c>
      <c r="D1960" s="12">
        <v>2802</v>
      </c>
      <c r="E1960" s="12">
        <v>10</v>
      </c>
      <c r="F1960" s="12">
        <v>15773</v>
      </c>
      <c r="G1960" s="12">
        <v>15773</v>
      </c>
      <c r="H1960" s="12">
        <v>15938</v>
      </c>
      <c r="I1960" s="12" t="s">
        <v>799</v>
      </c>
      <c r="J1960" s="12" t="s">
        <v>1770</v>
      </c>
      <c r="K1960" t="s">
        <v>948</v>
      </c>
      <c r="L1960" s="12" t="s">
        <v>928</v>
      </c>
      <c r="M1960" s="12" t="s">
        <v>928</v>
      </c>
      <c r="N1960" s="13">
        <f t="shared" si="31"/>
        <v>0</v>
      </c>
    </row>
    <row r="1961" spans="1:14" hidden="1" x14ac:dyDescent="0.25">
      <c r="A1961" s="11">
        <v>74</v>
      </c>
      <c r="B1961" t="s">
        <v>926</v>
      </c>
      <c r="C1961" s="12" t="s">
        <v>1414</v>
      </c>
      <c r="D1961" s="12">
        <v>2802</v>
      </c>
      <c r="E1961" s="12">
        <v>10</v>
      </c>
      <c r="F1961" s="12">
        <v>15774</v>
      </c>
      <c r="G1961" s="12">
        <v>15774</v>
      </c>
      <c r="H1961" s="12">
        <v>14535</v>
      </c>
      <c r="I1961" s="12" t="s">
        <v>949</v>
      </c>
      <c r="J1961" s="12" t="s">
        <v>1771</v>
      </c>
      <c r="K1961" t="s">
        <v>950</v>
      </c>
      <c r="L1961" s="12" t="s">
        <v>928</v>
      </c>
      <c r="M1961" s="12" t="s">
        <v>928</v>
      </c>
      <c r="N1961" s="13">
        <f t="shared" si="31"/>
        <v>0</v>
      </c>
    </row>
    <row r="1962" spans="1:14" hidden="1" x14ac:dyDescent="0.25">
      <c r="A1962" s="11">
        <v>74</v>
      </c>
      <c r="B1962" t="s">
        <v>926</v>
      </c>
      <c r="C1962" s="12" t="s">
        <v>1414</v>
      </c>
      <c r="D1962" s="12">
        <v>2802</v>
      </c>
      <c r="E1962" s="12">
        <v>10</v>
      </c>
      <c r="F1962" s="12">
        <v>15777</v>
      </c>
      <c r="G1962" s="12">
        <v>15777</v>
      </c>
      <c r="H1962" s="12">
        <v>14539</v>
      </c>
      <c r="I1962" s="12" t="s">
        <v>953</v>
      </c>
      <c r="J1962" s="12" t="s">
        <v>1773</v>
      </c>
      <c r="K1962" t="s">
        <v>954</v>
      </c>
      <c r="L1962" s="12" t="s">
        <v>928</v>
      </c>
      <c r="M1962" s="12" t="s">
        <v>928</v>
      </c>
      <c r="N1962" s="13">
        <f t="shared" si="31"/>
        <v>0</v>
      </c>
    </row>
    <row r="1963" spans="1:14" hidden="1" x14ac:dyDescent="0.25">
      <c r="A1963" s="11">
        <v>74</v>
      </c>
      <c r="B1963" t="s">
        <v>926</v>
      </c>
      <c r="C1963" s="12" t="s">
        <v>1414</v>
      </c>
      <c r="D1963" s="12">
        <v>2802</v>
      </c>
      <c r="E1963" s="12">
        <v>10</v>
      </c>
      <c r="F1963" s="12">
        <v>15778</v>
      </c>
      <c r="G1963" s="12">
        <v>5886</v>
      </c>
      <c r="H1963" s="12">
        <v>5886</v>
      </c>
      <c r="I1963" s="12" t="s">
        <v>180</v>
      </c>
      <c r="J1963" s="12" t="s">
        <v>1776</v>
      </c>
      <c r="K1963" t="s">
        <v>958</v>
      </c>
      <c r="L1963" s="12" t="s">
        <v>254</v>
      </c>
      <c r="M1963" s="12" t="s">
        <v>254</v>
      </c>
      <c r="N1963" s="13">
        <f t="shared" si="31"/>
        <v>0</v>
      </c>
    </row>
    <row r="1964" spans="1:14" hidden="1" x14ac:dyDescent="0.25">
      <c r="A1964" s="11">
        <v>74</v>
      </c>
      <c r="B1964" t="s">
        <v>926</v>
      </c>
      <c r="C1964" s="12" t="s">
        <v>1414</v>
      </c>
      <c r="D1964" s="12">
        <v>2802</v>
      </c>
      <c r="E1964" s="12">
        <v>10</v>
      </c>
      <c r="F1964" s="12">
        <v>15785</v>
      </c>
      <c r="G1964" s="12">
        <v>5885</v>
      </c>
      <c r="H1964" s="12">
        <v>5885</v>
      </c>
      <c r="I1964" s="12" t="s">
        <v>177</v>
      </c>
      <c r="J1964" s="12" t="s">
        <v>1775</v>
      </c>
      <c r="K1964" t="s">
        <v>957</v>
      </c>
      <c r="L1964" s="12" t="s">
        <v>254</v>
      </c>
      <c r="M1964" s="12" t="s">
        <v>254</v>
      </c>
      <c r="N1964" s="13">
        <f t="shared" si="31"/>
        <v>0</v>
      </c>
    </row>
    <row r="1965" spans="1:14" hidden="1" x14ac:dyDescent="0.25">
      <c r="A1965" s="11">
        <v>74</v>
      </c>
      <c r="B1965" t="s">
        <v>926</v>
      </c>
      <c r="C1965" s="12" t="s">
        <v>1414</v>
      </c>
      <c r="D1965" s="12">
        <v>2697</v>
      </c>
      <c r="E1965" s="12">
        <v>9</v>
      </c>
      <c r="F1965" s="12">
        <v>14974</v>
      </c>
      <c r="G1965" s="12">
        <v>14974</v>
      </c>
      <c r="H1965" s="12">
        <v>5864</v>
      </c>
      <c r="I1965" s="12" t="s">
        <v>161</v>
      </c>
      <c r="J1965" s="12" t="s">
        <v>1759</v>
      </c>
      <c r="K1965" t="s">
        <v>927</v>
      </c>
      <c r="L1965" s="12" t="s">
        <v>928</v>
      </c>
      <c r="M1965" s="12" t="s">
        <v>928</v>
      </c>
      <c r="N1965" s="13">
        <f t="shared" si="31"/>
        <v>0</v>
      </c>
    </row>
    <row r="1966" spans="1:14" hidden="1" x14ac:dyDescent="0.25">
      <c r="A1966" s="11">
        <v>74</v>
      </c>
      <c r="B1966" t="s">
        <v>926</v>
      </c>
      <c r="C1966" s="12" t="s">
        <v>1414</v>
      </c>
      <c r="D1966" s="12">
        <v>2697</v>
      </c>
      <c r="E1966" s="12">
        <v>9</v>
      </c>
      <c r="F1966" s="12">
        <v>14975</v>
      </c>
      <c r="G1966" s="12">
        <v>14975</v>
      </c>
      <c r="H1966" s="12">
        <v>5865</v>
      </c>
      <c r="I1966" s="12" t="s">
        <v>163</v>
      </c>
      <c r="J1966" s="12" t="s">
        <v>1760</v>
      </c>
      <c r="K1966" t="s">
        <v>929</v>
      </c>
      <c r="L1966" s="12" t="s">
        <v>928</v>
      </c>
      <c r="M1966" s="12" t="s">
        <v>928</v>
      </c>
      <c r="N1966" s="13">
        <f t="shared" si="31"/>
        <v>0</v>
      </c>
    </row>
    <row r="1967" spans="1:14" hidden="1" x14ac:dyDescent="0.25">
      <c r="A1967" s="11">
        <v>74</v>
      </c>
      <c r="B1967" t="s">
        <v>926</v>
      </c>
      <c r="C1967" s="12" t="s">
        <v>1414</v>
      </c>
      <c r="D1967" s="12">
        <v>2697</v>
      </c>
      <c r="E1967" s="12">
        <v>9</v>
      </c>
      <c r="F1967" s="12">
        <v>14976</v>
      </c>
      <c r="G1967" s="12">
        <v>15763</v>
      </c>
      <c r="H1967" s="12">
        <v>15763</v>
      </c>
      <c r="I1967" s="12" t="s">
        <v>930</v>
      </c>
      <c r="J1967" s="12" t="s">
        <v>1761</v>
      </c>
      <c r="K1967" t="s">
        <v>931</v>
      </c>
      <c r="L1967" s="12" t="s">
        <v>928</v>
      </c>
      <c r="M1967" s="12" t="s">
        <v>928</v>
      </c>
      <c r="N1967" s="13">
        <f t="shared" si="31"/>
        <v>0</v>
      </c>
    </row>
    <row r="1968" spans="1:14" hidden="1" x14ac:dyDescent="0.25">
      <c r="A1968" s="11">
        <v>74</v>
      </c>
      <c r="B1968" t="s">
        <v>926</v>
      </c>
      <c r="C1968" s="12" t="s">
        <v>1414</v>
      </c>
      <c r="D1968" s="12">
        <v>2697</v>
      </c>
      <c r="E1968" s="12">
        <v>9</v>
      </c>
      <c r="F1968" s="12">
        <v>14977</v>
      </c>
      <c r="G1968" s="12">
        <v>15764</v>
      </c>
      <c r="H1968" s="12">
        <v>15764</v>
      </c>
      <c r="I1968" s="12" t="s">
        <v>932</v>
      </c>
      <c r="J1968" s="12" t="s">
        <v>1762</v>
      </c>
      <c r="K1968" t="s">
        <v>933</v>
      </c>
      <c r="L1968" s="12" t="s">
        <v>928</v>
      </c>
      <c r="M1968" s="12" t="s">
        <v>928</v>
      </c>
      <c r="N1968" s="13">
        <f t="shared" si="31"/>
        <v>0</v>
      </c>
    </row>
    <row r="1969" spans="1:14" hidden="1" x14ac:dyDescent="0.25">
      <c r="A1969" s="11">
        <v>74</v>
      </c>
      <c r="B1969" t="s">
        <v>926</v>
      </c>
      <c r="C1969" s="12" t="s">
        <v>1414</v>
      </c>
      <c r="D1969" s="12">
        <v>2697</v>
      </c>
      <c r="E1969" s="12">
        <v>9</v>
      </c>
      <c r="F1969" s="12">
        <v>14978</v>
      </c>
      <c r="G1969" s="12">
        <v>15765</v>
      </c>
      <c r="H1969" s="12">
        <v>15765</v>
      </c>
      <c r="I1969" s="12" t="s">
        <v>934</v>
      </c>
      <c r="J1969" s="12" t="s">
        <v>1763</v>
      </c>
      <c r="K1969" t="s">
        <v>935</v>
      </c>
      <c r="L1969" s="12" t="s">
        <v>928</v>
      </c>
      <c r="M1969" s="12" t="s">
        <v>928</v>
      </c>
      <c r="N1969" s="13">
        <f t="shared" si="31"/>
        <v>0</v>
      </c>
    </row>
    <row r="1970" spans="1:14" hidden="1" x14ac:dyDescent="0.25">
      <c r="A1970" s="11">
        <v>74</v>
      </c>
      <c r="B1970" t="s">
        <v>926</v>
      </c>
      <c r="C1970" s="12" t="s">
        <v>1414</v>
      </c>
      <c r="D1970" s="12">
        <v>2697</v>
      </c>
      <c r="E1970" s="12">
        <v>9</v>
      </c>
      <c r="F1970" s="12">
        <v>14980</v>
      </c>
      <c r="G1970" s="12">
        <v>14980</v>
      </c>
      <c r="H1970" s="12">
        <v>15933</v>
      </c>
      <c r="I1970" s="12" t="s">
        <v>936</v>
      </c>
      <c r="J1970" s="12" t="s">
        <v>1764</v>
      </c>
      <c r="K1970" t="s">
        <v>937</v>
      </c>
      <c r="L1970" s="12" t="s">
        <v>928</v>
      </c>
      <c r="M1970" s="12" t="s">
        <v>928</v>
      </c>
      <c r="N1970" s="13">
        <f t="shared" si="31"/>
        <v>0</v>
      </c>
    </row>
    <row r="1971" spans="1:14" hidden="1" x14ac:dyDescent="0.25">
      <c r="A1971" s="11">
        <v>74</v>
      </c>
      <c r="B1971" t="s">
        <v>926</v>
      </c>
      <c r="C1971" s="12" t="s">
        <v>1414</v>
      </c>
      <c r="D1971" s="12">
        <v>2697</v>
      </c>
      <c r="E1971" s="12">
        <v>9</v>
      </c>
      <c r="F1971" s="12">
        <v>14981</v>
      </c>
      <c r="G1971" s="12">
        <v>15768</v>
      </c>
      <c r="H1971" s="12">
        <v>15768</v>
      </c>
      <c r="I1971" s="12" t="s">
        <v>938</v>
      </c>
      <c r="J1971" s="12" t="s">
        <v>1765</v>
      </c>
      <c r="K1971" t="s">
        <v>939</v>
      </c>
      <c r="L1971" s="12" t="s">
        <v>928</v>
      </c>
      <c r="M1971" s="12" t="s">
        <v>928</v>
      </c>
      <c r="N1971" s="13">
        <f t="shared" si="31"/>
        <v>0</v>
      </c>
    </row>
    <row r="1972" spans="1:14" hidden="1" x14ac:dyDescent="0.25">
      <c r="A1972" s="11">
        <v>74</v>
      </c>
      <c r="B1972" t="s">
        <v>926</v>
      </c>
      <c r="C1972" s="12" t="s">
        <v>1414</v>
      </c>
      <c r="D1972" s="12">
        <v>2697</v>
      </c>
      <c r="E1972" s="12">
        <v>9</v>
      </c>
      <c r="F1972" s="12">
        <v>14982</v>
      </c>
      <c r="G1972" s="12">
        <v>14982</v>
      </c>
      <c r="H1972" s="12">
        <v>15934</v>
      </c>
      <c r="I1972" s="12" t="s">
        <v>940</v>
      </c>
      <c r="J1972" s="12" t="s">
        <v>1766</v>
      </c>
      <c r="K1972" t="s">
        <v>941</v>
      </c>
      <c r="L1972" s="12" t="s">
        <v>928</v>
      </c>
      <c r="M1972" s="12" t="s">
        <v>928</v>
      </c>
      <c r="N1972" s="13">
        <f t="shared" si="31"/>
        <v>0</v>
      </c>
    </row>
    <row r="1973" spans="1:14" hidden="1" x14ac:dyDescent="0.25">
      <c r="A1973" s="11">
        <v>74</v>
      </c>
      <c r="B1973" t="s">
        <v>926</v>
      </c>
      <c r="C1973" s="12" t="s">
        <v>1414</v>
      </c>
      <c r="D1973" s="12">
        <v>2697</v>
      </c>
      <c r="E1973" s="12">
        <v>9</v>
      </c>
      <c r="F1973" s="12">
        <v>14983</v>
      </c>
      <c r="G1973" s="12">
        <v>14983</v>
      </c>
      <c r="H1973" s="12">
        <v>15935</v>
      </c>
      <c r="I1973" s="12" t="s">
        <v>942</v>
      </c>
      <c r="J1973" s="12" t="s">
        <v>1767</v>
      </c>
      <c r="K1973" t="s">
        <v>943</v>
      </c>
      <c r="L1973" s="12" t="s">
        <v>928</v>
      </c>
      <c r="M1973" s="12" t="s">
        <v>928</v>
      </c>
      <c r="N1973" s="13">
        <f t="shared" si="31"/>
        <v>0</v>
      </c>
    </row>
    <row r="1974" spans="1:14" hidden="1" x14ac:dyDescent="0.25">
      <c r="A1974" s="11">
        <v>74</v>
      </c>
      <c r="B1974" t="s">
        <v>926</v>
      </c>
      <c r="C1974" s="12" t="s">
        <v>1414</v>
      </c>
      <c r="D1974" s="12">
        <v>2697</v>
      </c>
      <c r="E1974" s="12">
        <v>9</v>
      </c>
      <c r="F1974" s="12">
        <v>14984</v>
      </c>
      <c r="G1974" s="12">
        <v>14984</v>
      </c>
      <c r="H1974" s="12">
        <v>15936</v>
      </c>
      <c r="I1974" s="12" t="s">
        <v>944</v>
      </c>
      <c r="J1974" s="12" t="s">
        <v>1768</v>
      </c>
      <c r="K1974" t="s">
        <v>945</v>
      </c>
      <c r="L1974" s="12" t="s">
        <v>928</v>
      </c>
      <c r="M1974" s="12" t="s">
        <v>928</v>
      </c>
      <c r="N1974" s="13">
        <f t="shared" si="31"/>
        <v>0</v>
      </c>
    </row>
    <row r="1975" spans="1:14" hidden="1" x14ac:dyDescent="0.25">
      <c r="A1975" s="11">
        <v>74</v>
      </c>
      <c r="B1975" t="s">
        <v>926</v>
      </c>
      <c r="C1975" s="12" t="s">
        <v>1414</v>
      </c>
      <c r="D1975" s="12">
        <v>2697</v>
      </c>
      <c r="E1975" s="12">
        <v>9</v>
      </c>
      <c r="F1975" s="12">
        <v>14985</v>
      </c>
      <c r="G1975" s="12">
        <v>14985</v>
      </c>
      <c r="H1975" s="12">
        <v>15937</v>
      </c>
      <c r="I1975" s="12" t="s">
        <v>946</v>
      </c>
      <c r="J1975" s="12" t="s">
        <v>1769</v>
      </c>
      <c r="K1975" t="s">
        <v>947</v>
      </c>
      <c r="L1975" s="12" t="s">
        <v>928</v>
      </c>
      <c r="M1975" s="12" t="s">
        <v>928</v>
      </c>
      <c r="N1975" s="13">
        <f t="shared" si="31"/>
        <v>0</v>
      </c>
    </row>
    <row r="1976" spans="1:14" hidden="1" x14ac:dyDescent="0.25">
      <c r="A1976" s="11">
        <v>74</v>
      </c>
      <c r="B1976" t="s">
        <v>926</v>
      </c>
      <c r="C1976" s="12" t="s">
        <v>1414</v>
      </c>
      <c r="D1976" s="12">
        <v>2697</v>
      </c>
      <c r="E1976" s="12">
        <v>9</v>
      </c>
      <c r="F1976" s="12">
        <v>14986</v>
      </c>
      <c r="G1976" s="12">
        <v>14986</v>
      </c>
      <c r="H1976" s="12">
        <v>15938</v>
      </c>
      <c r="I1976" s="12" t="s">
        <v>799</v>
      </c>
      <c r="J1976" s="12" t="s">
        <v>1770</v>
      </c>
      <c r="K1976" t="s">
        <v>948</v>
      </c>
      <c r="L1976" s="12" t="s">
        <v>928</v>
      </c>
      <c r="M1976" s="12" t="s">
        <v>928</v>
      </c>
      <c r="N1976" s="13">
        <f t="shared" si="31"/>
        <v>0</v>
      </c>
    </row>
    <row r="1977" spans="1:14" hidden="1" x14ac:dyDescent="0.25">
      <c r="A1977" s="11">
        <v>74</v>
      </c>
      <c r="B1977" t="s">
        <v>926</v>
      </c>
      <c r="C1977" s="12" t="s">
        <v>1414</v>
      </c>
      <c r="D1977" s="12">
        <v>2697</v>
      </c>
      <c r="E1977" s="12">
        <v>9</v>
      </c>
      <c r="F1977" s="12">
        <v>14987</v>
      </c>
      <c r="G1977" s="12">
        <v>14987</v>
      </c>
      <c r="H1977" s="12">
        <v>14535</v>
      </c>
      <c r="I1977" s="12" t="s">
        <v>949</v>
      </c>
      <c r="J1977" s="12" t="s">
        <v>1771</v>
      </c>
      <c r="K1977" t="s">
        <v>950</v>
      </c>
      <c r="L1977" s="12" t="s">
        <v>928</v>
      </c>
      <c r="M1977" s="12" t="s">
        <v>928</v>
      </c>
      <c r="N1977" s="13">
        <f t="shared" si="31"/>
        <v>0</v>
      </c>
    </row>
    <row r="1978" spans="1:14" hidden="1" x14ac:dyDescent="0.25">
      <c r="A1978" s="11">
        <v>74</v>
      </c>
      <c r="B1978" t="s">
        <v>926</v>
      </c>
      <c r="C1978" s="12" t="s">
        <v>1414</v>
      </c>
      <c r="D1978" s="12">
        <v>2697</v>
      </c>
      <c r="E1978" s="12">
        <v>9</v>
      </c>
      <c r="F1978" s="12">
        <v>14988</v>
      </c>
      <c r="G1978" s="12">
        <v>14988</v>
      </c>
      <c r="H1978" s="12">
        <v>15939</v>
      </c>
      <c r="I1978" s="12" t="s">
        <v>951</v>
      </c>
      <c r="J1978" s="12" t="s">
        <v>1772</v>
      </c>
      <c r="K1978" t="s">
        <v>952</v>
      </c>
      <c r="L1978" s="12" t="s">
        <v>928</v>
      </c>
      <c r="M1978" s="12" t="s">
        <v>928</v>
      </c>
      <c r="N1978" s="13">
        <f t="shared" si="31"/>
        <v>0</v>
      </c>
    </row>
    <row r="1979" spans="1:14" hidden="1" x14ac:dyDescent="0.25">
      <c r="A1979" s="11">
        <v>74</v>
      </c>
      <c r="B1979" t="s">
        <v>926</v>
      </c>
      <c r="C1979" s="12" t="s">
        <v>1414</v>
      </c>
      <c r="D1979" s="12">
        <v>2697</v>
      </c>
      <c r="E1979" s="12">
        <v>9</v>
      </c>
      <c r="F1979" s="12">
        <v>14989</v>
      </c>
      <c r="G1979" s="12">
        <v>14989</v>
      </c>
      <c r="H1979" s="12">
        <v>14539</v>
      </c>
      <c r="I1979" s="12" t="s">
        <v>953</v>
      </c>
      <c r="J1979" s="12" t="s">
        <v>1773</v>
      </c>
      <c r="K1979" t="s">
        <v>954</v>
      </c>
      <c r="L1979" s="12" t="s">
        <v>928</v>
      </c>
      <c r="M1979" s="12" t="s">
        <v>928</v>
      </c>
      <c r="N1979" s="13">
        <f t="shared" si="31"/>
        <v>0</v>
      </c>
    </row>
    <row r="1980" spans="1:14" hidden="1" x14ac:dyDescent="0.25">
      <c r="A1980" s="11">
        <v>74</v>
      </c>
      <c r="B1980" t="s">
        <v>926</v>
      </c>
      <c r="C1980" s="12" t="s">
        <v>1414</v>
      </c>
      <c r="D1980" s="12">
        <v>2697</v>
      </c>
      <c r="E1980" s="12">
        <v>9</v>
      </c>
      <c r="F1980" s="12">
        <v>14990</v>
      </c>
      <c r="G1980" s="12">
        <v>15784</v>
      </c>
      <c r="H1980" s="12">
        <v>15784</v>
      </c>
      <c r="I1980" s="12" t="s">
        <v>955</v>
      </c>
      <c r="J1980" s="12" t="s">
        <v>1774</v>
      </c>
      <c r="K1980" t="s">
        <v>956</v>
      </c>
      <c r="L1980" s="12" t="s">
        <v>928</v>
      </c>
      <c r="M1980" s="12" t="s">
        <v>928</v>
      </c>
      <c r="N1980" s="13">
        <f t="shared" si="31"/>
        <v>0</v>
      </c>
    </row>
    <row r="1981" spans="1:14" hidden="1" x14ac:dyDescent="0.25">
      <c r="A1981" s="11">
        <v>74</v>
      </c>
      <c r="B1981" t="s">
        <v>926</v>
      </c>
      <c r="C1981" s="12" t="s">
        <v>1414</v>
      </c>
      <c r="D1981" s="12">
        <v>2697</v>
      </c>
      <c r="E1981" s="12">
        <v>9</v>
      </c>
      <c r="F1981" s="12">
        <v>14991</v>
      </c>
      <c r="G1981" s="12">
        <v>14991</v>
      </c>
      <c r="H1981" s="12">
        <v>5885</v>
      </c>
      <c r="I1981" s="12" t="s">
        <v>177</v>
      </c>
      <c r="J1981" s="12" t="s">
        <v>1775</v>
      </c>
      <c r="K1981" t="s">
        <v>957</v>
      </c>
      <c r="L1981" s="12" t="s">
        <v>254</v>
      </c>
      <c r="M1981" s="12" t="s">
        <v>254</v>
      </c>
      <c r="N1981" s="13">
        <f t="shared" si="31"/>
        <v>0</v>
      </c>
    </row>
    <row r="1982" spans="1:14" hidden="1" x14ac:dyDescent="0.25">
      <c r="A1982" s="11">
        <v>74</v>
      </c>
      <c r="B1982" t="s">
        <v>926</v>
      </c>
      <c r="C1982" s="12" t="s">
        <v>1414</v>
      </c>
      <c r="D1982" s="12">
        <v>2697</v>
      </c>
      <c r="E1982" s="12">
        <v>9</v>
      </c>
      <c r="F1982" s="12">
        <v>14917</v>
      </c>
      <c r="G1982" s="12">
        <v>14917</v>
      </c>
      <c r="H1982" s="12">
        <v>5886</v>
      </c>
      <c r="I1982" s="12" t="s">
        <v>180</v>
      </c>
      <c r="J1982" s="12" t="s">
        <v>1776</v>
      </c>
      <c r="K1982" t="s">
        <v>958</v>
      </c>
      <c r="L1982" s="12" t="s">
        <v>254</v>
      </c>
      <c r="M1982" s="12" t="s">
        <v>254</v>
      </c>
      <c r="N1982" s="13">
        <f t="shared" si="31"/>
        <v>0</v>
      </c>
    </row>
    <row r="1983" spans="1:14" hidden="1" x14ac:dyDescent="0.25">
      <c r="A1983" s="11">
        <v>74</v>
      </c>
      <c r="B1983" t="s">
        <v>926</v>
      </c>
      <c r="C1983" s="12" t="s">
        <v>1414</v>
      </c>
      <c r="D1983" s="12">
        <v>1874</v>
      </c>
      <c r="E1983" s="12">
        <v>7</v>
      </c>
      <c r="F1983" s="12">
        <v>15784</v>
      </c>
      <c r="G1983" s="12">
        <v>15784</v>
      </c>
      <c r="H1983" s="12">
        <v>15784</v>
      </c>
      <c r="I1983" s="12" t="s">
        <v>955</v>
      </c>
      <c r="J1983" s="12" t="s">
        <v>1774</v>
      </c>
      <c r="K1983" t="s">
        <v>956</v>
      </c>
      <c r="L1983" s="12" t="s">
        <v>928</v>
      </c>
      <c r="M1983" s="12" t="s">
        <v>928</v>
      </c>
      <c r="N1983" s="13">
        <f t="shared" si="31"/>
        <v>0</v>
      </c>
    </row>
    <row r="1984" spans="1:14" hidden="1" x14ac:dyDescent="0.25">
      <c r="A1984" s="11">
        <v>74</v>
      </c>
      <c r="B1984" t="s">
        <v>926</v>
      </c>
      <c r="C1984" s="12" t="s">
        <v>1414</v>
      </c>
      <c r="D1984" s="12">
        <v>1874</v>
      </c>
      <c r="E1984" s="12">
        <v>7</v>
      </c>
      <c r="F1984" s="12">
        <v>15761</v>
      </c>
      <c r="G1984" s="12">
        <v>15761</v>
      </c>
      <c r="H1984" s="12">
        <v>5864</v>
      </c>
      <c r="I1984" s="12" t="s">
        <v>161</v>
      </c>
      <c r="J1984" s="12" t="s">
        <v>1759</v>
      </c>
      <c r="K1984" t="s">
        <v>927</v>
      </c>
      <c r="L1984" s="12" t="s">
        <v>928</v>
      </c>
      <c r="M1984" s="12" t="s">
        <v>928</v>
      </c>
      <c r="N1984" s="13">
        <f t="shared" si="31"/>
        <v>0</v>
      </c>
    </row>
    <row r="1985" spans="1:14" hidden="1" x14ac:dyDescent="0.25">
      <c r="A1985" s="11">
        <v>74</v>
      </c>
      <c r="B1985" t="s">
        <v>926</v>
      </c>
      <c r="C1985" s="12" t="s">
        <v>1414</v>
      </c>
      <c r="D1985" s="12">
        <v>1874</v>
      </c>
      <c r="E1985" s="12">
        <v>7</v>
      </c>
      <c r="F1985" s="12">
        <v>15762</v>
      </c>
      <c r="G1985" s="12">
        <v>15762</v>
      </c>
      <c r="H1985" s="12">
        <v>5865</v>
      </c>
      <c r="I1985" s="12" t="s">
        <v>163</v>
      </c>
      <c r="J1985" s="12" t="s">
        <v>1760</v>
      </c>
      <c r="K1985" t="s">
        <v>929</v>
      </c>
      <c r="L1985" s="12" t="s">
        <v>928</v>
      </c>
      <c r="M1985" s="12" t="s">
        <v>928</v>
      </c>
      <c r="N1985" s="13">
        <f t="shared" si="31"/>
        <v>0</v>
      </c>
    </row>
    <row r="1986" spans="1:14" hidden="1" x14ac:dyDescent="0.25">
      <c r="A1986" s="11">
        <v>74</v>
      </c>
      <c r="B1986" t="s">
        <v>926</v>
      </c>
      <c r="C1986" s="12" t="s">
        <v>1414</v>
      </c>
      <c r="D1986" s="12">
        <v>1874</v>
      </c>
      <c r="E1986" s="12">
        <v>7</v>
      </c>
      <c r="F1986" s="12">
        <v>15763</v>
      </c>
      <c r="G1986" s="12">
        <v>15763</v>
      </c>
      <c r="H1986" s="12">
        <v>15763</v>
      </c>
      <c r="I1986" s="12" t="s">
        <v>930</v>
      </c>
      <c r="J1986" s="12" t="s">
        <v>1761</v>
      </c>
      <c r="K1986" t="s">
        <v>931</v>
      </c>
      <c r="L1986" s="12" t="s">
        <v>928</v>
      </c>
      <c r="M1986" s="12" t="s">
        <v>928</v>
      </c>
      <c r="N1986" s="13">
        <f t="shared" si="31"/>
        <v>0</v>
      </c>
    </row>
    <row r="1987" spans="1:14" hidden="1" x14ac:dyDescent="0.25">
      <c r="A1987" s="11">
        <v>74</v>
      </c>
      <c r="B1987" t="s">
        <v>926</v>
      </c>
      <c r="C1987" s="12" t="s">
        <v>1414</v>
      </c>
      <c r="D1987" s="12">
        <v>1874</v>
      </c>
      <c r="E1987" s="12">
        <v>7</v>
      </c>
      <c r="F1987" s="12">
        <v>15764</v>
      </c>
      <c r="G1987" s="12">
        <v>15764</v>
      </c>
      <c r="H1987" s="12">
        <v>15764</v>
      </c>
      <c r="I1987" s="12" t="s">
        <v>932</v>
      </c>
      <c r="J1987" s="12" t="s">
        <v>1762</v>
      </c>
      <c r="K1987" t="s">
        <v>933</v>
      </c>
      <c r="L1987" s="12" t="s">
        <v>928</v>
      </c>
      <c r="M1987" s="12" t="s">
        <v>928</v>
      </c>
      <c r="N1987" s="13">
        <f t="shared" si="31"/>
        <v>0</v>
      </c>
    </row>
    <row r="1988" spans="1:14" hidden="1" x14ac:dyDescent="0.25">
      <c r="A1988" s="11">
        <v>74</v>
      </c>
      <c r="B1988" t="s">
        <v>926</v>
      </c>
      <c r="C1988" s="12" t="s">
        <v>1414</v>
      </c>
      <c r="D1988" s="12">
        <v>1874</v>
      </c>
      <c r="E1988" s="12">
        <v>7</v>
      </c>
      <c r="F1988" s="12">
        <v>15765</v>
      </c>
      <c r="G1988" s="12">
        <v>15765</v>
      </c>
      <c r="H1988" s="12">
        <v>15765</v>
      </c>
      <c r="I1988" s="12" t="s">
        <v>934</v>
      </c>
      <c r="J1988" s="12" t="s">
        <v>1763</v>
      </c>
      <c r="K1988" t="s">
        <v>935</v>
      </c>
      <c r="L1988" s="12" t="s">
        <v>928</v>
      </c>
      <c r="M1988" s="12" t="s">
        <v>928</v>
      </c>
      <c r="N1988" s="13">
        <f t="shared" si="31"/>
        <v>0</v>
      </c>
    </row>
    <row r="1989" spans="1:14" hidden="1" x14ac:dyDescent="0.25">
      <c r="A1989" s="11">
        <v>74</v>
      </c>
      <c r="B1989" t="s">
        <v>926</v>
      </c>
      <c r="C1989" s="12" t="s">
        <v>1414</v>
      </c>
      <c r="D1989" s="12">
        <v>1874</v>
      </c>
      <c r="E1989" s="12">
        <v>7</v>
      </c>
      <c r="F1989" s="12">
        <v>15767</v>
      </c>
      <c r="G1989" s="12">
        <v>15767</v>
      </c>
      <c r="H1989" s="12">
        <v>15933</v>
      </c>
      <c r="I1989" s="12" t="s">
        <v>936</v>
      </c>
      <c r="J1989" s="12" t="s">
        <v>1764</v>
      </c>
      <c r="K1989" t="s">
        <v>937</v>
      </c>
      <c r="L1989" s="12" t="s">
        <v>928</v>
      </c>
      <c r="M1989" s="12" t="s">
        <v>928</v>
      </c>
      <c r="N1989" s="13">
        <f t="shared" si="31"/>
        <v>0</v>
      </c>
    </row>
    <row r="1990" spans="1:14" hidden="1" x14ac:dyDescent="0.25">
      <c r="A1990" s="11">
        <v>74</v>
      </c>
      <c r="B1990" t="s">
        <v>926</v>
      </c>
      <c r="C1990" s="12" t="s">
        <v>1414</v>
      </c>
      <c r="D1990" s="12">
        <v>1874</v>
      </c>
      <c r="E1990" s="12">
        <v>7</v>
      </c>
      <c r="F1990" s="12">
        <v>15768</v>
      </c>
      <c r="G1990" s="12">
        <v>15768</v>
      </c>
      <c r="H1990" s="12">
        <v>15768</v>
      </c>
      <c r="I1990" s="12" t="s">
        <v>938</v>
      </c>
      <c r="J1990" s="12" t="s">
        <v>1765</v>
      </c>
      <c r="K1990" t="s">
        <v>939</v>
      </c>
      <c r="L1990" s="12" t="s">
        <v>928</v>
      </c>
      <c r="M1990" s="12" t="s">
        <v>928</v>
      </c>
      <c r="N1990" s="13">
        <f t="shared" si="31"/>
        <v>0</v>
      </c>
    </row>
    <row r="1991" spans="1:14" hidden="1" x14ac:dyDescent="0.25">
      <c r="A1991" s="11">
        <v>74</v>
      </c>
      <c r="B1991" t="s">
        <v>926</v>
      </c>
      <c r="C1991" s="12" t="s">
        <v>1414</v>
      </c>
      <c r="D1991" s="12">
        <v>1874</v>
      </c>
      <c r="E1991" s="12">
        <v>7</v>
      </c>
      <c r="F1991" s="12">
        <v>15769</v>
      </c>
      <c r="G1991" s="12">
        <v>15769</v>
      </c>
      <c r="H1991" s="12">
        <v>15934</v>
      </c>
      <c r="I1991" s="12" t="s">
        <v>940</v>
      </c>
      <c r="J1991" s="12" t="s">
        <v>1766</v>
      </c>
      <c r="K1991" t="s">
        <v>941</v>
      </c>
      <c r="L1991" s="12" t="s">
        <v>928</v>
      </c>
      <c r="M1991" s="12" t="s">
        <v>928</v>
      </c>
      <c r="N1991" s="13">
        <f t="shared" si="31"/>
        <v>0</v>
      </c>
    </row>
    <row r="1992" spans="1:14" hidden="1" x14ac:dyDescent="0.25">
      <c r="A1992" s="11">
        <v>74</v>
      </c>
      <c r="B1992" t="s">
        <v>926</v>
      </c>
      <c r="C1992" s="12" t="s">
        <v>1414</v>
      </c>
      <c r="D1992" s="12">
        <v>1874</v>
      </c>
      <c r="E1992" s="12">
        <v>7</v>
      </c>
      <c r="F1992" s="12">
        <v>15770</v>
      </c>
      <c r="G1992" s="12">
        <v>15770</v>
      </c>
      <c r="H1992" s="12">
        <v>15935</v>
      </c>
      <c r="I1992" s="12" t="s">
        <v>942</v>
      </c>
      <c r="J1992" s="12" t="s">
        <v>1767</v>
      </c>
      <c r="K1992" t="s">
        <v>943</v>
      </c>
      <c r="L1992" s="12" t="s">
        <v>928</v>
      </c>
      <c r="M1992" s="12" t="s">
        <v>928</v>
      </c>
      <c r="N1992" s="13">
        <f t="shared" si="31"/>
        <v>0</v>
      </c>
    </row>
    <row r="1993" spans="1:14" hidden="1" x14ac:dyDescent="0.25">
      <c r="A1993" s="11">
        <v>74</v>
      </c>
      <c r="B1993" t="s">
        <v>926</v>
      </c>
      <c r="C1993" s="12" t="s">
        <v>1414</v>
      </c>
      <c r="D1993" s="12">
        <v>1874</v>
      </c>
      <c r="E1993" s="12">
        <v>7</v>
      </c>
      <c r="F1993" s="12">
        <v>15771</v>
      </c>
      <c r="G1993" s="12">
        <v>15771</v>
      </c>
      <c r="H1993" s="12">
        <v>15936</v>
      </c>
      <c r="I1993" s="12" t="s">
        <v>944</v>
      </c>
      <c r="J1993" s="12" t="s">
        <v>1768</v>
      </c>
      <c r="K1993" t="s">
        <v>945</v>
      </c>
      <c r="L1993" s="12" t="s">
        <v>928</v>
      </c>
      <c r="M1993" s="12" t="s">
        <v>928</v>
      </c>
      <c r="N1993" s="13">
        <f t="shared" si="31"/>
        <v>0</v>
      </c>
    </row>
    <row r="1994" spans="1:14" hidden="1" x14ac:dyDescent="0.25">
      <c r="A1994" s="11">
        <v>74</v>
      </c>
      <c r="B1994" t="s">
        <v>926</v>
      </c>
      <c r="C1994" s="12" t="s">
        <v>1414</v>
      </c>
      <c r="D1994" s="12">
        <v>1874</v>
      </c>
      <c r="E1994" s="12">
        <v>7</v>
      </c>
      <c r="F1994" s="12">
        <v>15772</v>
      </c>
      <c r="G1994" s="12">
        <v>15772</v>
      </c>
      <c r="H1994" s="12">
        <v>15937</v>
      </c>
      <c r="I1994" s="12" t="s">
        <v>946</v>
      </c>
      <c r="J1994" s="12" t="s">
        <v>1769</v>
      </c>
      <c r="K1994" t="s">
        <v>947</v>
      </c>
      <c r="L1994" s="12" t="s">
        <v>928</v>
      </c>
      <c r="M1994" s="12" t="s">
        <v>928</v>
      </c>
      <c r="N1994" s="13">
        <f t="shared" si="31"/>
        <v>0</v>
      </c>
    </row>
    <row r="1995" spans="1:14" hidden="1" x14ac:dyDescent="0.25">
      <c r="A1995" s="11">
        <v>74</v>
      </c>
      <c r="B1995" t="s">
        <v>926</v>
      </c>
      <c r="C1995" s="12" t="s">
        <v>1414</v>
      </c>
      <c r="D1995" s="12">
        <v>1874</v>
      </c>
      <c r="E1995" s="12">
        <v>7</v>
      </c>
      <c r="F1995" s="12">
        <v>15773</v>
      </c>
      <c r="G1995" s="12">
        <v>15773</v>
      </c>
      <c r="H1995" s="12">
        <v>15938</v>
      </c>
      <c r="I1995" s="12" t="s">
        <v>799</v>
      </c>
      <c r="J1995" s="12" t="s">
        <v>1770</v>
      </c>
      <c r="K1995" t="s">
        <v>948</v>
      </c>
      <c r="L1995" s="12" t="s">
        <v>928</v>
      </c>
      <c r="M1995" s="12" t="s">
        <v>928</v>
      </c>
      <c r="N1995" s="13">
        <f t="shared" si="31"/>
        <v>0</v>
      </c>
    </row>
    <row r="1996" spans="1:14" hidden="1" x14ac:dyDescent="0.25">
      <c r="A1996" s="11">
        <v>74</v>
      </c>
      <c r="B1996" t="s">
        <v>926</v>
      </c>
      <c r="C1996" s="12" t="s">
        <v>1414</v>
      </c>
      <c r="D1996" s="12">
        <v>1874</v>
      </c>
      <c r="E1996" s="12">
        <v>7</v>
      </c>
      <c r="F1996" s="12">
        <v>15774</v>
      </c>
      <c r="G1996" s="12">
        <v>15774</v>
      </c>
      <c r="H1996" s="12">
        <v>14535</v>
      </c>
      <c r="I1996" s="12" t="s">
        <v>949</v>
      </c>
      <c r="J1996" s="12" t="s">
        <v>1771</v>
      </c>
      <c r="K1996" t="s">
        <v>950</v>
      </c>
      <c r="L1996" s="12" t="s">
        <v>928</v>
      </c>
      <c r="M1996" s="12" t="s">
        <v>928</v>
      </c>
      <c r="N1996" s="13">
        <f t="shared" si="31"/>
        <v>0</v>
      </c>
    </row>
    <row r="1997" spans="1:14" hidden="1" x14ac:dyDescent="0.25">
      <c r="A1997" s="11">
        <v>74</v>
      </c>
      <c r="B1997" t="s">
        <v>926</v>
      </c>
      <c r="C1997" s="12" t="s">
        <v>1414</v>
      </c>
      <c r="D1997" s="12">
        <v>1874</v>
      </c>
      <c r="E1997" s="12">
        <v>7</v>
      </c>
      <c r="F1997" s="12">
        <v>15775</v>
      </c>
      <c r="G1997" s="12">
        <v>15775</v>
      </c>
      <c r="H1997" s="12">
        <v>15939</v>
      </c>
      <c r="I1997" s="12" t="s">
        <v>951</v>
      </c>
      <c r="J1997" s="12" t="s">
        <v>1772</v>
      </c>
      <c r="K1997" t="s">
        <v>952</v>
      </c>
      <c r="L1997" s="12" t="s">
        <v>928</v>
      </c>
      <c r="M1997" s="12" t="s">
        <v>928</v>
      </c>
      <c r="N1997" s="13">
        <f t="shared" si="31"/>
        <v>0</v>
      </c>
    </row>
    <row r="1998" spans="1:14" hidden="1" x14ac:dyDescent="0.25">
      <c r="A1998" s="11">
        <v>74</v>
      </c>
      <c r="B1998" t="s">
        <v>926</v>
      </c>
      <c r="C1998" s="12" t="s">
        <v>1414</v>
      </c>
      <c r="D1998" s="12">
        <v>1874</v>
      </c>
      <c r="E1998" s="12">
        <v>7</v>
      </c>
      <c r="F1998" s="12">
        <v>15777</v>
      </c>
      <c r="G1998" s="12">
        <v>15777</v>
      </c>
      <c r="H1998" s="12">
        <v>14539</v>
      </c>
      <c r="I1998" s="12" t="s">
        <v>953</v>
      </c>
      <c r="J1998" s="12" t="s">
        <v>1773</v>
      </c>
      <c r="K1998" t="s">
        <v>954</v>
      </c>
      <c r="L1998" s="12" t="s">
        <v>928</v>
      </c>
      <c r="M1998" s="12" t="s">
        <v>928</v>
      </c>
      <c r="N1998" s="13">
        <f t="shared" si="31"/>
        <v>0</v>
      </c>
    </row>
    <row r="1999" spans="1:14" hidden="1" x14ac:dyDescent="0.25">
      <c r="A1999" s="11">
        <v>74</v>
      </c>
      <c r="B1999" t="s">
        <v>926</v>
      </c>
      <c r="C1999" s="12" t="s">
        <v>1414</v>
      </c>
      <c r="D1999" s="12">
        <v>1874</v>
      </c>
      <c r="E1999" s="12">
        <v>7</v>
      </c>
      <c r="F1999" s="12">
        <v>15778</v>
      </c>
      <c r="G1999" s="12">
        <v>5886</v>
      </c>
      <c r="H1999" s="12">
        <v>5886</v>
      </c>
      <c r="I1999" s="12" t="s">
        <v>180</v>
      </c>
      <c r="J1999" s="12" t="s">
        <v>1776</v>
      </c>
      <c r="K1999" t="s">
        <v>958</v>
      </c>
      <c r="L1999" s="12" t="s">
        <v>254</v>
      </c>
      <c r="M1999" s="12" t="s">
        <v>254</v>
      </c>
      <c r="N1999" s="13">
        <f t="shared" ref="N1999:N2062" si="32">IF(L1999=M1999,0,1)</f>
        <v>0</v>
      </c>
    </row>
    <row r="2000" spans="1:14" hidden="1" x14ac:dyDescent="0.25">
      <c r="A2000" s="11">
        <v>74</v>
      </c>
      <c r="B2000" t="s">
        <v>926</v>
      </c>
      <c r="C2000" s="12" t="s">
        <v>1414</v>
      </c>
      <c r="D2000" s="12">
        <v>1874</v>
      </c>
      <c r="E2000" s="12">
        <v>7</v>
      </c>
      <c r="F2000" s="12">
        <v>15785</v>
      </c>
      <c r="G2000" s="12">
        <v>5885</v>
      </c>
      <c r="H2000" s="12">
        <v>5885</v>
      </c>
      <c r="I2000" s="12" t="s">
        <v>177</v>
      </c>
      <c r="J2000" s="12" t="s">
        <v>1775</v>
      </c>
      <c r="K2000" t="s">
        <v>957</v>
      </c>
      <c r="L2000" s="12" t="s">
        <v>254</v>
      </c>
      <c r="M2000" s="12" t="s">
        <v>254</v>
      </c>
      <c r="N2000" s="13">
        <f t="shared" si="32"/>
        <v>0</v>
      </c>
    </row>
    <row r="2001" spans="1:14" hidden="1" x14ac:dyDescent="0.25">
      <c r="A2001" s="11">
        <v>74</v>
      </c>
      <c r="B2001" t="s">
        <v>926</v>
      </c>
      <c r="C2001" s="12" t="s">
        <v>1414</v>
      </c>
      <c r="D2001" s="12">
        <v>1956</v>
      </c>
      <c r="E2001" s="12">
        <v>7</v>
      </c>
      <c r="F2001" s="12">
        <v>15784</v>
      </c>
      <c r="G2001" s="12">
        <v>15784</v>
      </c>
      <c r="H2001" s="12">
        <v>15784</v>
      </c>
      <c r="I2001" s="12" t="s">
        <v>955</v>
      </c>
      <c r="J2001" s="12" t="s">
        <v>1774</v>
      </c>
      <c r="K2001" t="s">
        <v>956</v>
      </c>
      <c r="L2001" s="12" t="s">
        <v>928</v>
      </c>
      <c r="M2001" s="12" t="s">
        <v>928</v>
      </c>
      <c r="N2001" s="13">
        <f t="shared" si="32"/>
        <v>0</v>
      </c>
    </row>
    <row r="2002" spans="1:14" hidden="1" x14ac:dyDescent="0.25">
      <c r="A2002" s="11">
        <v>74</v>
      </c>
      <c r="B2002" t="s">
        <v>926</v>
      </c>
      <c r="C2002" s="12" t="s">
        <v>1414</v>
      </c>
      <c r="D2002" s="12">
        <v>1956</v>
      </c>
      <c r="E2002" s="12">
        <v>7</v>
      </c>
      <c r="F2002" s="12">
        <v>15761</v>
      </c>
      <c r="G2002" s="12">
        <v>15761</v>
      </c>
      <c r="H2002" s="12">
        <v>5864</v>
      </c>
      <c r="I2002" s="12" t="s">
        <v>161</v>
      </c>
      <c r="J2002" s="12" t="s">
        <v>1759</v>
      </c>
      <c r="K2002" t="s">
        <v>927</v>
      </c>
      <c r="L2002" s="12" t="s">
        <v>928</v>
      </c>
      <c r="M2002" s="12" t="s">
        <v>928</v>
      </c>
      <c r="N2002" s="13">
        <f t="shared" si="32"/>
        <v>0</v>
      </c>
    </row>
    <row r="2003" spans="1:14" hidden="1" x14ac:dyDescent="0.25">
      <c r="A2003" s="11">
        <v>74</v>
      </c>
      <c r="B2003" t="s">
        <v>926</v>
      </c>
      <c r="C2003" s="12" t="s">
        <v>1414</v>
      </c>
      <c r="D2003" s="12">
        <v>1956</v>
      </c>
      <c r="E2003" s="12">
        <v>7</v>
      </c>
      <c r="F2003" s="12">
        <v>15762</v>
      </c>
      <c r="G2003" s="12">
        <v>15762</v>
      </c>
      <c r="H2003" s="12">
        <v>5865</v>
      </c>
      <c r="I2003" s="12" t="s">
        <v>163</v>
      </c>
      <c r="J2003" s="12" t="s">
        <v>1760</v>
      </c>
      <c r="K2003" t="s">
        <v>929</v>
      </c>
      <c r="L2003" s="12" t="s">
        <v>928</v>
      </c>
      <c r="M2003" s="12" t="s">
        <v>928</v>
      </c>
      <c r="N2003" s="13">
        <f t="shared" si="32"/>
        <v>0</v>
      </c>
    </row>
    <row r="2004" spans="1:14" hidden="1" x14ac:dyDescent="0.25">
      <c r="A2004" s="11">
        <v>74</v>
      </c>
      <c r="B2004" t="s">
        <v>926</v>
      </c>
      <c r="C2004" s="12" t="s">
        <v>1414</v>
      </c>
      <c r="D2004" s="12">
        <v>1956</v>
      </c>
      <c r="E2004" s="12">
        <v>7</v>
      </c>
      <c r="F2004" s="12">
        <v>15763</v>
      </c>
      <c r="G2004" s="12">
        <v>15763</v>
      </c>
      <c r="H2004" s="12">
        <v>15763</v>
      </c>
      <c r="I2004" s="12" t="s">
        <v>930</v>
      </c>
      <c r="J2004" s="12" t="s">
        <v>1761</v>
      </c>
      <c r="K2004" t="s">
        <v>931</v>
      </c>
      <c r="L2004" s="12" t="s">
        <v>928</v>
      </c>
      <c r="M2004" s="12" t="s">
        <v>928</v>
      </c>
      <c r="N2004" s="13">
        <f t="shared" si="32"/>
        <v>0</v>
      </c>
    </row>
    <row r="2005" spans="1:14" hidden="1" x14ac:dyDescent="0.25">
      <c r="A2005" s="11">
        <v>74</v>
      </c>
      <c r="B2005" t="s">
        <v>926</v>
      </c>
      <c r="C2005" s="12" t="s">
        <v>1414</v>
      </c>
      <c r="D2005" s="12">
        <v>1956</v>
      </c>
      <c r="E2005" s="12">
        <v>7</v>
      </c>
      <c r="F2005" s="12">
        <v>15764</v>
      </c>
      <c r="G2005" s="12">
        <v>15764</v>
      </c>
      <c r="H2005" s="12">
        <v>15764</v>
      </c>
      <c r="I2005" s="12" t="s">
        <v>932</v>
      </c>
      <c r="J2005" s="12" t="s">
        <v>1762</v>
      </c>
      <c r="K2005" t="s">
        <v>933</v>
      </c>
      <c r="L2005" s="12" t="s">
        <v>928</v>
      </c>
      <c r="M2005" s="12" t="s">
        <v>928</v>
      </c>
      <c r="N2005" s="13">
        <f t="shared" si="32"/>
        <v>0</v>
      </c>
    </row>
    <row r="2006" spans="1:14" hidden="1" x14ac:dyDescent="0.25">
      <c r="A2006" s="11">
        <v>74</v>
      </c>
      <c r="B2006" t="s">
        <v>926</v>
      </c>
      <c r="C2006" s="12" t="s">
        <v>1414</v>
      </c>
      <c r="D2006" s="12">
        <v>1956</v>
      </c>
      <c r="E2006" s="12">
        <v>7</v>
      </c>
      <c r="F2006" s="12">
        <v>15765</v>
      </c>
      <c r="G2006" s="12">
        <v>15765</v>
      </c>
      <c r="H2006" s="12">
        <v>15765</v>
      </c>
      <c r="I2006" s="12" t="s">
        <v>934</v>
      </c>
      <c r="J2006" s="12" t="s">
        <v>1763</v>
      </c>
      <c r="K2006" t="s">
        <v>935</v>
      </c>
      <c r="L2006" s="12" t="s">
        <v>928</v>
      </c>
      <c r="M2006" s="12" t="s">
        <v>928</v>
      </c>
      <c r="N2006" s="13">
        <f t="shared" si="32"/>
        <v>0</v>
      </c>
    </row>
    <row r="2007" spans="1:14" hidden="1" x14ac:dyDescent="0.25">
      <c r="A2007" s="11">
        <v>74</v>
      </c>
      <c r="B2007" t="s">
        <v>926</v>
      </c>
      <c r="C2007" s="12" t="s">
        <v>1414</v>
      </c>
      <c r="D2007" s="12">
        <v>1956</v>
      </c>
      <c r="E2007" s="12">
        <v>7</v>
      </c>
      <c r="F2007" s="12">
        <v>15767</v>
      </c>
      <c r="G2007" s="12">
        <v>15767</v>
      </c>
      <c r="H2007" s="12">
        <v>15933</v>
      </c>
      <c r="I2007" s="12" t="s">
        <v>936</v>
      </c>
      <c r="J2007" s="12" t="s">
        <v>1764</v>
      </c>
      <c r="K2007" t="s">
        <v>937</v>
      </c>
      <c r="L2007" s="12" t="s">
        <v>928</v>
      </c>
      <c r="M2007" s="12" t="s">
        <v>928</v>
      </c>
      <c r="N2007" s="13">
        <f t="shared" si="32"/>
        <v>0</v>
      </c>
    </row>
    <row r="2008" spans="1:14" hidden="1" x14ac:dyDescent="0.25">
      <c r="A2008" s="11">
        <v>74</v>
      </c>
      <c r="B2008" t="s">
        <v>926</v>
      </c>
      <c r="C2008" s="12" t="s">
        <v>1414</v>
      </c>
      <c r="D2008" s="12">
        <v>1956</v>
      </c>
      <c r="E2008" s="12">
        <v>7</v>
      </c>
      <c r="F2008" s="12">
        <v>15768</v>
      </c>
      <c r="G2008" s="12">
        <v>15768</v>
      </c>
      <c r="H2008" s="12">
        <v>15768</v>
      </c>
      <c r="I2008" s="12" t="s">
        <v>938</v>
      </c>
      <c r="J2008" s="12" t="s">
        <v>1765</v>
      </c>
      <c r="K2008" t="s">
        <v>939</v>
      </c>
      <c r="L2008" s="12" t="s">
        <v>928</v>
      </c>
      <c r="M2008" s="12" t="s">
        <v>928</v>
      </c>
      <c r="N2008" s="13">
        <f t="shared" si="32"/>
        <v>0</v>
      </c>
    </row>
    <row r="2009" spans="1:14" hidden="1" x14ac:dyDescent="0.25">
      <c r="A2009" s="11">
        <v>74</v>
      </c>
      <c r="B2009" t="s">
        <v>926</v>
      </c>
      <c r="C2009" s="12" t="s">
        <v>1414</v>
      </c>
      <c r="D2009" s="12">
        <v>1956</v>
      </c>
      <c r="E2009" s="12">
        <v>7</v>
      </c>
      <c r="F2009" s="12">
        <v>15769</v>
      </c>
      <c r="G2009" s="12">
        <v>15769</v>
      </c>
      <c r="H2009" s="12">
        <v>15934</v>
      </c>
      <c r="I2009" s="12" t="s">
        <v>940</v>
      </c>
      <c r="J2009" s="12" t="s">
        <v>1766</v>
      </c>
      <c r="K2009" t="s">
        <v>941</v>
      </c>
      <c r="L2009" s="12" t="s">
        <v>928</v>
      </c>
      <c r="M2009" s="12" t="s">
        <v>928</v>
      </c>
      <c r="N2009" s="13">
        <f t="shared" si="32"/>
        <v>0</v>
      </c>
    </row>
    <row r="2010" spans="1:14" hidden="1" x14ac:dyDescent="0.25">
      <c r="A2010" s="11">
        <v>74</v>
      </c>
      <c r="B2010" t="s">
        <v>926</v>
      </c>
      <c r="C2010" s="12" t="s">
        <v>1414</v>
      </c>
      <c r="D2010" s="12">
        <v>1956</v>
      </c>
      <c r="E2010" s="12">
        <v>7</v>
      </c>
      <c r="F2010" s="12">
        <v>15770</v>
      </c>
      <c r="G2010" s="12">
        <v>15770</v>
      </c>
      <c r="H2010" s="12">
        <v>15935</v>
      </c>
      <c r="I2010" s="12" t="s">
        <v>942</v>
      </c>
      <c r="J2010" s="12" t="s">
        <v>1767</v>
      </c>
      <c r="K2010" t="s">
        <v>943</v>
      </c>
      <c r="L2010" s="12" t="s">
        <v>928</v>
      </c>
      <c r="M2010" s="12" t="s">
        <v>928</v>
      </c>
      <c r="N2010" s="13">
        <f t="shared" si="32"/>
        <v>0</v>
      </c>
    </row>
    <row r="2011" spans="1:14" hidden="1" x14ac:dyDescent="0.25">
      <c r="A2011" s="11">
        <v>74</v>
      </c>
      <c r="B2011" t="s">
        <v>926</v>
      </c>
      <c r="C2011" s="12" t="s">
        <v>1414</v>
      </c>
      <c r="D2011" s="12">
        <v>1956</v>
      </c>
      <c r="E2011" s="12">
        <v>7</v>
      </c>
      <c r="F2011" s="12">
        <v>15771</v>
      </c>
      <c r="G2011" s="12">
        <v>15771</v>
      </c>
      <c r="H2011" s="12">
        <v>15936</v>
      </c>
      <c r="I2011" s="12" t="s">
        <v>944</v>
      </c>
      <c r="J2011" s="12" t="s">
        <v>1768</v>
      </c>
      <c r="K2011" t="s">
        <v>945</v>
      </c>
      <c r="L2011" s="12" t="s">
        <v>928</v>
      </c>
      <c r="M2011" s="12" t="s">
        <v>928</v>
      </c>
      <c r="N2011" s="13">
        <f t="shared" si="32"/>
        <v>0</v>
      </c>
    </row>
    <row r="2012" spans="1:14" hidden="1" x14ac:dyDescent="0.25">
      <c r="A2012" s="11">
        <v>74</v>
      </c>
      <c r="B2012" t="s">
        <v>926</v>
      </c>
      <c r="C2012" s="12" t="s">
        <v>1414</v>
      </c>
      <c r="D2012" s="12">
        <v>1956</v>
      </c>
      <c r="E2012" s="12">
        <v>7</v>
      </c>
      <c r="F2012" s="12">
        <v>15772</v>
      </c>
      <c r="G2012" s="12">
        <v>15772</v>
      </c>
      <c r="H2012" s="12">
        <v>15937</v>
      </c>
      <c r="I2012" s="12" t="s">
        <v>946</v>
      </c>
      <c r="J2012" s="12" t="s">
        <v>1769</v>
      </c>
      <c r="K2012" t="s">
        <v>947</v>
      </c>
      <c r="L2012" s="12" t="s">
        <v>928</v>
      </c>
      <c r="M2012" s="12" t="s">
        <v>928</v>
      </c>
      <c r="N2012" s="13">
        <f t="shared" si="32"/>
        <v>0</v>
      </c>
    </row>
    <row r="2013" spans="1:14" hidden="1" x14ac:dyDescent="0.25">
      <c r="A2013" s="11">
        <v>74</v>
      </c>
      <c r="B2013" t="s">
        <v>926</v>
      </c>
      <c r="C2013" s="12" t="s">
        <v>1414</v>
      </c>
      <c r="D2013" s="12">
        <v>1956</v>
      </c>
      <c r="E2013" s="12">
        <v>7</v>
      </c>
      <c r="F2013" s="12">
        <v>15773</v>
      </c>
      <c r="G2013" s="12">
        <v>15773</v>
      </c>
      <c r="H2013" s="12">
        <v>15938</v>
      </c>
      <c r="I2013" s="12" t="s">
        <v>799</v>
      </c>
      <c r="J2013" s="12" t="s">
        <v>1770</v>
      </c>
      <c r="K2013" t="s">
        <v>948</v>
      </c>
      <c r="L2013" s="12" t="s">
        <v>928</v>
      </c>
      <c r="M2013" s="12" t="s">
        <v>928</v>
      </c>
      <c r="N2013" s="13">
        <f t="shared" si="32"/>
        <v>0</v>
      </c>
    </row>
    <row r="2014" spans="1:14" hidden="1" x14ac:dyDescent="0.25">
      <c r="A2014" s="11">
        <v>74</v>
      </c>
      <c r="B2014" t="s">
        <v>926</v>
      </c>
      <c r="C2014" s="12" t="s">
        <v>1414</v>
      </c>
      <c r="D2014" s="12">
        <v>1956</v>
      </c>
      <c r="E2014" s="12">
        <v>7</v>
      </c>
      <c r="F2014" s="12">
        <v>15774</v>
      </c>
      <c r="G2014" s="12">
        <v>15774</v>
      </c>
      <c r="H2014" s="12">
        <v>14535</v>
      </c>
      <c r="I2014" s="12" t="s">
        <v>949</v>
      </c>
      <c r="J2014" s="12" t="s">
        <v>1771</v>
      </c>
      <c r="K2014" t="s">
        <v>950</v>
      </c>
      <c r="L2014" s="12" t="s">
        <v>928</v>
      </c>
      <c r="M2014" s="12" t="s">
        <v>928</v>
      </c>
      <c r="N2014" s="13">
        <f t="shared" si="32"/>
        <v>0</v>
      </c>
    </row>
    <row r="2015" spans="1:14" hidden="1" x14ac:dyDescent="0.25">
      <c r="A2015" s="11">
        <v>74</v>
      </c>
      <c r="B2015" t="s">
        <v>926</v>
      </c>
      <c r="C2015" s="12" t="s">
        <v>1414</v>
      </c>
      <c r="D2015" s="12">
        <v>1956</v>
      </c>
      <c r="E2015" s="12">
        <v>7</v>
      </c>
      <c r="F2015" s="12">
        <v>15775</v>
      </c>
      <c r="G2015" s="12">
        <v>15775</v>
      </c>
      <c r="H2015" s="12">
        <v>15939</v>
      </c>
      <c r="I2015" s="12" t="s">
        <v>951</v>
      </c>
      <c r="J2015" s="12" t="s">
        <v>1772</v>
      </c>
      <c r="K2015" t="s">
        <v>952</v>
      </c>
      <c r="L2015" s="12" t="s">
        <v>928</v>
      </c>
      <c r="M2015" s="12" t="s">
        <v>928</v>
      </c>
      <c r="N2015" s="13">
        <f t="shared" si="32"/>
        <v>0</v>
      </c>
    </row>
    <row r="2016" spans="1:14" hidden="1" x14ac:dyDescent="0.25">
      <c r="A2016" s="11">
        <v>74</v>
      </c>
      <c r="B2016" t="s">
        <v>926</v>
      </c>
      <c r="C2016" s="12" t="s">
        <v>1414</v>
      </c>
      <c r="D2016" s="12">
        <v>1956</v>
      </c>
      <c r="E2016" s="12">
        <v>7</v>
      </c>
      <c r="F2016" s="12">
        <v>15777</v>
      </c>
      <c r="G2016" s="12">
        <v>15777</v>
      </c>
      <c r="H2016" s="12">
        <v>14539</v>
      </c>
      <c r="I2016" s="12" t="s">
        <v>953</v>
      </c>
      <c r="J2016" s="12" t="s">
        <v>1773</v>
      </c>
      <c r="K2016" t="s">
        <v>954</v>
      </c>
      <c r="L2016" s="12" t="s">
        <v>928</v>
      </c>
      <c r="M2016" s="12" t="s">
        <v>928</v>
      </c>
      <c r="N2016" s="13">
        <f t="shared" si="32"/>
        <v>0</v>
      </c>
    </row>
    <row r="2017" spans="1:14" hidden="1" x14ac:dyDescent="0.25">
      <c r="A2017" s="11">
        <v>74</v>
      </c>
      <c r="B2017" t="s">
        <v>926</v>
      </c>
      <c r="C2017" s="12" t="s">
        <v>1414</v>
      </c>
      <c r="D2017" s="12">
        <v>1956</v>
      </c>
      <c r="E2017" s="12">
        <v>7</v>
      </c>
      <c r="F2017" s="12">
        <v>15778</v>
      </c>
      <c r="G2017" s="12">
        <v>5886</v>
      </c>
      <c r="H2017" s="12">
        <v>5886</v>
      </c>
      <c r="I2017" s="12" t="s">
        <v>180</v>
      </c>
      <c r="J2017" s="12" t="s">
        <v>1776</v>
      </c>
      <c r="K2017" t="s">
        <v>958</v>
      </c>
      <c r="L2017" s="12" t="s">
        <v>254</v>
      </c>
      <c r="M2017" s="12" t="s">
        <v>254</v>
      </c>
      <c r="N2017" s="13">
        <f t="shared" si="32"/>
        <v>0</v>
      </c>
    </row>
    <row r="2018" spans="1:14" hidden="1" x14ac:dyDescent="0.25">
      <c r="A2018" s="11">
        <v>74</v>
      </c>
      <c r="B2018" t="s">
        <v>926</v>
      </c>
      <c r="C2018" s="12" t="s">
        <v>1414</v>
      </c>
      <c r="D2018" s="12">
        <v>1956</v>
      </c>
      <c r="E2018" s="12">
        <v>7</v>
      </c>
      <c r="F2018" s="12">
        <v>15785</v>
      </c>
      <c r="G2018" s="12">
        <v>5885</v>
      </c>
      <c r="H2018" s="12">
        <v>5885</v>
      </c>
      <c r="I2018" s="12" t="s">
        <v>177</v>
      </c>
      <c r="J2018" s="12" t="s">
        <v>1775</v>
      </c>
      <c r="K2018" t="s">
        <v>957</v>
      </c>
      <c r="L2018" s="12" t="s">
        <v>254</v>
      </c>
      <c r="M2018" s="12" t="s">
        <v>254</v>
      </c>
      <c r="N2018" s="13">
        <f t="shared" si="32"/>
        <v>0</v>
      </c>
    </row>
    <row r="2019" spans="1:14" hidden="1" x14ac:dyDescent="0.25">
      <c r="A2019" s="11">
        <v>74</v>
      </c>
      <c r="B2019" t="s">
        <v>926</v>
      </c>
      <c r="C2019" s="12" t="s">
        <v>1414</v>
      </c>
      <c r="D2019" s="12">
        <v>1992</v>
      </c>
      <c r="E2019" s="12">
        <v>7</v>
      </c>
      <c r="F2019" s="12">
        <v>19111</v>
      </c>
      <c r="G2019" s="12">
        <v>19111</v>
      </c>
      <c r="H2019" s="12">
        <v>5865</v>
      </c>
      <c r="I2019" s="12" t="s">
        <v>163</v>
      </c>
      <c r="J2019" s="12" t="s">
        <v>1760</v>
      </c>
      <c r="K2019" t="s">
        <v>969</v>
      </c>
      <c r="L2019" s="12" t="s">
        <v>928</v>
      </c>
      <c r="M2019" s="12" t="s">
        <v>928</v>
      </c>
      <c r="N2019" s="13">
        <f t="shared" si="32"/>
        <v>0</v>
      </c>
    </row>
    <row r="2020" spans="1:14" hidden="1" x14ac:dyDescent="0.25">
      <c r="A2020" s="11">
        <v>74</v>
      </c>
      <c r="B2020" t="s">
        <v>926</v>
      </c>
      <c r="C2020" s="12" t="s">
        <v>1414</v>
      </c>
      <c r="D2020" s="12">
        <v>1992</v>
      </c>
      <c r="E2020" s="12">
        <v>7</v>
      </c>
      <c r="F2020" s="12">
        <v>19112</v>
      </c>
      <c r="G2020" s="12">
        <v>19112</v>
      </c>
      <c r="H2020" s="12">
        <v>5864</v>
      </c>
      <c r="I2020" s="12" t="s">
        <v>161</v>
      </c>
      <c r="J2020" s="12" t="s">
        <v>1759</v>
      </c>
      <c r="K2020" t="s">
        <v>970</v>
      </c>
      <c r="L2020" s="12" t="s">
        <v>928</v>
      </c>
      <c r="M2020" s="12" t="s">
        <v>928</v>
      </c>
      <c r="N2020" s="13">
        <f t="shared" si="32"/>
        <v>0</v>
      </c>
    </row>
    <row r="2021" spans="1:14" hidden="1" x14ac:dyDescent="0.25">
      <c r="A2021" s="11">
        <v>74</v>
      </c>
      <c r="B2021" t="s">
        <v>926</v>
      </c>
      <c r="C2021" s="12" t="s">
        <v>1414</v>
      </c>
      <c r="D2021" s="12">
        <v>1992</v>
      </c>
      <c r="E2021" s="12">
        <v>7</v>
      </c>
      <c r="F2021" s="12">
        <v>19113</v>
      </c>
      <c r="G2021" s="12">
        <v>15763</v>
      </c>
      <c r="H2021" s="12">
        <v>15763</v>
      </c>
      <c r="I2021" s="12" t="s">
        <v>930</v>
      </c>
      <c r="J2021" s="12" t="s">
        <v>1761</v>
      </c>
      <c r="K2021" t="s">
        <v>971</v>
      </c>
      <c r="L2021" s="12" t="s">
        <v>928</v>
      </c>
      <c r="M2021" s="12" t="s">
        <v>928</v>
      </c>
      <c r="N2021" s="13">
        <f t="shared" si="32"/>
        <v>0</v>
      </c>
    </row>
    <row r="2022" spans="1:14" hidden="1" x14ac:dyDescent="0.25">
      <c r="A2022" s="11">
        <v>74</v>
      </c>
      <c r="B2022" t="s">
        <v>926</v>
      </c>
      <c r="C2022" s="12" t="s">
        <v>1414</v>
      </c>
      <c r="D2022" s="12">
        <v>1992</v>
      </c>
      <c r="E2022" s="12">
        <v>7</v>
      </c>
      <c r="F2022" s="12">
        <v>19114</v>
      </c>
      <c r="G2022" s="12">
        <v>15764</v>
      </c>
      <c r="H2022" s="12">
        <v>15764</v>
      </c>
      <c r="I2022" s="12" t="s">
        <v>932</v>
      </c>
      <c r="J2022" s="12" t="s">
        <v>1762</v>
      </c>
      <c r="K2022" t="s">
        <v>972</v>
      </c>
      <c r="L2022" s="12" t="s">
        <v>928</v>
      </c>
      <c r="M2022" s="12" t="s">
        <v>928</v>
      </c>
      <c r="N2022" s="13">
        <f t="shared" si="32"/>
        <v>0</v>
      </c>
    </row>
    <row r="2023" spans="1:14" hidden="1" x14ac:dyDescent="0.25">
      <c r="A2023" s="11">
        <v>74</v>
      </c>
      <c r="B2023" t="s">
        <v>926</v>
      </c>
      <c r="C2023" s="12" t="s">
        <v>1414</v>
      </c>
      <c r="D2023" s="12">
        <v>1992</v>
      </c>
      <c r="E2023" s="12">
        <v>7</v>
      </c>
      <c r="F2023" s="12">
        <v>19115</v>
      </c>
      <c r="G2023" s="12">
        <v>15765</v>
      </c>
      <c r="H2023" s="12">
        <v>15765</v>
      </c>
      <c r="I2023" s="12" t="s">
        <v>934</v>
      </c>
      <c r="J2023" s="12" t="s">
        <v>1763</v>
      </c>
      <c r="K2023" t="s">
        <v>973</v>
      </c>
      <c r="L2023" s="12" t="s">
        <v>928</v>
      </c>
      <c r="M2023" s="12" t="s">
        <v>928</v>
      </c>
      <c r="N2023" s="13">
        <f t="shared" si="32"/>
        <v>0</v>
      </c>
    </row>
    <row r="2024" spans="1:14" hidden="1" x14ac:dyDescent="0.25">
      <c r="A2024" s="11">
        <v>74</v>
      </c>
      <c r="B2024" t="s">
        <v>926</v>
      </c>
      <c r="C2024" s="12" t="s">
        <v>1414</v>
      </c>
      <c r="D2024" s="12">
        <v>1992</v>
      </c>
      <c r="E2024" s="12">
        <v>7</v>
      </c>
      <c r="F2024" s="12">
        <v>19116</v>
      </c>
      <c r="G2024" s="12">
        <v>15768</v>
      </c>
      <c r="H2024" s="12">
        <v>15768</v>
      </c>
      <c r="I2024" s="12" t="s">
        <v>938</v>
      </c>
      <c r="J2024" s="12" t="s">
        <v>1765</v>
      </c>
      <c r="K2024" t="s">
        <v>974</v>
      </c>
      <c r="L2024" s="12" t="s">
        <v>928</v>
      </c>
      <c r="M2024" s="12" t="s">
        <v>928</v>
      </c>
      <c r="N2024" s="13">
        <f t="shared" si="32"/>
        <v>0</v>
      </c>
    </row>
    <row r="2025" spans="1:14" hidden="1" x14ac:dyDescent="0.25">
      <c r="A2025" s="11">
        <v>74</v>
      </c>
      <c r="B2025" t="s">
        <v>926</v>
      </c>
      <c r="C2025" s="12" t="s">
        <v>1414</v>
      </c>
      <c r="D2025" s="12">
        <v>1992</v>
      </c>
      <c r="E2025" s="12">
        <v>7</v>
      </c>
      <c r="F2025" s="12">
        <v>19118</v>
      </c>
      <c r="G2025" s="12">
        <v>15767</v>
      </c>
      <c r="H2025" s="12">
        <v>15933</v>
      </c>
      <c r="I2025" s="12" t="s">
        <v>936</v>
      </c>
      <c r="J2025" s="12" t="s">
        <v>1764</v>
      </c>
      <c r="K2025" t="s">
        <v>975</v>
      </c>
      <c r="L2025" s="12" t="s">
        <v>928</v>
      </c>
      <c r="M2025" s="12" t="s">
        <v>928</v>
      </c>
      <c r="N2025" s="13">
        <f t="shared" si="32"/>
        <v>0</v>
      </c>
    </row>
    <row r="2026" spans="1:14" hidden="1" x14ac:dyDescent="0.25">
      <c r="A2026" s="11">
        <v>74</v>
      </c>
      <c r="B2026" t="s">
        <v>926</v>
      </c>
      <c r="C2026" s="12" t="s">
        <v>1414</v>
      </c>
      <c r="D2026" s="12">
        <v>1992</v>
      </c>
      <c r="E2026" s="12">
        <v>7</v>
      </c>
      <c r="F2026" s="12">
        <v>19128</v>
      </c>
      <c r="G2026" s="12">
        <v>15769</v>
      </c>
      <c r="H2026" s="12">
        <v>15934</v>
      </c>
      <c r="I2026" s="12" t="s">
        <v>940</v>
      </c>
      <c r="J2026" s="12" t="s">
        <v>1766</v>
      </c>
      <c r="K2026" t="s">
        <v>976</v>
      </c>
      <c r="L2026" s="12" t="s">
        <v>928</v>
      </c>
      <c r="M2026" s="12" t="s">
        <v>928</v>
      </c>
      <c r="N2026" s="13">
        <f t="shared" si="32"/>
        <v>0</v>
      </c>
    </row>
    <row r="2027" spans="1:14" hidden="1" x14ac:dyDescent="0.25">
      <c r="A2027" s="11">
        <v>74</v>
      </c>
      <c r="B2027" t="s">
        <v>926</v>
      </c>
      <c r="C2027" s="12" t="s">
        <v>1414</v>
      </c>
      <c r="D2027" s="12">
        <v>1992</v>
      </c>
      <c r="E2027" s="12">
        <v>7</v>
      </c>
      <c r="F2027" s="12">
        <v>19129</v>
      </c>
      <c r="G2027" s="12">
        <v>15770</v>
      </c>
      <c r="H2027" s="12">
        <v>15935</v>
      </c>
      <c r="I2027" s="12" t="s">
        <v>942</v>
      </c>
      <c r="J2027" s="12" t="s">
        <v>1767</v>
      </c>
      <c r="K2027" t="s">
        <v>977</v>
      </c>
      <c r="L2027" s="12" t="s">
        <v>928</v>
      </c>
      <c r="M2027" s="12" t="s">
        <v>928</v>
      </c>
      <c r="N2027" s="13">
        <f t="shared" si="32"/>
        <v>0</v>
      </c>
    </row>
    <row r="2028" spans="1:14" hidden="1" x14ac:dyDescent="0.25">
      <c r="A2028" s="11">
        <v>74</v>
      </c>
      <c r="B2028" t="s">
        <v>926</v>
      </c>
      <c r="C2028" s="12" t="s">
        <v>1414</v>
      </c>
      <c r="D2028" s="12">
        <v>1992</v>
      </c>
      <c r="E2028" s="12">
        <v>7</v>
      </c>
      <c r="F2028" s="12">
        <v>19130</v>
      </c>
      <c r="G2028" s="12">
        <v>15771</v>
      </c>
      <c r="H2028" s="12">
        <v>15936</v>
      </c>
      <c r="I2028" s="12" t="s">
        <v>944</v>
      </c>
      <c r="J2028" s="12" t="s">
        <v>1768</v>
      </c>
      <c r="K2028" t="s">
        <v>978</v>
      </c>
      <c r="L2028" s="12" t="s">
        <v>928</v>
      </c>
      <c r="M2028" s="12" t="s">
        <v>928</v>
      </c>
      <c r="N2028" s="13">
        <f t="shared" si="32"/>
        <v>0</v>
      </c>
    </row>
    <row r="2029" spans="1:14" hidden="1" x14ac:dyDescent="0.25">
      <c r="A2029" s="11">
        <v>74</v>
      </c>
      <c r="B2029" t="s">
        <v>926</v>
      </c>
      <c r="C2029" s="12" t="s">
        <v>1414</v>
      </c>
      <c r="D2029" s="12">
        <v>1992</v>
      </c>
      <c r="E2029" s="12">
        <v>7</v>
      </c>
      <c r="F2029" s="12">
        <v>19131</v>
      </c>
      <c r="G2029" s="12">
        <v>15772</v>
      </c>
      <c r="H2029" s="12">
        <v>15937</v>
      </c>
      <c r="I2029" s="12" t="s">
        <v>946</v>
      </c>
      <c r="J2029" s="12" t="s">
        <v>1769</v>
      </c>
      <c r="K2029" t="s">
        <v>979</v>
      </c>
      <c r="L2029" s="12" t="s">
        <v>928</v>
      </c>
      <c r="M2029" s="12" t="s">
        <v>928</v>
      </c>
      <c r="N2029" s="13">
        <f t="shared" si="32"/>
        <v>0</v>
      </c>
    </row>
    <row r="2030" spans="1:14" hidden="1" x14ac:dyDescent="0.25">
      <c r="A2030" s="11">
        <v>74</v>
      </c>
      <c r="B2030" t="s">
        <v>926</v>
      </c>
      <c r="C2030" s="12" t="s">
        <v>1414</v>
      </c>
      <c r="D2030" s="12">
        <v>1992</v>
      </c>
      <c r="E2030" s="12">
        <v>7</v>
      </c>
      <c r="F2030" s="12">
        <v>19132</v>
      </c>
      <c r="G2030" s="12">
        <v>15773</v>
      </c>
      <c r="H2030" s="12">
        <v>15938</v>
      </c>
      <c r="I2030" s="12" t="s">
        <v>799</v>
      </c>
      <c r="J2030" s="12" t="s">
        <v>1770</v>
      </c>
      <c r="K2030" t="s">
        <v>980</v>
      </c>
      <c r="L2030" s="12" t="s">
        <v>928</v>
      </c>
      <c r="M2030" s="12" t="s">
        <v>928</v>
      </c>
      <c r="N2030" s="13">
        <f t="shared" si="32"/>
        <v>0</v>
      </c>
    </row>
    <row r="2031" spans="1:14" hidden="1" x14ac:dyDescent="0.25">
      <c r="A2031" s="11">
        <v>74</v>
      </c>
      <c r="B2031" t="s">
        <v>926</v>
      </c>
      <c r="C2031" s="12" t="s">
        <v>1414</v>
      </c>
      <c r="D2031" s="12">
        <v>1992</v>
      </c>
      <c r="E2031" s="12">
        <v>7</v>
      </c>
      <c r="F2031" s="12">
        <v>19133</v>
      </c>
      <c r="G2031" s="12">
        <v>19133</v>
      </c>
      <c r="H2031" s="12">
        <v>14535</v>
      </c>
      <c r="I2031" s="12" t="s">
        <v>949</v>
      </c>
      <c r="J2031" s="12" t="s">
        <v>1771</v>
      </c>
      <c r="K2031" t="s">
        <v>981</v>
      </c>
      <c r="L2031" s="12" t="s">
        <v>928</v>
      </c>
      <c r="M2031" s="12" t="s">
        <v>928</v>
      </c>
      <c r="N2031" s="13">
        <f t="shared" si="32"/>
        <v>0</v>
      </c>
    </row>
    <row r="2032" spans="1:14" hidden="1" x14ac:dyDescent="0.25">
      <c r="A2032" s="11">
        <v>74</v>
      </c>
      <c r="B2032" t="s">
        <v>926</v>
      </c>
      <c r="C2032" s="12" t="s">
        <v>1414</v>
      </c>
      <c r="D2032" s="12">
        <v>1992</v>
      </c>
      <c r="E2032" s="12">
        <v>7</v>
      </c>
      <c r="F2032" s="12">
        <v>19136</v>
      </c>
      <c r="G2032" s="12">
        <v>19136</v>
      </c>
      <c r="H2032" s="12">
        <v>14539</v>
      </c>
      <c r="I2032" s="12" t="s">
        <v>953</v>
      </c>
      <c r="J2032" s="12" t="s">
        <v>1773</v>
      </c>
      <c r="K2032" t="s">
        <v>982</v>
      </c>
      <c r="L2032" s="12" t="s">
        <v>928</v>
      </c>
      <c r="M2032" s="12" t="s">
        <v>928</v>
      </c>
      <c r="N2032" s="13">
        <f t="shared" si="32"/>
        <v>0</v>
      </c>
    </row>
    <row r="2033" spans="1:14" hidden="1" x14ac:dyDescent="0.25">
      <c r="A2033" s="11">
        <v>74</v>
      </c>
      <c r="B2033" t="s">
        <v>926</v>
      </c>
      <c r="C2033" s="12" t="s">
        <v>1414</v>
      </c>
      <c r="D2033" s="12">
        <v>1992</v>
      </c>
      <c r="E2033" s="12">
        <v>7</v>
      </c>
      <c r="F2033" s="12">
        <v>19137</v>
      </c>
      <c r="G2033" s="12">
        <v>19137</v>
      </c>
      <c r="H2033" s="12">
        <v>15784</v>
      </c>
      <c r="I2033" s="12" t="s">
        <v>955</v>
      </c>
      <c r="J2033" s="12" t="s">
        <v>1774</v>
      </c>
      <c r="K2033" t="s">
        <v>983</v>
      </c>
      <c r="L2033" s="12" t="s">
        <v>928</v>
      </c>
      <c r="M2033" s="12" t="s">
        <v>928</v>
      </c>
      <c r="N2033" s="13">
        <f t="shared" si="32"/>
        <v>0</v>
      </c>
    </row>
    <row r="2034" spans="1:14" hidden="1" x14ac:dyDescent="0.25">
      <c r="A2034" s="11">
        <v>74</v>
      </c>
      <c r="B2034" t="s">
        <v>926</v>
      </c>
      <c r="C2034" s="12" t="s">
        <v>1414</v>
      </c>
      <c r="D2034" s="12">
        <v>1992</v>
      </c>
      <c r="E2034" s="12">
        <v>7</v>
      </c>
      <c r="F2034" s="12">
        <v>24906</v>
      </c>
      <c r="G2034" s="12">
        <v>24906</v>
      </c>
      <c r="H2034" s="12">
        <v>15575</v>
      </c>
      <c r="J2034" s="12" t="s">
        <v>1777</v>
      </c>
      <c r="K2034" t="s">
        <v>984</v>
      </c>
      <c r="L2034" s="12" t="s">
        <v>928</v>
      </c>
      <c r="M2034" s="12" t="s">
        <v>928</v>
      </c>
      <c r="N2034" s="13">
        <f t="shared" si="32"/>
        <v>0</v>
      </c>
    </row>
    <row r="2035" spans="1:14" hidden="1" x14ac:dyDescent="0.25">
      <c r="A2035" s="11">
        <v>74</v>
      </c>
      <c r="B2035" t="s">
        <v>926</v>
      </c>
      <c r="C2035" s="12" t="s">
        <v>1414</v>
      </c>
      <c r="D2035" s="12">
        <v>1992</v>
      </c>
      <c r="E2035" s="12">
        <v>7</v>
      </c>
      <c r="F2035" s="12">
        <v>23504</v>
      </c>
      <c r="G2035" s="12">
        <v>15766</v>
      </c>
      <c r="H2035" s="12">
        <v>14527</v>
      </c>
      <c r="I2035" s="12" t="s">
        <v>985</v>
      </c>
      <c r="J2035" s="12" t="s">
        <v>1779</v>
      </c>
      <c r="K2035" t="s">
        <v>986</v>
      </c>
      <c r="L2035" s="12" t="s">
        <v>928</v>
      </c>
      <c r="M2035" s="12" t="s">
        <v>928</v>
      </c>
      <c r="N2035" s="13">
        <f t="shared" si="32"/>
        <v>0</v>
      </c>
    </row>
    <row r="2036" spans="1:14" hidden="1" x14ac:dyDescent="0.25">
      <c r="A2036" s="11">
        <v>74</v>
      </c>
      <c r="B2036" t="s">
        <v>926</v>
      </c>
      <c r="C2036" s="12" t="s">
        <v>1414</v>
      </c>
      <c r="D2036" s="12">
        <v>1992</v>
      </c>
      <c r="E2036" s="12">
        <v>7</v>
      </c>
      <c r="F2036" s="12">
        <v>23505</v>
      </c>
      <c r="G2036" s="12">
        <v>15776</v>
      </c>
      <c r="H2036" s="12">
        <v>14538</v>
      </c>
      <c r="I2036" s="12" t="s">
        <v>987</v>
      </c>
      <c r="J2036" s="12" t="s">
        <v>1780</v>
      </c>
      <c r="K2036" t="s">
        <v>988</v>
      </c>
      <c r="L2036" s="12" t="s">
        <v>928</v>
      </c>
      <c r="M2036" s="12" t="s">
        <v>928</v>
      </c>
      <c r="N2036" s="13">
        <f t="shared" si="32"/>
        <v>0</v>
      </c>
    </row>
    <row r="2037" spans="1:14" hidden="1" x14ac:dyDescent="0.25">
      <c r="A2037" s="11">
        <v>74</v>
      </c>
      <c r="B2037" t="s">
        <v>926</v>
      </c>
      <c r="C2037" s="12" t="s">
        <v>1414</v>
      </c>
      <c r="D2037" s="12">
        <v>1992</v>
      </c>
      <c r="E2037" s="12">
        <v>7</v>
      </c>
      <c r="F2037" s="12">
        <v>19138</v>
      </c>
      <c r="G2037" s="12">
        <v>19138</v>
      </c>
      <c r="H2037" s="12">
        <v>5885</v>
      </c>
      <c r="I2037" s="12" t="s">
        <v>177</v>
      </c>
      <c r="J2037" s="12" t="s">
        <v>1775</v>
      </c>
      <c r="K2037" t="s">
        <v>989</v>
      </c>
      <c r="L2037" s="12" t="s">
        <v>254</v>
      </c>
      <c r="M2037" s="12" t="s">
        <v>254</v>
      </c>
      <c r="N2037" s="13">
        <f t="shared" si="32"/>
        <v>0</v>
      </c>
    </row>
    <row r="2038" spans="1:14" hidden="1" x14ac:dyDescent="0.25">
      <c r="A2038" s="11">
        <v>74</v>
      </c>
      <c r="B2038" t="s">
        <v>926</v>
      </c>
      <c r="C2038" s="12" t="s">
        <v>1414</v>
      </c>
      <c r="D2038" s="12">
        <v>1992</v>
      </c>
      <c r="E2038" s="12">
        <v>7</v>
      </c>
      <c r="F2038" s="12">
        <v>15778</v>
      </c>
      <c r="G2038" s="12">
        <v>5886</v>
      </c>
      <c r="H2038" s="12">
        <v>5886</v>
      </c>
      <c r="I2038" s="12" t="s">
        <v>180</v>
      </c>
      <c r="J2038" s="12" t="s">
        <v>1776</v>
      </c>
      <c r="K2038" t="s">
        <v>958</v>
      </c>
      <c r="L2038" s="12" t="s">
        <v>254</v>
      </c>
      <c r="M2038" s="12" t="s">
        <v>254</v>
      </c>
      <c r="N2038" s="13">
        <f t="shared" si="32"/>
        <v>0</v>
      </c>
    </row>
    <row r="2039" spans="1:14" hidden="1" x14ac:dyDescent="0.25">
      <c r="A2039" s="11">
        <v>74</v>
      </c>
      <c r="B2039" t="s">
        <v>926</v>
      </c>
      <c r="C2039" s="12" t="s">
        <v>1414</v>
      </c>
      <c r="D2039" s="12">
        <v>1992</v>
      </c>
      <c r="E2039" s="12">
        <v>7</v>
      </c>
      <c r="F2039" s="12">
        <v>19198</v>
      </c>
      <c r="G2039" s="12">
        <v>19198</v>
      </c>
      <c r="H2039" s="12">
        <v>16643</v>
      </c>
      <c r="I2039" s="12" t="s">
        <v>693</v>
      </c>
      <c r="J2039" s="12" t="s">
        <v>1781</v>
      </c>
      <c r="K2039" t="s">
        <v>990</v>
      </c>
      <c r="L2039" s="12" t="s">
        <v>592</v>
      </c>
      <c r="M2039" s="12" t="s">
        <v>592</v>
      </c>
      <c r="N2039" s="13">
        <f t="shared" si="32"/>
        <v>0</v>
      </c>
    </row>
    <row r="2040" spans="1:14" hidden="1" x14ac:dyDescent="0.25">
      <c r="A2040" s="11">
        <v>74</v>
      </c>
      <c r="B2040" t="s">
        <v>926</v>
      </c>
      <c r="C2040" s="12" t="s">
        <v>1414</v>
      </c>
      <c r="D2040" s="12">
        <v>1992</v>
      </c>
      <c r="E2040" s="12">
        <v>7</v>
      </c>
      <c r="F2040" s="12">
        <v>19199</v>
      </c>
      <c r="G2040" s="12">
        <v>19199</v>
      </c>
      <c r="H2040" s="12">
        <v>5870</v>
      </c>
      <c r="I2040" s="12" t="s">
        <v>169</v>
      </c>
      <c r="J2040" s="12" t="s">
        <v>1778</v>
      </c>
      <c r="K2040" t="s">
        <v>991</v>
      </c>
      <c r="L2040" s="12" t="s">
        <v>592</v>
      </c>
      <c r="M2040" s="12" t="s">
        <v>592</v>
      </c>
      <c r="N2040" s="13">
        <f t="shared" si="32"/>
        <v>0</v>
      </c>
    </row>
    <row r="2041" spans="1:14" hidden="1" x14ac:dyDescent="0.25">
      <c r="A2041" s="11">
        <v>74</v>
      </c>
      <c r="B2041" t="s">
        <v>926</v>
      </c>
      <c r="C2041" s="12" t="s">
        <v>1414</v>
      </c>
      <c r="D2041" s="12">
        <v>1992</v>
      </c>
      <c r="E2041" s="12">
        <v>7</v>
      </c>
      <c r="F2041" s="12">
        <v>19200</v>
      </c>
      <c r="G2041" s="12">
        <v>19200</v>
      </c>
      <c r="H2041" s="12">
        <v>15715</v>
      </c>
      <c r="I2041" s="12" t="s">
        <v>992</v>
      </c>
      <c r="J2041" s="12" t="s">
        <v>1782</v>
      </c>
      <c r="K2041" t="s">
        <v>993</v>
      </c>
      <c r="L2041" s="12" t="s">
        <v>592</v>
      </c>
      <c r="M2041" s="12" t="s">
        <v>592</v>
      </c>
      <c r="N2041" s="13">
        <f t="shared" si="32"/>
        <v>0</v>
      </c>
    </row>
    <row r="2042" spans="1:14" hidden="1" x14ac:dyDescent="0.25">
      <c r="A2042" s="11">
        <v>74</v>
      </c>
      <c r="B2042" t="s">
        <v>926</v>
      </c>
      <c r="C2042" s="12" t="s">
        <v>1414</v>
      </c>
      <c r="D2042" s="12">
        <v>1993</v>
      </c>
      <c r="E2042" s="12">
        <v>7</v>
      </c>
      <c r="F2042" s="12">
        <v>19156</v>
      </c>
      <c r="G2042" s="12">
        <v>19156</v>
      </c>
      <c r="H2042" s="12">
        <v>5864</v>
      </c>
      <c r="I2042" s="12" t="s">
        <v>161</v>
      </c>
      <c r="J2042" s="12" t="s">
        <v>1759</v>
      </c>
      <c r="K2042" t="s">
        <v>994</v>
      </c>
      <c r="L2042" s="12" t="s">
        <v>928</v>
      </c>
      <c r="M2042" s="12" t="s">
        <v>928</v>
      </c>
      <c r="N2042" s="13">
        <f t="shared" si="32"/>
        <v>0</v>
      </c>
    </row>
    <row r="2043" spans="1:14" hidden="1" x14ac:dyDescent="0.25">
      <c r="A2043" s="11">
        <v>74</v>
      </c>
      <c r="B2043" t="s">
        <v>926</v>
      </c>
      <c r="C2043" s="12" t="s">
        <v>1414</v>
      </c>
      <c r="D2043" s="12">
        <v>1993</v>
      </c>
      <c r="E2043" s="12">
        <v>7</v>
      </c>
      <c r="F2043" s="12">
        <v>19174</v>
      </c>
      <c r="G2043" s="12">
        <v>19174</v>
      </c>
      <c r="H2043" s="12">
        <v>5865</v>
      </c>
      <c r="I2043" s="12" t="s">
        <v>163</v>
      </c>
      <c r="J2043" s="12" t="s">
        <v>1760</v>
      </c>
      <c r="K2043" t="s">
        <v>995</v>
      </c>
      <c r="L2043" s="12" t="s">
        <v>928</v>
      </c>
      <c r="M2043" s="12" t="s">
        <v>928</v>
      </c>
      <c r="N2043" s="13">
        <f t="shared" si="32"/>
        <v>0</v>
      </c>
    </row>
    <row r="2044" spans="1:14" hidden="1" x14ac:dyDescent="0.25">
      <c r="A2044" s="11">
        <v>74</v>
      </c>
      <c r="B2044" t="s">
        <v>926</v>
      </c>
      <c r="C2044" s="12" t="s">
        <v>1414</v>
      </c>
      <c r="D2044" s="12">
        <v>1993</v>
      </c>
      <c r="E2044" s="12">
        <v>7</v>
      </c>
      <c r="F2044" s="12">
        <v>19175</v>
      </c>
      <c r="G2044" s="12">
        <v>15763</v>
      </c>
      <c r="H2044" s="12">
        <v>15763</v>
      </c>
      <c r="I2044" s="12" t="s">
        <v>930</v>
      </c>
      <c r="J2044" s="12" t="s">
        <v>1761</v>
      </c>
      <c r="K2044" t="s">
        <v>996</v>
      </c>
      <c r="L2044" s="12" t="s">
        <v>928</v>
      </c>
      <c r="M2044" s="12" t="s">
        <v>928</v>
      </c>
      <c r="N2044" s="13">
        <f t="shared" si="32"/>
        <v>0</v>
      </c>
    </row>
    <row r="2045" spans="1:14" hidden="1" x14ac:dyDescent="0.25">
      <c r="A2045" s="11">
        <v>74</v>
      </c>
      <c r="B2045" t="s">
        <v>926</v>
      </c>
      <c r="C2045" s="12" t="s">
        <v>1414</v>
      </c>
      <c r="D2045" s="12">
        <v>1993</v>
      </c>
      <c r="E2045" s="12">
        <v>7</v>
      </c>
      <c r="F2045" s="12">
        <v>19176</v>
      </c>
      <c r="G2045" s="12">
        <v>15764</v>
      </c>
      <c r="H2045" s="12">
        <v>15764</v>
      </c>
      <c r="I2045" s="12" t="s">
        <v>932</v>
      </c>
      <c r="J2045" s="12" t="s">
        <v>1762</v>
      </c>
      <c r="K2045" t="s">
        <v>997</v>
      </c>
      <c r="L2045" s="12" t="s">
        <v>928</v>
      </c>
      <c r="M2045" s="12" t="s">
        <v>928</v>
      </c>
      <c r="N2045" s="13">
        <f t="shared" si="32"/>
        <v>0</v>
      </c>
    </row>
    <row r="2046" spans="1:14" hidden="1" x14ac:dyDescent="0.25">
      <c r="A2046" s="11">
        <v>74</v>
      </c>
      <c r="B2046" t="s">
        <v>926</v>
      </c>
      <c r="C2046" s="12" t="s">
        <v>1414</v>
      </c>
      <c r="D2046" s="12">
        <v>1993</v>
      </c>
      <c r="E2046" s="12">
        <v>7</v>
      </c>
      <c r="F2046" s="12">
        <v>19177</v>
      </c>
      <c r="G2046" s="12">
        <v>15765</v>
      </c>
      <c r="H2046" s="12">
        <v>15765</v>
      </c>
      <c r="I2046" s="12" t="s">
        <v>934</v>
      </c>
      <c r="J2046" s="12" t="s">
        <v>1763</v>
      </c>
      <c r="K2046" t="s">
        <v>998</v>
      </c>
      <c r="L2046" s="12" t="s">
        <v>928</v>
      </c>
      <c r="M2046" s="12" t="s">
        <v>928</v>
      </c>
      <c r="N2046" s="13">
        <f t="shared" si="32"/>
        <v>0</v>
      </c>
    </row>
    <row r="2047" spans="1:14" hidden="1" x14ac:dyDescent="0.25">
      <c r="A2047" s="11">
        <v>74</v>
      </c>
      <c r="B2047" t="s">
        <v>926</v>
      </c>
      <c r="C2047" s="12" t="s">
        <v>1414</v>
      </c>
      <c r="D2047" s="12">
        <v>1993</v>
      </c>
      <c r="E2047" s="12">
        <v>7</v>
      </c>
      <c r="F2047" s="12">
        <v>19179</v>
      </c>
      <c r="G2047" s="12">
        <v>15767</v>
      </c>
      <c r="H2047" s="12">
        <v>15933</v>
      </c>
      <c r="I2047" s="12" t="s">
        <v>936</v>
      </c>
      <c r="J2047" s="12" t="s">
        <v>1764</v>
      </c>
      <c r="K2047" t="s">
        <v>999</v>
      </c>
      <c r="L2047" s="12" t="s">
        <v>928</v>
      </c>
      <c r="M2047" s="12" t="s">
        <v>928</v>
      </c>
      <c r="N2047" s="13">
        <f t="shared" si="32"/>
        <v>0</v>
      </c>
    </row>
    <row r="2048" spans="1:14" hidden="1" x14ac:dyDescent="0.25">
      <c r="A2048" s="11">
        <v>74</v>
      </c>
      <c r="B2048" t="s">
        <v>926</v>
      </c>
      <c r="C2048" s="12" t="s">
        <v>1414</v>
      </c>
      <c r="D2048" s="12">
        <v>1993</v>
      </c>
      <c r="E2048" s="12">
        <v>7</v>
      </c>
      <c r="F2048" s="12">
        <v>19182</v>
      </c>
      <c r="G2048" s="12">
        <v>15770</v>
      </c>
      <c r="H2048" s="12">
        <v>15935</v>
      </c>
      <c r="I2048" s="12" t="s">
        <v>942</v>
      </c>
      <c r="J2048" s="12" t="s">
        <v>1767</v>
      </c>
      <c r="K2048" t="s">
        <v>1000</v>
      </c>
      <c r="L2048" s="12" t="s">
        <v>928</v>
      </c>
      <c r="M2048" s="12" t="s">
        <v>928</v>
      </c>
      <c r="N2048" s="13">
        <f t="shared" si="32"/>
        <v>0</v>
      </c>
    </row>
    <row r="2049" spans="1:14" hidden="1" x14ac:dyDescent="0.25">
      <c r="A2049" s="11">
        <v>74</v>
      </c>
      <c r="B2049" t="s">
        <v>926</v>
      </c>
      <c r="C2049" s="12" t="s">
        <v>1414</v>
      </c>
      <c r="D2049" s="12">
        <v>1993</v>
      </c>
      <c r="E2049" s="12">
        <v>7</v>
      </c>
      <c r="F2049" s="12">
        <v>19183</v>
      </c>
      <c r="G2049" s="12">
        <v>15771</v>
      </c>
      <c r="H2049" s="12">
        <v>15936</v>
      </c>
      <c r="I2049" s="12" t="s">
        <v>944</v>
      </c>
      <c r="J2049" s="12" t="s">
        <v>1768</v>
      </c>
      <c r="K2049" t="s">
        <v>1001</v>
      </c>
      <c r="L2049" s="12" t="s">
        <v>928</v>
      </c>
      <c r="M2049" s="12" t="s">
        <v>928</v>
      </c>
      <c r="N2049" s="13">
        <f t="shared" si="32"/>
        <v>0</v>
      </c>
    </row>
    <row r="2050" spans="1:14" hidden="1" x14ac:dyDescent="0.25">
      <c r="A2050" s="11">
        <v>74</v>
      </c>
      <c r="B2050" t="s">
        <v>926</v>
      </c>
      <c r="C2050" s="12" t="s">
        <v>1414</v>
      </c>
      <c r="D2050" s="12">
        <v>1993</v>
      </c>
      <c r="E2050" s="12">
        <v>7</v>
      </c>
      <c r="F2050" s="12">
        <v>19184</v>
      </c>
      <c r="G2050" s="12">
        <v>15772</v>
      </c>
      <c r="H2050" s="12">
        <v>15937</v>
      </c>
      <c r="I2050" s="12" t="s">
        <v>946</v>
      </c>
      <c r="J2050" s="12" t="s">
        <v>1769</v>
      </c>
      <c r="K2050" t="s">
        <v>1002</v>
      </c>
      <c r="L2050" s="12" t="s">
        <v>928</v>
      </c>
      <c r="M2050" s="12" t="s">
        <v>928</v>
      </c>
      <c r="N2050" s="13">
        <f t="shared" si="32"/>
        <v>0</v>
      </c>
    </row>
    <row r="2051" spans="1:14" hidden="1" x14ac:dyDescent="0.25">
      <c r="A2051" s="11">
        <v>74</v>
      </c>
      <c r="B2051" t="s">
        <v>926</v>
      </c>
      <c r="C2051" s="12" t="s">
        <v>1414</v>
      </c>
      <c r="D2051" s="12">
        <v>1993</v>
      </c>
      <c r="E2051" s="12">
        <v>7</v>
      </c>
      <c r="F2051" s="12">
        <v>19185</v>
      </c>
      <c r="G2051" s="12">
        <v>15773</v>
      </c>
      <c r="H2051" s="12">
        <v>15938</v>
      </c>
      <c r="I2051" s="12" t="s">
        <v>799</v>
      </c>
      <c r="J2051" s="12" t="s">
        <v>1770</v>
      </c>
      <c r="K2051" t="s">
        <v>1003</v>
      </c>
      <c r="L2051" s="12" t="s">
        <v>928</v>
      </c>
      <c r="M2051" s="12" t="s">
        <v>928</v>
      </c>
      <c r="N2051" s="13">
        <f t="shared" si="32"/>
        <v>0</v>
      </c>
    </row>
    <row r="2052" spans="1:14" hidden="1" x14ac:dyDescent="0.25">
      <c r="A2052" s="11">
        <v>74</v>
      </c>
      <c r="B2052" t="s">
        <v>926</v>
      </c>
      <c r="C2052" s="12" t="s">
        <v>1414</v>
      </c>
      <c r="D2052" s="12">
        <v>1993</v>
      </c>
      <c r="E2052" s="12">
        <v>7</v>
      </c>
      <c r="F2052" s="12">
        <v>19190</v>
      </c>
      <c r="G2052" s="12">
        <v>19190</v>
      </c>
      <c r="H2052" s="12">
        <v>15784</v>
      </c>
      <c r="I2052" s="12" t="s">
        <v>955</v>
      </c>
      <c r="J2052" s="12" t="s">
        <v>1774</v>
      </c>
      <c r="K2052" t="s">
        <v>1004</v>
      </c>
      <c r="L2052" s="12" t="s">
        <v>928</v>
      </c>
      <c r="M2052" s="12" t="s">
        <v>928</v>
      </c>
      <c r="N2052" s="13">
        <f t="shared" si="32"/>
        <v>0</v>
      </c>
    </row>
    <row r="2053" spans="1:14" hidden="1" x14ac:dyDescent="0.25">
      <c r="A2053" s="11">
        <v>74</v>
      </c>
      <c r="B2053" t="s">
        <v>926</v>
      </c>
      <c r="C2053" s="12" t="s">
        <v>1414</v>
      </c>
      <c r="D2053" s="12">
        <v>1993</v>
      </c>
      <c r="E2053" s="12">
        <v>7</v>
      </c>
      <c r="F2053" s="12">
        <v>23515</v>
      </c>
      <c r="G2053" s="12">
        <v>15766</v>
      </c>
      <c r="H2053" s="12">
        <v>14527</v>
      </c>
      <c r="I2053" s="12" t="s">
        <v>985</v>
      </c>
      <c r="J2053" s="12" t="s">
        <v>1779</v>
      </c>
      <c r="K2053" t="s">
        <v>1005</v>
      </c>
      <c r="L2053" s="12" t="s">
        <v>928</v>
      </c>
      <c r="M2053" s="12" t="s">
        <v>928</v>
      </c>
      <c r="N2053" s="13">
        <f t="shared" si="32"/>
        <v>0</v>
      </c>
    </row>
    <row r="2054" spans="1:14" hidden="1" x14ac:dyDescent="0.25">
      <c r="A2054" s="11">
        <v>74</v>
      </c>
      <c r="B2054" t="s">
        <v>926</v>
      </c>
      <c r="C2054" s="12" t="s">
        <v>1414</v>
      </c>
      <c r="D2054" s="12">
        <v>1993</v>
      </c>
      <c r="E2054" s="12">
        <v>7</v>
      </c>
      <c r="F2054" s="12">
        <v>23516</v>
      </c>
      <c r="G2054" s="12">
        <v>23516</v>
      </c>
      <c r="H2054" s="12">
        <v>23516</v>
      </c>
      <c r="J2054" s="12" t="s">
        <v>1777</v>
      </c>
      <c r="K2054" t="s">
        <v>1006</v>
      </c>
      <c r="L2054" s="12" t="s">
        <v>928</v>
      </c>
      <c r="M2054" s="12" t="s">
        <v>928</v>
      </c>
      <c r="N2054" s="13">
        <f t="shared" si="32"/>
        <v>0</v>
      </c>
    </row>
    <row r="2055" spans="1:14" hidden="1" x14ac:dyDescent="0.25">
      <c r="A2055" s="11">
        <v>74</v>
      </c>
      <c r="B2055" t="s">
        <v>926</v>
      </c>
      <c r="C2055" s="12" t="s">
        <v>1414</v>
      </c>
      <c r="D2055" s="12">
        <v>1993</v>
      </c>
      <c r="E2055" s="12">
        <v>7</v>
      </c>
      <c r="F2055" s="12">
        <v>23517</v>
      </c>
      <c r="G2055" s="12">
        <v>23517</v>
      </c>
      <c r="H2055" s="12">
        <v>14535</v>
      </c>
      <c r="I2055" s="12" t="s">
        <v>949</v>
      </c>
      <c r="J2055" s="12" t="s">
        <v>1771</v>
      </c>
      <c r="K2055" t="s">
        <v>1007</v>
      </c>
      <c r="L2055" s="12" t="s">
        <v>928</v>
      </c>
      <c r="M2055" s="12" t="s">
        <v>928</v>
      </c>
      <c r="N2055" s="13">
        <f t="shared" si="32"/>
        <v>0</v>
      </c>
    </row>
    <row r="2056" spans="1:14" hidden="1" x14ac:dyDescent="0.25">
      <c r="A2056" s="11">
        <v>74</v>
      </c>
      <c r="B2056" t="s">
        <v>926</v>
      </c>
      <c r="C2056" s="12" t="s">
        <v>1414</v>
      </c>
      <c r="D2056" s="12">
        <v>1993</v>
      </c>
      <c r="E2056" s="12">
        <v>7</v>
      </c>
      <c r="F2056" s="12">
        <v>23518</v>
      </c>
      <c r="G2056" s="12">
        <v>15776</v>
      </c>
      <c r="H2056" s="12">
        <v>14538</v>
      </c>
      <c r="I2056" s="12" t="s">
        <v>987</v>
      </c>
      <c r="J2056" s="12" t="s">
        <v>1780</v>
      </c>
      <c r="K2056" t="s">
        <v>1008</v>
      </c>
      <c r="L2056" s="12" t="s">
        <v>928</v>
      </c>
      <c r="M2056" s="12" t="s">
        <v>928</v>
      </c>
      <c r="N2056" s="13">
        <f t="shared" si="32"/>
        <v>0</v>
      </c>
    </row>
    <row r="2057" spans="1:14" hidden="1" x14ac:dyDescent="0.25">
      <c r="A2057" s="11">
        <v>74</v>
      </c>
      <c r="B2057" t="s">
        <v>926</v>
      </c>
      <c r="C2057" s="12" t="s">
        <v>1414</v>
      </c>
      <c r="D2057" s="12">
        <v>1993</v>
      </c>
      <c r="E2057" s="12">
        <v>7</v>
      </c>
      <c r="F2057" s="12">
        <v>23519</v>
      </c>
      <c r="G2057" s="12">
        <v>23519</v>
      </c>
      <c r="H2057" s="12">
        <v>14539</v>
      </c>
      <c r="I2057" s="12" t="s">
        <v>953</v>
      </c>
      <c r="J2057" s="12" t="s">
        <v>1773</v>
      </c>
      <c r="K2057" t="s">
        <v>1009</v>
      </c>
      <c r="L2057" s="12" t="s">
        <v>928</v>
      </c>
      <c r="M2057" s="12" t="s">
        <v>928</v>
      </c>
      <c r="N2057" s="13">
        <f t="shared" si="32"/>
        <v>0</v>
      </c>
    </row>
    <row r="2058" spans="1:14" hidden="1" x14ac:dyDescent="0.25">
      <c r="A2058" s="11">
        <v>74</v>
      </c>
      <c r="B2058" t="s">
        <v>926</v>
      </c>
      <c r="C2058" s="12" t="s">
        <v>1414</v>
      </c>
      <c r="D2058" s="12">
        <v>1993</v>
      </c>
      <c r="E2058" s="12">
        <v>7</v>
      </c>
      <c r="F2058" s="12">
        <v>24907</v>
      </c>
      <c r="G2058" s="12">
        <v>24907</v>
      </c>
      <c r="H2058" s="12">
        <v>15575</v>
      </c>
      <c r="J2058" s="12" t="s">
        <v>1777</v>
      </c>
      <c r="K2058" t="s">
        <v>1010</v>
      </c>
      <c r="L2058" s="12" t="s">
        <v>928</v>
      </c>
      <c r="M2058" s="12" t="s">
        <v>928</v>
      </c>
      <c r="N2058" s="13">
        <f t="shared" si="32"/>
        <v>0</v>
      </c>
    </row>
    <row r="2059" spans="1:14" hidden="1" x14ac:dyDescent="0.25">
      <c r="A2059" s="11">
        <v>74</v>
      </c>
      <c r="B2059" t="s">
        <v>926</v>
      </c>
      <c r="C2059" s="12" t="s">
        <v>1414</v>
      </c>
      <c r="D2059" s="12">
        <v>1993</v>
      </c>
      <c r="E2059" s="12">
        <v>7</v>
      </c>
      <c r="F2059" s="12">
        <v>19191</v>
      </c>
      <c r="G2059" s="12">
        <v>19191</v>
      </c>
      <c r="H2059" s="12">
        <v>5885</v>
      </c>
      <c r="I2059" s="12" t="s">
        <v>177</v>
      </c>
      <c r="J2059" s="12" t="s">
        <v>1775</v>
      </c>
      <c r="K2059" t="s">
        <v>1011</v>
      </c>
      <c r="L2059" s="12" t="s">
        <v>254</v>
      </c>
      <c r="M2059" s="12" t="s">
        <v>254</v>
      </c>
      <c r="N2059" s="13">
        <f t="shared" si="32"/>
        <v>0</v>
      </c>
    </row>
    <row r="2060" spans="1:14" hidden="1" x14ac:dyDescent="0.25">
      <c r="A2060" s="11">
        <v>74</v>
      </c>
      <c r="B2060" t="s">
        <v>926</v>
      </c>
      <c r="C2060" s="12" t="s">
        <v>1414</v>
      </c>
      <c r="D2060" s="12">
        <v>1993</v>
      </c>
      <c r="E2060" s="12">
        <v>7</v>
      </c>
      <c r="F2060" s="12">
        <v>16259</v>
      </c>
      <c r="G2060" s="12">
        <v>16259</v>
      </c>
      <c r="H2060" s="12">
        <v>5886</v>
      </c>
      <c r="I2060" s="12" t="s">
        <v>180</v>
      </c>
      <c r="J2060" s="12" t="s">
        <v>1776</v>
      </c>
      <c r="K2060" t="s">
        <v>958</v>
      </c>
      <c r="L2060" s="12" t="s">
        <v>254</v>
      </c>
      <c r="M2060" s="12" t="s">
        <v>254</v>
      </c>
      <c r="N2060" s="13">
        <f t="shared" si="32"/>
        <v>0</v>
      </c>
    </row>
    <row r="2061" spans="1:14" hidden="1" x14ac:dyDescent="0.25">
      <c r="A2061" s="11">
        <v>74</v>
      </c>
      <c r="B2061" t="s">
        <v>926</v>
      </c>
      <c r="C2061" s="12" t="s">
        <v>1414</v>
      </c>
      <c r="D2061" s="12">
        <v>1993</v>
      </c>
      <c r="E2061" s="12">
        <v>7</v>
      </c>
      <c r="F2061" s="12">
        <v>19204</v>
      </c>
      <c r="G2061" s="12">
        <v>19204</v>
      </c>
      <c r="H2061" s="12">
        <v>16643</v>
      </c>
      <c r="I2061" s="12" t="s">
        <v>693</v>
      </c>
      <c r="J2061" s="12" t="s">
        <v>1781</v>
      </c>
      <c r="K2061" t="s">
        <v>1012</v>
      </c>
      <c r="L2061" s="12" t="s">
        <v>592</v>
      </c>
      <c r="M2061" s="12" t="s">
        <v>592</v>
      </c>
      <c r="N2061" s="13">
        <f t="shared" si="32"/>
        <v>0</v>
      </c>
    </row>
    <row r="2062" spans="1:14" hidden="1" x14ac:dyDescent="0.25">
      <c r="A2062" s="11">
        <v>74</v>
      </c>
      <c r="B2062" t="s">
        <v>926</v>
      </c>
      <c r="C2062" s="12" t="s">
        <v>1414</v>
      </c>
      <c r="D2062" s="12">
        <v>1993</v>
      </c>
      <c r="E2062" s="12">
        <v>7</v>
      </c>
      <c r="F2062" s="12">
        <v>19205</v>
      </c>
      <c r="G2062" s="12">
        <v>19205</v>
      </c>
      <c r="H2062" s="12">
        <v>5870</v>
      </c>
      <c r="I2062" s="12" t="s">
        <v>169</v>
      </c>
      <c r="J2062" s="12" t="s">
        <v>1778</v>
      </c>
      <c r="K2062" t="s">
        <v>1013</v>
      </c>
      <c r="L2062" s="12" t="s">
        <v>592</v>
      </c>
      <c r="M2062" s="12" t="s">
        <v>592</v>
      </c>
      <c r="N2062" s="13">
        <f t="shared" si="32"/>
        <v>0</v>
      </c>
    </row>
    <row r="2063" spans="1:14" hidden="1" x14ac:dyDescent="0.25">
      <c r="A2063" s="11">
        <v>74</v>
      </c>
      <c r="B2063" t="s">
        <v>926</v>
      </c>
      <c r="C2063" s="12" t="s">
        <v>1414</v>
      </c>
      <c r="D2063" s="12">
        <v>1993</v>
      </c>
      <c r="E2063" s="12">
        <v>7</v>
      </c>
      <c r="F2063" s="12">
        <v>19206</v>
      </c>
      <c r="G2063" s="12">
        <v>19206</v>
      </c>
      <c r="H2063" s="12">
        <v>15715</v>
      </c>
      <c r="I2063" s="12" t="s">
        <v>992</v>
      </c>
      <c r="J2063" s="12" t="s">
        <v>1782</v>
      </c>
      <c r="K2063" t="s">
        <v>1014</v>
      </c>
      <c r="L2063" s="12" t="s">
        <v>592</v>
      </c>
      <c r="M2063" s="12" t="s">
        <v>592</v>
      </c>
      <c r="N2063" s="13">
        <f t="shared" ref="N2063:N2126" si="33">IF(L2063=M2063,0,1)</f>
        <v>0</v>
      </c>
    </row>
    <row r="2064" spans="1:14" hidden="1" x14ac:dyDescent="0.25">
      <c r="A2064" s="11">
        <v>74</v>
      </c>
      <c r="B2064" t="s">
        <v>926</v>
      </c>
      <c r="C2064" s="12" t="s">
        <v>1414</v>
      </c>
      <c r="D2064" s="12">
        <v>1997</v>
      </c>
      <c r="E2064" s="12">
        <v>7</v>
      </c>
      <c r="F2064" s="12">
        <v>19211</v>
      </c>
      <c r="G2064" s="12">
        <v>19211</v>
      </c>
      <c r="H2064" s="12">
        <v>5864</v>
      </c>
      <c r="I2064" s="12" t="s">
        <v>161</v>
      </c>
      <c r="J2064" s="12" t="s">
        <v>1759</v>
      </c>
      <c r="K2064" t="s">
        <v>1015</v>
      </c>
      <c r="L2064" s="12" t="s">
        <v>928</v>
      </c>
      <c r="M2064" s="12" t="s">
        <v>928</v>
      </c>
      <c r="N2064" s="13">
        <f t="shared" si="33"/>
        <v>0</v>
      </c>
    </row>
    <row r="2065" spans="1:14" hidden="1" x14ac:dyDescent="0.25">
      <c r="A2065" s="11">
        <v>74</v>
      </c>
      <c r="B2065" t="s">
        <v>926</v>
      </c>
      <c r="C2065" s="12" t="s">
        <v>1414</v>
      </c>
      <c r="D2065" s="12">
        <v>1997</v>
      </c>
      <c r="E2065" s="12">
        <v>7</v>
      </c>
      <c r="F2065" s="12">
        <v>19212</v>
      </c>
      <c r="G2065" s="12">
        <v>19212</v>
      </c>
      <c r="H2065" s="12">
        <v>5865</v>
      </c>
      <c r="I2065" s="12" t="s">
        <v>163</v>
      </c>
      <c r="J2065" s="12" t="s">
        <v>1760</v>
      </c>
      <c r="K2065" t="s">
        <v>1016</v>
      </c>
      <c r="L2065" s="12" t="s">
        <v>928</v>
      </c>
      <c r="M2065" s="12" t="s">
        <v>928</v>
      </c>
      <c r="N2065" s="13">
        <f t="shared" si="33"/>
        <v>0</v>
      </c>
    </row>
    <row r="2066" spans="1:14" hidden="1" x14ac:dyDescent="0.25">
      <c r="A2066" s="11">
        <v>74</v>
      </c>
      <c r="B2066" t="s">
        <v>926</v>
      </c>
      <c r="C2066" s="12" t="s">
        <v>1414</v>
      </c>
      <c r="D2066" s="12">
        <v>1997</v>
      </c>
      <c r="E2066" s="12">
        <v>7</v>
      </c>
      <c r="F2066" s="12">
        <v>19213</v>
      </c>
      <c r="G2066" s="12">
        <v>15763</v>
      </c>
      <c r="H2066" s="12">
        <v>15763</v>
      </c>
      <c r="I2066" s="12" t="s">
        <v>930</v>
      </c>
      <c r="J2066" s="12" t="s">
        <v>1761</v>
      </c>
      <c r="K2066" t="s">
        <v>1017</v>
      </c>
      <c r="L2066" s="12" t="s">
        <v>928</v>
      </c>
      <c r="M2066" s="12" t="s">
        <v>928</v>
      </c>
      <c r="N2066" s="13">
        <f t="shared" si="33"/>
        <v>0</v>
      </c>
    </row>
    <row r="2067" spans="1:14" hidden="1" x14ac:dyDescent="0.25">
      <c r="A2067" s="11">
        <v>74</v>
      </c>
      <c r="B2067" t="s">
        <v>926</v>
      </c>
      <c r="C2067" s="12" t="s">
        <v>1414</v>
      </c>
      <c r="D2067" s="12">
        <v>1997</v>
      </c>
      <c r="E2067" s="12">
        <v>7</v>
      </c>
      <c r="F2067" s="12">
        <v>19214</v>
      </c>
      <c r="G2067" s="12">
        <v>15764</v>
      </c>
      <c r="H2067" s="12">
        <v>15764</v>
      </c>
      <c r="I2067" s="12" t="s">
        <v>932</v>
      </c>
      <c r="J2067" s="12" t="s">
        <v>1762</v>
      </c>
      <c r="K2067" t="s">
        <v>1018</v>
      </c>
      <c r="L2067" s="12" t="s">
        <v>928</v>
      </c>
      <c r="M2067" s="12" t="s">
        <v>928</v>
      </c>
      <c r="N2067" s="13">
        <f t="shared" si="33"/>
        <v>0</v>
      </c>
    </row>
    <row r="2068" spans="1:14" hidden="1" x14ac:dyDescent="0.25">
      <c r="A2068" s="11">
        <v>74</v>
      </c>
      <c r="B2068" t="s">
        <v>926</v>
      </c>
      <c r="C2068" s="12" t="s">
        <v>1414</v>
      </c>
      <c r="D2068" s="12">
        <v>1997</v>
      </c>
      <c r="E2068" s="12">
        <v>7</v>
      </c>
      <c r="F2068" s="12">
        <v>19215</v>
      </c>
      <c r="G2068" s="12">
        <v>15765</v>
      </c>
      <c r="H2068" s="12">
        <v>15765</v>
      </c>
      <c r="I2068" s="12" t="s">
        <v>934</v>
      </c>
      <c r="J2068" s="12" t="s">
        <v>1763</v>
      </c>
      <c r="K2068" t="s">
        <v>1019</v>
      </c>
      <c r="L2068" s="12" t="s">
        <v>928</v>
      </c>
      <c r="M2068" s="12" t="s">
        <v>928</v>
      </c>
      <c r="N2068" s="13">
        <f t="shared" si="33"/>
        <v>0</v>
      </c>
    </row>
    <row r="2069" spans="1:14" hidden="1" x14ac:dyDescent="0.25">
      <c r="A2069" s="11">
        <v>74</v>
      </c>
      <c r="B2069" t="s">
        <v>926</v>
      </c>
      <c r="C2069" s="12" t="s">
        <v>1414</v>
      </c>
      <c r="D2069" s="12">
        <v>1997</v>
      </c>
      <c r="E2069" s="12">
        <v>7</v>
      </c>
      <c r="F2069" s="12">
        <v>19217</v>
      </c>
      <c r="G2069" s="12">
        <v>15767</v>
      </c>
      <c r="H2069" s="12">
        <v>15933</v>
      </c>
      <c r="I2069" s="12" t="s">
        <v>936</v>
      </c>
      <c r="J2069" s="12" t="s">
        <v>1764</v>
      </c>
      <c r="K2069" t="s">
        <v>1020</v>
      </c>
      <c r="L2069" s="12" t="s">
        <v>928</v>
      </c>
      <c r="M2069" s="12" t="s">
        <v>928</v>
      </c>
      <c r="N2069" s="13">
        <f t="shared" si="33"/>
        <v>0</v>
      </c>
    </row>
    <row r="2070" spans="1:14" hidden="1" x14ac:dyDescent="0.25">
      <c r="A2070" s="11">
        <v>74</v>
      </c>
      <c r="B2070" t="s">
        <v>926</v>
      </c>
      <c r="C2070" s="12" t="s">
        <v>1414</v>
      </c>
      <c r="D2070" s="12">
        <v>1997</v>
      </c>
      <c r="E2070" s="12">
        <v>7</v>
      </c>
      <c r="F2070" s="12">
        <v>19219</v>
      </c>
      <c r="G2070" s="12">
        <v>15770</v>
      </c>
      <c r="H2070" s="12">
        <v>15935</v>
      </c>
      <c r="I2070" s="12" t="s">
        <v>942</v>
      </c>
      <c r="J2070" s="12" t="s">
        <v>1767</v>
      </c>
      <c r="K2070" t="s">
        <v>1021</v>
      </c>
      <c r="L2070" s="12" t="s">
        <v>928</v>
      </c>
      <c r="M2070" s="12" t="s">
        <v>928</v>
      </c>
      <c r="N2070" s="13">
        <f t="shared" si="33"/>
        <v>0</v>
      </c>
    </row>
    <row r="2071" spans="1:14" hidden="1" x14ac:dyDescent="0.25">
      <c r="A2071" s="11">
        <v>74</v>
      </c>
      <c r="B2071" t="s">
        <v>926</v>
      </c>
      <c r="C2071" s="12" t="s">
        <v>1414</v>
      </c>
      <c r="D2071" s="12">
        <v>1997</v>
      </c>
      <c r="E2071" s="12">
        <v>7</v>
      </c>
      <c r="F2071" s="12">
        <v>19220</v>
      </c>
      <c r="G2071" s="12">
        <v>15771</v>
      </c>
      <c r="H2071" s="12">
        <v>15936</v>
      </c>
      <c r="I2071" s="12" t="s">
        <v>944</v>
      </c>
      <c r="J2071" s="12" t="s">
        <v>1768</v>
      </c>
      <c r="K2071" t="s">
        <v>1022</v>
      </c>
      <c r="L2071" s="12" t="s">
        <v>928</v>
      </c>
      <c r="M2071" s="12" t="s">
        <v>928</v>
      </c>
      <c r="N2071" s="13">
        <f t="shared" si="33"/>
        <v>0</v>
      </c>
    </row>
    <row r="2072" spans="1:14" hidden="1" x14ac:dyDescent="0.25">
      <c r="A2072" s="11">
        <v>74</v>
      </c>
      <c r="B2072" t="s">
        <v>926</v>
      </c>
      <c r="C2072" s="12" t="s">
        <v>1414</v>
      </c>
      <c r="D2072" s="12">
        <v>1997</v>
      </c>
      <c r="E2072" s="12">
        <v>7</v>
      </c>
      <c r="F2072" s="12">
        <v>19221</v>
      </c>
      <c r="G2072" s="12">
        <v>15772</v>
      </c>
      <c r="H2072" s="12">
        <v>15937</v>
      </c>
      <c r="I2072" s="12" t="s">
        <v>946</v>
      </c>
      <c r="J2072" s="12" t="s">
        <v>1769</v>
      </c>
      <c r="K2072" t="s">
        <v>1023</v>
      </c>
      <c r="L2072" s="12" t="s">
        <v>928</v>
      </c>
      <c r="M2072" s="12" t="s">
        <v>928</v>
      </c>
      <c r="N2072" s="13">
        <f t="shared" si="33"/>
        <v>0</v>
      </c>
    </row>
    <row r="2073" spans="1:14" hidden="1" x14ac:dyDescent="0.25">
      <c r="A2073" s="11">
        <v>74</v>
      </c>
      <c r="B2073" t="s">
        <v>926</v>
      </c>
      <c r="C2073" s="12" t="s">
        <v>1414</v>
      </c>
      <c r="D2073" s="12">
        <v>1997</v>
      </c>
      <c r="E2073" s="12">
        <v>7</v>
      </c>
      <c r="F2073" s="12">
        <v>19222</v>
      </c>
      <c r="G2073" s="12">
        <v>15773</v>
      </c>
      <c r="H2073" s="12">
        <v>15938</v>
      </c>
      <c r="I2073" s="12" t="s">
        <v>799</v>
      </c>
      <c r="J2073" s="12" t="s">
        <v>1770</v>
      </c>
      <c r="K2073" t="s">
        <v>1024</v>
      </c>
      <c r="L2073" s="12" t="s">
        <v>928</v>
      </c>
      <c r="M2073" s="12" t="s">
        <v>928</v>
      </c>
      <c r="N2073" s="13">
        <f t="shared" si="33"/>
        <v>0</v>
      </c>
    </row>
    <row r="2074" spans="1:14" hidden="1" x14ac:dyDescent="0.25">
      <c r="A2074" s="11">
        <v>74</v>
      </c>
      <c r="B2074" t="s">
        <v>926</v>
      </c>
      <c r="C2074" s="12" t="s">
        <v>1414</v>
      </c>
      <c r="D2074" s="12">
        <v>1997</v>
      </c>
      <c r="E2074" s="12">
        <v>7</v>
      </c>
      <c r="F2074" s="12">
        <v>19227</v>
      </c>
      <c r="G2074" s="12">
        <v>19227</v>
      </c>
      <c r="H2074" s="12">
        <v>15784</v>
      </c>
      <c r="I2074" s="12" t="s">
        <v>955</v>
      </c>
      <c r="J2074" s="12" t="s">
        <v>1774</v>
      </c>
      <c r="K2074" t="s">
        <v>1025</v>
      </c>
      <c r="L2074" s="12" t="s">
        <v>928</v>
      </c>
      <c r="M2074" s="12" t="s">
        <v>928</v>
      </c>
      <c r="N2074" s="13">
        <f t="shared" si="33"/>
        <v>0</v>
      </c>
    </row>
    <row r="2075" spans="1:14" hidden="1" x14ac:dyDescent="0.25">
      <c r="A2075" s="11">
        <v>74</v>
      </c>
      <c r="B2075" t="s">
        <v>926</v>
      </c>
      <c r="C2075" s="12" t="s">
        <v>1414</v>
      </c>
      <c r="D2075" s="12">
        <v>1997</v>
      </c>
      <c r="E2075" s="12">
        <v>7</v>
      </c>
      <c r="F2075" s="12">
        <v>24908</v>
      </c>
      <c r="G2075" s="12">
        <v>24908</v>
      </c>
      <c r="H2075" s="12">
        <v>15575</v>
      </c>
      <c r="J2075" s="12" t="s">
        <v>1777</v>
      </c>
      <c r="K2075" t="s">
        <v>1026</v>
      </c>
      <c r="L2075" s="12" t="s">
        <v>928</v>
      </c>
      <c r="M2075" s="12" t="s">
        <v>928</v>
      </c>
      <c r="N2075" s="13">
        <f t="shared" si="33"/>
        <v>0</v>
      </c>
    </row>
    <row r="2076" spans="1:14" hidden="1" x14ac:dyDescent="0.25">
      <c r="A2076" s="11">
        <v>74</v>
      </c>
      <c r="B2076" t="s">
        <v>926</v>
      </c>
      <c r="C2076" s="12" t="s">
        <v>1414</v>
      </c>
      <c r="D2076" s="12">
        <v>1997</v>
      </c>
      <c r="E2076" s="12">
        <v>7</v>
      </c>
      <c r="F2076" s="12">
        <v>23506</v>
      </c>
      <c r="G2076" s="12">
        <v>15766</v>
      </c>
      <c r="H2076" s="12">
        <v>14527</v>
      </c>
      <c r="I2076" s="12" t="s">
        <v>985</v>
      </c>
      <c r="J2076" s="12" t="s">
        <v>1779</v>
      </c>
      <c r="K2076" t="s">
        <v>1027</v>
      </c>
      <c r="L2076" s="12" t="s">
        <v>928</v>
      </c>
      <c r="M2076" s="12" t="s">
        <v>928</v>
      </c>
      <c r="N2076" s="13">
        <f t="shared" si="33"/>
        <v>0</v>
      </c>
    </row>
    <row r="2077" spans="1:14" hidden="1" x14ac:dyDescent="0.25">
      <c r="A2077" s="11">
        <v>74</v>
      </c>
      <c r="B2077" t="s">
        <v>926</v>
      </c>
      <c r="C2077" s="12" t="s">
        <v>1414</v>
      </c>
      <c r="D2077" s="12">
        <v>1997</v>
      </c>
      <c r="E2077" s="12">
        <v>7</v>
      </c>
      <c r="F2077" s="12">
        <v>23507</v>
      </c>
      <c r="G2077" s="12">
        <v>23507</v>
      </c>
      <c r="H2077" s="12">
        <v>23507</v>
      </c>
      <c r="J2077" s="12" t="s">
        <v>1777</v>
      </c>
      <c r="K2077" t="s">
        <v>1028</v>
      </c>
      <c r="L2077" s="12" t="s">
        <v>928</v>
      </c>
      <c r="M2077" s="12" t="s">
        <v>928</v>
      </c>
      <c r="N2077" s="13">
        <f t="shared" si="33"/>
        <v>0</v>
      </c>
    </row>
    <row r="2078" spans="1:14" hidden="1" x14ac:dyDescent="0.25">
      <c r="A2078" s="11">
        <v>74</v>
      </c>
      <c r="B2078" t="s">
        <v>926</v>
      </c>
      <c r="C2078" s="12" t="s">
        <v>1414</v>
      </c>
      <c r="D2078" s="12">
        <v>1997</v>
      </c>
      <c r="E2078" s="12">
        <v>7</v>
      </c>
      <c r="F2078" s="12">
        <v>23508</v>
      </c>
      <c r="G2078" s="12">
        <v>23508</v>
      </c>
      <c r="H2078" s="12">
        <v>14535</v>
      </c>
      <c r="I2078" s="12" t="s">
        <v>949</v>
      </c>
      <c r="J2078" s="12" t="s">
        <v>1771</v>
      </c>
      <c r="K2078" t="s">
        <v>1029</v>
      </c>
      <c r="L2078" s="12" t="s">
        <v>928</v>
      </c>
      <c r="M2078" s="12" t="s">
        <v>928</v>
      </c>
      <c r="N2078" s="13">
        <f t="shared" si="33"/>
        <v>0</v>
      </c>
    </row>
    <row r="2079" spans="1:14" hidden="1" x14ac:dyDescent="0.25">
      <c r="A2079" s="11">
        <v>74</v>
      </c>
      <c r="B2079" t="s">
        <v>926</v>
      </c>
      <c r="C2079" s="12" t="s">
        <v>1414</v>
      </c>
      <c r="D2079" s="12">
        <v>1997</v>
      </c>
      <c r="E2079" s="12">
        <v>7</v>
      </c>
      <c r="F2079" s="12">
        <v>23509</v>
      </c>
      <c r="G2079" s="12">
        <v>15776</v>
      </c>
      <c r="H2079" s="12">
        <v>14538</v>
      </c>
      <c r="I2079" s="12" t="s">
        <v>987</v>
      </c>
      <c r="J2079" s="12" t="s">
        <v>1780</v>
      </c>
      <c r="K2079" t="s">
        <v>1030</v>
      </c>
      <c r="L2079" s="12" t="s">
        <v>928</v>
      </c>
      <c r="M2079" s="12" t="s">
        <v>928</v>
      </c>
      <c r="N2079" s="13">
        <f t="shared" si="33"/>
        <v>0</v>
      </c>
    </row>
    <row r="2080" spans="1:14" hidden="1" x14ac:dyDescent="0.25">
      <c r="A2080" s="11">
        <v>74</v>
      </c>
      <c r="B2080" t="s">
        <v>926</v>
      </c>
      <c r="C2080" s="12" t="s">
        <v>1414</v>
      </c>
      <c r="D2080" s="12">
        <v>1997</v>
      </c>
      <c r="E2080" s="12">
        <v>7</v>
      </c>
      <c r="F2080" s="12">
        <v>23510</v>
      </c>
      <c r="G2080" s="12">
        <v>23510</v>
      </c>
      <c r="H2080" s="12">
        <v>14539</v>
      </c>
      <c r="I2080" s="12" t="s">
        <v>953</v>
      </c>
      <c r="J2080" s="12" t="s">
        <v>1773</v>
      </c>
      <c r="K2080" t="s">
        <v>1031</v>
      </c>
      <c r="L2080" s="12" t="s">
        <v>928</v>
      </c>
      <c r="M2080" s="12" t="s">
        <v>928</v>
      </c>
      <c r="N2080" s="13">
        <f t="shared" si="33"/>
        <v>0</v>
      </c>
    </row>
    <row r="2081" spans="1:14" hidden="1" x14ac:dyDescent="0.25">
      <c r="A2081" s="11">
        <v>74</v>
      </c>
      <c r="B2081" t="s">
        <v>926</v>
      </c>
      <c r="C2081" s="12" t="s">
        <v>1414</v>
      </c>
      <c r="D2081" s="12">
        <v>1997</v>
      </c>
      <c r="E2081" s="12">
        <v>7</v>
      </c>
      <c r="F2081" s="12">
        <v>19228</v>
      </c>
      <c r="G2081" s="12">
        <v>19228</v>
      </c>
      <c r="H2081" s="12">
        <v>5885</v>
      </c>
      <c r="I2081" s="12" t="s">
        <v>177</v>
      </c>
      <c r="J2081" s="12" t="s">
        <v>1775</v>
      </c>
      <c r="K2081" t="s">
        <v>1032</v>
      </c>
      <c r="L2081" s="12" t="s">
        <v>254</v>
      </c>
      <c r="M2081" s="12" t="s">
        <v>254</v>
      </c>
      <c r="N2081" s="13">
        <f t="shared" si="33"/>
        <v>0</v>
      </c>
    </row>
    <row r="2082" spans="1:14" hidden="1" x14ac:dyDescent="0.25">
      <c r="A2082" s="11">
        <v>74</v>
      </c>
      <c r="B2082" t="s">
        <v>926</v>
      </c>
      <c r="C2082" s="12" t="s">
        <v>1414</v>
      </c>
      <c r="D2082" s="12">
        <v>1997</v>
      </c>
      <c r="E2082" s="12">
        <v>7</v>
      </c>
      <c r="F2082" s="12">
        <v>15778</v>
      </c>
      <c r="G2082" s="12">
        <v>5886</v>
      </c>
      <c r="H2082" s="12">
        <v>5886</v>
      </c>
      <c r="I2082" s="12" t="s">
        <v>180</v>
      </c>
      <c r="J2082" s="12" t="s">
        <v>1776</v>
      </c>
      <c r="K2082" t="s">
        <v>958</v>
      </c>
      <c r="L2082" s="12" t="s">
        <v>254</v>
      </c>
      <c r="M2082" s="12" t="s">
        <v>254</v>
      </c>
      <c r="N2082" s="13">
        <f t="shared" si="33"/>
        <v>0</v>
      </c>
    </row>
    <row r="2083" spans="1:14" hidden="1" x14ac:dyDescent="0.25">
      <c r="A2083" s="11">
        <v>74</v>
      </c>
      <c r="B2083" t="s">
        <v>926</v>
      </c>
      <c r="C2083" s="12" t="s">
        <v>1414</v>
      </c>
      <c r="D2083" s="12">
        <v>1997</v>
      </c>
      <c r="E2083" s="12">
        <v>7</v>
      </c>
      <c r="F2083" s="12">
        <v>19229</v>
      </c>
      <c r="G2083" s="12">
        <v>19229</v>
      </c>
      <c r="H2083" s="12">
        <v>16643</v>
      </c>
      <c r="I2083" s="12" t="s">
        <v>693</v>
      </c>
      <c r="J2083" s="12" t="s">
        <v>1781</v>
      </c>
      <c r="K2083" t="s">
        <v>1033</v>
      </c>
      <c r="L2083" s="12" t="s">
        <v>592</v>
      </c>
      <c r="M2083" s="12" t="s">
        <v>592</v>
      </c>
      <c r="N2083" s="13">
        <f t="shared" si="33"/>
        <v>0</v>
      </c>
    </row>
    <row r="2084" spans="1:14" hidden="1" x14ac:dyDescent="0.25">
      <c r="A2084" s="11">
        <v>74</v>
      </c>
      <c r="B2084" t="s">
        <v>926</v>
      </c>
      <c r="C2084" s="12" t="s">
        <v>1414</v>
      </c>
      <c r="D2084" s="12">
        <v>1997</v>
      </c>
      <c r="E2084" s="12">
        <v>7</v>
      </c>
      <c r="F2084" s="12">
        <v>19230</v>
      </c>
      <c r="G2084" s="12">
        <v>19230</v>
      </c>
      <c r="H2084" s="12">
        <v>5870</v>
      </c>
      <c r="I2084" s="12" t="s">
        <v>169</v>
      </c>
      <c r="J2084" s="12" t="s">
        <v>1778</v>
      </c>
      <c r="K2084" t="s">
        <v>991</v>
      </c>
      <c r="L2084" s="12" t="s">
        <v>592</v>
      </c>
      <c r="M2084" s="12" t="s">
        <v>592</v>
      </c>
      <c r="N2084" s="13">
        <f t="shared" si="33"/>
        <v>0</v>
      </c>
    </row>
    <row r="2085" spans="1:14" hidden="1" x14ac:dyDescent="0.25">
      <c r="A2085" s="11">
        <v>74</v>
      </c>
      <c r="B2085" t="s">
        <v>926</v>
      </c>
      <c r="C2085" s="12" t="s">
        <v>1414</v>
      </c>
      <c r="D2085" s="12">
        <v>1997</v>
      </c>
      <c r="E2085" s="12">
        <v>7</v>
      </c>
      <c r="F2085" s="12">
        <v>19231</v>
      </c>
      <c r="G2085" s="12">
        <v>19231</v>
      </c>
      <c r="H2085" s="12">
        <v>15715</v>
      </c>
      <c r="I2085" s="12" t="s">
        <v>992</v>
      </c>
      <c r="J2085" s="12" t="s">
        <v>1782</v>
      </c>
      <c r="K2085" t="s">
        <v>1034</v>
      </c>
      <c r="L2085" s="12" t="s">
        <v>592</v>
      </c>
      <c r="M2085" s="12" t="s">
        <v>592</v>
      </c>
      <c r="N2085" s="13">
        <f t="shared" si="33"/>
        <v>0</v>
      </c>
    </row>
    <row r="2086" spans="1:14" hidden="1" x14ac:dyDescent="0.25">
      <c r="A2086" s="11">
        <v>74</v>
      </c>
      <c r="B2086" t="s">
        <v>926</v>
      </c>
      <c r="C2086" s="12" t="s">
        <v>1414</v>
      </c>
      <c r="D2086" s="12">
        <v>2390</v>
      </c>
      <c r="E2086" s="12">
        <v>7</v>
      </c>
      <c r="F2086" s="12">
        <v>15761</v>
      </c>
      <c r="G2086" s="12">
        <v>15761</v>
      </c>
      <c r="H2086" s="12">
        <v>5864</v>
      </c>
      <c r="I2086" s="12" t="s">
        <v>161</v>
      </c>
      <c r="J2086" s="12" t="s">
        <v>1759</v>
      </c>
      <c r="K2086" t="s">
        <v>927</v>
      </c>
      <c r="L2086" s="12" t="s">
        <v>928</v>
      </c>
      <c r="M2086" s="12" t="s">
        <v>928</v>
      </c>
      <c r="N2086" s="13">
        <f t="shared" si="33"/>
        <v>0</v>
      </c>
    </row>
    <row r="2087" spans="1:14" hidden="1" x14ac:dyDescent="0.25">
      <c r="A2087" s="11">
        <v>74</v>
      </c>
      <c r="B2087" t="s">
        <v>926</v>
      </c>
      <c r="C2087" s="12" t="s">
        <v>1414</v>
      </c>
      <c r="D2087" s="12">
        <v>2390</v>
      </c>
      <c r="E2087" s="12">
        <v>7</v>
      </c>
      <c r="F2087" s="12">
        <v>15762</v>
      </c>
      <c r="G2087" s="12">
        <v>15762</v>
      </c>
      <c r="H2087" s="12">
        <v>5865</v>
      </c>
      <c r="I2087" s="12" t="s">
        <v>163</v>
      </c>
      <c r="J2087" s="12" t="s">
        <v>1760</v>
      </c>
      <c r="K2087" t="s">
        <v>929</v>
      </c>
      <c r="L2087" s="12" t="s">
        <v>928</v>
      </c>
      <c r="M2087" s="12" t="s">
        <v>928</v>
      </c>
      <c r="N2087" s="13">
        <f t="shared" si="33"/>
        <v>0</v>
      </c>
    </row>
    <row r="2088" spans="1:14" hidden="1" x14ac:dyDescent="0.25">
      <c r="A2088" s="11">
        <v>74</v>
      </c>
      <c r="B2088" t="s">
        <v>926</v>
      </c>
      <c r="C2088" s="12" t="s">
        <v>1414</v>
      </c>
      <c r="D2088" s="12">
        <v>2390</v>
      </c>
      <c r="E2088" s="12">
        <v>7</v>
      </c>
      <c r="F2088" s="12">
        <v>15763</v>
      </c>
      <c r="G2088" s="12">
        <v>15763</v>
      </c>
      <c r="H2088" s="12">
        <v>15763</v>
      </c>
      <c r="I2088" s="12" t="s">
        <v>930</v>
      </c>
      <c r="J2088" s="12" t="s">
        <v>1761</v>
      </c>
      <c r="K2088" t="s">
        <v>931</v>
      </c>
      <c r="L2088" s="12" t="s">
        <v>928</v>
      </c>
      <c r="M2088" s="12" t="s">
        <v>928</v>
      </c>
      <c r="N2088" s="13">
        <f t="shared" si="33"/>
        <v>0</v>
      </c>
    </row>
    <row r="2089" spans="1:14" hidden="1" x14ac:dyDescent="0.25">
      <c r="A2089" s="11">
        <v>74</v>
      </c>
      <c r="B2089" t="s">
        <v>926</v>
      </c>
      <c r="C2089" s="12" t="s">
        <v>1414</v>
      </c>
      <c r="D2089" s="12">
        <v>2390</v>
      </c>
      <c r="E2089" s="12">
        <v>7</v>
      </c>
      <c r="F2089" s="12">
        <v>15764</v>
      </c>
      <c r="G2089" s="12">
        <v>15764</v>
      </c>
      <c r="H2089" s="12">
        <v>15764</v>
      </c>
      <c r="I2089" s="12" t="s">
        <v>932</v>
      </c>
      <c r="J2089" s="12" t="s">
        <v>1762</v>
      </c>
      <c r="K2089" t="s">
        <v>933</v>
      </c>
      <c r="L2089" s="12" t="s">
        <v>928</v>
      </c>
      <c r="M2089" s="12" t="s">
        <v>928</v>
      </c>
      <c r="N2089" s="13">
        <f t="shared" si="33"/>
        <v>0</v>
      </c>
    </row>
    <row r="2090" spans="1:14" hidden="1" x14ac:dyDescent="0.25">
      <c r="A2090" s="11">
        <v>74</v>
      </c>
      <c r="B2090" t="s">
        <v>926</v>
      </c>
      <c r="C2090" s="12" t="s">
        <v>1414</v>
      </c>
      <c r="D2090" s="12">
        <v>2390</v>
      </c>
      <c r="E2090" s="12">
        <v>7</v>
      </c>
      <c r="F2090" s="12">
        <v>15765</v>
      </c>
      <c r="G2090" s="12">
        <v>15765</v>
      </c>
      <c r="H2090" s="12">
        <v>15765</v>
      </c>
      <c r="I2090" s="12" t="s">
        <v>934</v>
      </c>
      <c r="J2090" s="12" t="s">
        <v>1763</v>
      </c>
      <c r="K2090" t="s">
        <v>935</v>
      </c>
      <c r="L2090" s="12" t="s">
        <v>928</v>
      </c>
      <c r="M2090" s="12" t="s">
        <v>928</v>
      </c>
      <c r="N2090" s="13">
        <f t="shared" si="33"/>
        <v>0</v>
      </c>
    </row>
    <row r="2091" spans="1:14" hidden="1" x14ac:dyDescent="0.25">
      <c r="A2091" s="11">
        <v>74</v>
      </c>
      <c r="B2091" t="s">
        <v>926</v>
      </c>
      <c r="C2091" s="12" t="s">
        <v>1414</v>
      </c>
      <c r="D2091" s="12">
        <v>2390</v>
      </c>
      <c r="E2091" s="12">
        <v>7</v>
      </c>
      <c r="F2091" s="12">
        <v>15767</v>
      </c>
      <c r="G2091" s="12">
        <v>15767</v>
      </c>
      <c r="H2091" s="12">
        <v>15933</v>
      </c>
      <c r="I2091" s="12" t="s">
        <v>936</v>
      </c>
      <c r="J2091" s="12" t="s">
        <v>1764</v>
      </c>
      <c r="K2091" t="s">
        <v>937</v>
      </c>
      <c r="L2091" s="12" t="s">
        <v>928</v>
      </c>
      <c r="M2091" s="12" t="s">
        <v>928</v>
      </c>
      <c r="N2091" s="13">
        <f t="shared" si="33"/>
        <v>0</v>
      </c>
    </row>
    <row r="2092" spans="1:14" hidden="1" x14ac:dyDescent="0.25">
      <c r="A2092" s="11">
        <v>74</v>
      </c>
      <c r="B2092" t="s">
        <v>926</v>
      </c>
      <c r="C2092" s="12" t="s">
        <v>1414</v>
      </c>
      <c r="D2092" s="12">
        <v>2390</v>
      </c>
      <c r="E2092" s="12">
        <v>7</v>
      </c>
      <c r="F2092" s="12">
        <v>15768</v>
      </c>
      <c r="G2092" s="12">
        <v>15768</v>
      </c>
      <c r="H2092" s="12">
        <v>15768</v>
      </c>
      <c r="I2092" s="12" t="s">
        <v>938</v>
      </c>
      <c r="J2092" s="12" t="s">
        <v>1765</v>
      </c>
      <c r="K2092" t="s">
        <v>939</v>
      </c>
      <c r="L2092" s="12" t="s">
        <v>928</v>
      </c>
      <c r="M2092" s="12" t="s">
        <v>928</v>
      </c>
      <c r="N2092" s="13">
        <f t="shared" si="33"/>
        <v>0</v>
      </c>
    </row>
    <row r="2093" spans="1:14" hidden="1" x14ac:dyDescent="0.25">
      <c r="A2093" s="11">
        <v>74</v>
      </c>
      <c r="B2093" t="s">
        <v>926</v>
      </c>
      <c r="C2093" s="12" t="s">
        <v>1414</v>
      </c>
      <c r="D2093" s="12">
        <v>2390</v>
      </c>
      <c r="E2093" s="12">
        <v>7</v>
      </c>
      <c r="F2093" s="12">
        <v>15769</v>
      </c>
      <c r="G2093" s="12">
        <v>15769</v>
      </c>
      <c r="H2093" s="12">
        <v>15934</v>
      </c>
      <c r="I2093" s="12" t="s">
        <v>940</v>
      </c>
      <c r="J2093" s="12" t="s">
        <v>1766</v>
      </c>
      <c r="K2093" t="s">
        <v>941</v>
      </c>
      <c r="L2093" s="12" t="s">
        <v>928</v>
      </c>
      <c r="M2093" s="12" t="s">
        <v>928</v>
      </c>
      <c r="N2093" s="13">
        <f t="shared" si="33"/>
        <v>0</v>
      </c>
    </row>
    <row r="2094" spans="1:14" hidden="1" x14ac:dyDescent="0.25">
      <c r="A2094" s="11">
        <v>74</v>
      </c>
      <c r="B2094" t="s">
        <v>926</v>
      </c>
      <c r="C2094" s="12" t="s">
        <v>1414</v>
      </c>
      <c r="D2094" s="12">
        <v>2390</v>
      </c>
      <c r="E2094" s="12">
        <v>7</v>
      </c>
      <c r="F2094" s="12">
        <v>15770</v>
      </c>
      <c r="G2094" s="12">
        <v>15770</v>
      </c>
      <c r="H2094" s="12">
        <v>15935</v>
      </c>
      <c r="I2094" s="12" t="s">
        <v>942</v>
      </c>
      <c r="J2094" s="12" t="s">
        <v>1767</v>
      </c>
      <c r="K2094" t="s">
        <v>943</v>
      </c>
      <c r="L2094" s="12" t="s">
        <v>928</v>
      </c>
      <c r="M2094" s="12" t="s">
        <v>928</v>
      </c>
      <c r="N2094" s="13">
        <f t="shared" si="33"/>
        <v>0</v>
      </c>
    </row>
    <row r="2095" spans="1:14" hidden="1" x14ac:dyDescent="0.25">
      <c r="A2095" s="11">
        <v>74</v>
      </c>
      <c r="B2095" t="s">
        <v>926</v>
      </c>
      <c r="C2095" s="12" t="s">
        <v>1414</v>
      </c>
      <c r="D2095" s="12">
        <v>2390</v>
      </c>
      <c r="E2095" s="12">
        <v>7</v>
      </c>
      <c r="F2095" s="12">
        <v>15771</v>
      </c>
      <c r="G2095" s="12">
        <v>15771</v>
      </c>
      <c r="H2095" s="12">
        <v>15936</v>
      </c>
      <c r="I2095" s="12" t="s">
        <v>944</v>
      </c>
      <c r="J2095" s="12" t="s">
        <v>1768</v>
      </c>
      <c r="K2095" t="s">
        <v>945</v>
      </c>
      <c r="L2095" s="12" t="s">
        <v>928</v>
      </c>
      <c r="M2095" s="12" t="s">
        <v>928</v>
      </c>
      <c r="N2095" s="13">
        <f t="shared" si="33"/>
        <v>0</v>
      </c>
    </row>
    <row r="2096" spans="1:14" hidden="1" x14ac:dyDescent="0.25">
      <c r="A2096" s="11">
        <v>74</v>
      </c>
      <c r="B2096" t="s">
        <v>926</v>
      </c>
      <c r="C2096" s="12" t="s">
        <v>1414</v>
      </c>
      <c r="D2096" s="12">
        <v>2390</v>
      </c>
      <c r="E2096" s="12">
        <v>7</v>
      </c>
      <c r="F2096" s="12">
        <v>15772</v>
      </c>
      <c r="G2096" s="12">
        <v>15772</v>
      </c>
      <c r="H2096" s="12">
        <v>15937</v>
      </c>
      <c r="I2096" s="12" t="s">
        <v>946</v>
      </c>
      <c r="J2096" s="12" t="s">
        <v>1769</v>
      </c>
      <c r="K2096" t="s">
        <v>947</v>
      </c>
      <c r="L2096" s="12" t="s">
        <v>928</v>
      </c>
      <c r="M2096" s="12" t="s">
        <v>928</v>
      </c>
      <c r="N2096" s="13">
        <f t="shared" si="33"/>
        <v>0</v>
      </c>
    </row>
    <row r="2097" spans="1:14" hidden="1" x14ac:dyDescent="0.25">
      <c r="A2097" s="11">
        <v>74</v>
      </c>
      <c r="B2097" t="s">
        <v>926</v>
      </c>
      <c r="C2097" s="12" t="s">
        <v>1414</v>
      </c>
      <c r="D2097" s="12">
        <v>2390</v>
      </c>
      <c r="E2097" s="12">
        <v>7</v>
      </c>
      <c r="F2097" s="12">
        <v>15773</v>
      </c>
      <c r="G2097" s="12">
        <v>15773</v>
      </c>
      <c r="H2097" s="12">
        <v>15938</v>
      </c>
      <c r="I2097" s="12" t="s">
        <v>799</v>
      </c>
      <c r="J2097" s="12" t="s">
        <v>1770</v>
      </c>
      <c r="K2097" t="s">
        <v>948</v>
      </c>
      <c r="L2097" s="12" t="s">
        <v>928</v>
      </c>
      <c r="M2097" s="12" t="s">
        <v>928</v>
      </c>
      <c r="N2097" s="13">
        <f t="shared" si="33"/>
        <v>0</v>
      </c>
    </row>
    <row r="2098" spans="1:14" hidden="1" x14ac:dyDescent="0.25">
      <c r="A2098" s="11">
        <v>74</v>
      </c>
      <c r="B2098" t="s">
        <v>926</v>
      </c>
      <c r="C2098" s="12" t="s">
        <v>1414</v>
      </c>
      <c r="D2098" s="12">
        <v>2390</v>
      </c>
      <c r="E2098" s="12">
        <v>7</v>
      </c>
      <c r="F2098" s="12">
        <v>15774</v>
      </c>
      <c r="G2098" s="12">
        <v>15774</v>
      </c>
      <c r="H2098" s="12">
        <v>14535</v>
      </c>
      <c r="I2098" s="12" t="s">
        <v>949</v>
      </c>
      <c r="J2098" s="12" t="s">
        <v>1771</v>
      </c>
      <c r="K2098" t="s">
        <v>950</v>
      </c>
      <c r="L2098" s="12" t="s">
        <v>928</v>
      </c>
      <c r="M2098" s="12" t="s">
        <v>928</v>
      </c>
      <c r="N2098" s="13">
        <f t="shared" si="33"/>
        <v>0</v>
      </c>
    </row>
    <row r="2099" spans="1:14" hidden="1" x14ac:dyDescent="0.25">
      <c r="A2099" s="11">
        <v>74</v>
      </c>
      <c r="B2099" t="s">
        <v>926</v>
      </c>
      <c r="C2099" s="12" t="s">
        <v>1414</v>
      </c>
      <c r="D2099" s="12">
        <v>2390</v>
      </c>
      <c r="E2099" s="12">
        <v>7</v>
      </c>
      <c r="F2099" s="12">
        <v>15775</v>
      </c>
      <c r="G2099" s="12">
        <v>15775</v>
      </c>
      <c r="H2099" s="12">
        <v>15939</v>
      </c>
      <c r="I2099" s="12" t="s">
        <v>951</v>
      </c>
      <c r="J2099" s="12" t="s">
        <v>1772</v>
      </c>
      <c r="K2099" t="s">
        <v>952</v>
      </c>
      <c r="L2099" s="12" t="s">
        <v>928</v>
      </c>
      <c r="M2099" s="12" t="s">
        <v>928</v>
      </c>
      <c r="N2099" s="13">
        <f t="shared" si="33"/>
        <v>0</v>
      </c>
    </row>
    <row r="2100" spans="1:14" hidden="1" x14ac:dyDescent="0.25">
      <c r="A2100" s="11">
        <v>74</v>
      </c>
      <c r="B2100" t="s">
        <v>926</v>
      </c>
      <c r="C2100" s="12" t="s">
        <v>1414</v>
      </c>
      <c r="D2100" s="12">
        <v>2390</v>
      </c>
      <c r="E2100" s="12">
        <v>7</v>
      </c>
      <c r="F2100" s="12">
        <v>15777</v>
      </c>
      <c r="G2100" s="12">
        <v>15777</v>
      </c>
      <c r="H2100" s="12">
        <v>14539</v>
      </c>
      <c r="I2100" s="12" t="s">
        <v>953</v>
      </c>
      <c r="J2100" s="12" t="s">
        <v>1773</v>
      </c>
      <c r="K2100" t="s">
        <v>954</v>
      </c>
      <c r="L2100" s="12" t="s">
        <v>928</v>
      </c>
      <c r="M2100" s="12" t="s">
        <v>928</v>
      </c>
      <c r="N2100" s="13">
        <f t="shared" si="33"/>
        <v>0</v>
      </c>
    </row>
    <row r="2101" spans="1:14" hidden="1" x14ac:dyDescent="0.25">
      <c r="A2101" s="11">
        <v>74</v>
      </c>
      <c r="B2101" t="s">
        <v>926</v>
      </c>
      <c r="C2101" s="12" t="s">
        <v>1414</v>
      </c>
      <c r="D2101" s="12">
        <v>2390</v>
      </c>
      <c r="E2101" s="12">
        <v>7</v>
      </c>
      <c r="F2101" s="12">
        <v>15784</v>
      </c>
      <c r="G2101" s="12">
        <v>15784</v>
      </c>
      <c r="H2101" s="12">
        <v>15784</v>
      </c>
      <c r="I2101" s="12" t="s">
        <v>955</v>
      </c>
      <c r="J2101" s="12" t="s">
        <v>1774</v>
      </c>
      <c r="K2101" t="s">
        <v>956</v>
      </c>
      <c r="L2101" s="12" t="s">
        <v>928</v>
      </c>
      <c r="M2101" s="12" t="s">
        <v>928</v>
      </c>
      <c r="N2101" s="13">
        <f t="shared" si="33"/>
        <v>0</v>
      </c>
    </row>
    <row r="2102" spans="1:14" hidden="1" x14ac:dyDescent="0.25">
      <c r="A2102" s="11">
        <v>74</v>
      </c>
      <c r="B2102" t="s">
        <v>926</v>
      </c>
      <c r="C2102" s="12" t="s">
        <v>1414</v>
      </c>
      <c r="D2102" s="12">
        <v>2390</v>
      </c>
      <c r="E2102" s="12">
        <v>7</v>
      </c>
      <c r="F2102" s="12">
        <v>15785</v>
      </c>
      <c r="G2102" s="12">
        <v>5885</v>
      </c>
      <c r="H2102" s="12">
        <v>5885</v>
      </c>
      <c r="I2102" s="12" t="s">
        <v>177</v>
      </c>
      <c r="J2102" s="12" t="s">
        <v>1775</v>
      </c>
      <c r="K2102" t="s">
        <v>957</v>
      </c>
      <c r="L2102" s="12" t="s">
        <v>254</v>
      </c>
      <c r="M2102" s="12" t="s">
        <v>254</v>
      </c>
      <c r="N2102" s="13">
        <f t="shared" si="33"/>
        <v>0</v>
      </c>
    </row>
    <row r="2103" spans="1:14" hidden="1" x14ac:dyDescent="0.25">
      <c r="A2103" s="11">
        <v>74</v>
      </c>
      <c r="B2103" t="s">
        <v>926</v>
      </c>
      <c r="C2103" s="12" t="s">
        <v>1414</v>
      </c>
      <c r="D2103" s="12">
        <v>2390</v>
      </c>
      <c r="E2103" s="12">
        <v>7</v>
      </c>
      <c r="F2103" s="12">
        <v>15778</v>
      </c>
      <c r="G2103" s="12">
        <v>5886</v>
      </c>
      <c r="H2103" s="12">
        <v>5886</v>
      </c>
      <c r="I2103" s="12" t="s">
        <v>180</v>
      </c>
      <c r="J2103" s="12" t="s">
        <v>1776</v>
      </c>
      <c r="K2103" t="s">
        <v>958</v>
      </c>
      <c r="L2103" s="12" t="s">
        <v>254</v>
      </c>
      <c r="M2103" s="12" t="s">
        <v>254</v>
      </c>
      <c r="N2103" s="13">
        <f t="shared" si="33"/>
        <v>0</v>
      </c>
    </row>
    <row r="2104" spans="1:14" hidden="1" x14ac:dyDescent="0.25">
      <c r="A2104" s="11">
        <v>74</v>
      </c>
      <c r="B2104" t="s">
        <v>926</v>
      </c>
      <c r="C2104" s="12" t="s">
        <v>1414</v>
      </c>
      <c r="D2104" s="12">
        <v>2390</v>
      </c>
      <c r="E2104" s="12">
        <v>7</v>
      </c>
      <c r="F2104" s="12">
        <v>22587</v>
      </c>
      <c r="G2104" s="12">
        <v>5864</v>
      </c>
      <c r="H2104" s="12">
        <v>5864</v>
      </c>
      <c r="I2104" s="12" t="s">
        <v>161</v>
      </c>
      <c r="J2104" s="12" t="s">
        <v>1759</v>
      </c>
      <c r="K2104" t="s">
        <v>1035</v>
      </c>
      <c r="L2104" s="12" t="s">
        <v>592</v>
      </c>
      <c r="M2104" s="12" t="s">
        <v>592</v>
      </c>
      <c r="N2104" s="13">
        <f t="shared" si="33"/>
        <v>0</v>
      </c>
    </row>
    <row r="2105" spans="1:14" hidden="1" x14ac:dyDescent="0.25">
      <c r="A2105" s="11">
        <v>74</v>
      </c>
      <c r="B2105" t="s">
        <v>926</v>
      </c>
      <c r="C2105" s="12" t="s">
        <v>1414</v>
      </c>
      <c r="D2105" s="12">
        <v>2390</v>
      </c>
      <c r="E2105" s="12">
        <v>7</v>
      </c>
      <c r="F2105" s="12">
        <v>22588</v>
      </c>
      <c r="G2105" s="12">
        <v>5865</v>
      </c>
      <c r="H2105" s="12">
        <v>5865</v>
      </c>
      <c r="I2105" s="12" t="s">
        <v>163</v>
      </c>
      <c r="J2105" s="12" t="s">
        <v>1760</v>
      </c>
      <c r="K2105" t="s">
        <v>1036</v>
      </c>
      <c r="L2105" s="12" t="s">
        <v>592</v>
      </c>
      <c r="M2105" s="12" t="s">
        <v>592</v>
      </c>
      <c r="N2105" s="13">
        <f t="shared" si="33"/>
        <v>0</v>
      </c>
    </row>
    <row r="2106" spans="1:14" hidden="1" x14ac:dyDescent="0.25">
      <c r="A2106" s="11">
        <v>74</v>
      </c>
      <c r="B2106" t="s">
        <v>926</v>
      </c>
      <c r="C2106" s="12" t="s">
        <v>1414</v>
      </c>
      <c r="D2106" s="12">
        <v>2390</v>
      </c>
      <c r="E2106" s="12">
        <v>7</v>
      </c>
      <c r="F2106" s="12">
        <v>22589</v>
      </c>
      <c r="G2106" s="12">
        <v>5870</v>
      </c>
      <c r="H2106" s="12">
        <v>5870</v>
      </c>
      <c r="I2106" s="12" t="s">
        <v>169</v>
      </c>
      <c r="J2106" s="12" t="s">
        <v>1778</v>
      </c>
      <c r="K2106" t="s">
        <v>968</v>
      </c>
      <c r="L2106" s="12" t="s">
        <v>592</v>
      </c>
      <c r="M2106" s="12" t="s">
        <v>592</v>
      </c>
      <c r="N2106" s="13">
        <f t="shared" si="33"/>
        <v>0</v>
      </c>
    </row>
    <row r="2107" spans="1:14" hidden="1" x14ac:dyDescent="0.25">
      <c r="A2107" s="11">
        <v>74</v>
      </c>
      <c r="B2107" t="s">
        <v>926</v>
      </c>
      <c r="C2107" s="12" t="s">
        <v>1414</v>
      </c>
      <c r="D2107" s="12">
        <v>2390</v>
      </c>
      <c r="E2107" s="12">
        <v>7</v>
      </c>
      <c r="F2107" s="12">
        <v>22590</v>
      </c>
      <c r="G2107" s="12">
        <v>22590</v>
      </c>
      <c r="H2107" s="12">
        <v>22590</v>
      </c>
      <c r="J2107" s="12" t="s">
        <v>1777</v>
      </c>
      <c r="K2107" t="s">
        <v>1037</v>
      </c>
      <c r="L2107" s="12" t="s">
        <v>592</v>
      </c>
      <c r="M2107" s="12" t="s">
        <v>592</v>
      </c>
      <c r="N2107" s="13">
        <f t="shared" si="33"/>
        <v>0</v>
      </c>
    </row>
    <row r="2108" spans="1:14" hidden="1" x14ac:dyDescent="0.25">
      <c r="A2108" s="11">
        <v>74</v>
      </c>
      <c r="B2108" t="s">
        <v>926</v>
      </c>
      <c r="C2108" s="12" t="s">
        <v>1414</v>
      </c>
      <c r="D2108" s="12">
        <v>2435</v>
      </c>
      <c r="E2108" s="12">
        <v>7</v>
      </c>
      <c r="F2108" s="12">
        <v>22943</v>
      </c>
      <c r="G2108" s="12">
        <v>22943</v>
      </c>
      <c r="H2108" s="12">
        <v>22943</v>
      </c>
      <c r="J2108" s="12" t="s">
        <v>1777</v>
      </c>
      <c r="K2108" t="s">
        <v>618</v>
      </c>
      <c r="L2108" s="12" t="s">
        <v>928</v>
      </c>
      <c r="M2108" s="12" t="s">
        <v>928</v>
      </c>
      <c r="N2108" s="13">
        <f t="shared" si="33"/>
        <v>0</v>
      </c>
    </row>
    <row r="2109" spans="1:14" hidden="1" x14ac:dyDescent="0.25">
      <c r="A2109" s="11">
        <v>74</v>
      </c>
      <c r="B2109" t="s">
        <v>926</v>
      </c>
      <c r="C2109" s="12" t="s">
        <v>1414</v>
      </c>
      <c r="D2109" s="12">
        <v>2435</v>
      </c>
      <c r="E2109" s="12">
        <v>7</v>
      </c>
      <c r="F2109" s="12">
        <v>15761</v>
      </c>
      <c r="G2109" s="12">
        <v>15761</v>
      </c>
      <c r="H2109" s="12">
        <v>5864</v>
      </c>
      <c r="I2109" s="12" t="s">
        <v>161</v>
      </c>
      <c r="J2109" s="12" t="s">
        <v>1759</v>
      </c>
      <c r="K2109" t="s">
        <v>927</v>
      </c>
      <c r="L2109" s="12" t="s">
        <v>928</v>
      </c>
      <c r="M2109" s="12" t="s">
        <v>928</v>
      </c>
      <c r="N2109" s="13">
        <f t="shared" si="33"/>
        <v>0</v>
      </c>
    </row>
    <row r="2110" spans="1:14" hidden="1" x14ac:dyDescent="0.25">
      <c r="A2110" s="11">
        <v>74</v>
      </c>
      <c r="B2110" t="s">
        <v>926</v>
      </c>
      <c r="C2110" s="12" t="s">
        <v>1414</v>
      </c>
      <c r="D2110" s="12">
        <v>2435</v>
      </c>
      <c r="E2110" s="12">
        <v>7</v>
      </c>
      <c r="F2110" s="12">
        <v>15762</v>
      </c>
      <c r="G2110" s="12">
        <v>15762</v>
      </c>
      <c r="H2110" s="12">
        <v>5865</v>
      </c>
      <c r="I2110" s="12" t="s">
        <v>163</v>
      </c>
      <c r="J2110" s="12" t="s">
        <v>1760</v>
      </c>
      <c r="K2110" t="s">
        <v>929</v>
      </c>
      <c r="L2110" s="12" t="s">
        <v>928</v>
      </c>
      <c r="M2110" s="12" t="s">
        <v>928</v>
      </c>
      <c r="N2110" s="13">
        <f t="shared" si="33"/>
        <v>0</v>
      </c>
    </row>
    <row r="2111" spans="1:14" hidden="1" x14ac:dyDescent="0.25">
      <c r="A2111" s="11">
        <v>74</v>
      </c>
      <c r="B2111" t="s">
        <v>926</v>
      </c>
      <c r="C2111" s="12" t="s">
        <v>1414</v>
      </c>
      <c r="D2111" s="12">
        <v>2435</v>
      </c>
      <c r="E2111" s="12">
        <v>7</v>
      </c>
      <c r="F2111" s="12">
        <v>15763</v>
      </c>
      <c r="G2111" s="12">
        <v>15763</v>
      </c>
      <c r="H2111" s="12">
        <v>15763</v>
      </c>
      <c r="I2111" s="12" t="s">
        <v>930</v>
      </c>
      <c r="J2111" s="12" t="s">
        <v>1761</v>
      </c>
      <c r="K2111" t="s">
        <v>931</v>
      </c>
      <c r="L2111" s="12" t="s">
        <v>928</v>
      </c>
      <c r="M2111" s="12" t="s">
        <v>928</v>
      </c>
      <c r="N2111" s="13">
        <f t="shared" si="33"/>
        <v>0</v>
      </c>
    </row>
    <row r="2112" spans="1:14" hidden="1" x14ac:dyDescent="0.25">
      <c r="A2112" s="11">
        <v>74</v>
      </c>
      <c r="B2112" t="s">
        <v>926</v>
      </c>
      <c r="C2112" s="12" t="s">
        <v>1414</v>
      </c>
      <c r="D2112" s="12">
        <v>2435</v>
      </c>
      <c r="E2112" s="12">
        <v>7</v>
      </c>
      <c r="F2112" s="12">
        <v>15764</v>
      </c>
      <c r="G2112" s="12">
        <v>15764</v>
      </c>
      <c r="H2112" s="12">
        <v>15764</v>
      </c>
      <c r="I2112" s="12" t="s">
        <v>932</v>
      </c>
      <c r="J2112" s="12" t="s">
        <v>1762</v>
      </c>
      <c r="K2112" t="s">
        <v>933</v>
      </c>
      <c r="L2112" s="12" t="s">
        <v>928</v>
      </c>
      <c r="M2112" s="12" t="s">
        <v>928</v>
      </c>
      <c r="N2112" s="13">
        <f t="shared" si="33"/>
        <v>0</v>
      </c>
    </row>
    <row r="2113" spans="1:14" hidden="1" x14ac:dyDescent="0.25">
      <c r="A2113" s="11">
        <v>74</v>
      </c>
      <c r="B2113" t="s">
        <v>926</v>
      </c>
      <c r="C2113" s="12" t="s">
        <v>1414</v>
      </c>
      <c r="D2113" s="12">
        <v>2435</v>
      </c>
      <c r="E2113" s="12">
        <v>7</v>
      </c>
      <c r="F2113" s="12">
        <v>15765</v>
      </c>
      <c r="G2113" s="12">
        <v>15765</v>
      </c>
      <c r="H2113" s="12">
        <v>15765</v>
      </c>
      <c r="I2113" s="12" t="s">
        <v>934</v>
      </c>
      <c r="J2113" s="12" t="s">
        <v>1763</v>
      </c>
      <c r="K2113" t="s">
        <v>935</v>
      </c>
      <c r="L2113" s="12" t="s">
        <v>928</v>
      </c>
      <c r="M2113" s="12" t="s">
        <v>928</v>
      </c>
      <c r="N2113" s="13">
        <f t="shared" si="33"/>
        <v>0</v>
      </c>
    </row>
    <row r="2114" spans="1:14" hidden="1" x14ac:dyDescent="0.25">
      <c r="A2114" s="11">
        <v>74</v>
      </c>
      <c r="B2114" t="s">
        <v>926</v>
      </c>
      <c r="C2114" s="12" t="s">
        <v>1414</v>
      </c>
      <c r="D2114" s="12">
        <v>2435</v>
      </c>
      <c r="E2114" s="12">
        <v>7</v>
      </c>
      <c r="F2114" s="12">
        <v>15767</v>
      </c>
      <c r="G2114" s="12">
        <v>15767</v>
      </c>
      <c r="H2114" s="12">
        <v>15933</v>
      </c>
      <c r="I2114" s="12" t="s">
        <v>936</v>
      </c>
      <c r="J2114" s="12" t="s">
        <v>1764</v>
      </c>
      <c r="K2114" t="s">
        <v>937</v>
      </c>
      <c r="L2114" s="12" t="s">
        <v>928</v>
      </c>
      <c r="M2114" s="12" t="s">
        <v>928</v>
      </c>
      <c r="N2114" s="13">
        <f t="shared" si="33"/>
        <v>0</v>
      </c>
    </row>
    <row r="2115" spans="1:14" hidden="1" x14ac:dyDescent="0.25">
      <c r="A2115" s="11">
        <v>74</v>
      </c>
      <c r="B2115" t="s">
        <v>926</v>
      </c>
      <c r="C2115" s="12" t="s">
        <v>1414</v>
      </c>
      <c r="D2115" s="12">
        <v>2435</v>
      </c>
      <c r="E2115" s="12">
        <v>7</v>
      </c>
      <c r="F2115" s="12">
        <v>15768</v>
      </c>
      <c r="G2115" s="12">
        <v>15768</v>
      </c>
      <c r="H2115" s="12">
        <v>15768</v>
      </c>
      <c r="I2115" s="12" t="s">
        <v>938</v>
      </c>
      <c r="J2115" s="12" t="s">
        <v>1765</v>
      </c>
      <c r="K2115" t="s">
        <v>939</v>
      </c>
      <c r="L2115" s="12" t="s">
        <v>928</v>
      </c>
      <c r="M2115" s="12" t="s">
        <v>928</v>
      </c>
      <c r="N2115" s="13">
        <f t="shared" si="33"/>
        <v>0</v>
      </c>
    </row>
    <row r="2116" spans="1:14" hidden="1" x14ac:dyDescent="0.25">
      <c r="A2116" s="11">
        <v>74</v>
      </c>
      <c r="B2116" t="s">
        <v>926</v>
      </c>
      <c r="C2116" s="12" t="s">
        <v>1414</v>
      </c>
      <c r="D2116" s="12">
        <v>2435</v>
      </c>
      <c r="E2116" s="12">
        <v>7</v>
      </c>
      <c r="F2116" s="12">
        <v>15769</v>
      </c>
      <c r="G2116" s="12">
        <v>15769</v>
      </c>
      <c r="H2116" s="12">
        <v>15934</v>
      </c>
      <c r="I2116" s="12" t="s">
        <v>940</v>
      </c>
      <c r="J2116" s="12" t="s">
        <v>1766</v>
      </c>
      <c r="K2116" t="s">
        <v>941</v>
      </c>
      <c r="L2116" s="12" t="s">
        <v>928</v>
      </c>
      <c r="M2116" s="12" t="s">
        <v>928</v>
      </c>
      <c r="N2116" s="13">
        <f t="shared" si="33"/>
        <v>0</v>
      </c>
    </row>
    <row r="2117" spans="1:14" hidden="1" x14ac:dyDescent="0.25">
      <c r="A2117" s="11">
        <v>74</v>
      </c>
      <c r="B2117" t="s">
        <v>926</v>
      </c>
      <c r="C2117" s="12" t="s">
        <v>1414</v>
      </c>
      <c r="D2117" s="12">
        <v>2435</v>
      </c>
      <c r="E2117" s="12">
        <v>7</v>
      </c>
      <c r="F2117" s="12">
        <v>15770</v>
      </c>
      <c r="G2117" s="12">
        <v>15770</v>
      </c>
      <c r="H2117" s="12">
        <v>15935</v>
      </c>
      <c r="I2117" s="12" t="s">
        <v>942</v>
      </c>
      <c r="J2117" s="12" t="s">
        <v>1767</v>
      </c>
      <c r="K2117" t="s">
        <v>943</v>
      </c>
      <c r="L2117" s="12" t="s">
        <v>928</v>
      </c>
      <c r="M2117" s="12" t="s">
        <v>928</v>
      </c>
      <c r="N2117" s="13">
        <f t="shared" si="33"/>
        <v>0</v>
      </c>
    </row>
    <row r="2118" spans="1:14" hidden="1" x14ac:dyDescent="0.25">
      <c r="A2118" s="11">
        <v>74</v>
      </c>
      <c r="B2118" t="s">
        <v>926</v>
      </c>
      <c r="C2118" s="12" t="s">
        <v>1414</v>
      </c>
      <c r="D2118" s="12">
        <v>2435</v>
      </c>
      <c r="E2118" s="12">
        <v>7</v>
      </c>
      <c r="F2118" s="12">
        <v>15771</v>
      </c>
      <c r="G2118" s="12">
        <v>15771</v>
      </c>
      <c r="H2118" s="12">
        <v>15936</v>
      </c>
      <c r="I2118" s="12" t="s">
        <v>944</v>
      </c>
      <c r="J2118" s="12" t="s">
        <v>1768</v>
      </c>
      <c r="K2118" t="s">
        <v>945</v>
      </c>
      <c r="L2118" s="12" t="s">
        <v>928</v>
      </c>
      <c r="M2118" s="12" t="s">
        <v>928</v>
      </c>
      <c r="N2118" s="13">
        <f t="shared" si="33"/>
        <v>0</v>
      </c>
    </row>
    <row r="2119" spans="1:14" hidden="1" x14ac:dyDescent="0.25">
      <c r="A2119" s="11">
        <v>74</v>
      </c>
      <c r="B2119" t="s">
        <v>926</v>
      </c>
      <c r="C2119" s="12" t="s">
        <v>1414</v>
      </c>
      <c r="D2119" s="12">
        <v>2435</v>
      </c>
      <c r="E2119" s="12">
        <v>7</v>
      </c>
      <c r="F2119" s="12">
        <v>15772</v>
      </c>
      <c r="G2119" s="12">
        <v>15772</v>
      </c>
      <c r="H2119" s="12">
        <v>15937</v>
      </c>
      <c r="I2119" s="12" t="s">
        <v>946</v>
      </c>
      <c r="J2119" s="12" t="s">
        <v>1769</v>
      </c>
      <c r="K2119" t="s">
        <v>947</v>
      </c>
      <c r="L2119" s="12" t="s">
        <v>928</v>
      </c>
      <c r="M2119" s="12" t="s">
        <v>928</v>
      </c>
      <c r="N2119" s="13">
        <f t="shared" si="33"/>
        <v>0</v>
      </c>
    </row>
    <row r="2120" spans="1:14" hidden="1" x14ac:dyDescent="0.25">
      <c r="A2120" s="11">
        <v>74</v>
      </c>
      <c r="B2120" t="s">
        <v>926</v>
      </c>
      <c r="C2120" s="12" t="s">
        <v>1414</v>
      </c>
      <c r="D2120" s="12">
        <v>2435</v>
      </c>
      <c r="E2120" s="12">
        <v>7</v>
      </c>
      <c r="F2120" s="12">
        <v>15773</v>
      </c>
      <c r="G2120" s="12">
        <v>15773</v>
      </c>
      <c r="H2120" s="12">
        <v>15938</v>
      </c>
      <c r="I2120" s="12" t="s">
        <v>799</v>
      </c>
      <c r="J2120" s="12" t="s">
        <v>1770</v>
      </c>
      <c r="K2120" t="s">
        <v>948</v>
      </c>
      <c r="L2120" s="12" t="s">
        <v>928</v>
      </c>
      <c r="M2120" s="12" t="s">
        <v>928</v>
      </c>
      <c r="N2120" s="13">
        <f t="shared" si="33"/>
        <v>0</v>
      </c>
    </row>
    <row r="2121" spans="1:14" hidden="1" x14ac:dyDescent="0.25">
      <c r="A2121" s="11">
        <v>74</v>
      </c>
      <c r="B2121" t="s">
        <v>926</v>
      </c>
      <c r="C2121" s="12" t="s">
        <v>1414</v>
      </c>
      <c r="D2121" s="12">
        <v>2435</v>
      </c>
      <c r="E2121" s="12">
        <v>7</v>
      </c>
      <c r="F2121" s="12">
        <v>15774</v>
      </c>
      <c r="G2121" s="12">
        <v>15774</v>
      </c>
      <c r="H2121" s="12">
        <v>14535</v>
      </c>
      <c r="I2121" s="12" t="s">
        <v>949</v>
      </c>
      <c r="J2121" s="12" t="s">
        <v>1771</v>
      </c>
      <c r="K2121" t="s">
        <v>950</v>
      </c>
      <c r="L2121" s="12" t="s">
        <v>928</v>
      </c>
      <c r="M2121" s="12" t="s">
        <v>928</v>
      </c>
      <c r="N2121" s="13">
        <f t="shared" si="33"/>
        <v>0</v>
      </c>
    </row>
    <row r="2122" spans="1:14" hidden="1" x14ac:dyDescent="0.25">
      <c r="A2122" s="11">
        <v>74</v>
      </c>
      <c r="B2122" t="s">
        <v>926</v>
      </c>
      <c r="C2122" s="12" t="s">
        <v>1414</v>
      </c>
      <c r="D2122" s="12">
        <v>2435</v>
      </c>
      <c r="E2122" s="12">
        <v>7</v>
      </c>
      <c r="F2122" s="12">
        <v>15775</v>
      </c>
      <c r="G2122" s="12">
        <v>15775</v>
      </c>
      <c r="H2122" s="12">
        <v>15939</v>
      </c>
      <c r="I2122" s="12" t="s">
        <v>951</v>
      </c>
      <c r="J2122" s="12" t="s">
        <v>1772</v>
      </c>
      <c r="K2122" t="s">
        <v>952</v>
      </c>
      <c r="L2122" s="12" t="s">
        <v>928</v>
      </c>
      <c r="M2122" s="12" t="s">
        <v>928</v>
      </c>
      <c r="N2122" s="13">
        <f t="shared" si="33"/>
        <v>0</v>
      </c>
    </row>
    <row r="2123" spans="1:14" hidden="1" x14ac:dyDescent="0.25">
      <c r="A2123" s="11">
        <v>74</v>
      </c>
      <c r="B2123" t="s">
        <v>926</v>
      </c>
      <c r="C2123" s="12" t="s">
        <v>1414</v>
      </c>
      <c r="D2123" s="12">
        <v>2435</v>
      </c>
      <c r="E2123" s="12">
        <v>7</v>
      </c>
      <c r="F2123" s="12">
        <v>15777</v>
      </c>
      <c r="G2123" s="12">
        <v>15777</v>
      </c>
      <c r="H2123" s="12">
        <v>14539</v>
      </c>
      <c r="I2123" s="12" t="s">
        <v>953</v>
      </c>
      <c r="J2123" s="12" t="s">
        <v>1773</v>
      </c>
      <c r="K2123" t="s">
        <v>954</v>
      </c>
      <c r="L2123" s="12" t="s">
        <v>928</v>
      </c>
      <c r="M2123" s="12" t="s">
        <v>928</v>
      </c>
      <c r="N2123" s="13">
        <f t="shared" si="33"/>
        <v>0</v>
      </c>
    </row>
    <row r="2124" spans="1:14" hidden="1" x14ac:dyDescent="0.25">
      <c r="A2124" s="11">
        <v>74</v>
      </c>
      <c r="B2124" t="s">
        <v>926</v>
      </c>
      <c r="C2124" s="12" t="s">
        <v>1414</v>
      </c>
      <c r="D2124" s="12">
        <v>2435</v>
      </c>
      <c r="E2124" s="12">
        <v>7</v>
      </c>
      <c r="F2124" s="12">
        <v>15784</v>
      </c>
      <c r="G2124" s="12">
        <v>15784</v>
      </c>
      <c r="H2124" s="12">
        <v>15784</v>
      </c>
      <c r="I2124" s="12" t="s">
        <v>955</v>
      </c>
      <c r="J2124" s="12" t="s">
        <v>1774</v>
      </c>
      <c r="K2124" t="s">
        <v>956</v>
      </c>
      <c r="L2124" s="12" t="s">
        <v>928</v>
      </c>
      <c r="M2124" s="12" t="s">
        <v>928</v>
      </c>
      <c r="N2124" s="13">
        <f t="shared" si="33"/>
        <v>0</v>
      </c>
    </row>
    <row r="2125" spans="1:14" hidden="1" x14ac:dyDescent="0.25">
      <c r="A2125" s="11">
        <v>74</v>
      </c>
      <c r="B2125" t="s">
        <v>926</v>
      </c>
      <c r="C2125" s="12" t="s">
        <v>1414</v>
      </c>
      <c r="D2125" s="12">
        <v>2435</v>
      </c>
      <c r="E2125" s="12">
        <v>7</v>
      </c>
      <c r="F2125" s="12">
        <v>15785</v>
      </c>
      <c r="G2125" s="12">
        <v>5885</v>
      </c>
      <c r="H2125" s="12">
        <v>5885</v>
      </c>
      <c r="I2125" s="12" t="s">
        <v>177</v>
      </c>
      <c r="J2125" s="12" t="s">
        <v>1775</v>
      </c>
      <c r="K2125" t="s">
        <v>957</v>
      </c>
      <c r="L2125" s="12" t="s">
        <v>254</v>
      </c>
      <c r="M2125" s="12" t="s">
        <v>254</v>
      </c>
      <c r="N2125" s="13">
        <f t="shared" si="33"/>
        <v>0</v>
      </c>
    </row>
    <row r="2126" spans="1:14" hidden="1" x14ac:dyDescent="0.25">
      <c r="A2126" s="11">
        <v>74</v>
      </c>
      <c r="B2126" t="s">
        <v>926</v>
      </c>
      <c r="C2126" s="12" t="s">
        <v>1414</v>
      </c>
      <c r="D2126" s="12">
        <v>2435</v>
      </c>
      <c r="E2126" s="12">
        <v>7</v>
      </c>
      <c r="F2126" s="12">
        <v>15778</v>
      </c>
      <c r="G2126" s="12">
        <v>5886</v>
      </c>
      <c r="H2126" s="12">
        <v>5886</v>
      </c>
      <c r="I2126" s="12" t="s">
        <v>180</v>
      </c>
      <c r="J2126" s="12" t="s">
        <v>1776</v>
      </c>
      <c r="K2126" t="s">
        <v>958</v>
      </c>
      <c r="L2126" s="12" t="s">
        <v>254</v>
      </c>
      <c r="M2126" s="12" t="s">
        <v>254</v>
      </c>
      <c r="N2126" s="13">
        <f t="shared" si="33"/>
        <v>0</v>
      </c>
    </row>
    <row r="2127" spans="1:14" hidden="1" x14ac:dyDescent="0.25">
      <c r="A2127" s="11">
        <v>74</v>
      </c>
      <c r="B2127" t="s">
        <v>926</v>
      </c>
      <c r="C2127" s="12" t="s">
        <v>1414</v>
      </c>
      <c r="D2127" s="12">
        <v>2564</v>
      </c>
      <c r="E2127" s="12">
        <v>7</v>
      </c>
      <c r="F2127" s="12">
        <v>15784</v>
      </c>
      <c r="G2127" s="12">
        <v>15784</v>
      </c>
      <c r="H2127" s="12">
        <v>15784</v>
      </c>
      <c r="I2127" s="12" t="s">
        <v>955</v>
      </c>
      <c r="J2127" s="12" t="s">
        <v>1774</v>
      </c>
      <c r="K2127" t="s">
        <v>956</v>
      </c>
      <c r="L2127" s="12" t="s">
        <v>928</v>
      </c>
      <c r="M2127" s="12" t="s">
        <v>928</v>
      </c>
      <c r="N2127" s="13">
        <f t="shared" ref="N2127:N2190" si="34">IF(L2127=M2127,0,1)</f>
        <v>0</v>
      </c>
    </row>
    <row r="2128" spans="1:14" hidden="1" x14ac:dyDescent="0.25">
      <c r="A2128" s="11">
        <v>74</v>
      </c>
      <c r="B2128" t="s">
        <v>926</v>
      </c>
      <c r="C2128" s="12" t="s">
        <v>1414</v>
      </c>
      <c r="D2128" s="12">
        <v>2564</v>
      </c>
      <c r="E2128" s="12">
        <v>7</v>
      </c>
      <c r="F2128" s="12">
        <v>15761</v>
      </c>
      <c r="G2128" s="12">
        <v>15761</v>
      </c>
      <c r="H2128" s="12">
        <v>5864</v>
      </c>
      <c r="I2128" s="12" t="s">
        <v>161</v>
      </c>
      <c r="J2128" s="12" t="s">
        <v>1759</v>
      </c>
      <c r="K2128" t="s">
        <v>927</v>
      </c>
      <c r="L2128" s="12" t="s">
        <v>928</v>
      </c>
      <c r="M2128" s="12" t="s">
        <v>928</v>
      </c>
      <c r="N2128" s="13">
        <f t="shared" si="34"/>
        <v>0</v>
      </c>
    </row>
    <row r="2129" spans="1:14" hidden="1" x14ac:dyDescent="0.25">
      <c r="A2129" s="11">
        <v>74</v>
      </c>
      <c r="B2129" t="s">
        <v>926</v>
      </c>
      <c r="C2129" s="12" t="s">
        <v>1414</v>
      </c>
      <c r="D2129" s="12">
        <v>2564</v>
      </c>
      <c r="E2129" s="12">
        <v>7</v>
      </c>
      <c r="F2129" s="12">
        <v>15762</v>
      </c>
      <c r="G2129" s="12">
        <v>15762</v>
      </c>
      <c r="H2129" s="12">
        <v>5865</v>
      </c>
      <c r="I2129" s="12" t="s">
        <v>163</v>
      </c>
      <c r="J2129" s="12" t="s">
        <v>1760</v>
      </c>
      <c r="K2129" t="s">
        <v>929</v>
      </c>
      <c r="L2129" s="12" t="s">
        <v>928</v>
      </c>
      <c r="M2129" s="12" t="s">
        <v>928</v>
      </c>
      <c r="N2129" s="13">
        <f t="shared" si="34"/>
        <v>0</v>
      </c>
    </row>
    <row r="2130" spans="1:14" hidden="1" x14ac:dyDescent="0.25">
      <c r="A2130" s="11">
        <v>74</v>
      </c>
      <c r="B2130" t="s">
        <v>926</v>
      </c>
      <c r="C2130" s="12" t="s">
        <v>1414</v>
      </c>
      <c r="D2130" s="12">
        <v>2564</v>
      </c>
      <c r="E2130" s="12">
        <v>7</v>
      </c>
      <c r="F2130" s="12">
        <v>15763</v>
      </c>
      <c r="G2130" s="12">
        <v>15763</v>
      </c>
      <c r="H2130" s="12">
        <v>15763</v>
      </c>
      <c r="I2130" s="12" t="s">
        <v>930</v>
      </c>
      <c r="J2130" s="12" t="s">
        <v>1761</v>
      </c>
      <c r="K2130" t="s">
        <v>931</v>
      </c>
      <c r="L2130" s="12" t="s">
        <v>928</v>
      </c>
      <c r="M2130" s="12" t="s">
        <v>928</v>
      </c>
      <c r="N2130" s="13">
        <f t="shared" si="34"/>
        <v>0</v>
      </c>
    </row>
    <row r="2131" spans="1:14" hidden="1" x14ac:dyDescent="0.25">
      <c r="A2131" s="11">
        <v>74</v>
      </c>
      <c r="B2131" t="s">
        <v>926</v>
      </c>
      <c r="C2131" s="12" t="s">
        <v>1414</v>
      </c>
      <c r="D2131" s="12">
        <v>2564</v>
      </c>
      <c r="E2131" s="12">
        <v>7</v>
      </c>
      <c r="F2131" s="12">
        <v>15764</v>
      </c>
      <c r="G2131" s="12">
        <v>15764</v>
      </c>
      <c r="H2131" s="12">
        <v>15764</v>
      </c>
      <c r="I2131" s="12" t="s">
        <v>932</v>
      </c>
      <c r="J2131" s="12" t="s">
        <v>1762</v>
      </c>
      <c r="K2131" t="s">
        <v>933</v>
      </c>
      <c r="L2131" s="12" t="s">
        <v>928</v>
      </c>
      <c r="M2131" s="12" t="s">
        <v>928</v>
      </c>
      <c r="N2131" s="13">
        <f t="shared" si="34"/>
        <v>0</v>
      </c>
    </row>
    <row r="2132" spans="1:14" hidden="1" x14ac:dyDescent="0.25">
      <c r="A2132" s="11">
        <v>74</v>
      </c>
      <c r="B2132" t="s">
        <v>926</v>
      </c>
      <c r="C2132" s="12" t="s">
        <v>1414</v>
      </c>
      <c r="D2132" s="12">
        <v>2564</v>
      </c>
      <c r="E2132" s="12">
        <v>7</v>
      </c>
      <c r="F2132" s="12">
        <v>15765</v>
      </c>
      <c r="G2132" s="12">
        <v>15765</v>
      </c>
      <c r="H2132" s="12">
        <v>15765</v>
      </c>
      <c r="I2132" s="12" t="s">
        <v>934</v>
      </c>
      <c r="J2132" s="12" t="s">
        <v>1763</v>
      </c>
      <c r="K2132" t="s">
        <v>935</v>
      </c>
      <c r="L2132" s="12" t="s">
        <v>928</v>
      </c>
      <c r="M2132" s="12" t="s">
        <v>928</v>
      </c>
      <c r="N2132" s="13">
        <f t="shared" si="34"/>
        <v>0</v>
      </c>
    </row>
    <row r="2133" spans="1:14" hidden="1" x14ac:dyDescent="0.25">
      <c r="A2133" s="11">
        <v>74</v>
      </c>
      <c r="B2133" t="s">
        <v>926</v>
      </c>
      <c r="C2133" s="12" t="s">
        <v>1414</v>
      </c>
      <c r="D2133" s="12">
        <v>2564</v>
      </c>
      <c r="E2133" s="12">
        <v>7</v>
      </c>
      <c r="F2133" s="12">
        <v>15767</v>
      </c>
      <c r="G2133" s="12">
        <v>15767</v>
      </c>
      <c r="H2133" s="12">
        <v>15933</v>
      </c>
      <c r="I2133" s="12" t="s">
        <v>936</v>
      </c>
      <c r="J2133" s="12" t="s">
        <v>1764</v>
      </c>
      <c r="K2133" t="s">
        <v>937</v>
      </c>
      <c r="L2133" s="12" t="s">
        <v>928</v>
      </c>
      <c r="M2133" s="12" t="s">
        <v>928</v>
      </c>
      <c r="N2133" s="13">
        <f t="shared" si="34"/>
        <v>0</v>
      </c>
    </row>
    <row r="2134" spans="1:14" hidden="1" x14ac:dyDescent="0.25">
      <c r="A2134" s="11">
        <v>74</v>
      </c>
      <c r="B2134" t="s">
        <v>926</v>
      </c>
      <c r="C2134" s="12" t="s">
        <v>1414</v>
      </c>
      <c r="D2134" s="12">
        <v>2564</v>
      </c>
      <c r="E2134" s="12">
        <v>7</v>
      </c>
      <c r="F2134" s="12">
        <v>15768</v>
      </c>
      <c r="G2134" s="12">
        <v>15768</v>
      </c>
      <c r="H2134" s="12">
        <v>15768</v>
      </c>
      <c r="I2134" s="12" t="s">
        <v>938</v>
      </c>
      <c r="J2134" s="12" t="s">
        <v>1765</v>
      </c>
      <c r="K2134" t="s">
        <v>939</v>
      </c>
      <c r="L2134" s="12" t="s">
        <v>928</v>
      </c>
      <c r="M2134" s="12" t="s">
        <v>928</v>
      </c>
      <c r="N2134" s="13">
        <f t="shared" si="34"/>
        <v>0</v>
      </c>
    </row>
    <row r="2135" spans="1:14" hidden="1" x14ac:dyDescent="0.25">
      <c r="A2135" s="11">
        <v>74</v>
      </c>
      <c r="B2135" t="s">
        <v>926</v>
      </c>
      <c r="C2135" s="12" t="s">
        <v>1414</v>
      </c>
      <c r="D2135" s="12">
        <v>2564</v>
      </c>
      <c r="E2135" s="12">
        <v>7</v>
      </c>
      <c r="F2135" s="12">
        <v>15769</v>
      </c>
      <c r="G2135" s="12">
        <v>15769</v>
      </c>
      <c r="H2135" s="12">
        <v>15934</v>
      </c>
      <c r="I2135" s="12" t="s">
        <v>940</v>
      </c>
      <c r="J2135" s="12" t="s">
        <v>1766</v>
      </c>
      <c r="K2135" t="s">
        <v>941</v>
      </c>
      <c r="L2135" s="12" t="s">
        <v>928</v>
      </c>
      <c r="M2135" s="12" t="s">
        <v>928</v>
      </c>
      <c r="N2135" s="13">
        <f t="shared" si="34"/>
        <v>0</v>
      </c>
    </row>
    <row r="2136" spans="1:14" hidden="1" x14ac:dyDescent="0.25">
      <c r="A2136" s="11">
        <v>74</v>
      </c>
      <c r="B2136" t="s">
        <v>926</v>
      </c>
      <c r="C2136" s="12" t="s">
        <v>1414</v>
      </c>
      <c r="D2136" s="12">
        <v>2564</v>
      </c>
      <c r="E2136" s="12">
        <v>7</v>
      </c>
      <c r="F2136" s="12">
        <v>15770</v>
      </c>
      <c r="G2136" s="12">
        <v>15770</v>
      </c>
      <c r="H2136" s="12">
        <v>15935</v>
      </c>
      <c r="I2136" s="12" t="s">
        <v>942</v>
      </c>
      <c r="J2136" s="12" t="s">
        <v>1767</v>
      </c>
      <c r="K2136" t="s">
        <v>943</v>
      </c>
      <c r="L2136" s="12" t="s">
        <v>928</v>
      </c>
      <c r="M2136" s="12" t="s">
        <v>928</v>
      </c>
      <c r="N2136" s="13">
        <f t="shared" si="34"/>
        <v>0</v>
      </c>
    </row>
    <row r="2137" spans="1:14" hidden="1" x14ac:dyDescent="0.25">
      <c r="A2137" s="11">
        <v>74</v>
      </c>
      <c r="B2137" t="s">
        <v>926</v>
      </c>
      <c r="C2137" s="12" t="s">
        <v>1414</v>
      </c>
      <c r="D2137" s="12">
        <v>2564</v>
      </c>
      <c r="E2137" s="12">
        <v>7</v>
      </c>
      <c r="F2137" s="12">
        <v>15771</v>
      </c>
      <c r="G2137" s="12">
        <v>15771</v>
      </c>
      <c r="H2137" s="12">
        <v>15936</v>
      </c>
      <c r="I2137" s="12" t="s">
        <v>944</v>
      </c>
      <c r="J2137" s="12" t="s">
        <v>1768</v>
      </c>
      <c r="K2137" t="s">
        <v>945</v>
      </c>
      <c r="L2137" s="12" t="s">
        <v>928</v>
      </c>
      <c r="M2137" s="12" t="s">
        <v>928</v>
      </c>
      <c r="N2137" s="13">
        <f t="shared" si="34"/>
        <v>0</v>
      </c>
    </row>
    <row r="2138" spans="1:14" hidden="1" x14ac:dyDescent="0.25">
      <c r="A2138" s="11">
        <v>74</v>
      </c>
      <c r="B2138" t="s">
        <v>926</v>
      </c>
      <c r="C2138" s="12" t="s">
        <v>1414</v>
      </c>
      <c r="D2138" s="12">
        <v>2564</v>
      </c>
      <c r="E2138" s="12">
        <v>7</v>
      </c>
      <c r="F2138" s="12">
        <v>15772</v>
      </c>
      <c r="G2138" s="12">
        <v>15772</v>
      </c>
      <c r="H2138" s="12">
        <v>15937</v>
      </c>
      <c r="I2138" s="12" t="s">
        <v>946</v>
      </c>
      <c r="J2138" s="12" t="s">
        <v>1769</v>
      </c>
      <c r="K2138" t="s">
        <v>947</v>
      </c>
      <c r="L2138" s="12" t="s">
        <v>928</v>
      </c>
      <c r="M2138" s="12" t="s">
        <v>928</v>
      </c>
      <c r="N2138" s="13">
        <f t="shared" si="34"/>
        <v>0</v>
      </c>
    </row>
    <row r="2139" spans="1:14" hidden="1" x14ac:dyDescent="0.25">
      <c r="A2139" s="11">
        <v>74</v>
      </c>
      <c r="B2139" t="s">
        <v>926</v>
      </c>
      <c r="C2139" s="12" t="s">
        <v>1414</v>
      </c>
      <c r="D2139" s="12">
        <v>2564</v>
      </c>
      <c r="E2139" s="12">
        <v>7</v>
      </c>
      <c r="F2139" s="12">
        <v>15773</v>
      </c>
      <c r="G2139" s="12">
        <v>15773</v>
      </c>
      <c r="H2139" s="12">
        <v>15938</v>
      </c>
      <c r="I2139" s="12" t="s">
        <v>799</v>
      </c>
      <c r="J2139" s="12" t="s">
        <v>1770</v>
      </c>
      <c r="K2139" t="s">
        <v>948</v>
      </c>
      <c r="L2139" s="12" t="s">
        <v>928</v>
      </c>
      <c r="M2139" s="12" t="s">
        <v>928</v>
      </c>
      <c r="N2139" s="13">
        <f t="shared" si="34"/>
        <v>0</v>
      </c>
    </row>
    <row r="2140" spans="1:14" hidden="1" x14ac:dyDescent="0.25">
      <c r="A2140" s="11">
        <v>74</v>
      </c>
      <c r="B2140" t="s">
        <v>926</v>
      </c>
      <c r="C2140" s="12" t="s">
        <v>1414</v>
      </c>
      <c r="D2140" s="12">
        <v>2564</v>
      </c>
      <c r="E2140" s="12">
        <v>7</v>
      </c>
      <c r="F2140" s="12">
        <v>15774</v>
      </c>
      <c r="G2140" s="12">
        <v>15774</v>
      </c>
      <c r="H2140" s="12">
        <v>14535</v>
      </c>
      <c r="I2140" s="12" t="s">
        <v>949</v>
      </c>
      <c r="J2140" s="12" t="s">
        <v>1771</v>
      </c>
      <c r="K2140" t="s">
        <v>950</v>
      </c>
      <c r="L2140" s="12" t="s">
        <v>928</v>
      </c>
      <c r="M2140" s="12" t="s">
        <v>928</v>
      </c>
      <c r="N2140" s="13">
        <f t="shared" si="34"/>
        <v>0</v>
      </c>
    </row>
    <row r="2141" spans="1:14" hidden="1" x14ac:dyDescent="0.25">
      <c r="A2141" s="11">
        <v>74</v>
      </c>
      <c r="B2141" t="s">
        <v>926</v>
      </c>
      <c r="C2141" s="12" t="s">
        <v>1414</v>
      </c>
      <c r="D2141" s="12">
        <v>2564</v>
      </c>
      <c r="E2141" s="12">
        <v>7</v>
      </c>
      <c r="F2141" s="12">
        <v>15775</v>
      </c>
      <c r="G2141" s="12">
        <v>15775</v>
      </c>
      <c r="H2141" s="12">
        <v>15939</v>
      </c>
      <c r="I2141" s="12" t="s">
        <v>951</v>
      </c>
      <c r="J2141" s="12" t="s">
        <v>1772</v>
      </c>
      <c r="K2141" t="s">
        <v>952</v>
      </c>
      <c r="L2141" s="12" t="s">
        <v>928</v>
      </c>
      <c r="M2141" s="12" t="s">
        <v>928</v>
      </c>
      <c r="N2141" s="13">
        <f t="shared" si="34"/>
        <v>0</v>
      </c>
    </row>
    <row r="2142" spans="1:14" hidden="1" x14ac:dyDescent="0.25">
      <c r="A2142" s="11">
        <v>74</v>
      </c>
      <c r="B2142" t="s">
        <v>926</v>
      </c>
      <c r="C2142" s="12" t="s">
        <v>1414</v>
      </c>
      <c r="D2142" s="12">
        <v>2564</v>
      </c>
      <c r="E2142" s="12">
        <v>7</v>
      </c>
      <c r="F2142" s="12">
        <v>15777</v>
      </c>
      <c r="G2142" s="12">
        <v>15777</v>
      </c>
      <c r="H2142" s="12">
        <v>14539</v>
      </c>
      <c r="I2142" s="12" t="s">
        <v>953</v>
      </c>
      <c r="J2142" s="12" t="s">
        <v>1773</v>
      </c>
      <c r="K2142" t="s">
        <v>954</v>
      </c>
      <c r="L2142" s="12" t="s">
        <v>928</v>
      </c>
      <c r="M2142" s="12" t="s">
        <v>928</v>
      </c>
      <c r="N2142" s="13">
        <f t="shared" si="34"/>
        <v>0</v>
      </c>
    </row>
    <row r="2143" spans="1:14" hidden="1" x14ac:dyDescent="0.25">
      <c r="A2143" s="11">
        <v>74</v>
      </c>
      <c r="B2143" t="s">
        <v>926</v>
      </c>
      <c r="C2143" s="12" t="s">
        <v>1414</v>
      </c>
      <c r="D2143" s="12">
        <v>2564</v>
      </c>
      <c r="E2143" s="12">
        <v>7</v>
      </c>
      <c r="F2143" s="12">
        <v>15778</v>
      </c>
      <c r="G2143" s="12">
        <v>5886</v>
      </c>
      <c r="H2143" s="12">
        <v>5886</v>
      </c>
      <c r="I2143" s="12" t="s">
        <v>180</v>
      </c>
      <c r="J2143" s="12" t="s">
        <v>1776</v>
      </c>
      <c r="K2143" t="s">
        <v>958</v>
      </c>
      <c r="L2143" s="12" t="s">
        <v>254</v>
      </c>
      <c r="M2143" s="12" t="s">
        <v>254</v>
      </c>
      <c r="N2143" s="13">
        <f t="shared" si="34"/>
        <v>0</v>
      </c>
    </row>
    <row r="2144" spans="1:14" hidden="1" x14ac:dyDescent="0.25">
      <c r="A2144" s="11">
        <v>74</v>
      </c>
      <c r="B2144" t="s">
        <v>926</v>
      </c>
      <c r="C2144" s="12" t="s">
        <v>1414</v>
      </c>
      <c r="D2144" s="12">
        <v>2564</v>
      </c>
      <c r="E2144" s="12">
        <v>7</v>
      </c>
      <c r="F2144" s="12">
        <v>15785</v>
      </c>
      <c r="G2144" s="12">
        <v>5885</v>
      </c>
      <c r="H2144" s="12">
        <v>5885</v>
      </c>
      <c r="I2144" s="12" t="s">
        <v>177</v>
      </c>
      <c r="J2144" s="12" t="s">
        <v>1775</v>
      </c>
      <c r="K2144" t="s">
        <v>957</v>
      </c>
      <c r="L2144" s="12" t="s">
        <v>254</v>
      </c>
      <c r="M2144" s="12" t="s">
        <v>254</v>
      </c>
      <c r="N2144" s="13">
        <f t="shared" si="34"/>
        <v>0</v>
      </c>
    </row>
    <row r="2145" spans="1:14" hidden="1" x14ac:dyDescent="0.25">
      <c r="A2145" s="11">
        <v>74</v>
      </c>
      <c r="B2145" t="s">
        <v>926</v>
      </c>
      <c r="C2145" s="12" t="s">
        <v>1414</v>
      </c>
      <c r="D2145" s="12">
        <v>2468</v>
      </c>
      <c r="E2145" s="12">
        <v>6</v>
      </c>
      <c r="F2145" s="12">
        <v>15761</v>
      </c>
      <c r="G2145" s="12">
        <v>15761</v>
      </c>
      <c r="H2145" s="12">
        <v>5864</v>
      </c>
      <c r="I2145" s="12" t="s">
        <v>161</v>
      </c>
      <c r="J2145" s="12" t="s">
        <v>1759</v>
      </c>
      <c r="K2145" t="s">
        <v>927</v>
      </c>
      <c r="L2145" s="12" t="s">
        <v>928</v>
      </c>
      <c r="M2145" s="12" t="s">
        <v>928</v>
      </c>
      <c r="N2145" s="13">
        <f t="shared" si="34"/>
        <v>0</v>
      </c>
    </row>
    <row r="2146" spans="1:14" hidden="1" x14ac:dyDescent="0.25">
      <c r="A2146" s="11">
        <v>74</v>
      </c>
      <c r="B2146" t="s">
        <v>926</v>
      </c>
      <c r="C2146" s="12" t="s">
        <v>1414</v>
      </c>
      <c r="D2146" s="12">
        <v>2468</v>
      </c>
      <c r="E2146" s="12">
        <v>6</v>
      </c>
      <c r="F2146" s="12">
        <v>15762</v>
      </c>
      <c r="G2146" s="12">
        <v>15762</v>
      </c>
      <c r="H2146" s="12">
        <v>5865</v>
      </c>
      <c r="I2146" s="12" t="s">
        <v>163</v>
      </c>
      <c r="J2146" s="12" t="s">
        <v>1760</v>
      </c>
      <c r="K2146" t="s">
        <v>929</v>
      </c>
      <c r="L2146" s="12" t="s">
        <v>928</v>
      </c>
      <c r="M2146" s="12" t="s">
        <v>928</v>
      </c>
      <c r="N2146" s="13">
        <f t="shared" si="34"/>
        <v>0</v>
      </c>
    </row>
    <row r="2147" spans="1:14" hidden="1" x14ac:dyDescent="0.25">
      <c r="A2147" s="11">
        <v>74</v>
      </c>
      <c r="B2147" t="s">
        <v>926</v>
      </c>
      <c r="C2147" s="12" t="s">
        <v>1414</v>
      </c>
      <c r="D2147" s="12">
        <v>2468</v>
      </c>
      <c r="E2147" s="12">
        <v>6</v>
      </c>
      <c r="F2147" s="12">
        <v>15763</v>
      </c>
      <c r="G2147" s="12">
        <v>15763</v>
      </c>
      <c r="H2147" s="12">
        <v>15763</v>
      </c>
      <c r="I2147" s="12" t="s">
        <v>930</v>
      </c>
      <c r="J2147" s="12" t="s">
        <v>1761</v>
      </c>
      <c r="K2147" t="s">
        <v>931</v>
      </c>
      <c r="L2147" s="12" t="s">
        <v>928</v>
      </c>
      <c r="M2147" s="12" t="s">
        <v>928</v>
      </c>
      <c r="N2147" s="13">
        <f t="shared" si="34"/>
        <v>0</v>
      </c>
    </row>
    <row r="2148" spans="1:14" hidden="1" x14ac:dyDescent="0.25">
      <c r="A2148" s="11">
        <v>74</v>
      </c>
      <c r="B2148" t="s">
        <v>926</v>
      </c>
      <c r="C2148" s="12" t="s">
        <v>1414</v>
      </c>
      <c r="D2148" s="12">
        <v>2468</v>
      </c>
      <c r="E2148" s="12">
        <v>6</v>
      </c>
      <c r="F2148" s="12">
        <v>15764</v>
      </c>
      <c r="G2148" s="12">
        <v>15764</v>
      </c>
      <c r="H2148" s="12">
        <v>15764</v>
      </c>
      <c r="I2148" s="12" t="s">
        <v>932</v>
      </c>
      <c r="J2148" s="12" t="s">
        <v>1762</v>
      </c>
      <c r="K2148" t="s">
        <v>933</v>
      </c>
      <c r="L2148" s="12" t="s">
        <v>928</v>
      </c>
      <c r="M2148" s="12" t="s">
        <v>928</v>
      </c>
      <c r="N2148" s="13">
        <f t="shared" si="34"/>
        <v>0</v>
      </c>
    </row>
    <row r="2149" spans="1:14" hidden="1" x14ac:dyDescent="0.25">
      <c r="A2149" s="11">
        <v>74</v>
      </c>
      <c r="B2149" t="s">
        <v>926</v>
      </c>
      <c r="C2149" s="12" t="s">
        <v>1414</v>
      </c>
      <c r="D2149" s="12">
        <v>2468</v>
      </c>
      <c r="E2149" s="12">
        <v>6</v>
      </c>
      <c r="F2149" s="12">
        <v>15765</v>
      </c>
      <c r="G2149" s="12">
        <v>15765</v>
      </c>
      <c r="H2149" s="12">
        <v>15765</v>
      </c>
      <c r="I2149" s="12" t="s">
        <v>934</v>
      </c>
      <c r="J2149" s="12" t="s">
        <v>1763</v>
      </c>
      <c r="K2149" t="s">
        <v>935</v>
      </c>
      <c r="L2149" s="12" t="s">
        <v>928</v>
      </c>
      <c r="M2149" s="12" t="s">
        <v>928</v>
      </c>
      <c r="N2149" s="13">
        <f t="shared" si="34"/>
        <v>0</v>
      </c>
    </row>
    <row r="2150" spans="1:14" hidden="1" x14ac:dyDescent="0.25">
      <c r="A2150" s="11">
        <v>74</v>
      </c>
      <c r="B2150" t="s">
        <v>926</v>
      </c>
      <c r="C2150" s="12" t="s">
        <v>1414</v>
      </c>
      <c r="D2150" s="12">
        <v>2468</v>
      </c>
      <c r="E2150" s="12">
        <v>6</v>
      </c>
      <c r="F2150" s="12">
        <v>15767</v>
      </c>
      <c r="G2150" s="12">
        <v>15767</v>
      </c>
      <c r="H2150" s="12">
        <v>15933</v>
      </c>
      <c r="I2150" s="12" t="s">
        <v>936</v>
      </c>
      <c r="J2150" s="12" t="s">
        <v>1764</v>
      </c>
      <c r="K2150" t="s">
        <v>937</v>
      </c>
      <c r="L2150" s="12" t="s">
        <v>928</v>
      </c>
      <c r="M2150" s="12" t="s">
        <v>928</v>
      </c>
      <c r="N2150" s="13">
        <f t="shared" si="34"/>
        <v>0</v>
      </c>
    </row>
    <row r="2151" spans="1:14" hidden="1" x14ac:dyDescent="0.25">
      <c r="A2151" s="11">
        <v>74</v>
      </c>
      <c r="B2151" t="s">
        <v>926</v>
      </c>
      <c r="C2151" s="12" t="s">
        <v>1414</v>
      </c>
      <c r="D2151" s="12">
        <v>2468</v>
      </c>
      <c r="E2151" s="12">
        <v>6</v>
      </c>
      <c r="F2151" s="12">
        <v>15768</v>
      </c>
      <c r="G2151" s="12">
        <v>15768</v>
      </c>
      <c r="H2151" s="12">
        <v>15768</v>
      </c>
      <c r="I2151" s="12" t="s">
        <v>938</v>
      </c>
      <c r="J2151" s="12" t="s">
        <v>1765</v>
      </c>
      <c r="K2151" t="s">
        <v>939</v>
      </c>
      <c r="L2151" s="12" t="s">
        <v>928</v>
      </c>
      <c r="M2151" s="12" t="s">
        <v>928</v>
      </c>
      <c r="N2151" s="13">
        <f t="shared" si="34"/>
        <v>0</v>
      </c>
    </row>
    <row r="2152" spans="1:14" hidden="1" x14ac:dyDescent="0.25">
      <c r="A2152" s="11">
        <v>74</v>
      </c>
      <c r="B2152" t="s">
        <v>926</v>
      </c>
      <c r="C2152" s="12" t="s">
        <v>1414</v>
      </c>
      <c r="D2152" s="12">
        <v>2468</v>
      </c>
      <c r="E2152" s="12">
        <v>6</v>
      </c>
      <c r="F2152" s="12">
        <v>15769</v>
      </c>
      <c r="G2152" s="12">
        <v>15769</v>
      </c>
      <c r="H2152" s="12">
        <v>15934</v>
      </c>
      <c r="I2152" s="12" t="s">
        <v>940</v>
      </c>
      <c r="J2152" s="12" t="s">
        <v>1766</v>
      </c>
      <c r="K2152" t="s">
        <v>941</v>
      </c>
      <c r="L2152" s="12" t="s">
        <v>928</v>
      </c>
      <c r="M2152" s="12" t="s">
        <v>928</v>
      </c>
      <c r="N2152" s="13">
        <f t="shared" si="34"/>
        <v>0</v>
      </c>
    </row>
    <row r="2153" spans="1:14" hidden="1" x14ac:dyDescent="0.25">
      <c r="A2153" s="11">
        <v>74</v>
      </c>
      <c r="B2153" t="s">
        <v>926</v>
      </c>
      <c r="C2153" s="12" t="s">
        <v>1414</v>
      </c>
      <c r="D2153" s="12">
        <v>2468</v>
      </c>
      <c r="E2153" s="12">
        <v>6</v>
      </c>
      <c r="F2153" s="12">
        <v>15770</v>
      </c>
      <c r="G2153" s="12">
        <v>15770</v>
      </c>
      <c r="H2153" s="12">
        <v>15935</v>
      </c>
      <c r="I2153" s="12" t="s">
        <v>942</v>
      </c>
      <c r="J2153" s="12" t="s">
        <v>1767</v>
      </c>
      <c r="K2153" t="s">
        <v>943</v>
      </c>
      <c r="L2153" s="12" t="s">
        <v>928</v>
      </c>
      <c r="M2153" s="12" t="s">
        <v>928</v>
      </c>
      <c r="N2153" s="13">
        <f t="shared" si="34"/>
        <v>0</v>
      </c>
    </row>
    <row r="2154" spans="1:14" hidden="1" x14ac:dyDescent="0.25">
      <c r="A2154" s="11">
        <v>74</v>
      </c>
      <c r="B2154" t="s">
        <v>926</v>
      </c>
      <c r="C2154" s="12" t="s">
        <v>1414</v>
      </c>
      <c r="D2154" s="12">
        <v>2468</v>
      </c>
      <c r="E2154" s="12">
        <v>6</v>
      </c>
      <c r="F2154" s="12">
        <v>15771</v>
      </c>
      <c r="G2154" s="12">
        <v>15771</v>
      </c>
      <c r="H2154" s="12">
        <v>15936</v>
      </c>
      <c r="I2154" s="12" t="s">
        <v>944</v>
      </c>
      <c r="J2154" s="12" t="s">
        <v>1768</v>
      </c>
      <c r="K2154" t="s">
        <v>945</v>
      </c>
      <c r="L2154" s="12" t="s">
        <v>928</v>
      </c>
      <c r="M2154" s="12" t="s">
        <v>928</v>
      </c>
      <c r="N2154" s="13">
        <f t="shared" si="34"/>
        <v>0</v>
      </c>
    </row>
    <row r="2155" spans="1:14" hidden="1" x14ac:dyDescent="0.25">
      <c r="A2155" s="11">
        <v>74</v>
      </c>
      <c r="B2155" t="s">
        <v>926</v>
      </c>
      <c r="C2155" s="12" t="s">
        <v>1414</v>
      </c>
      <c r="D2155" s="12">
        <v>2468</v>
      </c>
      <c r="E2155" s="12">
        <v>6</v>
      </c>
      <c r="F2155" s="12">
        <v>15772</v>
      </c>
      <c r="G2155" s="12">
        <v>15772</v>
      </c>
      <c r="H2155" s="12">
        <v>15937</v>
      </c>
      <c r="I2155" s="12" t="s">
        <v>946</v>
      </c>
      <c r="J2155" s="12" t="s">
        <v>1769</v>
      </c>
      <c r="K2155" t="s">
        <v>947</v>
      </c>
      <c r="L2155" s="12" t="s">
        <v>928</v>
      </c>
      <c r="M2155" s="12" t="s">
        <v>928</v>
      </c>
      <c r="N2155" s="13">
        <f t="shared" si="34"/>
        <v>0</v>
      </c>
    </row>
    <row r="2156" spans="1:14" hidden="1" x14ac:dyDescent="0.25">
      <c r="A2156" s="11">
        <v>74</v>
      </c>
      <c r="B2156" t="s">
        <v>926</v>
      </c>
      <c r="C2156" s="12" t="s">
        <v>1414</v>
      </c>
      <c r="D2156" s="12">
        <v>2468</v>
      </c>
      <c r="E2156" s="12">
        <v>6</v>
      </c>
      <c r="F2156" s="12">
        <v>15773</v>
      </c>
      <c r="G2156" s="12">
        <v>15773</v>
      </c>
      <c r="H2156" s="12">
        <v>15938</v>
      </c>
      <c r="I2156" s="12" t="s">
        <v>799</v>
      </c>
      <c r="J2156" s="12" t="s">
        <v>1770</v>
      </c>
      <c r="K2156" t="s">
        <v>948</v>
      </c>
      <c r="L2156" s="12" t="s">
        <v>928</v>
      </c>
      <c r="M2156" s="12" t="s">
        <v>928</v>
      </c>
      <c r="N2156" s="13">
        <f t="shared" si="34"/>
        <v>0</v>
      </c>
    </row>
    <row r="2157" spans="1:14" hidden="1" x14ac:dyDescent="0.25">
      <c r="A2157" s="11">
        <v>74</v>
      </c>
      <c r="B2157" t="s">
        <v>926</v>
      </c>
      <c r="C2157" s="12" t="s">
        <v>1414</v>
      </c>
      <c r="D2157" s="12">
        <v>2468</v>
      </c>
      <c r="E2157" s="12">
        <v>6</v>
      </c>
      <c r="F2157" s="12">
        <v>15774</v>
      </c>
      <c r="G2157" s="12">
        <v>15774</v>
      </c>
      <c r="H2157" s="12">
        <v>14535</v>
      </c>
      <c r="I2157" s="12" t="s">
        <v>949</v>
      </c>
      <c r="J2157" s="12" t="s">
        <v>1771</v>
      </c>
      <c r="K2157" t="s">
        <v>950</v>
      </c>
      <c r="L2157" s="12" t="s">
        <v>928</v>
      </c>
      <c r="M2157" s="12" t="s">
        <v>928</v>
      </c>
      <c r="N2157" s="13">
        <f t="shared" si="34"/>
        <v>0</v>
      </c>
    </row>
    <row r="2158" spans="1:14" hidden="1" x14ac:dyDescent="0.25">
      <c r="A2158" s="11">
        <v>74</v>
      </c>
      <c r="B2158" t="s">
        <v>926</v>
      </c>
      <c r="C2158" s="12" t="s">
        <v>1414</v>
      </c>
      <c r="D2158" s="12">
        <v>2468</v>
      </c>
      <c r="E2158" s="12">
        <v>6</v>
      </c>
      <c r="F2158" s="12">
        <v>15775</v>
      </c>
      <c r="G2158" s="12">
        <v>15775</v>
      </c>
      <c r="H2158" s="12">
        <v>15939</v>
      </c>
      <c r="I2158" s="12" t="s">
        <v>951</v>
      </c>
      <c r="J2158" s="12" t="s">
        <v>1772</v>
      </c>
      <c r="K2158" t="s">
        <v>952</v>
      </c>
      <c r="L2158" s="12" t="s">
        <v>928</v>
      </c>
      <c r="M2158" s="12" t="s">
        <v>928</v>
      </c>
      <c r="N2158" s="13">
        <f t="shared" si="34"/>
        <v>0</v>
      </c>
    </row>
    <row r="2159" spans="1:14" hidden="1" x14ac:dyDescent="0.25">
      <c r="A2159" s="11">
        <v>74</v>
      </c>
      <c r="B2159" t="s">
        <v>926</v>
      </c>
      <c r="C2159" s="12" t="s">
        <v>1414</v>
      </c>
      <c r="D2159" s="12">
        <v>2468</v>
      </c>
      <c r="E2159" s="12">
        <v>6</v>
      </c>
      <c r="F2159" s="12">
        <v>15777</v>
      </c>
      <c r="G2159" s="12">
        <v>15777</v>
      </c>
      <c r="H2159" s="12">
        <v>14539</v>
      </c>
      <c r="I2159" s="12" t="s">
        <v>953</v>
      </c>
      <c r="J2159" s="12" t="s">
        <v>1773</v>
      </c>
      <c r="K2159" t="s">
        <v>954</v>
      </c>
      <c r="L2159" s="12" t="s">
        <v>928</v>
      </c>
      <c r="M2159" s="12" t="s">
        <v>928</v>
      </c>
      <c r="N2159" s="13">
        <f t="shared" si="34"/>
        <v>0</v>
      </c>
    </row>
    <row r="2160" spans="1:14" hidden="1" x14ac:dyDescent="0.25">
      <c r="A2160" s="11">
        <v>74</v>
      </c>
      <c r="B2160" t="s">
        <v>926</v>
      </c>
      <c r="C2160" s="12" t="s">
        <v>1414</v>
      </c>
      <c r="D2160" s="12">
        <v>2468</v>
      </c>
      <c r="E2160" s="12">
        <v>6</v>
      </c>
      <c r="F2160" s="12">
        <v>15784</v>
      </c>
      <c r="G2160" s="12">
        <v>15784</v>
      </c>
      <c r="H2160" s="12">
        <v>15784</v>
      </c>
      <c r="I2160" s="12" t="s">
        <v>955</v>
      </c>
      <c r="J2160" s="12" t="s">
        <v>1774</v>
      </c>
      <c r="K2160" t="s">
        <v>956</v>
      </c>
      <c r="L2160" s="12" t="s">
        <v>928</v>
      </c>
      <c r="M2160" s="12" t="s">
        <v>928</v>
      </c>
      <c r="N2160" s="13">
        <f t="shared" si="34"/>
        <v>0</v>
      </c>
    </row>
    <row r="2161" spans="1:14" hidden="1" x14ac:dyDescent="0.25">
      <c r="A2161" s="11">
        <v>74</v>
      </c>
      <c r="B2161" t="s">
        <v>926</v>
      </c>
      <c r="C2161" s="12" t="s">
        <v>1414</v>
      </c>
      <c r="D2161" s="12">
        <v>2468</v>
      </c>
      <c r="E2161" s="12">
        <v>6</v>
      </c>
      <c r="F2161" s="12">
        <v>15785</v>
      </c>
      <c r="G2161" s="12">
        <v>5885</v>
      </c>
      <c r="H2161" s="12">
        <v>5885</v>
      </c>
      <c r="I2161" s="12" t="s">
        <v>177</v>
      </c>
      <c r="J2161" s="12" t="s">
        <v>1775</v>
      </c>
      <c r="K2161" t="s">
        <v>957</v>
      </c>
      <c r="L2161" s="12" t="s">
        <v>254</v>
      </c>
      <c r="M2161" s="12" t="s">
        <v>254</v>
      </c>
      <c r="N2161" s="13">
        <f t="shared" si="34"/>
        <v>0</v>
      </c>
    </row>
    <row r="2162" spans="1:14" hidden="1" x14ac:dyDescent="0.25">
      <c r="A2162" s="11">
        <v>74</v>
      </c>
      <c r="B2162" t="s">
        <v>926</v>
      </c>
      <c r="C2162" s="12" t="s">
        <v>1414</v>
      </c>
      <c r="D2162" s="12">
        <v>2468</v>
      </c>
      <c r="E2162" s="12">
        <v>6</v>
      </c>
      <c r="F2162" s="12">
        <v>15778</v>
      </c>
      <c r="G2162" s="12">
        <v>5886</v>
      </c>
      <c r="H2162" s="12">
        <v>5886</v>
      </c>
      <c r="I2162" s="12" t="s">
        <v>180</v>
      </c>
      <c r="J2162" s="12" t="s">
        <v>1776</v>
      </c>
      <c r="K2162" t="s">
        <v>958</v>
      </c>
      <c r="L2162" s="12" t="s">
        <v>254</v>
      </c>
      <c r="M2162" s="12" t="s">
        <v>254</v>
      </c>
      <c r="N2162" s="13">
        <f t="shared" si="34"/>
        <v>0</v>
      </c>
    </row>
    <row r="2163" spans="1:14" hidden="1" x14ac:dyDescent="0.25">
      <c r="A2163" s="11">
        <v>74</v>
      </c>
      <c r="B2163" t="s">
        <v>926</v>
      </c>
      <c r="C2163" s="12" t="s">
        <v>1414</v>
      </c>
      <c r="D2163" s="12">
        <v>2483</v>
      </c>
      <c r="E2163" s="12">
        <v>6</v>
      </c>
      <c r="F2163" s="12">
        <v>15761</v>
      </c>
      <c r="G2163" s="12">
        <v>15761</v>
      </c>
      <c r="H2163" s="12">
        <v>5864</v>
      </c>
      <c r="I2163" s="12" t="s">
        <v>161</v>
      </c>
      <c r="J2163" s="12" t="s">
        <v>1759</v>
      </c>
      <c r="K2163" t="s">
        <v>927</v>
      </c>
      <c r="L2163" s="12" t="s">
        <v>928</v>
      </c>
      <c r="M2163" s="12" t="s">
        <v>928</v>
      </c>
      <c r="N2163" s="13">
        <f t="shared" si="34"/>
        <v>0</v>
      </c>
    </row>
    <row r="2164" spans="1:14" hidden="1" x14ac:dyDescent="0.25">
      <c r="A2164" s="11">
        <v>74</v>
      </c>
      <c r="B2164" t="s">
        <v>926</v>
      </c>
      <c r="C2164" s="12" t="s">
        <v>1414</v>
      </c>
      <c r="D2164" s="12">
        <v>2483</v>
      </c>
      <c r="E2164" s="12">
        <v>6</v>
      </c>
      <c r="F2164" s="12">
        <v>15762</v>
      </c>
      <c r="G2164" s="12">
        <v>15762</v>
      </c>
      <c r="H2164" s="12">
        <v>5865</v>
      </c>
      <c r="I2164" s="12" t="s">
        <v>163</v>
      </c>
      <c r="J2164" s="12" t="s">
        <v>1760</v>
      </c>
      <c r="K2164" t="s">
        <v>929</v>
      </c>
      <c r="L2164" s="12" t="s">
        <v>928</v>
      </c>
      <c r="M2164" s="12" t="s">
        <v>928</v>
      </c>
      <c r="N2164" s="13">
        <f t="shared" si="34"/>
        <v>0</v>
      </c>
    </row>
    <row r="2165" spans="1:14" hidden="1" x14ac:dyDescent="0.25">
      <c r="A2165" s="11">
        <v>74</v>
      </c>
      <c r="B2165" t="s">
        <v>926</v>
      </c>
      <c r="C2165" s="12" t="s">
        <v>1414</v>
      </c>
      <c r="D2165" s="12">
        <v>2483</v>
      </c>
      <c r="E2165" s="12">
        <v>6</v>
      </c>
      <c r="F2165" s="12">
        <v>15763</v>
      </c>
      <c r="G2165" s="12">
        <v>15763</v>
      </c>
      <c r="H2165" s="12">
        <v>15763</v>
      </c>
      <c r="I2165" s="12" t="s">
        <v>930</v>
      </c>
      <c r="J2165" s="12" t="s">
        <v>1761</v>
      </c>
      <c r="K2165" t="s">
        <v>931</v>
      </c>
      <c r="L2165" s="12" t="s">
        <v>928</v>
      </c>
      <c r="M2165" s="12" t="s">
        <v>928</v>
      </c>
      <c r="N2165" s="13">
        <f t="shared" si="34"/>
        <v>0</v>
      </c>
    </row>
    <row r="2166" spans="1:14" hidden="1" x14ac:dyDescent="0.25">
      <c r="A2166" s="11">
        <v>74</v>
      </c>
      <c r="B2166" t="s">
        <v>926</v>
      </c>
      <c r="C2166" s="12" t="s">
        <v>1414</v>
      </c>
      <c r="D2166" s="12">
        <v>2483</v>
      </c>
      <c r="E2166" s="12">
        <v>6</v>
      </c>
      <c r="F2166" s="12">
        <v>15764</v>
      </c>
      <c r="G2166" s="12">
        <v>15764</v>
      </c>
      <c r="H2166" s="12">
        <v>15764</v>
      </c>
      <c r="I2166" s="12" t="s">
        <v>932</v>
      </c>
      <c r="J2166" s="12" t="s">
        <v>1762</v>
      </c>
      <c r="K2166" t="s">
        <v>933</v>
      </c>
      <c r="L2166" s="12" t="s">
        <v>928</v>
      </c>
      <c r="M2166" s="12" t="s">
        <v>928</v>
      </c>
      <c r="N2166" s="13">
        <f t="shared" si="34"/>
        <v>0</v>
      </c>
    </row>
    <row r="2167" spans="1:14" hidden="1" x14ac:dyDescent="0.25">
      <c r="A2167" s="11">
        <v>74</v>
      </c>
      <c r="B2167" t="s">
        <v>926</v>
      </c>
      <c r="C2167" s="12" t="s">
        <v>1414</v>
      </c>
      <c r="D2167" s="12">
        <v>2483</v>
      </c>
      <c r="E2167" s="12">
        <v>6</v>
      </c>
      <c r="F2167" s="12">
        <v>15765</v>
      </c>
      <c r="G2167" s="12">
        <v>15765</v>
      </c>
      <c r="H2167" s="12">
        <v>15765</v>
      </c>
      <c r="I2167" s="12" t="s">
        <v>934</v>
      </c>
      <c r="J2167" s="12" t="s">
        <v>1763</v>
      </c>
      <c r="K2167" t="s">
        <v>935</v>
      </c>
      <c r="L2167" s="12" t="s">
        <v>928</v>
      </c>
      <c r="M2167" s="12" t="s">
        <v>928</v>
      </c>
      <c r="N2167" s="13">
        <f t="shared" si="34"/>
        <v>0</v>
      </c>
    </row>
    <row r="2168" spans="1:14" hidden="1" x14ac:dyDescent="0.25">
      <c r="A2168" s="11">
        <v>74</v>
      </c>
      <c r="B2168" t="s">
        <v>926</v>
      </c>
      <c r="C2168" s="12" t="s">
        <v>1414</v>
      </c>
      <c r="D2168" s="12">
        <v>2483</v>
      </c>
      <c r="E2168" s="12">
        <v>6</v>
      </c>
      <c r="F2168" s="12">
        <v>15767</v>
      </c>
      <c r="G2168" s="12">
        <v>15767</v>
      </c>
      <c r="H2168" s="12">
        <v>15933</v>
      </c>
      <c r="I2168" s="12" t="s">
        <v>936</v>
      </c>
      <c r="J2168" s="12" t="s">
        <v>1764</v>
      </c>
      <c r="K2168" t="s">
        <v>937</v>
      </c>
      <c r="L2168" s="12" t="s">
        <v>928</v>
      </c>
      <c r="M2168" s="12" t="s">
        <v>928</v>
      </c>
      <c r="N2168" s="13">
        <f t="shared" si="34"/>
        <v>0</v>
      </c>
    </row>
    <row r="2169" spans="1:14" hidden="1" x14ac:dyDescent="0.25">
      <c r="A2169" s="11">
        <v>74</v>
      </c>
      <c r="B2169" t="s">
        <v>926</v>
      </c>
      <c r="C2169" s="12" t="s">
        <v>1414</v>
      </c>
      <c r="D2169" s="12">
        <v>2483</v>
      </c>
      <c r="E2169" s="12">
        <v>6</v>
      </c>
      <c r="F2169" s="12">
        <v>15768</v>
      </c>
      <c r="G2169" s="12">
        <v>15768</v>
      </c>
      <c r="H2169" s="12">
        <v>15768</v>
      </c>
      <c r="I2169" s="12" t="s">
        <v>938</v>
      </c>
      <c r="J2169" s="12" t="s">
        <v>1765</v>
      </c>
      <c r="K2169" t="s">
        <v>939</v>
      </c>
      <c r="L2169" s="12" t="s">
        <v>928</v>
      </c>
      <c r="M2169" s="12" t="s">
        <v>928</v>
      </c>
      <c r="N2169" s="13">
        <f t="shared" si="34"/>
        <v>0</v>
      </c>
    </row>
    <row r="2170" spans="1:14" hidden="1" x14ac:dyDescent="0.25">
      <c r="A2170" s="11">
        <v>74</v>
      </c>
      <c r="B2170" t="s">
        <v>926</v>
      </c>
      <c r="C2170" s="12" t="s">
        <v>1414</v>
      </c>
      <c r="D2170" s="12">
        <v>2483</v>
      </c>
      <c r="E2170" s="12">
        <v>6</v>
      </c>
      <c r="F2170" s="12">
        <v>15769</v>
      </c>
      <c r="G2170" s="12">
        <v>15769</v>
      </c>
      <c r="H2170" s="12">
        <v>15934</v>
      </c>
      <c r="I2170" s="12" t="s">
        <v>940</v>
      </c>
      <c r="J2170" s="12" t="s">
        <v>1766</v>
      </c>
      <c r="K2170" t="s">
        <v>941</v>
      </c>
      <c r="L2170" s="12" t="s">
        <v>928</v>
      </c>
      <c r="M2170" s="12" t="s">
        <v>928</v>
      </c>
      <c r="N2170" s="13">
        <f t="shared" si="34"/>
        <v>0</v>
      </c>
    </row>
    <row r="2171" spans="1:14" hidden="1" x14ac:dyDescent="0.25">
      <c r="A2171" s="11">
        <v>74</v>
      </c>
      <c r="B2171" t="s">
        <v>926</v>
      </c>
      <c r="C2171" s="12" t="s">
        <v>1414</v>
      </c>
      <c r="D2171" s="12">
        <v>2483</v>
      </c>
      <c r="E2171" s="12">
        <v>6</v>
      </c>
      <c r="F2171" s="12">
        <v>15770</v>
      </c>
      <c r="G2171" s="12">
        <v>15770</v>
      </c>
      <c r="H2171" s="12">
        <v>15935</v>
      </c>
      <c r="I2171" s="12" t="s">
        <v>942</v>
      </c>
      <c r="J2171" s="12" t="s">
        <v>1767</v>
      </c>
      <c r="K2171" t="s">
        <v>943</v>
      </c>
      <c r="L2171" s="12" t="s">
        <v>928</v>
      </c>
      <c r="M2171" s="12" t="s">
        <v>928</v>
      </c>
      <c r="N2171" s="13">
        <f t="shared" si="34"/>
        <v>0</v>
      </c>
    </row>
    <row r="2172" spans="1:14" hidden="1" x14ac:dyDescent="0.25">
      <c r="A2172" s="11">
        <v>74</v>
      </c>
      <c r="B2172" t="s">
        <v>926</v>
      </c>
      <c r="C2172" s="12" t="s">
        <v>1414</v>
      </c>
      <c r="D2172" s="12">
        <v>2483</v>
      </c>
      <c r="E2172" s="12">
        <v>6</v>
      </c>
      <c r="F2172" s="12">
        <v>15771</v>
      </c>
      <c r="G2172" s="12">
        <v>15771</v>
      </c>
      <c r="H2172" s="12">
        <v>15936</v>
      </c>
      <c r="I2172" s="12" t="s">
        <v>944</v>
      </c>
      <c r="J2172" s="12" t="s">
        <v>1768</v>
      </c>
      <c r="K2172" t="s">
        <v>945</v>
      </c>
      <c r="L2172" s="12" t="s">
        <v>928</v>
      </c>
      <c r="M2172" s="12" t="s">
        <v>928</v>
      </c>
      <c r="N2172" s="13">
        <f t="shared" si="34"/>
        <v>0</v>
      </c>
    </row>
    <row r="2173" spans="1:14" hidden="1" x14ac:dyDescent="0.25">
      <c r="A2173" s="11">
        <v>74</v>
      </c>
      <c r="B2173" t="s">
        <v>926</v>
      </c>
      <c r="C2173" s="12" t="s">
        <v>1414</v>
      </c>
      <c r="D2173" s="12">
        <v>2483</v>
      </c>
      <c r="E2173" s="12">
        <v>6</v>
      </c>
      <c r="F2173" s="12">
        <v>15772</v>
      </c>
      <c r="G2173" s="12">
        <v>15772</v>
      </c>
      <c r="H2173" s="12">
        <v>15937</v>
      </c>
      <c r="I2173" s="12" t="s">
        <v>946</v>
      </c>
      <c r="J2173" s="12" t="s">
        <v>1769</v>
      </c>
      <c r="K2173" t="s">
        <v>947</v>
      </c>
      <c r="L2173" s="12" t="s">
        <v>928</v>
      </c>
      <c r="M2173" s="12" t="s">
        <v>928</v>
      </c>
      <c r="N2173" s="13">
        <f t="shared" si="34"/>
        <v>0</v>
      </c>
    </row>
    <row r="2174" spans="1:14" hidden="1" x14ac:dyDescent="0.25">
      <c r="A2174" s="11">
        <v>74</v>
      </c>
      <c r="B2174" t="s">
        <v>926</v>
      </c>
      <c r="C2174" s="12" t="s">
        <v>1414</v>
      </c>
      <c r="D2174" s="12">
        <v>2483</v>
      </c>
      <c r="E2174" s="12">
        <v>6</v>
      </c>
      <c r="F2174" s="12">
        <v>15773</v>
      </c>
      <c r="G2174" s="12">
        <v>15773</v>
      </c>
      <c r="H2174" s="12">
        <v>15938</v>
      </c>
      <c r="I2174" s="12" t="s">
        <v>799</v>
      </c>
      <c r="J2174" s="12" t="s">
        <v>1770</v>
      </c>
      <c r="K2174" t="s">
        <v>948</v>
      </c>
      <c r="L2174" s="12" t="s">
        <v>928</v>
      </c>
      <c r="M2174" s="12" t="s">
        <v>928</v>
      </c>
      <c r="N2174" s="13">
        <f t="shared" si="34"/>
        <v>0</v>
      </c>
    </row>
    <row r="2175" spans="1:14" hidden="1" x14ac:dyDescent="0.25">
      <c r="A2175" s="11">
        <v>74</v>
      </c>
      <c r="B2175" t="s">
        <v>926</v>
      </c>
      <c r="C2175" s="12" t="s">
        <v>1414</v>
      </c>
      <c r="D2175" s="12">
        <v>2483</v>
      </c>
      <c r="E2175" s="12">
        <v>6</v>
      </c>
      <c r="F2175" s="12">
        <v>15774</v>
      </c>
      <c r="G2175" s="12">
        <v>15774</v>
      </c>
      <c r="H2175" s="12">
        <v>14535</v>
      </c>
      <c r="I2175" s="12" t="s">
        <v>949</v>
      </c>
      <c r="J2175" s="12" t="s">
        <v>1771</v>
      </c>
      <c r="K2175" t="s">
        <v>950</v>
      </c>
      <c r="L2175" s="12" t="s">
        <v>928</v>
      </c>
      <c r="M2175" s="12" t="s">
        <v>928</v>
      </c>
      <c r="N2175" s="13">
        <f t="shared" si="34"/>
        <v>0</v>
      </c>
    </row>
    <row r="2176" spans="1:14" hidden="1" x14ac:dyDescent="0.25">
      <c r="A2176" s="11">
        <v>74</v>
      </c>
      <c r="B2176" t="s">
        <v>926</v>
      </c>
      <c r="C2176" s="12" t="s">
        <v>1414</v>
      </c>
      <c r="D2176" s="12">
        <v>2483</v>
      </c>
      <c r="E2176" s="12">
        <v>6</v>
      </c>
      <c r="F2176" s="12">
        <v>15775</v>
      </c>
      <c r="G2176" s="12">
        <v>15775</v>
      </c>
      <c r="H2176" s="12">
        <v>15939</v>
      </c>
      <c r="I2176" s="12" t="s">
        <v>951</v>
      </c>
      <c r="J2176" s="12" t="s">
        <v>1772</v>
      </c>
      <c r="K2176" t="s">
        <v>952</v>
      </c>
      <c r="L2176" s="12" t="s">
        <v>928</v>
      </c>
      <c r="M2176" s="12" t="s">
        <v>928</v>
      </c>
      <c r="N2176" s="13">
        <f t="shared" si="34"/>
        <v>0</v>
      </c>
    </row>
    <row r="2177" spans="1:14" hidden="1" x14ac:dyDescent="0.25">
      <c r="A2177" s="11">
        <v>74</v>
      </c>
      <c r="B2177" t="s">
        <v>926</v>
      </c>
      <c r="C2177" s="12" t="s">
        <v>1414</v>
      </c>
      <c r="D2177" s="12">
        <v>2483</v>
      </c>
      <c r="E2177" s="12">
        <v>6</v>
      </c>
      <c r="F2177" s="12">
        <v>15777</v>
      </c>
      <c r="G2177" s="12">
        <v>15777</v>
      </c>
      <c r="H2177" s="12">
        <v>14539</v>
      </c>
      <c r="I2177" s="12" t="s">
        <v>953</v>
      </c>
      <c r="J2177" s="12" t="s">
        <v>1773</v>
      </c>
      <c r="K2177" t="s">
        <v>954</v>
      </c>
      <c r="L2177" s="12" t="s">
        <v>928</v>
      </c>
      <c r="M2177" s="12" t="s">
        <v>928</v>
      </c>
      <c r="N2177" s="13">
        <f t="shared" si="34"/>
        <v>0</v>
      </c>
    </row>
    <row r="2178" spans="1:14" hidden="1" x14ac:dyDescent="0.25">
      <c r="A2178" s="11">
        <v>74</v>
      </c>
      <c r="B2178" t="s">
        <v>926</v>
      </c>
      <c r="C2178" s="12" t="s">
        <v>1414</v>
      </c>
      <c r="D2178" s="12">
        <v>2483</v>
      </c>
      <c r="E2178" s="12">
        <v>6</v>
      </c>
      <c r="F2178" s="12">
        <v>15784</v>
      </c>
      <c r="G2178" s="12">
        <v>15784</v>
      </c>
      <c r="H2178" s="12">
        <v>15784</v>
      </c>
      <c r="I2178" s="12" t="s">
        <v>955</v>
      </c>
      <c r="J2178" s="12" t="s">
        <v>1774</v>
      </c>
      <c r="K2178" t="s">
        <v>956</v>
      </c>
      <c r="L2178" s="12" t="s">
        <v>928</v>
      </c>
      <c r="M2178" s="12" t="s">
        <v>928</v>
      </c>
      <c r="N2178" s="13">
        <f t="shared" si="34"/>
        <v>0</v>
      </c>
    </row>
    <row r="2179" spans="1:14" hidden="1" x14ac:dyDescent="0.25">
      <c r="A2179" s="11">
        <v>74</v>
      </c>
      <c r="B2179" t="s">
        <v>926</v>
      </c>
      <c r="C2179" s="12" t="s">
        <v>1414</v>
      </c>
      <c r="D2179" s="12">
        <v>2483</v>
      </c>
      <c r="E2179" s="12">
        <v>6</v>
      </c>
      <c r="F2179" s="12">
        <v>15785</v>
      </c>
      <c r="G2179" s="12">
        <v>5885</v>
      </c>
      <c r="H2179" s="12">
        <v>5885</v>
      </c>
      <c r="I2179" s="12" t="s">
        <v>177</v>
      </c>
      <c r="J2179" s="12" t="s">
        <v>1775</v>
      </c>
      <c r="K2179" t="s">
        <v>957</v>
      </c>
      <c r="L2179" s="12" t="s">
        <v>254</v>
      </c>
      <c r="M2179" s="12" t="s">
        <v>254</v>
      </c>
      <c r="N2179" s="13">
        <f t="shared" si="34"/>
        <v>0</v>
      </c>
    </row>
    <row r="2180" spans="1:14" hidden="1" x14ac:dyDescent="0.25">
      <c r="A2180" s="11">
        <v>74</v>
      </c>
      <c r="B2180" t="s">
        <v>926</v>
      </c>
      <c r="C2180" s="12" t="s">
        <v>1414</v>
      </c>
      <c r="D2180" s="12">
        <v>2483</v>
      </c>
      <c r="E2180" s="12">
        <v>6</v>
      </c>
      <c r="F2180" s="12">
        <v>15778</v>
      </c>
      <c r="G2180" s="12">
        <v>5886</v>
      </c>
      <c r="H2180" s="12">
        <v>5886</v>
      </c>
      <c r="I2180" s="12" t="s">
        <v>180</v>
      </c>
      <c r="J2180" s="12" t="s">
        <v>1776</v>
      </c>
      <c r="K2180" t="s">
        <v>958</v>
      </c>
      <c r="L2180" s="12" t="s">
        <v>254</v>
      </c>
      <c r="M2180" s="12" t="s">
        <v>254</v>
      </c>
      <c r="N2180" s="13">
        <f t="shared" si="34"/>
        <v>0</v>
      </c>
    </row>
    <row r="2181" spans="1:14" hidden="1" x14ac:dyDescent="0.25">
      <c r="A2181" s="11">
        <v>74</v>
      </c>
      <c r="B2181" t="s">
        <v>926</v>
      </c>
      <c r="C2181" s="12" t="s">
        <v>1414</v>
      </c>
      <c r="D2181" s="12">
        <v>2341</v>
      </c>
      <c r="E2181" s="12">
        <v>2</v>
      </c>
      <c r="F2181" s="12">
        <v>15761</v>
      </c>
      <c r="G2181" s="12">
        <v>15761</v>
      </c>
      <c r="H2181" s="12">
        <v>5864</v>
      </c>
      <c r="I2181" s="12" t="s">
        <v>161</v>
      </c>
      <c r="J2181" s="12" t="s">
        <v>1759</v>
      </c>
      <c r="K2181" t="s">
        <v>927</v>
      </c>
      <c r="L2181" s="12" t="s">
        <v>928</v>
      </c>
      <c r="M2181" s="12" t="s">
        <v>928</v>
      </c>
      <c r="N2181" s="13">
        <f t="shared" si="34"/>
        <v>0</v>
      </c>
    </row>
    <row r="2182" spans="1:14" hidden="1" x14ac:dyDescent="0.25">
      <c r="A2182" s="11">
        <v>74</v>
      </c>
      <c r="B2182" t="s">
        <v>926</v>
      </c>
      <c r="C2182" s="12" t="s">
        <v>1414</v>
      </c>
      <c r="D2182" s="12">
        <v>2341</v>
      </c>
      <c r="E2182" s="12">
        <v>2</v>
      </c>
      <c r="F2182" s="12">
        <v>15762</v>
      </c>
      <c r="G2182" s="12">
        <v>15762</v>
      </c>
      <c r="H2182" s="12">
        <v>5865</v>
      </c>
      <c r="I2182" s="12" t="s">
        <v>163</v>
      </c>
      <c r="J2182" s="12" t="s">
        <v>1760</v>
      </c>
      <c r="K2182" t="s">
        <v>929</v>
      </c>
      <c r="L2182" s="12" t="s">
        <v>928</v>
      </c>
      <c r="M2182" s="12" t="s">
        <v>928</v>
      </c>
      <c r="N2182" s="13">
        <f t="shared" si="34"/>
        <v>0</v>
      </c>
    </row>
    <row r="2183" spans="1:14" hidden="1" x14ac:dyDescent="0.25">
      <c r="A2183" s="11">
        <v>74</v>
      </c>
      <c r="B2183" t="s">
        <v>926</v>
      </c>
      <c r="C2183" s="12" t="s">
        <v>1414</v>
      </c>
      <c r="D2183" s="12">
        <v>2341</v>
      </c>
      <c r="E2183" s="12">
        <v>2</v>
      </c>
      <c r="F2183" s="12">
        <v>15763</v>
      </c>
      <c r="G2183" s="12">
        <v>15763</v>
      </c>
      <c r="H2183" s="12">
        <v>15763</v>
      </c>
      <c r="I2183" s="12" t="s">
        <v>930</v>
      </c>
      <c r="J2183" s="12" t="s">
        <v>1761</v>
      </c>
      <c r="K2183" t="s">
        <v>931</v>
      </c>
      <c r="L2183" s="12" t="s">
        <v>928</v>
      </c>
      <c r="M2183" s="12" t="s">
        <v>928</v>
      </c>
      <c r="N2183" s="13">
        <f t="shared" si="34"/>
        <v>0</v>
      </c>
    </row>
    <row r="2184" spans="1:14" hidden="1" x14ac:dyDescent="0.25">
      <c r="A2184" s="11">
        <v>74</v>
      </c>
      <c r="B2184" t="s">
        <v>926</v>
      </c>
      <c r="C2184" s="12" t="s">
        <v>1414</v>
      </c>
      <c r="D2184" s="12">
        <v>2341</v>
      </c>
      <c r="E2184" s="12">
        <v>2</v>
      </c>
      <c r="F2184" s="12">
        <v>15764</v>
      </c>
      <c r="G2184" s="12">
        <v>15764</v>
      </c>
      <c r="H2184" s="12">
        <v>15764</v>
      </c>
      <c r="I2184" s="12" t="s">
        <v>932</v>
      </c>
      <c r="J2184" s="12" t="s">
        <v>1762</v>
      </c>
      <c r="K2184" t="s">
        <v>933</v>
      </c>
      <c r="L2184" s="12" t="s">
        <v>928</v>
      </c>
      <c r="M2184" s="12" t="s">
        <v>928</v>
      </c>
      <c r="N2184" s="13">
        <f t="shared" si="34"/>
        <v>0</v>
      </c>
    </row>
    <row r="2185" spans="1:14" hidden="1" x14ac:dyDescent="0.25">
      <c r="A2185" s="11">
        <v>74</v>
      </c>
      <c r="B2185" t="s">
        <v>926</v>
      </c>
      <c r="C2185" s="12" t="s">
        <v>1414</v>
      </c>
      <c r="D2185" s="12">
        <v>2341</v>
      </c>
      <c r="E2185" s="12">
        <v>2</v>
      </c>
      <c r="F2185" s="12">
        <v>15765</v>
      </c>
      <c r="G2185" s="12">
        <v>15765</v>
      </c>
      <c r="H2185" s="12">
        <v>15765</v>
      </c>
      <c r="I2185" s="12" t="s">
        <v>934</v>
      </c>
      <c r="J2185" s="12" t="s">
        <v>1763</v>
      </c>
      <c r="K2185" t="s">
        <v>935</v>
      </c>
      <c r="L2185" s="12" t="s">
        <v>928</v>
      </c>
      <c r="M2185" s="12" t="s">
        <v>928</v>
      </c>
      <c r="N2185" s="13">
        <f t="shared" si="34"/>
        <v>0</v>
      </c>
    </row>
    <row r="2186" spans="1:14" hidden="1" x14ac:dyDescent="0.25">
      <c r="A2186" s="11">
        <v>74</v>
      </c>
      <c r="B2186" t="s">
        <v>926</v>
      </c>
      <c r="C2186" s="12" t="s">
        <v>1414</v>
      </c>
      <c r="D2186" s="12">
        <v>2341</v>
      </c>
      <c r="E2186" s="12">
        <v>2</v>
      </c>
      <c r="F2186" s="12">
        <v>15767</v>
      </c>
      <c r="G2186" s="12">
        <v>15767</v>
      </c>
      <c r="H2186" s="12">
        <v>15933</v>
      </c>
      <c r="I2186" s="12" t="s">
        <v>936</v>
      </c>
      <c r="J2186" s="12" t="s">
        <v>1764</v>
      </c>
      <c r="K2186" t="s">
        <v>937</v>
      </c>
      <c r="L2186" s="12" t="s">
        <v>928</v>
      </c>
      <c r="M2186" s="12" t="s">
        <v>928</v>
      </c>
      <c r="N2186" s="13">
        <f t="shared" si="34"/>
        <v>0</v>
      </c>
    </row>
    <row r="2187" spans="1:14" hidden="1" x14ac:dyDescent="0.25">
      <c r="A2187" s="11">
        <v>74</v>
      </c>
      <c r="B2187" t="s">
        <v>926</v>
      </c>
      <c r="C2187" s="12" t="s">
        <v>1414</v>
      </c>
      <c r="D2187" s="12">
        <v>2341</v>
      </c>
      <c r="E2187" s="12">
        <v>2</v>
      </c>
      <c r="F2187" s="12">
        <v>15768</v>
      </c>
      <c r="G2187" s="12">
        <v>15768</v>
      </c>
      <c r="H2187" s="12">
        <v>15768</v>
      </c>
      <c r="I2187" s="12" t="s">
        <v>938</v>
      </c>
      <c r="J2187" s="12" t="s">
        <v>1765</v>
      </c>
      <c r="K2187" t="s">
        <v>939</v>
      </c>
      <c r="L2187" s="12" t="s">
        <v>928</v>
      </c>
      <c r="M2187" s="12" t="s">
        <v>928</v>
      </c>
      <c r="N2187" s="13">
        <f t="shared" si="34"/>
        <v>0</v>
      </c>
    </row>
    <row r="2188" spans="1:14" hidden="1" x14ac:dyDescent="0.25">
      <c r="A2188" s="11">
        <v>74</v>
      </c>
      <c r="B2188" t="s">
        <v>926</v>
      </c>
      <c r="C2188" s="12" t="s">
        <v>1414</v>
      </c>
      <c r="D2188" s="12">
        <v>2341</v>
      </c>
      <c r="E2188" s="12">
        <v>2</v>
      </c>
      <c r="F2188" s="12">
        <v>15769</v>
      </c>
      <c r="G2188" s="12">
        <v>15769</v>
      </c>
      <c r="H2188" s="12">
        <v>15934</v>
      </c>
      <c r="I2188" s="12" t="s">
        <v>940</v>
      </c>
      <c r="J2188" s="12" t="s">
        <v>1766</v>
      </c>
      <c r="K2188" t="s">
        <v>941</v>
      </c>
      <c r="L2188" s="12" t="s">
        <v>928</v>
      </c>
      <c r="M2188" s="12" t="s">
        <v>928</v>
      </c>
      <c r="N2188" s="13">
        <f t="shared" si="34"/>
        <v>0</v>
      </c>
    </row>
    <row r="2189" spans="1:14" hidden="1" x14ac:dyDescent="0.25">
      <c r="A2189" s="11">
        <v>74</v>
      </c>
      <c r="B2189" t="s">
        <v>926</v>
      </c>
      <c r="C2189" s="12" t="s">
        <v>1414</v>
      </c>
      <c r="D2189" s="12">
        <v>2341</v>
      </c>
      <c r="E2189" s="12">
        <v>2</v>
      </c>
      <c r="F2189" s="12">
        <v>15770</v>
      </c>
      <c r="G2189" s="12">
        <v>15770</v>
      </c>
      <c r="H2189" s="12">
        <v>15935</v>
      </c>
      <c r="I2189" s="12" t="s">
        <v>942</v>
      </c>
      <c r="J2189" s="12" t="s">
        <v>1767</v>
      </c>
      <c r="K2189" t="s">
        <v>943</v>
      </c>
      <c r="L2189" s="12" t="s">
        <v>928</v>
      </c>
      <c r="M2189" s="12" t="s">
        <v>928</v>
      </c>
      <c r="N2189" s="13">
        <f t="shared" si="34"/>
        <v>0</v>
      </c>
    </row>
    <row r="2190" spans="1:14" hidden="1" x14ac:dyDescent="0.25">
      <c r="A2190" s="11">
        <v>74</v>
      </c>
      <c r="B2190" t="s">
        <v>926</v>
      </c>
      <c r="C2190" s="12" t="s">
        <v>1414</v>
      </c>
      <c r="D2190" s="12">
        <v>2341</v>
      </c>
      <c r="E2190" s="12">
        <v>2</v>
      </c>
      <c r="F2190" s="12">
        <v>15771</v>
      </c>
      <c r="G2190" s="12">
        <v>15771</v>
      </c>
      <c r="H2190" s="12">
        <v>15936</v>
      </c>
      <c r="I2190" s="12" t="s">
        <v>944</v>
      </c>
      <c r="J2190" s="12" t="s">
        <v>1768</v>
      </c>
      <c r="K2190" t="s">
        <v>945</v>
      </c>
      <c r="L2190" s="12" t="s">
        <v>928</v>
      </c>
      <c r="M2190" s="12" t="s">
        <v>928</v>
      </c>
      <c r="N2190" s="13">
        <f t="shared" si="34"/>
        <v>0</v>
      </c>
    </row>
    <row r="2191" spans="1:14" hidden="1" x14ac:dyDescent="0.25">
      <c r="A2191" s="11">
        <v>74</v>
      </c>
      <c r="B2191" t="s">
        <v>926</v>
      </c>
      <c r="C2191" s="12" t="s">
        <v>1414</v>
      </c>
      <c r="D2191" s="12">
        <v>2341</v>
      </c>
      <c r="E2191" s="12">
        <v>2</v>
      </c>
      <c r="F2191" s="12">
        <v>15772</v>
      </c>
      <c r="G2191" s="12">
        <v>15772</v>
      </c>
      <c r="H2191" s="12">
        <v>15937</v>
      </c>
      <c r="I2191" s="12" t="s">
        <v>946</v>
      </c>
      <c r="J2191" s="12" t="s">
        <v>1769</v>
      </c>
      <c r="K2191" t="s">
        <v>947</v>
      </c>
      <c r="L2191" s="12" t="s">
        <v>928</v>
      </c>
      <c r="M2191" s="12" t="s">
        <v>928</v>
      </c>
      <c r="N2191" s="13">
        <f t="shared" ref="N2191:N2254" si="35">IF(L2191=M2191,0,1)</f>
        <v>0</v>
      </c>
    </row>
    <row r="2192" spans="1:14" hidden="1" x14ac:dyDescent="0.25">
      <c r="A2192" s="11">
        <v>74</v>
      </c>
      <c r="B2192" t="s">
        <v>926</v>
      </c>
      <c r="C2192" s="12" t="s">
        <v>1414</v>
      </c>
      <c r="D2192" s="12">
        <v>2341</v>
      </c>
      <c r="E2192" s="12">
        <v>2</v>
      </c>
      <c r="F2192" s="12">
        <v>15773</v>
      </c>
      <c r="G2192" s="12">
        <v>15773</v>
      </c>
      <c r="H2192" s="12">
        <v>15938</v>
      </c>
      <c r="I2192" s="12" t="s">
        <v>799</v>
      </c>
      <c r="J2192" s="12" t="s">
        <v>1770</v>
      </c>
      <c r="K2192" t="s">
        <v>948</v>
      </c>
      <c r="L2192" s="12" t="s">
        <v>928</v>
      </c>
      <c r="M2192" s="12" t="s">
        <v>928</v>
      </c>
      <c r="N2192" s="13">
        <f t="shared" si="35"/>
        <v>0</v>
      </c>
    </row>
    <row r="2193" spans="1:14" hidden="1" x14ac:dyDescent="0.25">
      <c r="A2193" s="11">
        <v>74</v>
      </c>
      <c r="B2193" t="s">
        <v>926</v>
      </c>
      <c r="C2193" s="12" t="s">
        <v>1414</v>
      </c>
      <c r="D2193" s="12">
        <v>2341</v>
      </c>
      <c r="E2193" s="12">
        <v>2</v>
      </c>
      <c r="F2193" s="12">
        <v>15774</v>
      </c>
      <c r="G2193" s="12">
        <v>15774</v>
      </c>
      <c r="H2193" s="12">
        <v>14535</v>
      </c>
      <c r="I2193" s="12" t="s">
        <v>949</v>
      </c>
      <c r="J2193" s="12" t="s">
        <v>1771</v>
      </c>
      <c r="K2193" t="s">
        <v>950</v>
      </c>
      <c r="L2193" s="12" t="s">
        <v>928</v>
      </c>
      <c r="M2193" s="12" t="s">
        <v>928</v>
      </c>
      <c r="N2193" s="13">
        <f t="shared" si="35"/>
        <v>0</v>
      </c>
    </row>
    <row r="2194" spans="1:14" hidden="1" x14ac:dyDescent="0.25">
      <c r="A2194" s="11">
        <v>74</v>
      </c>
      <c r="B2194" t="s">
        <v>926</v>
      </c>
      <c r="C2194" s="12" t="s">
        <v>1414</v>
      </c>
      <c r="D2194" s="12">
        <v>2341</v>
      </c>
      <c r="E2194" s="12">
        <v>2</v>
      </c>
      <c r="F2194" s="12">
        <v>15775</v>
      </c>
      <c r="G2194" s="12">
        <v>15775</v>
      </c>
      <c r="H2194" s="12">
        <v>15939</v>
      </c>
      <c r="I2194" s="12" t="s">
        <v>951</v>
      </c>
      <c r="J2194" s="12" t="s">
        <v>1772</v>
      </c>
      <c r="K2194" t="s">
        <v>952</v>
      </c>
      <c r="L2194" s="12" t="s">
        <v>928</v>
      </c>
      <c r="M2194" s="12" t="s">
        <v>928</v>
      </c>
      <c r="N2194" s="13">
        <f t="shared" si="35"/>
        <v>0</v>
      </c>
    </row>
    <row r="2195" spans="1:14" hidden="1" x14ac:dyDescent="0.25">
      <c r="A2195" s="11">
        <v>74</v>
      </c>
      <c r="B2195" t="s">
        <v>926</v>
      </c>
      <c r="C2195" s="12" t="s">
        <v>1414</v>
      </c>
      <c r="D2195" s="12">
        <v>2341</v>
      </c>
      <c r="E2195" s="12">
        <v>2</v>
      </c>
      <c r="F2195" s="12">
        <v>15777</v>
      </c>
      <c r="G2195" s="12">
        <v>15777</v>
      </c>
      <c r="H2195" s="12">
        <v>14539</v>
      </c>
      <c r="I2195" s="12" t="s">
        <v>953</v>
      </c>
      <c r="J2195" s="12" t="s">
        <v>1773</v>
      </c>
      <c r="K2195" t="s">
        <v>954</v>
      </c>
      <c r="L2195" s="12" t="s">
        <v>928</v>
      </c>
      <c r="M2195" s="12" t="s">
        <v>928</v>
      </c>
      <c r="N2195" s="13">
        <f t="shared" si="35"/>
        <v>0</v>
      </c>
    </row>
    <row r="2196" spans="1:14" hidden="1" x14ac:dyDescent="0.25">
      <c r="A2196" s="11">
        <v>74</v>
      </c>
      <c r="B2196" t="s">
        <v>926</v>
      </c>
      <c r="C2196" s="12" t="s">
        <v>1414</v>
      </c>
      <c r="D2196" s="12">
        <v>2341</v>
      </c>
      <c r="E2196" s="12">
        <v>2</v>
      </c>
      <c r="F2196" s="12">
        <v>15784</v>
      </c>
      <c r="G2196" s="12">
        <v>15784</v>
      </c>
      <c r="H2196" s="12">
        <v>15784</v>
      </c>
      <c r="I2196" s="12" t="s">
        <v>955</v>
      </c>
      <c r="J2196" s="12" t="s">
        <v>1774</v>
      </c>
      <c r="K2196" t="s">
        <v>956</v>
      </c>
      <c r="L2196" s="12" t="s">
        <v>928</v>
      </c>
      <c r="M2196" s="12" t="s">
        <v>928</v>
      </c>
      <c r="N2196" s="13">
        <f t="shared" si="35"/>
        <v>0</v>
      </c>
    </row>
    <row r="2197" spans="1:14" hidden="1" x14ac:dyDescent="0.25">
      <c r="A2197" s="11">
        <v>74</v>
      </c>
      <c r="B2197" t="s">
        <v>926</v>
      </c>
      <c r="C2197" s="12" t="s">
        <v>1414</v>
      </c>
      <c r="D2197" s="12">
        <v>2341</v>
      </c>
      <c r="E2197" s="12">
        <v>2</v>
      </c>
      <c r="F2197" s="12">
        <v>15785</v>
      </c>
      <c r="G2197" s="12">
        <v>5885</v>
      </c>
      <c r="H2197" s="12">
        <v>5885</v>
      </c>
      <c r="I2197" s="12" t="s">
        <v>177</v>
      </c>
      <c r="J2197" s="12" t="s">
        <v>1775</v>
      </c>
      <c r="K2197" t="s">
        <v>957</v>
      </c>
      <c r="L2197" s="12" t="s">
        <v>254</v>
      </c>
      <c r="M2197" s="12" t="s">
        <v>254</v>
      </c>
      <c r="N2197" s="13">
        <f t="shared" si="35"/>
        <v>0</v>
      </c>
    </row>
    <row r="2198" spans="1:14" hidden="1" x14ac:dyDescent="0.25">
      <c r="A2198" s="11">
        <v>74</v>
      </c>
      <c r="B2198" t="s">
        <v>926</v>
      </c>
      <c r="C2198" s="12" t="s">
        <v>1414</v>
      </c>
      <c r="D2198" s="12">
        <v>2341</v>
      </c>
      <c r="E2198" s="12">
        <v>2</v>
      </c>
      <c r="F2198" s="12">
        <v>15778</v>
      </c>
      <c r="G2198" s="12">
        <v>5886</v>
      </c>
      <c r="H2198" s="12">
        <v>5886</v>
      </c>
      <c r="I2198" s="12" t="s">
        <v>180</v>
      </c>
      <c r="J2198" s="12" t="s">
        <v>1776</v>
      </c>
      <c r="K2198" t="s">
        <v>958</v>
      </c>
      <c r="L2198" s="12" t="s">
        <v>254</v>
      </c>
      <c r="M2198" s="12" t="s">
        <v>254</v>
      </c>
      <c r="N2198" s="13">
        <f t="shared" si="35"/>
        <v>0</v>
      </c>
    </row>
    <row r="2199" spans="1:14" hidden="1" x14ac:dyDescent="0.25">
      <c r="A2199" s="11">
        <v>74</v>
      </c>
      <c r="B2199" t="s">
        <v>926</v>
      </c>
      <c r="C2199" s="12" t="s">
        <v>1414</v>
      </c>
      <c r="D2199" s="12">
        <v>2616</v>
      </c>
      <c r="E2199" s="12">
        <v>2</v>
      </c>
      <c r="F2199" s="12">
        <v>15784</v>
      </c>
      <c r="G2199" s="12">
        <v>15784</v>
      </c>
      <c r="H2199" s="12">
        <v>15784</v>
      </c>
      <c r="I2199" s="12" t="s">
        <v>955</v>
      </c>
      <c r="J2199" s="12" t="s">
        <v>1774</v>
      </c>
      <c r="K2199" t="s">
        <v>956</v>
      </c>
      <c r="L2199" s="12" t="s">
        <v>928</v>
      </c>
      <c r="M2199" s="12" t="s">
        <v>928</v>
      </c>
      <c r="N2199" s="13">
        <f t="shared" si="35"/>
        <v>0</v>
      </c>
    </row>
    <row r="2200" spans="1:14" hidden="1" x14ac:dyDescent="0.25">
      <c r="A2200" s="11">
        <v>74</v>
      </c>
      <c r="B2200" t="s">
        <v>926</v>
      </c>
      <c r="C2200" s="12" t="s">
        <v>1414</v>
      </c>
      <c r="D2200" s="12">
        <v>2616</v>
      </c>
      <c r="E2200" s="12">
        <v>2</v>
      </c>
      <c r="F2200" s="12">
        <v>15761</v>
      </c>
      <c r="G2200" s="12">
        <v>15761</v>
      </c>
      <c r="H2200" s="12">
        <v>5864</v>
      </c>
      <c r="I2200" s="12" t="s">
        <v>161</v>
      </c>
      <c r="J2200" s="12" t="s">
        <v>1759</v>
      </c>
      <c r="K2200" t="s">
        <v>927</v>
      </c>
      <c r="L2200" s="12" t="s">
        <v>928</v>
      </c>
      <c r="M2200" s="12" t="s">
        <v>928</v>
      </c>
      <c r="N2200" s="13">
        <f t="shared" si="35"/>
        <v>0</v>
      </c>
    </row>
    <row r="2201" spans="1:14" hidden="1" x14ac:dyDescent="0.25">
      <c r="A2201" s="11">
        <v>74</v>
      </c>
      <c r="B2201" t="s">
        <v>926</v>
      </c>
      <c r="C2201" s="12" t="s">
        <v>1414</v>
      </c>
      <c r="D2201" s="12">
        <v>2616</v>
      </c>
      <c r="E2201" s="12">
        <v>2</v>
      </c>
      <c r="F2201" s="12">
        <v>15762</v>
      </c>
      <c r="G2201" s="12">
        <v>15762</v>
      </c>
      <c r="H2201" s="12">
        <v>5865</v>
      </c>
      <c r="I2201" s="12" t="s">
        <v>163</v>
      </c>
      <c r="J2201" s="12" t="s">
        <v>1760</v>
      </c>
      <c r="K2201" t="s">
        <v>929</v>
      </c>
      <c r="L2201" s="12" t="s">
        <v>928</v>
      </c>
      <c r="M2201" s="12" t="s">
        <v>928</v>
      </c>
      <c r="N2201" s="13">
        <f t="shared" si="35"/>
        <v>0</v>
      </c>
    </row>
    <row r="2202" spans="1:14" hidden="1" x14ac:dyDescent="0.25">
      <c r="A2202" s="11">
        <v>74</v>
      </c>
      <c r="B2202" t="s">
        <v>926</v>
      </c>
      <c r="C2202" s="12" t="s">
        <v>1414</v>
      </c>
      <c r="D2202" s="12">
        <v>2616</v>
      </c>
      <c r="E2202" s="12">
        <v>2</v>
      </c>
      <c r="F2202" s="12">
        <v>15763</v>
      </c>
      <c r="G2202" s="12">
        <v>15763</v>
      </c>
      <c r="H2202" s="12">
        <v>15763</v>
      </c>
      <c r="I2202" s="12" t="s">
        <v>930</v>
      </c>
      <c r="J2202" s="12" t="s">
        <v>1761</v>
      </c>
      <c r="K2202" t="s">
        <v>931</v>
      </c>
      <c r="L2202" s="12" t="s">
        <v>928</v>
      </c>
      <c r="M2202" s="12" t="s">
        <v>928</v>
      </c>
      <c r="N2202" s="13">
        <f t="shared" si="35"/>
        <v>0</v>
      </c>
    </row>
    <row r="2203" spans="1:14" hidden="1" x14ac:dyDescent="0.25">
      <c r="A2203" s="11">
        <v>74</v>
      </c>
      <c r="B2203" t="s">
        <v>926</v>
      </c>
      <c r="C2203" s="12" t="s">
        <v>1414</v>
      </c>
      <c r="D2203" s="12">
        <v>2616</v>
      </c>
      <c r="E2203" s="12">
        <v>2</v>
      </c>
      <c r="F2203" s="12">
        <v>15764</v>
      </c>
      <c r="G2203" s="12">
        <v>15764</v>
      </c>
      <c r="H2203" s="12">
        <v>15764</v>
      </c>
      <c r="I2203" s="12" t="s">
        <v>932</v>
      </c>
      <c r="J2203" s="12" t="s">
        <v>1762</v>
      </c>
      <c r="K2203" t="s">
        <v>933</v>
      </c>
      <c r="L2203" s="12" t="s">
        <v>928</v>
      </c>
      <c r="M2203" s="12" t="s">
        <v>928</v>
      </c>
      <c r="N2203" s="13">
        <f t="shared" si="35"/>
        <v>0</v>
      </c>
    </row>
    <row r="2204" spans="1:14" hidden="1" x14ac:dyDescent="0.25">
      <c r="A2204" s="11">
        <v>74</v>
      </c>
      <c r="B2204" t="s">
        <v>926</v>
      </c>
      <c r="C2204" s="12" t="s">
        <v>1414</v>
      </c>
      <c r="D2204" s="12">
        <v>2616</v>
      </c>
      <c r="E2204" s="12">
        <v>2</v>
      </c>
      <c r="F2204" s="12">
        <v>15765</v>
      </c>
      <c r="G2204" s="12">
        <v>15765</v>
      </c>
      <c r="H2204" s="12">
        <v>15765</v>
      </c>
      <c r="I2204" s="12" t="s">
        <v>934</v>
      </c>
      <c r="J2204" s="12" t="s">
        <v>1763</v>
      </c>
      <c r="K2204" t="s">
        <v>935</v>
      </c>
      <c r="L2204" s="12" t="s">
        <v>928</v>
      </c>
      <c r="M2204" s="12" t="s">
        <v>928</v>
      </c>
      <c r="N2204" s="13">
        <f t="shared" si="35"/>
        <v>0</v>
      </c>
    </row>
    <row r="2205" spans="1:14" hidden="1" x14ac:dyDescent="0.25">
      <c r="A2205" s="11">
        <v>74</v>
      </c>
      <c r="B2205" t="s">
        <v>926</v>
      </c>
      <c r="C2205" s="12" t="s">
        <v>1414</v>
      </c>
      <c r="D2205" s="12">
        <v>2616</v>
      </c>
      <c r="E2205" s="12">
        <v>2</v>
      </c>
      <c r="F2205" s="12">
        <v>15767</v>
      </c>
      <c r="G2205" s="12">
        <v>15767</v>
      </c>
      <c r="H2205" s="12">
        <v>15933</v>
      </c>
      <c r="I2205" s="12" t="s">
        <v>936</v>
      </c>
      <c r="J2205" s="12" t="s">
        <v>1764</v>
      </c>
      <c r="K2205" t="s">
        <v>937</v>
      </c>
      <c r="L2205" s="12" t="s">
        <v>928</v>
      </c>
      <c r="M2205" s="12" t="s">
        <v>928</v>
      </c>
      <c r="N2205" s="13">
        <f t="shared" si="35"/>
        <v>0</v>
      </c>
    </row>
    <row r="2206" spans="1:14" hidden="1" x14ac:dyDescent="0.25">
      <c r="A2206" s="11">
        <v>74</v>
      </c>
      <c r="B2206" t="s">
        <v>926</v>
      </c>
      <c r="C2206" s="12" t="s">
        <v>1414</v>
      </c>
      <c r="D2206" s="12">
        <v>2616</v>
      </c>
      <c r="E2206" s="12">
        <v>2</v>
      </c>
      <c r="F2206" s="12">
        <v>15768</v>
      </c>
      <c r="G2206" s="12">
        <v>15768</v>
      </c>
      <c r="H2206" s="12">
        <v>15768</v>
      </c>
      <c r="I2206" s="12" t="s">
        <v>938</v>
      </c>
      <c r="J2206" s="12" t="s">
        <v>1765</v>
      </c>
      <c r="K2206" t="s">
        <v>939</v>
      </c>
      <c r="L2206" s="12" t="s">
        <v>928</v>
      </c>
      <c r="M2206" s="12" t="s">
        <v>928</v>
      </c>
      <c r="N2206" s="13">
        <f t="shared" si="35"/>
        <v>0</v>
      </c>
    </row>
    <row r="2207" spans="1:14" hidden="1" x14ac:dyDescent="0.25">
      <c r="A2207" s="11">
        <v>74</v>
      </c>
      <c r="B2207" t="s">
        <v>926</v>
      </c>
      <c r="C2207" s="12" t="s">
        <v>1414</v>
      </c>
      <c r="D2207" s="12">
        <v>2616</v>
      </c>
      <c r="E2207" s="12">
        <v>2</v>
      </c>
      <c r="F2207" s="12">
        <v>15769</v>
      </c>
      <c r="G2207" s="12">
        <v>15769</v>
      </c>
      <c r="H2207" s="12">
        <v>15934</v>
      </c>
      <c r="I2207" s="12" t="s">
        <v>940</v>
      </c>
      <c r="J2207" s="12" t="s">
        <v>1766</v>
      </c>
      <c r="K2207" t="s">
        <v>941</v>
      </c>
      <c r="L2207" s="12" t="s">
        <v>928</v>
      </c>
      <c r="M2207" s="12" t="s">
        <v>928</v>
      </c>
      <c r="N2207" s="13">
        <f t="shared" si="35"/>
        <v>0</v>
      </c>
    </row>
    <row r="2208" spans="1:14" hidden="1" x14ac:dyDescent="0.25">
      <c r="A2208" s="11">
        <v>74</v>
      </c>
      <c r="B2208" t="s">
        <v>926</v>
      </c>
      <c r="C2208" s="12" t="s">
        <v>1414</v>
      </c>
      <c r="D2208" s="12">
        <v>2616</v>
      </c>
      <c r="E2208" s="12">
        <v>2</v>
      </c>
      <c r="F2208" s="12">
        <v>15770</v>
      </c>
      <c r="G2208" s="12">
        <v>15770</v>
      </c>
      <c r="H2208" s="12">
        <v>15935</v>
      </c>
      <c r="I2208" s="12" t="s">
        <v>942</v>
      </c>
      <c r="J2208" s="12" t="s">
        <v>1767</v>
      </c>
      <c r="K2208" t="s">
        <v>943</v>
      </c>
      <c r="L2208" s="12" t="s">
        <v>928</v>
      </c>
      <c r="M2208" s="12" t="s">
        <v>928</v>
      </c>
      <c r="N2208" s="13">
        <f t="shared" si="35"/>
        <v>0</v>
      </c>
    </row>
    <row r="2209" spans="1:14" hidden="1" x14ac:dyDescent="0.25">
      <c r="A2209" s="11">
        <v>74</v>
      </c>
      <c r="B2209" t="s">
        <v>926</v>
      </c>
      <c r="C2209" s="12" t="s">
        <v>1414</v>
      </c>
      <c r="D2209" s="12">
        <v>2616</v>
      </c>
      <c r="E2209" s="12">
        <v>2</v>
      </c>
      <c r="F2209" s="12">
        <v>15771</v>
      </c>
      <c r="G2209" s="12">
        <v>15771</v>
      </c>
      <c r="H2209" s="12">
        <v>15936</v>
      </c>
      <c r="I2209" s="12" t="s">
        <v>944</v>
      </c>
      <c r="J2209" s="12" t="s">
        <v>1768</v>
      </c>
      <c r="K2209" t="s">
        <v>945</v>
      </c>
      <c r="L2209" s="12" t="s">
        <v>928</v>
      </c>
      <c r="M2209" s="12" t="s">
        <v>928</v>
      </c>
      <c r="N2209" s="13">
        <f t="shared" si="35"/>
        <v>0</v>
      </c>
    </row>
    <row r="2210" spans="1:14" hidden="1" x14ac:dyDescent="0.25">
      <c r="A2210" s="11">
        <v>74</v>
      </c>
      <c r="B2210" t="s">
        <v>926</v>
      </c>
      <c r="C2210" s="12" t="s">
        <v>1414</v>
      </c>
      <c r="D2210" s="12">
        <v>2616</v>
      </c>
      <c r="E2210" s="12">
        <v>2</v>
      </c>
      <c r="F2210" s="12">
        <v>15772</v>
      </c>
      <c r="G2210" s="12">
        <v>15772</v>
      </c>
      <c r="H2210" s="12">
        <v>15937</v>
      </c>
      <c r="I2210" s="12" t="s">
        <v>946</v>
      </c>
      <c r="J2210" s="12" t="s">
        <v>1769</v>
      </c>
      <c r="K2210" t="s">
        <v>947</v>
      </c>
      <c r="L2210" s="12" t="s">
        <v>928</v>
      </c>
      <c r="M2210" s="12" t="s">
        <v>928</v>
      </c>
      <c r="N2210" s="13">
        <f t="shared" si="35"/>
        <v>0</v>
      </c>
    </row>
    <row r="2211" spans="1:14" hidden="1" x14ac:dyDescent="0.25">
      <c r="A2211" s="11">
        <v>74</v>
      </c>
      <c r="B2211" t="s">
        <v>926</v>
      </c>
      <c r="C2211" s="12" t="s">
        <v>1414</v>
      </c>
      <c r="D2211" s="12">
        <v>2616</v>
      </c>
      <c r="E2211" s="12">
        <v>2</v>
      </c>
      <c r="F2211" s="12">
        <v>15773</v>
      </c>
      <c r="G2211" s="12">
        <v>15773</v>
      </c>
      <c r="H2211" s="12">
        <v>15938</v>
      </c>
      <c r="I2211" s="12" t="s">
        <v>799</v>
      </c>
      <c r="J2211" s="12" t="s">
        <v>1770</v>
      </c>
      <c r="K2211" t="s">
        <v>948</v>
      </c>
      <c r="L2211" s="12" t="s">
        <v>928</v>
      </c>
      <c r="M2211" s="12" t="s">
        <v>928</v>
      </c>
      <c r="N2211" s="13">
        <f t="shared" si="35"/>
        <v>0</v>
      </c>
    </row>
    <row r="2212" spans="1:14" hidden="1" x14ac:dyDescent="0.25">
      <c r="A2212" s="11">
        <v>74</v>
      </c>
      <c r="B2212" t="s">
        <v>926</v>
      </c>
      <c r="C2212" s="12" t="s">
        <v>1414</v>
      </c>
      <c r="D2212" s="12">
        <v>2616</v>
      </c>
      <c r="E2212" s="12">
        <v>2</v>
      </c>
      <c r="F2212" s="12">
        <v>15774</v>
      </c>
      <c r="G2212" s="12">
        <v>15774</v>
      </c>
      <c r="H2212" s="12">
        <v>14535</v>
      </c>
      <c r="I2212" s="12" t="s">
        <v>949</v>
      </c>
      <c r="J2212" s="12" t="s">
        <v>1771</v>
      </c>
      <c r="K2212" t="s">
        <v>950</v>
      </c>
      <c r="L2212" s="12" t="s">
        <v>928</v>
      </c>
      <c r="M2212" s="12" t="s">
        <v>928</v>
      </c>
      <c r="N2212" s="13">
        <f t="shared" si="35"/>
        <v>0</v>
      </c>
    </row>
    <row r="2213" spans="1:14" hidden="1" x14ac:dyDescent="0.25">
      <c r="A2213" s="11">
        <v>74</v>
      </c>
      <c r="B2213" t="s">
        <v>926</v>
      </c>
      <c r="C2213" s="12" t="s">
        <v>1414</v>
      </c>
      <c r="D2213" s="12">
        <v>2616</v>
      </c>
      <c r="E2213" s="12">
        <v>2</v>
      </c>
      <c r="F2213" s="12">
        <v>15777</v>
      </c>
      <c r="G2213" s="12">
        <v>15777</v>
      </c>
      <c r="H2213" s="12">
        <v>14539</v>
      </c>
      <c r="I2213" s="12" t="s">
        <v>953</v>
      </c>
      <c r="J2213" s="12" t="s">
        <v>1773</v>
      </c>
      <c r="K2213" t="s">
        <v>954</v>
      </c>
      <c r="L2213" s="12" t="s">
        <v>928</v>
      </c>
      <c r="M2213" s="12" t="s">
        <v>928</v>
      </c>
      <c r="N2213" s="13">
        <f t="shared" si="35"/>
        <v>0</v>
      </c>
    </row>
    <row r="2214" spans="1:14" hidden="1" x14ac:dyDescent="0.25">
      <c r="A2214" s="11">
        <v>74</v>
      </c>
      <c r="B2214" t="s">
        <v>926</v>
      </c>
      <c r="C2214" s="12" t="s">
        <v>1414</v>
      </c>
      <c r="D2214" s="12">
        <v>2616</v>
      </c>
      <c r="E2214" s="12">
        <v>2</v>
      </c>
      <c r="F2214" s="12">
        <v>24909</v>
      </c>
      <c r="G2214" s="12">
        <v>24909</v>
      </c>
      <c r="H2214" s="12">
        <v>15939</v>
      </c>
      <c r="I2214" s="12" t="s">
        <v>951</v>
      </c>
      <c r="J2214" s="12" t="s">
        <v>1772</v>
      </c>
      <c r="K2214" t="s">
        <v>952</v>
      </c>
      <c r="L2214" s="12" t="s">
        <v>928</v>
      </c>
      <c r="M2214" s="12" t="s">
        <v>928</v>
      </c>
      <c r="N2214" s="13">
        <f t="shared" si="35"/>
        <v>0</v>
      </c>
    </row>
    <row r="2215" spans="1:14" hidden="1" x14ac:dyDescent="0.25">
      <c r="A2215" s="11">
        <v>74</v>
      </c>
      <c r="B2215" t="s">
        <v>926</v>
      </c>
      <c r="C2215" s="12" t="s">
        <v>1414</v>
      </c>
      <c r="D2215" s="12">
        <v>2616</v>
      </c>
      <c r="E2215" s="12">
        <v>2</v>
      </c>
      <c r="F2215" s="12">
        <v>15778</v>
      </c>
      <c r="G2215" s="12">
        <v>5886</v>
      </c>
      <c r="H2215" s="12">
        <v>5886</v>
      </c>
      <c r="I2215" s="12" t="s">
        <v>180</v>
      </c>
      <c r="J2215" s="12" t="s">
        <v>1776</v>
      </c>
      <c r="K2215" t="s">
        <v>958</v>
      </c>
      <c r="L2215" s="12" t="s">
        <v>254</v>
      </c>
      <c r="M2215" s="12" t="s">
        <v>254</v>
      </c>
      <c r="N2215" s="13">
        <f t="shared" si="35"/>
        <v>0</v>
      </c>
    </row>
    <row r="2216" spans="1:14" hidden="1" x14ac:dyDescent="0.25">
      <c r="A2216" s="11">
        <v>74</v>
      </c>
      <c r="B2216" t="s">
        <v>926</v>
      </c>
      <c r="C2216" s="12" t="s">
        <v>1414</v>
      </c>
      <c r="D2216" s="12">
        <v>2616</v>
      </c>
      <c r="E2216" s="12">
        <v>2</v>
      </c>
      <c r="F2216" s="12">
        <v>15785</v>
      </c>
      <c r="G2216" s="12">
        <v>5885</v>
      </c>
      <c r="H2216" s="12">
        <v>5885</v>
      </c>
      <c r="I2216" s="12" t="s">
        <v>177</v>
      </c>
      <c r="J2216" s="12" t="s">
        <v>1775</v>
      </c>
      <c r="K2216" t="s">
        <v>957</v>
      </c>
      <c r="L2216" s="12" t="s">
        <v>254</v>
      </c>
      <c r="M2216" s="12" t="s">
        <v>254</v>
      </c>
      <c r="N2216" s="13">
        <f t="shared" si="35"/>
        <v>0</v>
      </c>
    </row>
    <row r="2217" spans="1:14" hidden="1" x14ac:dyDescent="0.25">
      <c r="A2217" s="11">
        <v>74</v>
      </c>
      <c r="B2217" t="s">
        <v>926</v>
      </c>
      <c r="C2217" s="12" t="s">
        <v>1414</v>
      </c>
      <c r="D2217" s="12">
        <v>2798</v>
      </c>
      <c r="E2217" s="12">
        <v>2</v>
      </c>
      <c r="F2217" s="12">
        <v>25240</v>
      </c>
      <c r="G2217" s="12">
        <v>25240</v>
      </c>
      <c r="H2217" s="12">
        <v>5864</v>
      </c>
      <c r="I2217" s="12" t="s">
        <v>161</v>
      </c>
      <c r="J2217" s="12" t="s">
        <v>1759</v>
      </c>
      <c r="K2217" t="s">
        <v>1038</v>
      </c>
      <c r="L2217" s="12" t="s">
        <v>928</v>
      </c>
      <c r="M2217" s="12" t="s">
        <v>928</v>
      </c>
      <c r="N2217" s="13">
        <f t="shared" si="35"/>
        <v>0</v>
      </c>
    </row>
    <row r="2218" spans="1:14" hidden="1" x14ac:dyDescent="0.25">
      <c r="A2218" s="11">
        <v>74</v>
      </c>
      <c r="B2218" t="s">
        <v>926</v>
      </c>
      <c r="C2218" s="12" t="s">
        <v>1414</v>
      </c>
      <c r="D2218" s="12">
        <v>2798</v>
      </c>
      <c r="E2218" s="12">
        <v>2</v>
      </c>
      <c r="F2218" s="12">
        <v>25241</v>
      </c>
      <c r="G2218" s="12">
        <v>25241</v>
      </c>
      <c r="H2218" s="12">
        <v>5865</v>
      </c>
      <c r="I2218" s="12" t="s">
        <v>163</v>
      </c>
      <c r="J2218" s="12" t="s">
        <v>1760</v>
      </c>
      <c r="K2218" t="s">
        <v>1039</v>
      </c>
      <c r="L2218" s="12" t="s">
        <v>928</v>
      </c>
      <c r="M2218" s="12" t="s">
        <v>928</v>
      </c>
      <c r="N2218" s="13">
        <f t="shared" si="35"/>
        <v>0</v>
      </c>
    </row>
    <row r="2219" spans="1:14" hidden="1" x14ac:dyDescent="0.25">
      <c r="A2219" s="11">
        <v>74</v>
      </c>
      <c r="B2219" t="s">
        <v>926</v>
      </c>
      <c r="C2219" s="12" t="s">
        <v>1414</v>
      </c>
      <c r="D2219" s="12">
        <v>2798</v>
      </c>
      <c r="E2219" s="12">
        <v>2</v>
      </c>
      <c r="F2219" s="12">
        <v>25242</v>
      </c>
      <c r="G2219" s="12">
        <v>25242</v>
      </c>
      <c r="H2219" s="12">
        <v>25242</v>
      </c>
      <c r="J2219" s="12" t="s">
        <v>1777</v>
      </c>
      <c r="K2219" t="s">
        <v>1040</v>
      </c>
      <c r="L2219" s="12" t="s">
        <v>928</v>
      </c>
      <c r="M2219" s="12" t="s">
        <v>928</v>
      </c>
      <c r="N2219" s="13">
        <f t="shared" si="35"/>
        <v>0</v>
      </c>
    </row>
    <row r="2220" spans="1:14" hidden="1" x14ac:dyDescent="0.25">
      <c r="A2220" s="11">
        <v>74</v>
      </c>
      <c r="B2220" t="s">
        <v>926</v>
      </c>
      <c r="C2220" s="12" t="s">
        <v>1414</v>
      </c>
      <c r="D2220" s="12">
        <v>2798</v>
      </c>
      <c r="E2220" s="12">
        <v>2</v>
      </c>
      <c r="F2220" s="12">
        <v>25243</v>
      </c>
      <c r="G2220" s="12">
        <v>25243</v>
      </c>
      <c r="H2220" s="12">
        <v>25243</v>
      </c>
      <c r="J2220" s="12" t="s">
        <v>1777</v>
      </c>
      <c r="K2220" t="s">
        <v>1041</v>
      </c>
      <c r="L2220" s="12" t="s">
        <v>928</v>
      </c>
      <c r="M2220" s="12" t="s">
        <v>928</v>
      </c>
      <c r="N2220" s="13">
        <f t="shared" si="35"/>
        <v>0</v>
      </c>
    </row>
    <row r="2221" spans="1:14" hidden="1" x14ac:dyDescent="0.25">
      <c r="A2221" s="11">
        <v>74</v>
      </c>
      <c r="B2221" t="s">
        <v>926</v>
      </c>
      <c r="C2221" s="12" t="s">
        <v>1414</v>
      </c>
      <c r="D2221" s="12">
        <v>2798</v>
      </c>
      <c r="E2221" s="12">
        <v>2</v>
      </c>
      <c r="F2221" s="12">
        <v>25246</v>
      </c>
      <c r="G2221" s="12">
        <v>25246</v>
      </c>
      <c r="H2221" s="12">
        <v>15933</v>
      </c>
      <c r="I2221" s="12" t="s">
        <v>936</v>
      </c>
      <c r="J2221" s="12" t="s">
        <v>1764</v>
      </c>
      <c r="K2221" t="s">
        <v>1042</v>
      </c>
      <c r="L2221" s="12" t="s">
        <v>928</v>
      </c>
      <c r="M2221" s="12" t="s">
        <v>928</v>
      </c>
      <c r="N2221" s="13">
        <f t="shared" si="35"/>
        <v>0</v>
      </c>
    </row>
    <row r="2222" spans="1:14" hidden="1" x14ac:dyDescent="0.25">
      <c r="A2222" s="11">
        <v>74</v>
      </c>
      <c r="B2222" t="s">
        <v>926</v>
      </c>
      <c r="C2222" s="12" t="s">
        <v>1414</v>
      </c>
      <c r="D2222" s="12">
        <v>2798</v>
      </c>
      <c r="E2222" s="12">
        <v>2</v>
      </c>
      <c r="F2222" s="12">
        <v>25247</v>
      </c>
      <c r="G2222" s="12">
        <v>25247</v>
      </c>
      <c r="H2222" s="12">
        <v>25247</v>
      </c>
      <c r="J2222" s="12" t="s">
        <v>1777</v>
      </c>
      <c r="K2222" t="s">
        <v>1043</v>
      </c>
      <c r="L2222" s="12" t="s">
        <v>928</v>
      </c>
      <c r="M2222" s="12" t="s">
        <v>928</v>
      </c>
      <c r="N2222" s="13">
        <f t="shared" si="35"/>
        <v>0</v>
      </c>
    </row>
    <row r="2223" spans="1:14" hidden="1" x14ac:dyDescent="0.25">
      <c r="A2223" s="11">
        <v>74</v>
      </c>
      <c r="B2223" t="s">
        <v>926</v>
      </c>
      <c r="C2223" s="12" t="s">
        <v>1414</v>
      </c>
      <c r="D2223" s="12">
        <v>2798</v>
      </c>
      <c r="E2223" s="12">
        <v>2</v>
      </c>
      <c r="F2223" s="12">
        <v>25249</v>
      </c>
      <c r="G2223" s="12">
        <v>25249</v>
      </c>
      <c r="H2223" s="12">
        <v>15934</v>
      </c>
      <c r="I2223" s="12" t="s">
        <v>940</v>
      </c>
      <c r="J2223" s="12" t="s">
        <v>1766</v>
      </c>
      <c r="K2223" t="s">
        <v>1044</v>
      </c>
      <c r="L2223" s="12" t="s">
        <v>928</v>
      </c>
      <c r="M2223" s="12" t="s">
        <v>928</v>
      </c>
      <c r="N2223" s="13">
        <f t="shared" si="35"/>
        <v>0</v>
      </c>
    </row>
    <row r="2224" spans="1:14" hidden="1" x14ac:dyDescent="0.25">
      <c r="A2224" s="11">
        <v>74</v>
      </c>
      <c r="B2224" t="s">
        <v>926</v>
      </c>
      <c r="C2224" s="12" t="s">
        <v>1414</v>
      </c>
      <c r="D2224" s="12">
        <v>2798</v>
      </c>
      <c r="E2224" s="12">
        <v>2</v>
      </c>
      <c r="F2224" s="12">
        <v>25250</v>
      </c>
      <c r="G2224" s="12">
        <v>25250</v>
      </c>
      <c r="H2224" s="12">
        <v>15935</v>
      </c>
      <c r="I2224" s="12" t="s">
        <v>942</v>
      </c>
      <c r="J2224" s="12" t="s">
        <v>1767</v>
      </c>
      <c r="K2224" t="s">
        <v>1045</v>
      </c>
      <c r="L2224" s="12" t="s">
        <v>928</v>
      </c>
      <c r="M2224" s="12" t="s">
        <v>928</v>
      </c>
      <c r="N2224" s="13">
        <f t="shared" si="35"/>
        <v>0</v>
      </c>
    </row>
    <row r="2225" spans="1:14" hidden="1" x14ac:dyDescent="0.25">
      <c r="A2225" s="11">
        <v>74</v>
      </c>
      <c r="B2225" t="s">
        <v>926</v>
      </c>
      <c r="C2225" s="12" t="s">
        <v>1414</v>
      </c>
      <c r="D2225" s="12">
        <v>2798</v>
      </c>
      <c r="E2225" s="12">
        <v>2</v>
      </c>
      <c r="F2225" s="12">
        <v>25251</v>
      </c>
      <c r="G2225" s="12">
        <v>25251</v>
      </c>
      <c r="H2225" s="12">
        <v>15936</v>
      </c>
      <c r="I2225" s="12" t="s">
        <v>944</v>
      </c>
      <c r="J2225" s="12" t="s">
        <v>1768</v>
      </c>
      <c r="K2225" t="s">
        <v>1046</v>
      </c>
      <c r="L2225" s="12" t="s">
        <v>928</v>
      </c>
      <c r="M2225" s="12" t="s">
        <v>928</v>
      </c>
      <c r="N2225" s="13">
        <f t="shared" si="35"/>
        <v>0</v>
      </c>
    </row>
    <row r="2226" spans="1:14" hidden="1" x14ac:dyDescent="0.25">
      <c r="A2226" s="11">
        <v>74</v>
      </c>
      <c r="B2226" t="s">
        <v>926</v>
      </c>
      <c r="C2226" s="12" t="s">
        <v>1414</v>
      </c>
      <c r="D2226" s="12">
        <v>2798</v>
      </c>
      <c r="E2226" s="12">
        <v>2</v>
      </c>
      <c r="F2226" s="12">
        <v>25252</v>
      </c>
      <c r="G2226" s="12">
        <v>25252</v>
      </c>
      <c r="H2226" s="12">
        <v>15937</v>
      </c>
      <c r="I2226" s="12" t="s">
        <v>946</v>
      </c>
      <c r="J2226" s="12" t="s">
        <v>1769</v>
      </c>
      <c r="K2226" t="s">
        <v>1047</v>
      </c>
      <c r="L2226" s="12" t="s">
        <v>928</v>
      </c>
      <c r="M2226" s="12" t="s">
        <v>928</v>
      </c>
      <c r="N2226" s="13">
        <f t="shared" si="35"/>
        <v>0</v>
      </c>
    </row>
    <row r="2227" spans="1:14" hidden="1" x14ac:dyDescent="0.25">
      <c r="A2227" s="11">
        <v>74</v>
      </c>
      <c r="B2227" t="s">
        <v>926</v>
      </c>
      <c r="C2227" s="12" t="s">
        <v>1414</v>
      </c>
      <c r="D2227" s="12">
        <v>2798</v>
      </c>
      <c r="E2227" s="12">
        <v>2</v>
      </c>
      <c r="F2227" s="12">
        <v>25253</v>
      </c>
      <c r="G2227" s="12">
        <v>25253</v>
      </c>
      <c r="H2227" s="12">
        <v>15938</v>
      </c>
      <c r="I2227" s="12" t="s">
        <v>799</v>
      </c>
      <c r="J2227" s="12" t="s">
        <v>1770</v>
      </c>
      <c r="K2227" t="s">
        <v>1048</v>
      </c>
      <c r="L2227" s="12" t="s">
        <v>928</v>
      </c>
      <c r="M2227" s="12" t="s">
        <v>928</v>
      </c>
      <c r="N2227" s="13">
        <f t="shared" si="35"/>
        <v>0</v>
      </c>
    </row>
    <row r="2228" spans="1:14" hidden="1" x14ac:dyDescent="0.25">
      <c r="A2228" s="11">
        <v>74</v>
      </c>
      <c r="B2228" t="s">
        <v>926</v>
      </c>
      <c r="C2228" s="12" t="s">
        <v>1414</v>
      </c>
      <c r="D2228" s="12">
        <v>2798</v>
      </c>
      <c r="E2228" s="12">
        <v>2</v>
      </c>
      <c r="F2228" s="12">
        <v>25254</v>
      </c>
      <c r="G2228" s="12">
        <v>25254</v>
      </c>
      <c r="H2228" s="12">
        <v>14535</v>
      </c>
      <c r="I2228" s="12" t="s">
        <v>949</v>
      </c>
      <c r="J2228" s="12" t="s">
        <v>1771</v>
      </c>
      <c r="K2228" t="s">
        <v>1049</v>
      </c>
      <c r="L2228" s="12" t="s">
        <v>928</v>
      </c>
      <c r="M2228" s="12" t="s">
        <v>928</v>
      </c>
      <c r="N2228" s="13">
        <f t="shared" si="35"/>
        <v>0</v>
      </c>
    </row>
    <row r="2229" spans="1:14" hidden="1" x14ac:dyDescent="0.25">
      <c r="A2229" s="11">
        <v>74</v>
      </c>
      <c r="B2229" t="s">
        <v>926</v>
      </c>
      <c r="C2229" s="12" t="s">
        <v>1414</v>
      </c>
      <c r="D2229" s="12">
        <v>2798</v>
      </c>
      <c r="E2229" s="12">
        <v>2</v>
      </c>
      <c r="F2229" s="12">
        <v>25258</v>
      </c>
      <c r="G2229" s="12">
        <v>25258</v>
      </c>
      <c r="H2229" s="12">
        <v>25258</v>
      </c>
      <c r="J2229" s="12" t="s">
        <v>1777</v>
      </c>
      <c r="K2229" t="s">
        <v>1050</v>
      </c>
      <c r="L2229" s="12" t="s">
        <v>928</v>
      </c>
      <c r="M2229" s="12" t="s">
        <v>928</v>
      </c>
      <c r="N2229" s="13">
        <f t="shared" si="35"/>
        <v>0</v>
      </c>
    </row>
    <row r="2230" spans="1:14" hidden="1" x14ac:dyDescent="0.25">
      <c r="A2230" s="11">
        <v>74</v>
      </c>
      <c r="B2230" t="s">
        <v>926</v>
      </c>
      <c r="C2230" s="12" t="s">
        <v>1414</v>
      </c>
      <c r="D2230" s="12">
        <v>2798</v>
      </c>
      <c r="E2230" s="12">
        <v>2</v>
      </c>
      <c r="F2230" s="12">
        <v>25384</v>
      </c>
      <c r="G2230" s="12">
        <v>25384</v>
      </c>
      <c r="H2230" s="12">
        <v>25384</v>
      </c>
      <c r="J2230" s="12" t="s">
        <v>1777</v>
      </c>
      <c r="K2230" t="s">
        <v>1051</v>
      </c>
      <c r="L2230" s="12" t="s">
        <v>928</v>
      </c>
      <c r="M2230" s="12" t="s">
        <v>928</v>
      </c>
      <c r="N2230" s="13">
        <f t="shared" si="35"/>
        <v>0</v>
      </c>
    </row>
    <row r="2231" spans="1:14" hidden="1" x14ac:dyDescent="0.25">
      <c r="A2231" s="11">
        <v>74</v>
      </c>
      <c r="B2231" t="s">
        <v>926</v>
      </c>
      <c r="C2231" s="12" t="s">
        <v>1414</v>
      </c>
      <c r="D2231" s="12">
        <v>2798</v>
      </c>
      <c r="E2231" s="12">
        <v>2</v>
      </c>
      <c r="F2231" s="12">
        <v>25391</v>
      </c>
      <c r="G2231" s="12">
        <v>25391</v>
      </c>
      <c r="H2231" s="12">
        <v>25391</v>
      </c>
      <c r="J2231" s="12" t="s">
        <v>1777</v>
      </c>
      <c r="K2231" t="s">
        <v>1052</v>
      </c>
      <c r="L2231" s="12" t="s">
        <v>928</v>
      </c>
      <c r="M2231" s="12" t="s">
        <v>928</v>
      </c>
      <c r="N2231" s="13">
        <f t="shared" si="35"/>
        <v>0</v>
      </c>
    </row>
    <row r="2232" spans="1:14" hidden="1" x14ac:dyDescent="0.25">
      <c r="A2232" s="11">
        <v>74</v>
      </c>
      <c r="B2232" t="s">
        <v>926</v>
      </c>
      <c r="C2232" s="12" t="s">
        <v>1414</v>
      </c>
      <c r="D2232" s="12">
        <v>2798</v>
      </c>
      <c r="E2232" s="12">
        <v>2</v>
      </c>
      <c r="F2232" s="12">
        <v>25392</v>
      </c>
      <c r="G2232" s="12">
        <v>25392</v>
      </c>
      <c r="H2232" s="12">
        <v>25392</v>
      </c>
      <c r="J2232" s="12" t="s">
        <v>1777</v>
      </c>
      <c r="K2232" t="s">
        <v>1053</v>
      </c>
      <c r="L2232" s="12" t="s">
        <v>928</v>
      </c>
      <c r="M2232" s="12" t="s">
        <v>928</v>
      </c>
      <c r="N2232" s="13">
        <f t="shared" si="35"/>
        <v>0</v>
      </c>
    </row>
    <row r="2233" spans="1:14" hidden="1" x14ac:dyDescent="0.25">
      <c r="A2233" s="11">
        <v>74</v>
      </c>
      <c r="B2233" t="s">
        <v>926</v>
      </c>
      <c r="C2233" s="12" t="s">
        <v>1414</v>
      </c>
      <c r="D2233" s="12">
        <v>2798</v>
      </c>
      <c r="E2233" s="12">
        <v>2</v>
      </c>
      <c r="F2233" s="12">
        <v>25393</v>
      </c>
      <c r="G2233" s="12">
        <v>25393</v>
      </c>
      <c r="H2233" s="12">
        <v>25393</v>
      </c>
      <c r="J2233" s="12" t="s">
        <v>1777</v>
      </c>
      <c r="K2233" t="s">
        <v>1054</v>
      </c>
      <c r="L2233" s="12" t="s">
        <v>928</v>
      </c>
      <c r="M2233" s="12" t="s">
        <v>928</v>
      </c>
      <c r="N2233" s="13">
        <f t="shared" si="35"/>
        <v>0</v>
      </c>
    </row>
    <row r="2234" spans="1:14" hidden="1" x14ac:dyDescent="0.25">
      <c r="A2234" s="11">
        <v>74</v>
      </c>
      <c r="B2234" t="s">
        <v>926</v>
      </c>
      <c r="C2234" s="12" t="s">
        <v>1414</v>
      </c>
      <c r="D2234" s="12">
        <v>2798</v>
      </c>
      <c r="E2234" s="12">
        <v>2</v>
      </c>
      <c r="F2234" s="12">
        <v>25394</v>
      </c>
      <c r="G2234" s="12">
        <v>25394</v>
      </c>
      <c r="H2234" s="12">
        <v>25394</v>
      </c>
      <c r="J2234" s="12" t="s">
        <v>1777</v>
      </c>
      <c r="K2234" t="s">
        <v>1055</v>
      </c>
      <c r="L2234" s="12" t="s">
        <v>928</v>
      </c>
      <c r="M2234" s="12" t="s">
        <v>928</v>
      </c>
      <c r="N2234" s="13">
        <f t="shared" si="35"/>
        <v>0</v>
      </c>
    </row>
    <row r="2235" spans="1:14" hidden="1" x14ac:dyDescent="0.25">
      <c r="A2235" s="11">
        <v>74</v>
      </c>
      <c r="B2235" t="s">
        <v>926</v>
      </c>
      <c r="C2235" s="12" t="s">
        <v>1414</v>
      </c>
      <c r="D2235" s="12">
        <v>2798</v>
      </c>
      <c r="E2235" s="12">
        <v>2</v>
      </c>
      <c r="F2235" s="12">
        <v>25395</v>
      </c>
      <c r="G2235" s="12">
        <v>25395</v>
      </c>
      <c r="H2235" s="12">
        <v>25395</v>
      </c>
      <c r="J2235" s="12" t="s">
        <v>1777</v>
      </c>
      <c r="K2235" t="s">
        <v>1056</v>
      </c>
      <c r="L2235" s="12" t="s">
        <v>928</v>
      </c>
      <c r="M2235" s="12" t="s">
        <v>928</v>
      </c>
      <c r="N2235" s="13">
        <f t="shared" si="35"/>
        <v>0</v>
      </c>
    </row>
    <row r="2236" spans="1:14" hidden="1" x14ac:dyDescent="0.25">
      <c r="A2236" s="11">
        <v>74</v>
      </c>
      <c r="B2236" t="s">
        <v>926</v>
      </c>
      <c r="C2236" s="12" t="s">
        <v>1414</v>
      </c>
      <c r="D2236" s="12">
        <v>2798</v>
      </c>
      <c r="E2236" s="12">
        <v>2</v>
      </c>
      <c r="F2236" s="12">
        <v>25396</v>
      </c>
      <c r="G2236" s="12">
        <v>25396</v>
      </c>
      <c r="H2236" s="12">
        <v>25396</v>
      </c>
      <c r="J2236" s="12" t="s">
        <v>1777</v>
      </c>
      <c r="K2236" t="s">
        <v>1057</v>
      </c>
      <c r="L2236" s="12" t="s">
        <v>928</v>
      </c>
      <c r="M2236" s="12" t="s">
        <v>928</v>
      </c>
      <c r="N2236" s="13">
        <f t="shared" si="35"/>
        <v>0</v>
      </c>
    </row>
    <row r="2237" spans="1:14" hidden="1" x14ac:dyDescent="0.25">
      <c r="A2237" s="11">
        <v>74</v>
      </c>
      <c r="B2237" t="s">
        <v>926</v>
      </c>
      <c r="C2237" s="12" t="s">
        <v>1414</v>
      </c>
      <c r="D2237" s="12">
        <v>2798</v>
      </c>
      <c r="E2237" s="12">
        <v>2</v>
      </c>
      <c r="F2237" s="12">
        <v>25397</v>
      </c>
      <c r="G2237" s="12">
        <v>25397</v>
      </c>
      <c r="H2237" s="12">
        <v>25397</v>
      </c>
      <c r="J2237" s="12" t="s">
        <v>1777</v>
      </c>
      <c r="K2237" t="s">
        <v>1058</v>
      </c>
      <c r="L2237" s="12" t="s">
        <v>928</v>
      </c>
      <c r="M2237" s="12" t="s">
        <v>928</v>
      </c>
      <c r="N2237" s="13">
        <f t="shared" si="35"/>
        <v>0</v>
      </c>
    </row>
    <row r="2238" spans="1:14" hidden="1" x14ac:dyDescent="0.25">
      <c r="A2238" s="11">
        <v>74</v>
      </c>
      <c r="B2238" t="s">
        <v>926</v>
      </c>
      <c r="C2238" s="12" t="s">
        <v>1414</v>
      </c>
      <c r="D2238" s="12">
        <v>2798</v>
      </c>
      <c r="E2238" s="12">
        <v>2</v>
      </c>
      <c r="F2238" s="12">
        <v>25398</v>
      </c>
      <c r="G2238" s="12">
        <v>25398</v>
      </c>
      <c r="H2238" s="12">
        <v>25398</v>
      </c>
      <c r="J2238" s="12" t="s">
        <v>1777</v>
      </c>
      <c r="K2238" t="s">
        <v>1059</v>
      </c>
      <c r="L2238" s="12" t="s">
        <v>928</v>
      </c>
      <c r="M2238" s="12" t="s">
        <v>928</v>
      </c>
      <c r="N2238" s="13">
        <f t="shared" si="35"/>
        <v>0</v>
      </c>
    </row>
    <row r="2239" spans="1:14" hidden="1" x14ac:dyDescent="0.25">
      <c r="A2239" s="11">
        <v>74</v>
      </c>
      <c r="B2239" t="s">
        <v>926</v>
      </c>
      <c r="C2239" s="12" t="s">
        <v>1414</v>
      </c>
      <c r="D2239" s="12">
        <v>2798</v>
      </c>
      <c r="E2239" s="12">
        <v>2</v>
      </c>
      <c r="F2239" s="12">
        <v>25399</v>
      </c>
      <c r="G2239" s="12">
        <v>25399</v>
      </c>
      <c r="H2239" s="12">
        <v>25399</v>
      </c>
      <c r="J2239" s="12" t="s">
        <v>1777</v>
      </c>
      <c r="K2239" t="s">
        <v>1060</v>
      </c>
      <c r="L2239" s="12" t="s">
        <v>928</v>
      </c>
      <c r="M2239" s="12" t="s">
        <v>928</v>
      </c>
      <c r="N2239" s="13">
        <f t="shared" si="35"/>
        <v>0</v>
      </c>
    </row>
    <row r="2240" spans="1:14" hidden="1" x14ac:dyDescent="0.25">
      <c r="A2240" s="11">
        <v>74</v>
      </c>
      <c r="B2240" t="s">
        <v>926</v>
      </c>
      <c r="C2240" s="12" t="s">
        <v>1414</v>
      </c>
      <c r="D2240" s="12">
        <v>2798</v>
      </c>
      <c r="E2240" s="12">
        <v>2</v>
      </c>
      <c r="F2240" s="12">
        <v>25437</v>
      </c>
      <c r="G2240" s="12">
        <v>25437</v>
      </c>
      <c r="H2240" s="12">
        <v>25437</v>
      </c>
      <c r="J2240" s="12" t="s">
        <v>1777</v>
      </c>
      <c r="K2240" t="s">
        <v>1061</v>
      </c>
      <c r="L2240" s="12" t="s">
        <v>928</v>
      </c>
      <c r="M2240" s="12" t="s">
        <v>928</v>
      </c>
      <c r="N2240" s="13">
        <f t="shared" si="35"/>
        <v>0</v>
      </c>
    </row>
    <row r="2241" spans="1:14" hidden="1" x14ac:dyDescent="0.25">
      <c r="A2241" s="11">
        <v>74</v>
      </c>
      <c r="B2241" t="s">
        <v>926</v>
      </c>
      <c r="C2241" s="12" t="s">
        <v>1414</v>
      </c>
      <c r="D2241" s="12">
        <v>2798</v>
      </c>
      <c r="E2241" s="12">
        <v>2</v>
      </c>
      <c r="F2241" s="12">
        <v>15778</v>
      </c>
      <c r="G2241" s="12">
        <v>5886</v>
      </c>
      <c r="H2241" s="12">
        <v>5886</v>
      </c>
      <c r="I2241" s="12" t="s">
        <v>180</v>
      </c>
      <c r="J2241" s="12" t="s">
        <v>1776</v>
      </c>
      <c r="K2241" t="s">
        <v>958</v>
      </c>
      <c r="L2241" s="12" t="s">
        <v>254</v>
      </c>
      <c r="M2241" s="12" t="s">
        <v>254</v>
      </c>
      <c r="N2241" s="13">
        <f t="shared" si="35"/>
        <v>0</v>
      </c>
    </row>
    <row r="2242" spans="1:14" hidden="1" x14ac:dyDescent="0.25">
      <c r="A2242" s="11">
        <v>74</v>
      </c>
      <c r="B2242" t="s">
        <v>926</v>
      </c>
      <c r="C2242" s="12" t="s">
        <v>1414</v>
      </c>
      <c r="D2242" s="12">
        <v>2798</v>
      </c>
      <c r="E2242" s="12">
        <v>2</v>
      </c>
      <c r="F2242" s="12">
        <v>25239</v>
      </c>
      <c r="G2242" s="12">
        <v>5885</v>
      </c>
      <c r="H2242" s="12">
        <v>5885</v>
      </c>
      <c r="I2242" s="12" t="s">
        <v>177</v>
      </c>
      <c r="J2242" s="12" t="s">
        <v>1775</v>
      </c>
      <c r="K2242" t="s">
        <v>1062</v>
      </c>
      <c r="L2242" s="12" t="s">
        <v>254</v>
      </c>
      <c r="M2242" s="12" t="s">
        <v>254</v>
      </c>
      <c r="N2242" s="13">
        <f t="shared" si="35"/>
        <v>0</v>
      </c>
    </row>
    <row r="2243" spans="1:14" hidden="1" x14ac:dyDescent="0.25">
      <c r="A2243" s="11">
        <v>74</v>
      </c>
      <c r="B2243" t="s">
        <v>926</v>
      </c>
      <c r="C2243" s="12" t="s">
        <v>1414</v>
      </c>
      <c r="D2243" s="12">
        <v>2772</v>
      </c>
      <c r="E2243" s="12">
        <v>1</v>
      </c>
      <c r="F2243" s="12">
        <v>24909</v>
      </c>
      <c r="G2243" s="12">
        <v>24909</v>
      </c>
      <c r="H2243" s="12">
        <v>15939</v>
      </c>
      <c r="I2243" s="12" t="s">
        <v>951</v>
      </c>
      <c r="J2243" s="12" t="s">
        <v>1772</v>
      </c>
      <c r="K2243" t="s">
        <v>952</v>
      </c>
      <c r="L2243" s="12" t="s">
        <v>928</v>
      </c>
      <c r="M2243" s="12" t="s">
        <v>928</v>
      </c>
      <c r="N2243" s="13">
        <f t="shared" si="35"/>
        <v>0</v>
      </c>
    </row>
    <row r="2244" spans="1:14" hidden="1" x14ac:dyDescent="0.25">
      <c r="A2244" s="11">
        <v>74</v>
      </c>
      <c r="B2244" t="s">
        <v>926</v>
      </c>
      <c r="C2244" s="12" t="s">
        <v>1414</v>
      </c>
      <c r="D2244" s="12">
        <v>2772</v>
      </c>
      <c r="E2244" s="12">
        <v>1</v>
      </c>
      <c r="F2244" s="12">
        <v>25217</v>
      </c>
      <c r="G2244" s="12">
        <v>25217</v>
      </c>
      <c r="H2244" s="12">
        <v>25217</v>
      </c>
      <c r="J2244" s="12" t="s">
        <v>1777</v>
      </c>
      <c r="K2244" t="s">
        <v>1063</v>
      </c>
      <c r="L2244" s="12" t="s">
        <v>928</v>
      </c>
      <c r="M2244" s="12" t="s">
        <v>928</v>
      </c>
      <c r="N2244" s="13">
        <f t="shared" si="35"/>
        <v>0</v>
      </c>
    </row>
    <row r="2245" spans="1:14" hidden="1" x14ac:dyDescent="0.25">
      <c r="A2245" s="11">
        <v>74</v>
      </c>
      <c r="B2245" t="s">
        <v>926</v>
      </c>
      <c r="C2245" s="12" t="s">
        <v>1414</v>
      </c>
      <c r="D2245" s="12">
        <v>2772</v>
      </c>
      <c r="E2245" s="12">
        <v>1</v>
      </c>
      <c r="F2245" s="12">
        <v>15784</v>
      </c>
      <c r="G2245" s="12">
        <v>15784</v>
      </c>
      <c r="H2245" s="12">
        <v>15784</v>
      </c>
      <c r="I2245" s="12" t="s">
        <v>955</v>
      </c>
      <c r="J2245" s="12" t="s">
        <v>1774</v>
      </c>
      <c r="K2245" t="s">
        <v>956</v>
      </c>
      <c r="L2245" s="12" t="s">
        <v>928</v>
      </c>
      <c r="M2245" s="12" t="s">
        <v>928</v>
      </c>
      <c r="N2245" s="13">
        <f t="shared" si="35"/>
        <v>0</v>
      </c>
    </row>
    <row r="2246" spans="1:14" hidden="1" x14ac:dyDescent="0.25">
      <c r="A2246" s="11">
        <v>74</v>
      </c>
      <c r="B2246" t="s">
        <v>926</v>
      </c>
      <c r="C2246" s="12" t="s">
        <v>1414</v>
      </c>
      <c r="D2246" s="12">
        <v>2772</v>
      </c>
      <c r="E2246" s="12">
        <v>1</v>
      </c>
      <c r="F2246" s="12">
        <v>15761</v>
      </c>
      <c r="G2246" s="12">
        <v>15761</v>
      </c>
      <c r="H2246" s="12">
        <v>5864</v>
      </c>
      <c r="I2246" s="12" t="s">
        <v>161</v>
      </c>
      <c r="J2246" s="12" t="s">
        <v>1759</v>
      </c>
      <c r="K2246" t="s">
        <v>927</v>
      </c>
      <c r="L2246" s="12" t="s">
        <v>928</v>
      </c>
      <c r="M2246" s="12" t="s">
        <v>928</v>
      </c>
      <c r="N2246" s="13">
        <f t="shared" si="35"/>
        <v>0</v>
      </c>
    </row>
    <row r="2247" spans="1:14" hidden="1" x14ac:dyDescent="0.25">
      <c r="A2247" s="11">
        <v>74</v>
      </c>
      <c r="B2247" t="s">
        <v>926</v>
      </c>
      <c r="C2247" s="12" t="s">
        <v>1414</v>
      </c>
      <c r="D2247" s="12">
        <v>2772</v>
      </c>
      <c r="E2247" s="12">
        <v>1</v>
      </c>
      <c r="F2247" s="12">
        <v>15762</v>
      </c>
      <c r="G2247" s="12">
        <v>15762</v>
      </c>
      <c r="H2247" s="12">
        <v>5865</v>
      </c>
      <c r="I2247" s="12" t="s">
        <v>163</v>
      </c>
      <c r="J2247" s="12" t="s">
        <v>1760</v>
      </c>
      <c r="K2247" t="s">
        <v>929</v>
      </c>
      <c r="L2247" s="12" t="s">
        <v>928</v>
      </c>
      <c r="M2247" s="12" t="s">
        <v>928</v>
      </c>
      <c r="N2247" s="13">
        <f t="shared" si="35"/>
        <v>0</v>
      </c>
    </row>
    <row r="2248" spans="1:14" hidden="1" x14ac:dyDescent="0.25">
      <c r="A2248" s="11">
        <v>74</v>
      </c>
      <c r="B2248" t="s">
        <v>926</v>
      </c>
      <c r="C2248" s="12" t="s">
        <v>1414</v>
      </c>
      <c r="D2248" s="12">
        <v>2772</v>
      </c>
      <c r="E2248" s="12">
        <v>1</v>
      </c>
      <c r="F2248" s="12">
        <v>15763</v>
      </c>
      <c r="G2248" s="12">
        <v>15763</v>
      </c>
      <c r="H2248" s="12">
        <v>15763</v>
      </c>
      <c r="I2248" s="12" t="s">
        <v>930</v>
      </c>
      <c r="J2248" s="12" t="s">
        <v>1761</v>
      </c>
      <c r="K2248" t="s">
        <v>931</v>
      </c>
      <c r="L2248" s="12" t="s">
        <v>928</v>
      </c>
      <c r="M2248" s="12" t="s">
        <v>928</v>
      </c>
      <c r="N2248" s="13">
        <f t="shared" si="35"/>
        <v>0</v>
      </c>
    </row>
    <row r="2249" spans="1:14" hidden="1" x14ac:dyDescent="0.25">
      <c r="A2249" s="11">
        <v>74</v>
      </c>
      <c r="B2249" t="s">
        <v>926</v>
      </c>
      <c r="C2249" s="12" t="s">
        <v>1414</v>
      </c>
      <c r="D2249" s="12">
        <v>2772</v>
      </c>
      <c r="E2249" s="12">
        <v>1</v>
      </c>
      <c r="F2249" s="12">
        <v>15764</v>
      </c>
      <c r="G2249" s="12">
        <v>15764</v>
      </c>
      <c r="H2249" s="12">
        <v>15764</v>
      </c>
      <c r="I2249" s="12" t="s">
        <v>932</v>
      </c>
      <c r="J2249" s="12" t="s">
        <v>1762</v>
      </c>
      <c r="K2249" t="s">
        <v>933</v>
      </c>
      <c r="L2249" s="12" t="s">
        <v>928</v>
      </c>
      <c r="M2249" s="12" t="s">
        <v>928</v>
      </c>
      <c r="N2249" s="13">
        <f t="shared" si="35"/>
        <v>0</v>
      </c>
    </row>
    <row r="2250" spans="1:14" hidden="1" x14ac:dyDescent="0.25">
      <c r="A2250" s="11">
        <v>74</v>
      </c>
      <c r="B2250" t="s">
        <v>926</v>
      </c>
      <c r="C2250" s="12" t="s">
        <v>1414</v>
      </c>
      <c r="D2250" s="12">
        <v>2772</v>
      </c>
      <c r="E2250" s="12">
        <v>1</v>
      </c>
      <c r="F2250" s="12">
        <v>15765</v>
      </c>
      <c r="G2250" s="12">
        <v>15765</v>
      </c>
      <c r="H2250" s="12">
        <v>15765</v>
      </c>
      <c r="I2250" s="12" t="s">
        <v>934</v>
      </c>
      <c r="J2250" s="12" t="s">
        <v>1763</v>
      </c>
      <c r="K2250" t="s">
        <v>935</v>
      </c>
      <c r="L2250" s="12" t="s">
        <v>928</v>
      </c>
      <c r="M2250" s="12" t="s">
        <v>928</v>
      </c>
      <c r="N2250" s="13">
        <f t="shared" si="35"/>
        <v>0</v>
      </c>
    </row>
    <row r="2251" spans="1:14" hidden="1" x14ac:dyDescent="0.25">
      <c r="A2251" s="11">
        <v>74</v>
      </c>
      <c r="B2251" t="s">
        <v>926</v>
      </c>
      <c r="C2251" s="12" t="s">
        <v>1414</v>
      </c>
      <c r="D2251" s="12">
        <v>2772</v>
      </c>
      <c r="E2251" s="12">
        <v>1</v>
      </c>
      <c r="F2251" s="12">
        <v>15767</v>
      </c>
      <c r="G2251" s="12">
        <v>15767</v>
      </c>
      <c r="H2251" s="12">
        <v>15933</v>
      </c>
      <c r="I2251" s="12" t="s">
        <v>936</v>
      </c>
      <c r="J2251" s="12" t="s">
        <v>1764</v>
      </c>
      <c r="K2251" t="s">
        <v>937</v>
      </c>
      <c r="L2251" s="12" t="s">
        <v>928</v>
      </c>
      <c r="M2251" s="12" t="s">
        <v>928</v>
      </c>
      <c r="N2251" s="13">
        <f t="shared" si="35"/>
        <v>0</v>
      </c>
    </row>
    <row r="2252" spans="1:14" hidden="1" x14ac:dyDescent="0.25">
      <c r="A2252" s="11">
        <v>74</v>
      </c>
      <c r="B2252" t="s">
        <v>926</v>
      </c>
      <c r="C2252" s="12" t="s">
        <v>1414</v>
      </c>
      <c r="D2252" s="12">
        <v>2772</v>
      </c>
      <c r="E2252" s="12">
        <v>1</v>
      </c>
      <c r="F2252" s="12">
        <v>15768</v>
      </c>
      <c r="G2252" s="12">
        <v>15768</v>
      </c>
      <c r="H2252" s="12">
        <v>15768</v>
      </c>
      <c r="I2252" s="12" t="s">
        <v>938</v>
      </c>
      <c r="J2252" s="12" t="s">
        <v>1765</v>
      </c>
      <c r="K2252" t="s">
        <v>939</v>
      </c>
      <c r="L2252" s="12" t="s">
        <v>928</v>
      </c>
      <c r="M2252" s="12" t="s">
        <v>928</v>
      </c>
      <c r="N2252" s="13">
        <f t="shared" si="35"/>
        <v>0</v>
      </c>
    </row>
    <row r="2253" spans="1:14" hidden="1" x14ac:dyDescent="0.25">
      <c r="A2253" s="11">
        <v>74</v>
      </c>
      <c r="B2253" t="s">
        <v>926</v>
      </c>
      <c r="C2253" s="12" t="s">
        <v>1414</v>
      </c>
      <c r="D2253" s="12">
        <v>2772</v>
      </c>
      <c r="E2253" s="12">
        <v>1</v>
      </c>
      <c r="F2253" s="12">
        <v>15769</v>
      </c>
      <c r="G2253" s="12">
        <v>15769</v>
      </c>
      <c r="H2253" s="12">
        <v>15934</v>
      </c>
      <c r="I2253" s="12" t="s">
        <v>940</v>
      </c>
      <c r="J2253" s="12" t="s">
        <v>1766</v>
      </c>
      <c r="K2253" t="s">
        <v>941</v>
      </c>
      <c r="L2253" s="12" t="s">
        <v>928</v>
      </c>
      <c r="M2253" s="12" t="s">
        <v>928</v>
      </c>
      <c r="N2253" s="13">
        <f t="shared" si="35"/>
        <v>0</v>
      </c>
    </row>
    <row r="2254" spans="1:14" hidden="1" x14ac:dyDescent="0.25">
      <c r="A2254" s="11">
        <v>74</v>
      </c>
      <c r="B2254" t="s">
        <v>926</v>
      </c>
      <c r="C2254" s="12" t="s">
        <v>1414</v>
      </c>
      <c r="D2254" s="12">
        <v>2772</v>
      </c>
      <c r="E2254" s="12">
        <v>1</v>
      </c>
      <c r="F2254" s="12">
        <v>15770</v>
      </c>
      <c r="G2254" s="12">
        <v>15770</v>
      </c>
      <c r="H2254" s="12">
        <v>15935</v>
      </c>
      <c r="I2254" s="12" t="s">
        <v>942</v>
      </c>
      <c r="J2254" s="12" t="s">
        <v>1767</v>
      </c>
      <c r="K2254" t="s">
        <v>943</v>
      </c>
      <c r="L2254" s="12" t="s">
        <v>928</v>
      </c>
      <c r="M2254" s="12" t="s">
        <v>928</v>
      </c>
      <c r="N2254" s="13">
        <f t="shared" si="35"/>
        <v>0</v>
      </c>
    </row>
    <row r="2255" spans="1:14" hidden="1" x14ac:dyDescent="0.25">
      <c r="A2255" s="11">
        <v>74</v>
      </c>
      <c r="B2255" t="s">
        <v>926</v>
      </c>
      <c r="C2255" s="12" t="s">
        <v>1414</v>
      </c>
      <c r="D2255" s="12">
        <v>2772</v>
      </c>
      <c r="E2255" s="12">
        <v>1</v>
      </c>
      <c r="F2255" s="12">
        <v>15771</v>
      </c>
      <c r="G2255" s="12">
        <v>15771</v>
      </c>
      <c r="H2255" s="12">
        <v>15936</v>
      </c>
      <c r="I2255" s="12" t="s">
        <v>944</v>
      </c>
      <c r="J2255" s="12" t="s">
        <v>1768</v>
      </c>
      <c r="K2255" t="s">
        <v>945</v>
      </c>
      <c r="L2255" s="12" t="s">
        <v>928</v>
      </c>
      <c r="M2255" s="12" t="s">
        <v>928</v>
      </c>
      <c r="N2255" s="13">
        <f t="shared" ref="N2255:N2318" si="36">IF(L2255=M2255,0,1)</f>
        <v>0</v>
      </c>
    </row>
    <row r="2256" spans="1:14" hidden="1" x14ac:dyDescent="0.25">
      <c r="A2256" s="11">
        <v>74</v>
      </c>
      <c r="B2256" t="s">
        <v>926</v>
      </c>
      <c r="C2256" s="12" t="s">
        <v>1414</v>
      </c>
      <c r="D2256" s="12">
        <v>2772</v>
      </c>
      <c r="E2256" s="12">
        <v>1</v>
      </c>
      <c r="F2256" s="12">
        <v>15772</v>
      </c>
      <c r="G2256" s="12">
        <v>15772</v>
      </c>
      <c r="H2256" s="12">
        <v>15937</v>
      </c>
      <c r="I2256" s="12" t="s">
        <v>946</v>
      </c>
      <c r="J2256" s="12" t="s">
        <v>1769</v>
      </c>
      <c r="K2256" t="s">
        <v>947</v>
      </c>
      <c r="L2256" s="12" t="s">
        <v>928</v>
      </c>
      <c r="M2256" s="12" t="s">
        <v>928</v>
      </c>
      <c r="N2256" s="13">
        <f t="shared" si="36"/>
        <v>0</v>
      </c>
    </row>
    <row r="2257" spans="1:14" hidden="1" x14ac:dyDescent="0.25">
      <c r="A2257" s="11">
        <v>74</v>
      </c>
      <c r="B2257" t="s">
        <v>926</v>
      </c>
      <c r="C2257" s="12" t="s">
        <v>1414</v>
      </c>
      <c r="D2257" s="12">
        <v>2772</v>
      </c>
      <c r="E2257" s="12">
        <v>1</v>
      </c>
      <c r="F2257" s="12">
        <v>15773</v>
      </c>
      <c r="G2257" s="12">
        <v>15773</v>
      </c>
      <c r="H2257" s="12">
        <v>15938</v>
      </c>
      <c r="I2257" s="12" t="s">
        <v>799</v>
      </c>
      <c r="J2257" s="12" t="s">
        <v>1770</v>
      </c>
      <c r="K2257" t="s">
        <v>948</v>
      </c>
      <c r="L2257" s="12" t="s">
        <v>928</v>
      </c>
      <c r="M2257" s="12" t="s">
        <v>928</v>
      </c>
      <c r="N2257" s="13">
        <f t="shared" si="36"/>
        <v>0</v>
      </c>
    </row>
    <row r="2258" spans="1:14" hidden="1" x14ac:dyDescent="0.25">
      <c r="A2258" s="11">
        <v>74</v>
      </c>
      <c r="B2258" t="s">
        <v>926</v>
      </c>
      <c r="C2258" s="12" t="s">
        <v>1414</v>
      </c>
      <c r="D2258" s="12">
        <v>2772</v>
      </c>
      <c r="E2258" s="12">
        <v>1</v>
      </c>
      <c r="F2258" s="12">
        <v>15774</v>
      </c>
      <c r="G2258" s="12">
        <v>15774</v>
      </c>
      <c r="H2258" s="12">
        <v>14535</v>
      </c>
      <c r="I2258" s="12" t="s">
        <v>949</v>
      </c>
      <c r="J2258" s="12" t="s">
        <v>1771</v>
      </c>
      <c r="K2258" t="s">
        <v>950</v>
      </c>
      <c r="L2258" s="12" t="s">
        <v>928</v>
      </c>
      <c r="M2258" s="12" t="s">
        <v>928</v>
      </c>
      <c r="N2258" s="13">
        <f t="shared" si="36"/>
        <v>0</v>
      </c>
    </row>
    <row r="2259" spans="1:14" hidden="1" x14ac:dyDescent="0.25">
      <c r="A2259" s="11">
        <v>74</v>
      </c>
      <c r="B2259" t="s">
        <v>926</v>
      </c>
      <c r="C2259" s="12" t="s">
        <v>1414</v>
      </c>
      <c r="D2259" s="12">
        <v>2772</v>
      </c>
      <c r="E2259" s="12">
        <v>1</v>
      </c>
      <c r="F2259" s="12">
        <v>15777</v>
      </c>
      <c r="G2259" s="12">
        <v>15777</v>
      </c>
      <c r="H2259" s="12">
        <v>14539</v>
      </c>
      <c r="I2259" s="12" t="s">
        <v>953</v>
      </c>
      <c r="J2259" s="12" t="s">
        <v>1773</v>
      </c>
      <c r="K2259" t="s">
        <v>954</v>
      </c>
      <c r="L2259" s="12" t="s">
        <v>928</v>
      </c>
      <c r="M2259" s="12" t="s">
        <v>928</v>
      </c>
      <c r="N2259" s="13">
        <f t="shared" si="36"/>
        <v>0</v>
      </c>
    </row>
    <row r="2260" spans="1:14" hidden="1" x14ac:dyDescent="0.25">
      <c r="A2260" s="11">
        <v>74</v>
      </c>
      <c r="B2260" t="s">
        <v>926</v>
      </c>
      <c r="C2260" s="12" t="s">
        <v>1414</v>
      </c>
      <c r="D2260" s="12">
        <v>2772</v>
      </c>
      <c r="E2260" s="12">
        <v>1</v>
      </c>
      <c r="F2260" s="12">
        <v>15778</v>
      </c>
      <c r="G2260" s="12">
        <v>5886</v>
      </c>
      <c r="H2260" s="12">
        <v>5886</v>
      </c>
      <c r="I2260" s="12" t="s">
        <v>180</v>
      </c>
      <c r="J2260" s="12" t="s">
        <v>1776</v>
      </c>
      <c r="K2260" t="s">
        <v>958</v>
      </c>
      <c r="L2260" s="12" t="s">
        <v>254</v>
      </c>
      <c r="M2260" s="12" t="s">
        <v>254</v>
      </c>
      <c r="N2260" s="13">
        <f t="shared" si="36"/>
        <v>0</v>
      </c>
    </row>
    <row r="2261" spans="1:14" hidden="1" x14ac:dyDescent="0.25">
      <c r="A2261" s="11">
        <v>74</v>
      </c>
      <c r="B2261" t="s">
        <v>926</v>
      </c>
      <c r="C2261" s="12" t="s">
        <v>1414</v>
      </c>
      <c r="D2261" s="12">
        <v>2772</v>
      </c>
      <c r="E2261" s="12">
        <v>1</v>
      </c>
      <c r="F2261" s="12">
        <v>15785</v>
      </c>
      <c r="G2261" s="12">
        <v>5885</v>
      </c>
      <c r="H2261" s="12">
        <v>5885</v>
      </c>
      <c r="I2261" s="12" t="s">
        <v>177</v>
      </c>
      <c r="J2261" s="12" t="s">
        <v>1775</v>
      </c>
      <c r="K2261" t="s">
        <v>957</v>
      </c>
      <c r="L2261" s="12" t="s">
        <v>254</v>
      </c>
      <c r="M2261" s="12" t="s">
        <v>254</v>
      </c>
      <c r="N2261" s="13">
        <f t="shared" si="36"/>
        <v>0</v>
      </c>
    </row>
    <row r="2262" spans="1:14" hidden="1" x14ac:dyDescent="0.25">
      <c r="A2262" s="11">
        <v>74</v>
      </c>
      <c r="B2262" t="s">
        <v>926</v>
      </c>
      <c r="C2262" s="12" t="s">
        <v>1414</v>
      </c>
      <c r="D2262" s="12">
        <v>2794</v>
      </c>
      <c r="E2262" s="12">
        <v>1</v>
      </c>
      <c r="F2262" s="12">
        <v>15784</v>
      </c>
      <c r="G2262" s="12">
        <v>15784</v>
      </c>
      <c r="H2262" s="12">
        <v>15784</v>
      </c>
      <c r="I2262" s="12" t="s">
        <v>955</v>
      </c>
      <c r="J2262" s="12" t="s">
        <v>1774</v>
      </c>
      <c r="K2262" t="s">
        <v>956</v>
      </c>
      <c r="L2262" s="12" t="s">
        <v>928</v>
      </c>
      <c r="M2262" s="12" t="s">
        <v>928</v>
      </c>
      <c r="N2262" s="13">
        <f t="shared" si="36"/>
        <v>0</v>
      </c>
    </row>
    <row r="2263" spans="1:14" hidden="1" x14ac:dyDescent="0.25">
      <c r="A2263" s="11">
        <v>74</v>
      </c>
      <c r="B2263" t="s">
        <v>926</v>
      </c>
      <c r="C2263" s="12" t="s">
        <v>1414</v>
      </c>
      <c r="D2263" s="12">
        <v>2794</v>
      </c>
      <c r="E2263" s="12">
        <v>1</v>
      </c>
      <c r="F2263" s="12">
        <v>15761</v>
      </c>
      <c r="G2263" s="12">
        <v>15761</v>
      </c>
      <c r="H2263" s="12">
        <v>5864</v>
      </c>
      <c r="I2263" s="12" t="s">
        <v>161</v>
      </c>
      <c r="J2263" s="12" t="s">
        <v>1759</v>
      </c>
      <c r="K2263" t="s">
        <v>927</v>
      </c>
      <c r="L2263" s="12" t="s">
        <v>928</v>
      </c>
      <c r="M2263" s="12" t="s">
        <v>928</v>
      </c>
      <c r="N2263" s="13">
        <f t="shared" si="36"/>
        <v>0</v>
      </c>
    </row>
    <row r="2264" spans="1:14" hidden="1" x14ac:dyDescent="0.25">
      <c r="A2264" s="11">
        <v>74</v>
      </c>
      <c r="B2264" t="s">
        <v>926</v>
      </c>
      <c r="C2264" s="12" t="s">
        <v>1414</v>
      </c>
      <c r="D2264" s="12">
        <v>2794</v>
      </c>
      <c r="E2264" s="12">
        <v>1</v>
      </c>
      <c r="F2264" s="12">
        <v>15762</v>
      </c>
      <c r="G2264" s="12">
        <v>15762</v>
      </c>
      <c r="H2264" s="12">
        <v>5865</v>
      </c>
      <c r="I2264" s="12" t="s">
        <v>163</v>
      </c>
      <c r="J2264" s="12" t="s">
        <v>1760</v>
      </c>
      <c r="K2264" t="s">
        <v>929</v>
      </c>
      <c r="L2264" s="12" t="s">
        <v>928</v>
      </c>
      <c r="M2264" s="12" t="s">
        <v>928</v>
      </c>
      <c r="N2264" s="13">
        <f t="shared" si="36"/>
        <v>0</v>
      </c>
    </row>
    <row r="2265" spans="1:14" hidden="1" x14ac:dyDescent="0.25">
      <c r="A2265" s="11">
        <v>74</v>
      </c>
      <c r="B2265" t="s">
        <v>926</v>
      </c>
      <c r="C2265" s="12" t="s">
        <v>1414</v>
      </c>
      <c r="D2265" s="12">
        <v>2794</v>
      </c>
      <c r="E2265" s="12">
        <v>1</v>
      </c>
      <c r="F2265" s="12">
        <v>15763</v>
      </c>
      <c r="G2265" s="12">
        <v>15763</v>
      </c>
      <c r="H2265" s="12">
        <v>15763</v>
      </c>
      <c r="I2265" s="12" t="s">
        <v>930</v>
      </c>
      <c r="J2265" s="12" t="s">
        <v>1761</v>
      </c>
      <c r="K2265" t="s">
        <v>931</v>
      </c>
      <c r="L2265" s="12" t="s">
        <v>928</v>
      </c>
      <c r="M2265" s="12" t="s">
        <v>928</v>
      </c>
      <c r="N2265" s="13">
        <f t="shared" si="36"/>
        <v>0</v>
      </c>
    </row>
    <row r="2266" spans="1:14" hidden="1" x14ac:dyDescent="0.25">
      <c r="A2266" s="11">
        <v>74</v>
      </c>
      <c r="B2266" t="s">
        <v>926</v>
      </c>
      <c r="C2266" s="12" t="s">
        <v>1414</v>
      </c>
      <c r="D2266" s="12">
        <v>2794</v>
      </c>
      <c r="E2266" s="12">
        <v>1</v>
      </c>
      <c r="F2266" s="12">
        <v>15764</v>
      </c>
      <c r="G2266" s="12">
        <v>15764</v>
      </c>
      <c r="H2266" s="12">
        <v>15764</v>
      </c>
      <c r="I2266" s="12" t="s">
        <v>932</v>
      </c>
      <c r="J2266" s="12" t="s">
        <v>1762</v>
      </c>
      <c r="K2266" t="s">
        <v>933</v>
      </c>
      <c r="L2266" s="12" t="s">
        <v>928</v>
      </c>
      <c r="M2266" s="12" t="s">
        <v>928</v>
      </c>
      <c r="N2266" s="13">
        <f t="shared" si="36"/>
        <v>0</v>
      </c>
    </row>
    <row r="2267" spans="1:14" hidden="1" x14ac:dyDescent="0.25">
      <c r="A2267" s="11">
        <v>74</v>
      </c>
      <c r="B2267" t="s">
        <v>926</v>
      </c>
      <c r="C2267" s="12" t="s">
        <v>1414</v>
      </c>
      <c r="D2267" s="12">
        <v>2794</v>
      </c>
      <c r="E2267" s="12">
        <v>1</v>
      </c>
      <c r="F2267" s="12">
        <v>15765</v>
      </c>
      <c r="G2267" s="12">
        <v>15765</v>
      </c>
      <c r="H2267" s="12">
        <v>15765</v>
      </c>
      <c r="I2267" s="12" t="s">
        <v>934</v>
      </c>
      <c r="J2267" s="12" t="s">
        <v>1763</v>
      </c>
      <c r="K2267" t="s">
        <v>935</v>
      </c>
      <c r="L2267" s="12" t="s">
        <v>928</v>
      </c>
      <c r="M2267" s="12" t="s">
        <v>928</v>
      </c>
      <c r="N2267" s="13">
        <f t="shared" si="36"/>
        <v>0</v>
      </c>
    </row>
    <row r="2268" spans="1:14" hidden="1" x14ac:dyDescent="0.25">
      <c r="A2268" s="11">
        <v>74</v>
      </c>
      <c r="B2268" t="s">
        <v>926</v>
      </c>
      <c r="C2268" s="12" t="s">
        <v>1414</v>
      </c>
      <c r="D2268" s="12">
        <v>2794</v>
      </c>
      <c r="E2268" s="12">
        <v>1</v>
      </c>
      <c r="F2268" s="12">
        <v>15767</v>
      </c>
      <c r="G2268" s="12">
        <v>15767</v>
      </c>
      <c r="H2268" s="12">
        <v>15933</v>
      </c>
      <c r="I2268" s="12" t="s">
        <v>936</v>
      </c>
      <c r="J2268" s="12" t="s">
        <v>1764</v>
      </c>
      <c r="K2268" t="s">
        <v>937</v>
      </c>
      <c r="L2268" s="12" t="s">
        <v>928</v>
      </c>
      <c r="M2268" s="12" t="s">
        <v>928</v>
      </c>
      <c r="N2268" s="13">
        <f t="shared" si="36"/>
        <v>0</v>
      </c>
    </row>
    <row r="2269" spans="1:14" hidden="1" x14ac:dyDescent="0.25">
      <c r="A2269" s="11">
        <v>74</v>
      </c>
      <c r="B2269" t="s">
        <v>926</v>
      </c>
      <c r="C2269" s="12" t="s">
        <v>1414</v>
      </c>
      <c r="D2269" s="12">
        <v>2794</v>
      </c>
      <c r="E2269" s="12">
        <v>1</v>
      </c>
      <c r="F2269" s="12">
        <v>15768</v>
      </c>
      <c r="G2269" s="12">
        <v>15768</v>
      </c>
      <c r="H2269" s="12">
        <v>15768</v>
      </c>
      <c r="I2269" s="12" t="s">
        <v>938</v>
      </c>
      <c r="J2269" s="12" t="s">
        <v>1765</v>
      </c>
      <c r="K2269" t="s">
        <v>939</v>
      </c>
      <c r="L2269" s="12" t="s">
        <v>928</v>
      </c>
      <c r="M2269" s="12" t="s">
        <v>928</v>
      </c>
      <c r="N2269" s="13">
        <f t="shared" si="36"/>
        <v>0</v>
      </c>
    </row>
    <row r="2270" spans="1:14" hidden="1" x14ac:dyDescent="0.25">
      <c r="A2270" s="11">
        <v>74</v>
      </c>
      <c r="B2270" t="s">
        <v>926</v>
      </c>
      <c r="C2270" s="12" t="s">
        <v>1414</v>
      </c>
      <c r="D2270" s="12">
        <v>2794</v>
      </c>
      <c r="E2270" s="12">
        <v>1</v>
      </c>
      <c r="F2270" s="12">
        <v>15769</v>
      </c>
      <c r="G2270" s="12">
        <v>15769</v>
      </c>
      <c r="H2270" s="12">
        <v>15934</v>
      </c>
      <c r="I2270" s="12" t="s">
        <v>940</v>
      </c>
      <c r="J2270" s="12" t="s">
        <v>1766</v>
      </c>
      <c r="K2270" t="s">
        <v>941</v>
      </c>
      <c r="L2270" s="12" t="s">
        <v>928</v>
      </c>
      <c r="M2270" s="12" t="s">
        <v>928</v>
      </c>
      <c r="N2270" s="13">
        <f t="shared" si="36"/>
        <v>0</v>
      </c>
    </row>
    <row r="2271" spans="1:14" hidden="1" x14ac:dyDescent="0.25">
      <c r="A2271" s="11">
        <v>74</v>
      </c>
      <c r="B2271" t="s">
        <v>926</v>
      </c>
      <c r="C2271" s="12" t="s">
        <v>1414</v>
      </c>
      <c r="D2271" s="12">
        <v>2794</v>
      </c>
      <c r="E2271" s="12">
        <v>1</v>
      </c>
      <c r="F2271" s="12">
        <v>15770</v>
      </c>
      <c r="G2271" s="12">
        <v>15770</v>
      </c>
      <c r="H2271" s="12">
        <v>15935</v>
      </c>
      <c r="I2271" s="12" t="s">
        <v>942</v>
      </c>
      <c r="J2271" s="12" t="s">
        <v>1767</v>
      </c>
      <c r="K2271" t="s">
        <v>943</v>
      </c>
      <c r="L2271" s="12" t="s">
        <v>928</v>
      </c>
      <c r="M2271" s="12" t="s">
        <v>928</v>
      </c>
      <c r="N2271" s="13">
        <f t="shared" si="36"/>
        <v>0</v>
      </c>
    </row>
    <row r="2272" spans="1:14" hidden="1" x14ac:dyDescent="0.25">
      <c r="A2272" s="11">
        <v>74</v>
      </c>
      <c r="B2272" t="s">
        <v>926</v>
      </c>
      <c r="C2272" s="12" t="s">
        <v>1414</v>
      </c>
      <c r="D2272" s="12">
        <v>2794</v>
      </c>
      <c r="E2272" s="12">
        <v>1</v>
      </c>
      <c r="F2272" s="12">
        <v>15771</v>
      </c>
      <c r="G2272" s="12">
        <v>15771</v>
      </c>
      <c r="H2272" s="12">
        <v>15936</v>
      </c>
      <c r="I2272" s="12" t="s">
        <v>944</v>
      </c>
      <c r="J2272" s="12" t="s">
        <v>1768</v>
      </c>
      <c r="K2272" t="s">
        <v>945</v>
      </c>
      <c r="L2272" s="12" t="s">
        <v>928</v>
      </c>
      <c r="M2272" s="12" t="s">
        <v>928</v>
      </c>
      <c r="N2272" s="13">
        <f t="shared" si="36"/>
        <v>0</v>
      </c>
    </row>
    <row r="2273" spans="1:14" hidden="1" x14ac:dyDescent="0.25">
      <c r="A2273" s="11">
        <v>74</v>
      </c>
      <c r="B2273" t="s">
        <v>926</v>
      </c>
      <c r="C2273" s="12" t="s">
        <v>1414</v>
      </c>
      <c r="D2273" s="12">
        <v>2794</v>
      </c>
      <c r="E2273" s="12">
        <v>1</v>
      </c>
      <c r="F2273" s="12">
        <v>15772</v>
      </c>
      <c r="G2273" s="12">
        <v>15772</v>
      </c>
      <c r="H2273" s="12">
        <v>15937</v>
      </c>
      <c r="I2273" s="12" t="s">
        <v>946</v>
      </c>
      <c r="J2273" s="12" t="s">
        <v>1769</v>
      </c>
      <c r="K2273" t="s">
        <v>947</v>
      </c>
      <c r="L2273" s="12" t="s">
        <v>928</v>
      </c>
      <c r="M2273" s="12" t="s">
        <v>928</v>
      </c>
      <c r="N2273" s="13">
        <f t="shared" si="36"/>
        <v>0</v>
      </c>
    </row>
    <row r="2274" spans="1:14" hidden="1" x14ac:dyDescent="0.25">
      <c r="A2274" s="11">
        <v>74</v>
      </c>
      <c r="B2274" t="s">
        <v>926</v>
      </c>
      <c r="C2274" s="12" t="s">
        <v>1414</v>
      </c>
      <c r="D2274" s="12">
        <v>2794</v>
      </c>
      <c r="E2274" s="12">
        <v>1</v>
      </c>
      <c r="F2274" s="12">
        <v>15773</v>
      </c>
      <c r="G2274" s="12">
        <v>15773</v>
      </c>
      <c r="H2274" s="12">
        <v>15938</v>
      </c>
      <c r="I2274" s="12" t="s">
        <v>799</v>
      </c>
      <c r="J2274" s="12" t="s">
        <v>1770</v>
      </c>
      <c r="K2274" t="s">
        <v>948</v>
      </c>
      <c r="L2274" s="12" t="s">
        <v>928</v>
      </c>
      <c r="M2274" s="12" t="s">
        <v>928</v>
      </c>
      <c r="N2274" s="13">
        <f t="shared" si="36"/>
        <v>0</v>
      </c>
    </row>
    <row r="2275" spans="1:14" hidden="1" x14ac:dyDescent="0.25">
      <c r="A2275" s="11">
        <v>74</v>
      </c>
      <c r="B2275" t="s">
        <v>926</v>
      </c>
      <c r="C2275" s="12" t="s">
        <v>1414</v>
      </c>
      <c r="D2275" s="12">
        <v>2794</v>
      </c>
      <c r="E2275" s="12">
        <v>1</v>
      </c>
      <c r="F2275" s="12">
        <v>15774</v>
      </c>
      <c r="G2275" s="12">
        <v>15774</v>
      </c>
      <c r="H2275" s="12">
        <v>14535</v>
      </c>
      <c r="I2275" s="12" t="s">
        <v>949</v>
      </c>
      <c r="J2275" s="12" t="s">
        <v>1771</v>
      </c>
      <c r="K2275" t="s">
        <v>950</v>
      </c>
      <c r="L2275" s="12" t="s">
        <v>928</v>
      </c>
      <c r="M2275" s="12" t="s">
        <v>928</v>
      </c>
      <c r="N2275" s="13">
        <f t="shared" si="36"/>
        <v>0</v>
      </c>
    </row>
    <row r="2276" spans="1:14" hidden="1" x14ac:dyDescent="0.25">
      <c r="A2276" s="11">
        <v>74</v>
      </c>
      <c r="B2276" t="s">
        <v>926</v>
      </c>
      <c r="C2276" s="12" t="s">
        <v>1414</v>
      </c>
      <c r="D2276" s="12">
        <v>2794</v>
      </c>
      <c r="E2276" s="12">
        <v>1</v>
      </c>
      <c r="F2276" s="12">
        <v>15775</v>
      </c>
      <c r="G2276" s="12">
        <v>15775</v>
      </c>
      <c r="H2276" s="12">
        <v>15939</v>
      </c>
      <c r="I2276" s="12" t="s">
        <v>951</v>
      </c>
      <c r="J2276" s="12" t="s">
        <v>1772</v>
      </c>
      <c r="K2276" t="s">
        <v>952</v>
      </c>
      <c r="L2276" s="12" t="s">
        <v>928</v>
      </c>
      <c r="M2276" s="12" t="s">
        <v>928</v>
      </c>
      <c r="N2276" s="13">
        <f t="shared" si="36"/>
        <v>0</v>
      </c>
    </row>
    <row r="2277" spans="1:14" hidden="1" x14ac:dyDescent="0.25">
      <c r="A2277" s="11">
        <v>74</v>
      </c>
      <c r="B2277" t="s">
        <v>926</v>
      </c>
      <c r="C2277" s="12" t="s">
        <v>1414</v>
      </c>
      <c r="D2277" s="12">
        <v>2794</v>
      </c>
      <c r="E2277" s="12">
        <v>1</v>
      </c>
      <c r="F2277" s="12">
        <v>15777</v>
      </c>
      <c r="G2277" s="12">
        <v>15777</v>
      </c>
      <c r="H2277" s="12">
        <v>14539</v>
      </c>
      <c r="I2277" s="12" t="s">
        <v>953</v>
      </c>
      <c r="J2277" s="12" t="s">
        <v>1773</v>
      </c>
      <c r="K2277" t="s">
        <v>954</v>
      </c>
      <c r="L2277" s="12" t="s">
        <v>928</v>
      </c>
      <c r="M2277" s="12" t="s">
        <v>928</v>
      </c>
      <c r="N2277" s="13">
        <f t="shared" si="36"/>
        <v>0</v>
      </c>
    </row>
    <row r="2278" spans="1:14" hidden="1" x14ac:dyDescent="0.25">
      <c r="A2278" s="11">
        <v>74</v>
      </c>
      <c r="B2278" t="s">
        <v>926</v>
      </c>
      <c r="C2278" s="12" t="s">
        <v>1414</v>
      </c>
      <c r="D2278" s="12">
        <v>2794</v>
      </c>
      <c r="E2278" s="12">
        <v>1</v>
      </c>
      <c r="F2278" s="12">
        <v>25305</v>
      </c>
      <c r="G2278" s="12">
        <v>25305</v>
      </c>
      <c r="H2278" s="12">
        <v>25305</v>
      </c>
      <c r="J2278" s="12" t="s">
        <v>1777</v>
      </c>
      <c r="K2278" t="s">
        <v>897</v>
      </c>
      <c r="L2278" s="12" t="s">
        <v>928</v>
      </c>
      <c r="M2278" s="12" t="s">
        <v>928</v>
      </c>
      <c r="N2278" s="13">
        <f t="shared" si="36"/>
        <v>0</v>
      </c>
    </row>
    <row r="2279" spans="1:14" hidden="1" x14ac:dyDescent="0.25">
      <c r="A2279" s="11">
        <v>74</v>
      </c>
      <c r="B2279" t="s">
        <v>926</v>
      </c>
      <c r="C2279" s="12" t="s">
        <v>1414</v>
      </c>
      <c r="D2279" s="12">
        <v>2794</v>
      </c>
      <c r="E2279" s="12">
        <v>1</v>
      </c>
      <c r="F2279" s="12">
        <v>25306</v>
      </c>
      <c r="G2279" s="12">
        <v>25306</v>
      </c>
      <c r="H2279" s="12">
        <v>25306</v>
      </c>
      <c r="J2279" s="12" t="s">
        <v>1777</v>
      </c>
      <c r="K2279" t="s">
        <v>1064</v>
      </c>
      <c r="L2279" s="12" t="s">
        <v>928</v>
      </c>
      <c r="M2279" s="12" t="s">
        <v>928</v>
      </c>
      <c r="N2279" s="13">
        <f t="shared" si="36"/>
        <v>0</v>
      </c>
    </row>
    <row r="2280" spans="1:14" hidden="1" x14ac:dyDescent="0.25">
      <c r="A2280" s="11">
        <v>74</v>
      </c>
      <c r="B2280" t="s">
        <v>926</v>
      </c>
      <c r="C2280" s="12" t="s">
        <v>1414</v>
      </c>
      <c r="D2280" s="12">
        <v>2794</v>
      </c>
      <c r="E2280" s="12">
        <v>1</v>
      </c>
      <c r="F2280" s="12">
        <v>15778</v>
      </c>
      <c r="G2280" s="12">
        <v>5886</v>
      </c>
      <c r="H2280" s="12">
        <v>5886</v>
      </c>
      <c r="I2280" s="12" t="s">
        <v>180</v>
      </c>
      <c r="J2280" s="12" t="s">
        <v>1776</v>
      </c>
      <c r="K2280" t="s">
        <v>958</v>
      </c>
      <c r="L2280" s="12" t="s">
        <v>254</v>
      </c>
      <c r="M2280" s="12" t="s">
        <v>254</v>
      </c>
      <c r="N2280" s="13">
        <f t="shared" si="36"/>
        <v>0</v>
      </c>
    </row>
    <row r="2281" spans="1:14" hidden="1" x14ac:dyDescent="0.25">
      <c r="A2281" s="11">
        <v>74</v>
      </c>
      <c r="B2281" t="s">
        <v>926</v>
      </c>
      <c r="C2281" s="12" t="s">
        <v>1414</v>
      </c>
      <c r="D2281" s="12">
        <v>2794</v>
      </c>
      <c r="E2281" s="12">
        <v>1</v>
      </c>
      <c r="F2281" s="12">
        <v>15785</v>
      </c>
      <c r="G2281" s="12">
        <v>5885</v>
      </c>
      <c r="H2281" s="12">
        <v>5885</v>
      </c>
      <c r="I2281" s="12" t="s">
        <v>177</v>
      </c>
      <c r="J2281" s="12" t="s">
        <v>1775</v>
      </c>
      <c r="K2281" t="s">
        <v>957</v>
      </c>
      <c r="L2281" s="12" t="s">
        <v>254</v>
      </c>
      <c r="M2281" s="12" t="s">
        <v>254</v>
      </c>
      <c r="N2281" s="13">
        <f t="shared" si="36"/>
        <v>0</v>
      </c>
    </row>
    <row r="2282" spans="1:14" hidden="1" x14ac:dyDescent="0.25">
      <c r="A2282" s="11">
        <v>72</v>
      </c>
      <c r="B2282" t="s">
        <v>1065</v>
      </c>
      <c r="C2282" s="12" t="s">
        <v>1400</v>
      </c>
      <c r="D2282" s="12">
        <v>2086</v>
      </c>
      <c r="E2282" s="12">
        <v>14</v>
      </c>
      <c r="F2282" s="12">
        <v>11114</v>
      </c>
      <c r="G2282" s="12">
        <v>5865</v>
      </c>
      <c r="H2282" s="12">
        <v>5865</v>
      </c>
      <c r="I2282" s="12" t="s">
        <v>163</v>
      </c>
      <c r="J2282" s="12" t="s">
        <v>1717</v>
      </c>
      <c r="K2282" t="s">
        <v>829</v>
      </c>
      <c r="L2282" s="12" t="s">
        <v>907</v>
      </c>
      <c r="M2282" s="12" t="s">
        <v>907</v>
      </c>
      <c r="N2282" s="13">
        <f t="shared" si="36"/>
        <v>0</v>
      </c>
    </row>
    <row r="2283" spans="1:14" hidden="1" x14ac:dyDescent="0.25">
      <c r="A2283" s="11">
        <v>72</v>
      </c>
      <c r="B2283" t="s">
        <v>1065</v>
      </c>
      <c r="C2283" s="12" t="s">
        <v>1400</v>
      </c>
      <c r="D2283" s="12">
        <v>2086</v>
      </c>
      <c r="E2283" s="12">
        <v>14</v>
      </c>
      <c r="F2283" s="12">
        <v>11113</v>
      </c>
      <c r="G2283" s="12">
        <v>5864</v>
      </c>
      <c r="H2283" s="12">
        <v>5864</v>
      </c>
      <c r="I2283" s="12" t="s">
        <v>161</v>
      </c>
      <c r="J2283" s="12" t="s">
        <v>1716</v>
      </c>
      <c r="K2283" t="s">
        <v>828</v>
      </c>
      <c r="L2283" s="12" t="s">
        <v>907</v>
      </c>
      <c r="M2283" s="12" t="s">
        <v>907</v>
      </c>
      <c r="N2283" s="13">
        <f t="shared" si="36"/>
        <v>0</v>
      </c>
    </row>
    <row r="2284" spans="1:14" hidden="1" x14ac:dyDescent="0.25">
      <c r="A2284" s="11">
        <v>72</v>
      </c>
      <c r="B2284" t="s">
        <v>1065</v>
      </c>
      <c r="C2284" s="12" t="s">
        <v>1400</v>
      </c>
      <c r="D2284" s="12">
        <v>2086</v>
      </c>
      <c r="E2284" s="12">
        <v>14</v>
      </c>
      <c r="F2284" s="12">
        <v>11112</v>
      </c>
      <c r="G2284" s="12">
        <v>5863</v>
      </c>
      <c r="H2284" s="12">
        <v>5863</v>
      </c>
      <c r="I2284" s="12" t="s">
        <v>158</v>
      </c>
      <c r="J2284" s="12" t="s">
        <v>1715</v>
      </c>
      <c r="K2284" t="s">
        <v>826</v>
      </c>
      <c r="L2284" s="12" t="s">
        <v>907</v>
      </c>
      <c r="M2284" s="12" t="s">
        <v>907</v>
      </c>
      <c r="N2284" s="13">
        <f t="shared" si="36"/>
        <v>0</v>
      </c>
    </row>
    <row r="2285" spans="1:14" hidden="1" x14ac:dyDescent="0.25">
      <c r="A2285" s="11">
        <v>72</v>
      </c>
      <c r="B2285" t="s">
        <v>1065</v>
      </c>
      <c r="C2285" s="12" t="s">
        <v>1400</v>
      </c>
      <c r="D2285" s="12">
        <v>2086</v>
      </c>
      <c r="E2285" s="12">
        <v>14</v>
      </c>
      <c r="F2285" s="12">
        <v>11116</v>
      </c>
      <c r="G2285" s="12">
        <v>5868</v>
      </c>
      <c r="H2285" s="12">
        <v>5868</v>
      </c>
      <c r="I2285" s="12" t="s">
        <v>171</v>
      </c>
      <c r="J2285" s="12" t="s">
        <v>1718</v>
      </c>
      <c r="K2285" t="s">
        <v>830</v>
      </c>
      <c r="L2285" s="12" t="s">
        <v>908</v>
      </c>
      <c r="M2285" s="12" t="s">
        <v>908</v>
      </c>
      <c r="N2285" s="13">
        <f t="shared" si="36"/>
        <v>0</v>
      </c>
    </row>
    <row r="2286" spans="1:14" hidden="1" x14ac:dyDescent="0.25">
      <c r="A2286" s="11">
        <v>72</v>
      </c>
      <c r="B2286" t="s">
        <v>1065</v>
      </c>
      <c r="C2286" s="12" t="s">
        <v>1400</v>
      </c>
      <c r="D2286" s="12">
        <v>2086</v>
      </c>
      <c r="E2286" s="12">
        <v>14</v>
      </c>
      <c r="F2286" s="12">
        <v>11118</v>
      </c>
      <c r="G2286" s="12">
        <v>5870</v>
      </c>
      <c r="H2286" s="12">
        <v>5870</v>
      </c>
      <c r="I2286" s="12" t="s">
        <v>169</v>
      </c>
      <c r="J2286" s="12" t="s">
        <v>1720</v>
      </c>
      <c r="K2286" t="s">
        <v>833</v>
      </c>
      <c r="L2286" s="12" t="s">
        <v>908</v>
      </c>
      <c r="M2286" s="12" t="s">
        <v>908</v>
      </c>
      <c r="N2286" s="13">
        <f t="shared" si="36"/>
        <v>0</v>
      </c>
    </row>
    <row r="2287" spans="1:14" hidden="1" x14ac:dyDescent="0.25">
      <c r="A2287" s="11">
        <v>72</v>
      </c>
      <c r="B2287" t="s">
        <v>1065</v>
      </c>
      <c r="C2287" s="12" t="s">
        <v>1400</v>
      </c>
      <c r="D2287" s="12">
        <v>2086</v>
      </c>
      <c r="E2287" s="12">
        <v>14</v>
      </c>
      <c r="F2287" s="12">
        <v>11117</v>
      </c>
      <c r="G2287" s="12">
        <v>5869</v>
      </c>
      <c r="H2287" s="12">
        <v>5869</v>
      </c>
      <c r="I2287" s="12" t="s">
        <v>166</v>
      </c>
      <c r="J2287" s="12" t="s">
        <v>1719</v>
      </c>
      <c r="K2287" t="s">
        <v>832</v>
      </c>
      <c r="L2287" s="12" t="s">
        <v>908</v>
      </c>
      <c r="M2287" s="12" t="s">
        <v>908</v>
      </c>
      <c r="N2287" s="13">
        <f t="shared" si="36"/>
        <v>0</v>
      </c>
    </row>
    <row r="2288" spans="1:14" hidden="1" x14ac:dyDescent="0.25">
      <c r="A2288" s="11">
        <v>72</v>
      </c>
      <c r="B2288" t="s">
        <v>1065</v>
      </c>
      <c r="C2288" s="12" t="s">
        <v>1400</v>
      </c>
      <c r="D2288" s="12">
        <v>2086</v>
      </c>
      <c r="E2288" s="12">
        <v>14</v>
      </c>
      <c r="F2288" s="12">
        <v>11122</v>
      </c>
      <c r="G2288" s="12">
        <v>5874</v>
      </c>
      <c r="H2288" s="12">
        <v>5874</v>
      </c>
      <c r="I2288" s="12" t="s">
        <v>834</v>
      </c>
      <c r="J2288" s="12" t="s">
        <v>1721</v>
      </c>
      <c r="K2288" t="s">
        <v>835</v>
      </c>
      <c r="L2288" s="12" t="s">
        <v>909</v>
      </c>
      <c r="M2288" s="12" t="s">
        <v>909</v>
      </c>
      <c r="N2288" s="13">
        <f t="shared" si="36"/>
        <v>0</v>
      </c>
    </row>
    <row r="2289" spans="1:14" hidden="1" x14ac:dyDescent="0.25">
      <c r="A2289" s="11">
        <v>72</v>
      </c>
      <c r="B2289" t="s">
        <v>1065</v>
      </c>
      <c r="C2289" s="12" t="s">
        <v>1400</v>
      </c>
      <c r="D2289" s="12">
        <v>2086</v>
      </c>
      <c r="E2289" s="12">
        <v>14</v>
      </c>
      <c r="F2289" s="12">
        <v>11115</v>
      </c>
      <c r="G2289" s="12">
        <v>5866</v>
      </c>
      <c r="H2289" s="12">
        <v>5866</v>
      </c>
      <c r="I2289" s="12" t="s">
        <v>837</v>
      </c>
      <c r="J2289" s="12" t="s">
        <v>1722</v>
      </c>
      <c r="K2289" t="s">
        <v>838</v>
      </c>
      <c r="L2289" s="12" t="s">
        <v>909</v>
      </c>
      <c r="M2289" s="12" t="s">
        <v>909</v>
      </c>
      <c r="N2289" s="13">
        <f t="shared" si="36"/>
        <v>0</v>
      </c>
    </row>
    <row r="2290" spans="1:14" hidden="1" x14ac:dyDescent="0.25">
      <c r="A2290" s="11">
        <v>72</v>
      </c>
      <c r="B2290" t="s">
        <v>1065</v>
      </c>
      <c r="C2290" s="12" t="s">
        <v>1400</v>
      </c>
      <c r="D2290" s="12">
        <v>2086</v>
      </c>
      <c r="E2290" s="12">
        <v>14</v>
      </c>
      <c r="F2290" s="12">
        <v>11119</v>
      </c>
      <c r="G2290" s="12">
        <v>5871</v>
      </c>
      <c r="H2290" s="12">
        <v>5871</v>
      </c>
      <c r="I2290" s="12" t="s">
        <v>839</v>
      </c>
      <c r="J2290" s="12" t="s">
        <v>1723</v>
      </c>
      <c r="K2290" t="s">
        <v>840</v>
      </c>
      <c r="L2290" s="12" t="s">
        <v>844</v>
      </c>
      <c r="M2290" s="12" t="s">
        <v>844</v>
      </c>
      <c r="N2290" s="13">
        <f t="shared" si="36"/>
        <v>0</v>
      </c>
    </row>
    <row r="2291" spans="1:14" hidden="1" x14ac:dyDescent="0.25">
      <c r="A2291" s="11">
        <v>72</v>
      </c>
      <c r="B2291" t="s">
        <v>1065</v>
      </c>
      <c r="C2291" s="12" t="s">
        <v>1400</v>
      </c>
      <c r="D2291" s="12">
        <v>2086</v>
      </c>
      <c r="E2291" s="12">
        <v>14</v>
      </c>
      <c r="F2291" s="12">
        <v>11120</v>
      </c>
      <c r="G2291" s="12">
        <v>5872</v>
      </c>
      <c r="H2291" s="12">
        <v>5872</v>
      </c>
      <c r="I2291" s="12" t="s">
        <v>842</v>
      </c>
      <c r="J2291" s="12" t="s">
        <v>1724</v>
      </c>
      <c r="K2291" t="s">
        <v>843</v>
      </c>
      <c r="L2291" s="12" t="s">
        <v>845</v>
      </c>
      <c r="M2291" s="12" t="s">
        <v>845</v>
      </c>
      <c r="N2291" s="13">
        <f t="shared" si="36"/>
        <v>0</v>
      </c>
    </row>
    <row r="2292" spans="1:14" hidden="1" x14ac:dyDescent="0.25">
      <c r="A2292" s="11">
        <v>72</v>
      </c>
      <c r="B2292" t="s">
        <v>1065</v>
      </c>
      <c r="C2292" s="12" t="s">
        <v>1400</v>
      </c>
      <c r="D2292" s="12">
        <v>2086</v>
      </c>
      <c r="E2292" s="12">
        <v>14</v>
      </c>
      <c r="F2292" s="12">
        <v>11124</v>
      </c>
      <c r="G2292" s="12">
        <v>5876</v>
      </c>
      <c r="H2292" s="12">
        <v>5876</v>
      </c>
      <c r="I2292" s="12" t="s">
        <v>173</v>
      </c>
      <c r="J2292" s="12" t="s">
        <v>1725</v>
      </c>
      <c r="K2292" t="s">
        <v>846</v>
      </c>
      <c r="L2292" s="12" t="s">
        <v>910</v>
      </c>
      <c r="M2292" s="12" t="s">
        <v>910</v>
      </c>
      <c r="N2292" s="13">
        <f t="shared" si="36"/>
        <v>0</v>
      </c>
    </row>
    <row r="2293" spans="1:14" hidden="1" x14ac:dyDescent="0.25">
      <c r="A2293" s="11">
        <v>72</v>
      </c>
      <c r="B2293" t="s">
        <v>1065</v>
      </c>
      <c r="C2293" s="12" t="s">
        <v>1400</v>
      </c>
      <c r="D2293" s="12">
        <v>2086</v>
      </c>
      <c r="E2293" s="12">
        <v>14</v>
      </c>
      <c r="F2293" s="12">
        <v>11125</v>
      </c>
      <c r="G2293" s="12">
        <v>5877</v>
      </c>
      <c r="H2293" s="12">
        <v>5877</v>
      </c>
      <c r="I2293" s="12" t="s">
        <v>231</v>
      </c>
      <c r="J2293" s="12" t="s">
        <v>1726</v>
      </c>
      <c r="K2293" t="s">
        <v>848</v>
      </c>
      <c r="L2293" s="12" t="s">
        <v>910</v>
      </c>
      <c r="M2293" s="12" t="s">
        <v>910</v>
      </c>
      <c r="N2293" s="13">
        <f t="shared" si="36"/>
        <v>0</v>
      </c>
    </row>
    <row r="2294" spans="1:14" hidden="1" x14ac:dyDescent="0.25">
      <c r="A2294" s="11">
        <v>72</v>
      </c>
      <c r="B2294" t="s">
        <v>1065</v>
      </c>
      <c r="C2294" s="12" t="s">
        <v>1400</v>
      </c>
      <c r="D2294" s="12">
        <v>2086</v>
      </c>
      <c r="E2294" s="12">
        <v>14</v>
      </c>
      <c r="F2294" s="12">
        <v>11127</v>
      </c>
      <c r="G2294" s="12">
        <v>5879</v>
      </c>
      <c r="H2294" s="12">
        <v>5879</v>
      </c>
      <c r="I2294" s="12" t="s">
        <v>233</v>
      </c>
      <c r="J2294" s="12" t="s">
        <v>1727</v>
      </c>
      <c r="K2294" t="s">
        <v>849</v>
      </c>
      <c r="L2294" s="12" t="s">
        <v>911</v>
      </c>
      <c r="M2294" s="12" t="s">
        <v>911</v>
      </c>
      <c r="N2294" s="13">
        <f t="shared" si="36"/>
        <v>0</v>
      </c>
    </row>
    <row r="2295" spans="1:14" hidden="1" x14ac:dyDescent="0.25">
      <c r="A2295" s="11">
        <v>72</v>
      </c>
      <c r="B2295" t="s">
        <v>1065</v>
      </c>
      <c r="C2295" s="12" t="s">
        <v>1400</v>
      </c>
      <c r="D2295" s="12">
        <v>2086</v>
      </c>
      <c r="E2295" s="12">
        <v>14</v>
      </c>
      <c r="F2295" s="12">
        <v>11128</v>
      </c>
      <c r="G2295" s="12">
        <v>5880</v>
      </c>
      <c r="H2295" s="12">
        <v>5880</v>
      </c>
      <c r="I2295" s="12" t="s">
        <v>851</v>
      </c>
      <c r="J2295" s="12" t="s">
        <v>1728</v>
      </c>
      <c r="K2295" t="s">
        <v>852</v>
      </c>
      <c r="L2295" s="12" t="s">
        <v>911</v>
      </c>
      <c r="M2295" s="12" t="s">
        <v>911</v>
      </c>
      <c r="N2295" s="13">
        <f t="shared" si="36"/>
        <v>0</v>
      </c>
    </row>
    <row r="2296" spans="1:14" hidden="1" x14ac:dyDescent="0.25">
      <c r="A2296" s="11">
        <v>72</v>
      </c>
      <c r="B2296" t="s">
        <v>1065</v>
      </c>
      <c r="C2296" s="12" t="s">
        <v>1400</v>
      </c>
      <c r="D2296" s="12">
        <v>2086</v>
      </c>
      <c r="E2296" s="12">
        <v>14</v>
      </c>
      <c r="F2296" s="12">
        <v>11130</v>
      </c>
      <c r="G2296" s="12">
        <v>5883</v>
      </c>
      <c r="H2296" s="12">
        <v>5883</v>
      </c>
      <c r="I2296" s="12" t="s">
        <v>853</v>
      </c>
      <c r="J2296" s="12" t="s">
        <v>1729</v>
      </c>
      <c r="K2296" t="s">
        <v>912</v>
      </c>
      <c r="L2296" s="12" t="s">
        <v>913</v>
      </c>
      <c r="M2296" s="12" t="s">
        <v>913</v>
      </c>
      <c r="N2296" s="13">
        <f t="shared" si="36"/>
        <v>0</v>
      </c>
    </row>
    <row r="2297" spans="1:14" hidden="1" x14ac:dyDescent="0.25">
      <c r="A2297" s="11">
        <v>72</v>
      </c>
      <c r="B2297" t="s">
        <v>1065</v>
      </c>
      <c r="C2297" s="12" t="s">
        <v>1400</v>
      </c>
      <c r="D2297" s="12">
        <v>2086</v>
      </c>
      <c r="E2297" s="12">
        <v>14</v>
      </c>
      <c r="F2297" s="12">
        <v>11131</v>
      </c>
      <c r="G2297" s="12">
        <v>5884</v>
      </c>
      <c r="H2297" s="12">
        <v>5884</v>
      </c>
      <c r="I2297" s="12" t="s">
        <v>334</v>
      </c>
      <c r="J2297" s="12" t="s">
        <v>1730</v>
      </c>
      <c r="K2297" t="s">
        <v>856</v>
      </c>
      <c r="L2297" s="12" t="s">
        <v>913</v>
      </c>
      <c r="M2297" s="12" t="s">
        <v>913</v>
      </c>
      <c r="N2297" s="13">
        <f t="shared" si="36"/>
        <v>0</v>
      </c>
    </row>
    <row r="2298" spans="1:14" hidden="1" x14ac:dyDescent="0.25">
      <c r="A2298" s="11">
        <v>72</v>
      </c>
      <c r="B2298" t="s">
        <v>1065</v>
      </c>
      <c r="C2298" s="12" t="s">
        <v>1400</v>
      </c>
      <c r="D2298" s="12">
        <v>2086</v>
      </c>
      <c r="E2298" s="12">
        <v>14</v>
      </c>
      <c r="F2298" s="12">
        <v>11132</v>
      </c>
      <c r="G2298" s="12">
        <v>5885</v>
      </c>
      <c r="H2298" s="12">
        <v>5885</v>
      </c>
      <c r="I2298" s="12" t="s">
        <v>177</v>
      </c>
      <c r="J2298" s="12" t="s">
        <v>1731</v>
      </c>
      <c r="K2298" t="s">
        <v>914</v>
      </c>
      <c r="L2298" s="12" t="s">
        <v>279</v>
      </c>
      <c r="M2298" s="12" t="s">
        <v>279</v>
      </c>
      <c r="N2298" s="13">
        <f t="shared" si="36"/>
        <v>0</v>
      </c>
    </row>
    <row r="2299" spans="1:14" hidden="1" x14ac:dyDescent="0.25">
      <c r="A2299" s="11">
        <v>72</v>
      </c>
      <c r="B2299" t="s">
        <v>1065</v>
      </c>
      <c r="C2299" s="12" t="s">
        <v>1400</v>
      </c>
      <c r="D2299" s="12">
        <v>2086</v>
      </c>
      <c r="E2299" s="12">
        <v>14</v>
      </c>
      <c r="F2299" s="12">
        <v>11133</v>
      </c>
      <c r="G2299" s="12">
        <v>5886</v>
      </c>
      <c r="H2299" s="12">
        <v>5886</v>
      </c>
      <c r="I2299" s="12" t="s">
        <v>180</v>
      </c>
      <c r="J2299" s="12" t="s">
        <v>1732</v>
      </c>
      <c r="K2299" t="s">
        <v>859</v>
      </c>
      <c r="L2299" s="12" t="s">
        <v>280</v>
      </c>
      <c r="M2299" s="12" t="s">
        <v>280</v>
      </c>
      <c r="N2299" s="13">
        <f t="shared" si="36"/>
        <v>0</v>
      </c>
    </row>
    <row r="2300" spans="1:14" hidden="1" x14ac:dyDescent="0.25">
      <c r="A2300" s="11">
        <v>72</v>
      </c>
      <c r="B2300" t="s">
        <v>1065</v>
      </c>
      <c r="C2300" s="12" t="s">
        <v>1400</v>
      </c>
      <c r="D2300" s="12">
        <v>2086</v>
      </c>
      <c r="E2300" s="12">
        <v>14</v>
      </c>
      <c r="F2300" s="12">
        <v>19577</v>
      </c>
      <c r="G2300" s="12">
        <v>19577</v>
      </c>
      <c r="H2300" s="12">
        <v>19577</v>
      </c>
      <c r="I2300" s="12" t="s">
        <v>864</v>
      </c>
      <c r="J2300" s="12" t="s">
        <v>1734</v>
      </c>
      <c r="K2300" t="s">
        <v>865</v>
      </c>
      <c r="L2300" s="12" t="s">
        <v>863</v>
      </c>
      <c r="M2300" s="12" t="s">
        <v>863</v>
      </c>
      <c r="N2300" s="13">
        <f t="shared" si="36"/>
        <v>0</v>
      </c>
    </row>
    <row r="2301" spans="1:14" hidden="1" x14ac:dyDescent="0.25">
      <c r="A2301" s="11">
        <v>72</v>
      </c>
      <c r="B2301" t="s">
        <v>1065</v>
      </c>
      <c r="C2301" s="12" t="s">
        <v>1400</v>
      </c>
      <c r="D2301" s="12">
        <v>2086</v>
      </c>
      <c r="E2301" s="12">
        <v>14</v>
      </c>
      <c r="F2301" s="12">
        <v>19576</v>
      </c>
      <c r="G2301" s="12">
        <v>19576</v>
      </c>
      <c r="H2301" s="12">
        <v>19576</v>
      </c>
      <c r="I2301" s="12" t="s">
        <v>861</v>
      </c>
      <c r="J2301" s="12" t="s">
        <v>1733</v>
      </c>
      <c r="K2301" t="s">
        <v>862</v>
      </c>
      <c r="L2301" s="12" t="s">
        <v>863</v>
      </c>
      <c r="M2301" s="12" t="s">
        <v>863</v>
      </c>
      <c r="N2301" s="13">
        <f t="shared" si="36"/>
        <v>0</v>
      </c>
    </row>
    <row r="2302" spans="1:14" hidden="1" x14ac:dyDescent="0.25">
      <c r="A2302" s="11">
        <v>72</v>
      </c>
      <c r="B2302" t="s">
        <v>1065</v>
      </c>
      <c r="C2302" s="12" t="s">
        <v>1400</v>
      </c>
      <c r="D2302" s="12">
        <v>2086</v>
      </c>
      <c r="E2302" s="12">
        <v>14</v>
      </c>
      <c r="F2302" s="12">
        <v>19578</v>
      </c>
      <c r="G2302" s="12">
        <v>19578</v>
      </c>
      <c r="H2302" s="12">
        <v>19578</v>
      </c>
      <c r="I2302" s="12" t="s">
        <v>866</v>
      </c>
      <c r="J2302" s="12" t="s">
        <v>1735</v>
      </c>
      <c r="K2302" t="s">
        <v>867</v>
      </c>
      <c r="L2302" s="12" t="s">
        <v>863</v>
      </c>
      <c r="M2302" s="12" t="s">
        <v>863</v>
      </c>
      <c r="N2302" s="13">
        <f t="shared" si="36"/>
        <v>0</v>
      </c>
    </row>
    <row r="2303" spans="1:14" hidden="1" x14ac:dyDescent="0.25">
      <c r="A2303" s="11">
        <v>72</v>
      </c>
      <c r="B2303" t="s">
        <v>1065</v>
      </c>
      <c r="C2303" s="12" t="s">
        <v>1400</v>
      </c>
      <c r="D2303" s="12">
        <v>2087</v>
      </c>
      <c r="E2303" s="12">
        <v>4</v>
      </c>
      <c r="F2303" s="12">
        <v>11112</v>
      </c>
      <c r="G2303" s="12">
        <v>5863</v>
      </c>
      <c r="H2303" s="12">
        <v>5863</v>
      </c>
      <c r="I2303" s="12" t="s">
        <v>158</v>
      </c>
      <c r="J2303" s="12" t="s">
        <v>1715</v>
      </c>
      <c r="K2303" t="s">
        <v>826</v>
      </c>
      <c r="L2303" s="12" t="s">
        <v>907</v>
      </c>
      <c r="M2303" s="12" t="s">
        <v>907</v>
      </c>
      <c r="N2303" s="13">
        <f t="shared" si="36"/>
        <v>0</v>
      </c>
    </row>
    <row r="2304" spans="1:14" hidden="1" x14ac:dyDescent="0.25">
      <c r="A2304" s="11">
        <v>72</v>
      </c>
      <c r="B2304" t="s">
        <v>1065</v>
      </c>
      <c r="C2304" s="12" t="s">
        <v>1400</v>
      </c>
      <c r="D2304" s="12">
        <v>2087</v>
      </c>
      <c r="E2304" s="12">
        <v>4</v>
      </c>
      <c r="F2304" s="12">
        <v>11114</v>
      </c>
      <c r="G2304" s="12">
        <v>5865</v>
      </c>
      <c r="H2304" s="12">
        <v>5865</v>
      </c>
      <c r="I2304" s="12" t="s">
        <v>163</v>
      </c>
      <c r="J2304" s="12" t="s">
        <v>1717</v>
      </c>
      <c r="K2304" t="s">
        <v>829</v>
      </c>
      <c r="L2304" s="12" t="s">
        <v>907</v>
      </c>
      <c r="M2304" s="12" t="s">
        <v>907</v>
      </c>
      <c r="N2304" s="13">
        <f t="shared" si="36"/>
        <v>0</v>
      </c>
    </row>
    <row r="2305" spans="1:14" hidden="1" x14ac:dyDescent="0.25">
      <c r="A2305" s="11">
        <v>72</v>
      </c>
      <c r="B2305" t="s">
        <v>1065</v>
      </c>
      <c r="C2305" s="12" t="s">
        <v>1400</v>
      </c>
      <c r="D2305" s="12">
        <v>2087</v>
      </c>
      <c r="E2305" s="12">
        <v>4</v>
      </c>
      <c r="F2305" s="12">
        <v>11113</v>
      </c>
      <c r="G2305" s="12">
        <v>5864</v>
      </c>
      <c r="H2305" s="12">
        <v>5864</v>
      </c>
      <c r="I2305" s="12" t="s">
        <v>161</v>
      </c>
      <c r="J2305" s="12" t="s">
        <v>1716</v>
      </c>
      <c r="K2305" t="s">
        <v>828</v>
      </c>
      <c r="L2305" s="12" t="s">
        <v>907</v>
      </c>
      <c r="M2305" s="12" t="s">
        <v>907</v>
      </c>
      <c r="N2305" s="13">
        <f t="shared" si="36"/>
        <v>0</v>
      </c>
    </row>
    <row r="2306" spans="1:14" hidden="1" x14ac:dyDescent="0.25">
      <c r="A2306" s="11">
        <v>72</v>
      </c>
      <c r="B2306" t="s">
        <v>1065</v>
      </c>
      <c r="C2306" s="12" t="s">
        <v>1400</v>
      </c>
      <c r="D2306" s="12">
        <v>2087</v>
      </c>
      <c r="E2306" s="12">
        <v>4</v>
      </c>
      <c r="F2306" s="12">
        <v>11116</v>
      </c>
      <c r="G2306" s="12">
        <v>5868</v>
      </c>
      <c r="H2306" s="12">
        <v>5868</v>
      </c>
      <c r="I2306" s="12" t="s">
        <v>171</v>
      </c>
      <c r="J2306" s="12" t="s">
        <v>1718</v>
      </c>
      <c r="K2306" t="s">
        <v>830</v>
      </c>
      <c r="L2306" s="12" t="s">
        <v>908</v>
      </c>
      <c r="M2306" s="12" t="s">
        <v>908</v>
      </c>
      <c r="N2306" s="13">
        <f t="shared" si="36"/>
        <v>0</v>
      </c>
    </row>
    <row r="2307" spans="1:14" hidden="1" x14ac:dyDescent="0.25">
      <c r="A2307" s="11">
        <v>72</v>
      </c>
      <c r="B2307" t="s">
        <v>1065</v>
      </c>
      <c r="C2307" s="12" t="s">
        <v>1400</v>
      </c>
      <c r="D2307" s="12">
        <v>2087</v>
      </c>
      <c r="E2307" s="12">
        <v>4</v>
      </c>
      <c r="F2307" s="12">
        <v>11118</v>
      </c>
      <c r="G2307" s="12">
        <v>5870</v>
      </c>
      <c r="H2307" s="12">
        <v>5870</v>
      </c>
      <c r="I2307" s="12" t="s">
        <v>169</v>
      </c>
      <c r="J2307" s="12" t="s">
        <v>1720</v>
      </c>
      <c r="K2307" t="s">
        <v>833</v>
      </c>
      <c r="L2307" s="12" t="s">
        <v>908</v>
      </c>
      <c r="M2307" s="12" t="s">
        <v>908</v>
      </c>
      <c r="N2307" s="13">
        <f t="shared" si="36"/>
        <v>0</v>
      </c>
    </row>
    <row r="2308" spans="1:14" hidden="1" x14ac:dyDescent="0.25">
      <c r="A2308" s="11">
        <v>72</v>
      </c>
      <c r="B2308" t="s">
        <v>1065</v>
      </c>
      <c r="C2308" s="12" t="s">
        <v>1400</v>
      </c>
      <c r="D2308" s="12">
        <v>2087</v>
      </c>
      <c r="E2308" s="12">
        <v>4</v>
      </c>
      <c r="F2308" s="12">
        <v>11117</v>
      </c>
      <c r="G2308" s="12">
        <v>5869</v>
      </c>
      <c r="H2308" s="12">
        <v>5869</v>
      </c>
      <c r="I2308" s="12" t="s">
        <v>166</v>
      </c>
      <c r="J2308" s="12" t="s">
        <v>1719</v>
      </c>
      <c r="K2308" t="s">
        <v>832</v>
      </c>
      <c r="L2308" s="12" t="s">
        <v>908</v>
      </c>
      <c r="M2308" s="12" t="s">
        <v>908</v>
      </c>
      <c r="N2308" s="13">
        <f t="shared" si="36"/>
        <v>0</v>
      </c>
    </row>
    <row r="2309" spans="1:14" hidden="1" x14ac:dyDescent="0.25">
      <c r="A2309" s="11">
        <v>72</v>
      </c>
      <c r="B2309" t="s">
        <v>1065</v>
      </c>
      <c r="C2309" s="12" t="s">
        <v>1400</v>
      </c>
      <c r="D2309" s="12">
        <v>2087</v>
      </c>
      <c r="E2309" s="12">
        <v>4</v>
      </c>
      <c r="F2309" s="12">
        <v>11115</v>
      </c>
      <c r="G2309" s="12">
        <v>5866</v>
      </c>
      <c r="H2309" s="12">
        <v>5866</v>
      </c>
      <c r="I2309" s="12" t="s">
        <v>837</v>
      </c>
      <c r="J2309" s="12" t="s">
        <v>1722</v>
      </c>
      <c r="K2309" t="s">
        <v>838</v>
      </c>
      <c r="L2309" s="12" t="s">
        <v>909</v>
      </c>
      <c r="M2309" s="12" t="s">
        <v>909</v>
      </c>
      <c r="N2309" s="13">
        <f t="shared" si="36"/>
        <v>0</v>
      </c>
    </row>
    <row r="2310" spans="1:14" hidden="1" x14ac:dyDescent="0.25">
      <c r="A2310" s="11">
        <v>72</v>
      </c>
      <c r="B2310" t="s">
        <v>1065</v>
      </c>
      <c r="C2310" s="12" t="s">
        <v>1400</v>
      </c>
      <c r="D2310" s="12">
        <v>2087</v>
      </c>
      <c r="E2310" s="12">
        <v>4</v>
      </c>
      <c r="F2310" s="12">
        <v>11122</v>
      </c>
      <c r="G2310" s="12">
        <v>5874</v>
      </c>
      <c r="H2310" s="12">
        <v>5874</v>
      </c>
      <c r="I2310" s="12" t="s">
        <v>834</v>
      </c>
      <c r="J2310" s="12" t="s">
        <v>1721</v>
      </c>
      <c r="K2310" t="s">
        <v>835</v>
      </c>
      <c r="L2310" s="12" t="s">
        <v>909</v>
      </c>
      <c r="M2310" s="12" t="s">
        <v>909</v>
      </c>
      <c r="N2310" s="13">
        <f t="shared" si="36"/>
        <v>0</v>
      </c>
    </row>
    <row r="2311" spans="1:14" hidden="1" x14ac:dyDescent="0.25">
      <c r="A2311" s="11">
        <v>72</v>
      </c>
      <c r="B2311" t="s">
        <v>1065</v>
      </c>
      <c r="C2311" s="12" t="s">
        <v>1400</v>
      </c>
      <c r="D2311" s="12">
        <v>2087</v>
      </c>
      <c r="E2311" s="12">
        <v>4</v>
      </c>
      <c r="F2311" s="12">
        <v>11119</v>
      </c>
      <c r="G2311" s="12">
        <v>5871</v>
      </c>
      <c r="H2311" s="12">
        <v>5871</v>
      </c>
      <c r="I2311" s="12" t="s">
        <v>839</v>
      </c>
      <c r="J2311" s="12" t="s">
        <v>1723</v>
      </c>
      <c r="K2311" t="s">
        <v>840</v>
      </c>
      <c r="L2311" s="12" t="s">
        <v>844</v>
      </c>
      <c r="M2311" s="12" t="s">
        <v>844</v>
      </c>
      <c r="N2311" s="13">
        <f t="shared" si="36"/>
        <v>0</v>
      </c>
    </row>
    <row r="2312" spans="1:14" hidden="1" x14ac:dyDescent="0.25">
      <c r="A2312" s="11">
        <v>72</v>
      </c>
      <c r="B2312" t="s">
        <v>1065</v>
      </c>
      <c r="C2312" s="12" t="s">
        <v>1400</v>
      </c>
      <c r="D2312" s="12">
        <v>2087</v>
      </c>
      <c r="E2312" s="12">
        <v>4</v>
      </c>
      <c r="F2312" s="12">
        <v>11120</v>
      </c>
      <c r="G2312" s="12">
        <v>5872</v>
      </c>
      <c r="H2312" s="12">
        <v>5872</v>
      </c>
      <c r="I2312" s="12" t="s">
        <v>842</v>
      </c>
      <c r="J2312" s="12" t="s">
        <v>1724</v>
      </c>
      <c r="K2312" t="s">
        <v>843</v>
      </c>
      <c r="L2312" s="12" t="s">
        <v>845</v>
      </c>
      <c r="M2312" s="12" t="s">
        <v>845</v>
      </c>
      <c r="N2312" s="13">
        <f t="shared" si="36"/>
        <v>0</v>
      </c>
    </row>
    <row r="2313" spans="1:14" hidden="1" x14ac:dyDescent="0.25">
      <c r="A2313" s="11">
        <v>72</v>
      </c>
      <c r="B2313" t="s">
        <v>1065</v>
      </c>
      <c r="C2313" s="12" t="s">
        <v>1400</v>
      </c>
      <c r="D2313" s="12">
        <v>2087</v>
      </c>
      <c r="E2313" s="12">
        <v>4</v>
      </c>
      <c r="F2313" s="12">
        <v>11124</v>
      </c>
      <c r="G2313" s="12">
        <v>5876</v>
      </c>
      <c r="H2313" s="12">
        <v>5876</v>
      </c>
      <c r="I2313" s="12" t="s">
        <v>173</v>
      </c>
      <c r="J2313" s="12" t="s">
        <v>1725</v>
      </c>
      <c r="K2313" t="s">
        <v>846</v>
      </c>
      <c r="L2313" s="12" t="s">
        <v>910</v>
      </c>
      <c r="M2313" s="12" t="s">
        <v>910</v>
      </c>
      <c r="N2313" s="13">
        <f t="shared" si="36"/>
        <v>0</v>
      </c>
    </row>
    <row r="2314" spans="1:14" hidden="1" x14ac:dyDescent="0.25">
      <c r="A2314" s="11">
        <v>72</v>
      </c>
      <c r="B2314" t="s">
        <v>1065</v>
      </c>
      <c r="C2314" s="12" t="s">
        <v>1400</v>
      </c>
      <c r="D2314" s="12">
        <v>2087</v>
      </c>
      <c r="E2314" s="12">
        <v>4</v>
      </c>
      <c r="F2314" s="12">
        <v>11125</v>
      </c>
      <c r="G2314" s="12">
        <v>5877</v>
      </c>
      <c r="H2314" s="12">
        <v>5877</v>
      </c>
      <c r="I2314" s="12" t="s">
        <v>231</v>
      </c>
      <c r="J2314" s="12" t="s">
        <v>1726</v>
      </c>
      <c r="K2314" t="s">
        <v>848</v>
      </c>
      <c r="L2314" s="12" t="s">
        <v>910</v>
      </c>
      <c r="M2314" s="12" t="s">
        <v>910</v>
      </c>
      <c r="N2314" s="13">
        <f t="shared" si="36"/>
        <v>0</v>
      </c>
    </row>
    <row r="2315" spans="1:14" hidden="1" x14ac:dyDescent="0.25">
      <c r="A2315" s="11">
        <v>72</v>
      </c>
      <c r="B2315" t="s">
        <v>1065</v>
      </c>
      <c r="C2315" s="12" t="s">
        <v>1400</v>
      </c>
      <c r="D2315" s="12">
        <v>2087</v>
      </c>
      <c r="E2315" s="12">
        <v>4</v>
      </c>
      <c r="F2315" s="12">
        <v>11127</v>
      </c>
      <c r="G2315" s="12">
        <v>5879</v>
      </c>
      <c r="H2315" s="12">
        <v>5879</v>
      </c>
      <c r="I2315" s="12" t="s">
        <v>233</v>
      </c>
      <c r="J2315" s="12" t="s">
        <v>1727</v>
      </c>
      <c r="K2315" t="s">
        <v>849</v>
      </c>
      <c r="L2315" s="12" t="s">
        <v>911</v>
      </c>
      <c r="M2315" s="12" t="s">
        <v>911</v>
      </c>
      <c r="N2315" s="13">
        <f t="shared" si="36"/>
        <v>0</v>
      </c>
    </row>
    <row r="2316" spans="1:14" hidden="1" x14ac:dyDescent="0.25">
      <c r="A2316" s="11">
        <v>72</v>
      </c>
      <c r="B2316" t="s">
        <v>1065</v>
      </c>
      <c r="C2316" s="12" t="s">
        <v>1400</v>
      </c>
      <c r="D2316" s="12">
        <v>2087</v>
      </c>
      <c r="E2316" s="12">
        <v>4</v>
      </c>
      <c r="F2316" s="12">
        <v>11128</v>
      </c>
      <c r="G2316" s="12">
        <v>5880</v>
      </c>
      <c r="H2316" s="12">
        <v>5880</v>
      </c>
      <c r="I2316" s="12" t="s">
        <v>851</v>
      </c>
      <c r="J2316" s="12" t="s">
        <v>1728</v>
      </c>
      <c r="K2316" t="s">
        <v>852</v>
      </c>
      <c r="L2316" s="12" t="s">
        <v>911</v>
      </c>
      <c r="M2316" s="12" t="s">
        <v>911</v>
      </c>
      <c r="N2316" s="13">
        <f t="shared" si="36"/>
        <v>0</v>
      </c>
    </row>
    <row r="2317" spans="1:14" hidden="1" x14ac:dyDescent="0.25">
      <c r="A2317" s="11">
        <v>72</v>
      </c>
      <c r="B2317" t="s">
        <v>1065</v>
      </c>
      <c r="C2317" s="12" t="s">
        <v>1400</v>
      </c>
      <c r="D2317" s="12">
        <v>2087</v>
      </c>
      <c r="E2317" s="12">
        <v>4</v>
      </c>
      <c r="F2317" s="12">
        <v>11130</v>
      </c>
      <c r="G2317" s="12">
        <v>5883</v>
      </c>
      <c r="H2317" s="12">
        <v>5883</v>
      </c>
      <c r="I2317" s="12" t="s">
        <v>853</v>
      </c>
      <c r="J2317" s="12" t="s">
        <v>1729</v>
      </c>
      <c r="K2317" t="s">
        <v>912</v>
      </c>
      <c r="L2317" s="12" t="s">
        <v>913</v>
      </c>
      <c r="M2317" s="12" t="s">
        <v>913</v>
      </c>
      <c r="N2317" s="13">
        <f t="shared" si="36"/>
        <v>0</v>
      </c>
    </row>
    <row r="2318" spans="1:14" hidden="1" x14ac:dyDescent="0.25">
      <c r="A2318" s="11">
        <v>72</v>
      </c>
      <c r="B2318" t="s">
        <v>1065</v>
      </c>
      <c r="C2318" s="12" t="s">
        <v>1400</v>
      </c>
      <c r="D2318" s="12">
        <v>2087</v>
      </c>
      <c r="E2318" s="12">
        <v>4</v>
      </c>
      <c r="F2318" s="12">
        <v>11131</v>
      </c>
      <c r="G2318" s="12">
        <v>5884</v>
      </c>
      <c r="H2318" s="12">
        <v>5884</v>
      </c>
      <c r="I2318" s="12" t="s">
        <v>334</v>
      </c>
      <c r="J2318" s="12" t="s">
        <v>1730</v>
      </c>
      <c r="K2318" t="s">
        <v>856</v>
      </c>
      <c r="L2318" s="12" t="s">
        <v>913</v>
      </c>
      <c r="M2318" s="12" t="s">
        <v>913</v>
      </c>
      <c r="N2318" s="13">
        <f t="shared" si="36"/>
        <v>0</v>
      </c>
    </row>
    <row r="2319" spans="1:14" hidden="1" x14ac:dyDescent="0.25">
      <c r="A2319" s="11">
        <v>72</v>
      </c>
      <c r="B2319" t="s">
        <v>1065</v>
      </c>
      <c r="C2319" s="12" t="s">
        <v>1400</v>
      </c>
      <c r="D2319" s="12">
        <v>2087</v>
      </c>
      <c r="E2319" s="12">
        <v>4</v>
      </c>
      <c r="F2319" s="12">
        <v>11132</v>
      </c>
      <c r="G2319" s="12">
        <v>5885</v>
      </c>
      <c r="H2319" s="12">
        <v>5885</v>
      </c>
      <c r="I2319" s="12" t="s">
        <v>177</v>
      </c>
      <c r="J2319" s="12" t="s">
        <v>1731</v>
      </c>
      <c r="K2319" t="s">
        <v>914</v>
      </c>
      <c r="L2319" s="12" t="s">
        <v>279</v>
      </c>
      <c r="M2319" s="12" t="s">
        <v>279</v>
      </c>
      <c r="N2319" s="13">
        <f t="shared" ref="N2319:N2382" si="37">IF(L2319=M2319,0,1)</f>
        <v>0</v>
      </c>
    </row>
    <row r="2320" spans="1:14" hidden="1" x14ac:dyDescent="0.25">
      <c r="A2320" s="11">
        <v>72</v>
      </c>
      <c r="B2320" t="s">
        <v>1065</v>
      </c>
      <c r="C2320" s="12" t="s">
        <v>1400</v>
      </c>
      <c r="D2320" s="12">
        <v>2087</v>
      </c>
      <c r="E2320" s="12">
        <v>4</v>
      </c>
      <c r="F2320" s="12">
        <v>11133</v>
      </c>
      <c r="G2320" s="12">
        <v>5886</v>
      </c>
      <c r="H2320" s="12">
        <v>5886</v>
      </c>
      <c r="I2320" s="12" t="s">
        <v>180</v>
      </c>
      <c r="J2320" s="12" t="s">
        <v>1732</v>
      </c>
      <c r="K2320" t="s">
        <v>859</v>
      </c>
      <c r="L2320" s="12" t="s">
        <v>280</v>
      </c>
      <c r="M2320" s="12" t="s">
        <v>280</v>
      </c>
      <c r="N2320" s="13">
        <f t="shared" si="37"/>
        <v>0</v>
      </c>
    </row>
    <row r="2321" spans="1:14" hidden="1" x14ac:dyDescent="0.25">
      <c r="A2321" s="11">
        <v>72</v>
      </c>
      <c r="B2321" t="s">
        <v>1065</v>
      </c>
      <c r="C2321" s="12" t="s">
        <v>1400</v>
      </c>
      <c r="D2321" s="12">
        <v>2087</v>
      </c>
      <c r="E2321" s="12">
        <v>4</v>
      </c>
      <c r="F2321" s="12">
        <v>19576</v>
      </c>
      <c r="G2321" s="12">
        <v>19576</v>
      </c>
      <c r="H2321" s="12">
        <v>19576</v>
      </c>
      <c r="I2321" s="12" t="s">
        <v>861</v>
      </c>
      <c r="J2321" s="12" t="s">
        <v>1733</v>
      </c>
      <c r="K2321" t="s">
        <v>862</v>
      </c>
      <c r="L2321" s="12" t="s">
        <v>863</v>
      </c>
      <c r="M2321" s="12" t="s">
        <v>863</v>
      </c>
      <c r="N2321" s="13">
        <f t="shared" si="37"/>
        <v>0</v>
      </c>
    </row>
    <row r="2322" spans="1:14" hidden="1" x14ac:dyDescent="0.25">
      <c r="A2322" s="11">
        <v>72</v>
      </c>
      <c r="B2322" t="s">
        <v>1065</v>
      </c>
      <c r="C2322" s="12" t="s">
        <v>1400</v>
      </c>
      <c r="D2322" s="12">
        <v>2087</v>
      </c>
      <c r="E2322" s="12">
        <v>4</v>
      </c>
      <c r="F2322" s="12">
        <v>19578</v>
      </c>
      <c r="G2322" s="12">
        <v>19578</v>
      </c>
      <c r="H2322" s="12">
        <v>19578</v>
      </c>
      <c r="I2322" s="12" t="s">
        <v>866</v>
      </c>
      <c r="J2322" s="12" t="s">
        <v>1735</v>
      </c>
      <c r="K2322" t="s">
        <v>867</v>
      </c>
      <c r="L2322" s="12" t="s">
        <v>863</v>
      </c>
      <c r="M2322" s="12" t="s">
        <v>863</v>
      </c>
      <c r="N2322" s="13">
        <f t="shared" si="37"/>
        <v>0</v>
      </c>
    </row>
    <row r="2323" spans="1:14" hidden="1" x14ac:dyDescent="0.25">
      <c r="A2323" s="11">
        <v>72</v>
      </c>
      <c r="B2323" t="s">
        <v>1065</v>
      </c>
      <c r="C2323" s="12" t="s">
        <v>1400</v>
      </c>
      <c r="D2323" s="12">
        <v>2087</v>
      </c>
      <c r="E2323" s="12">
        <v>4</v>
      </c>
      <c r="F2323" s="12">
        <v>19577</v>
      </c>
      <c r="G2323" s="12">
        <v>19577</v>
      </c>
      <c r="H2323" s="12">
        <v>19577</v>
      </c>
      <c r="I2323" s="12" t="s">
        <v>864</v>
      </c>
      <c r="J2323" s="12" t="s">
        <v>1734</v>
      </c>
      <c r="K2323" t="s">
        <v>865</v>
      </c>
      <c r="L2323" s="12" t="s">
        <v>863</v>
      </c>
      <c r="M2323" s="12" t="s">
        <v>863</v>
      </c>
      <c r="N2323" s="13">
        <f t="shared" si="37"/>
        <v>0</v>
      </c>
    </row>
    <row r="2324" spans="1:14" hidden="1" x14ac:dyDescent="0.25">
      <c r="A2324" s="11">
        <v>72</v>
      </c>
      <c r="B2324" t="s">
        <v>1065</v>
      </c>
      <c r="C2324" s="12" t="s">
        <v>1400</v>
      </c>
      <c r="D2324" s="12">
        <v>1559</v>
      </c>
      <c r="E2324" s="12">
        <v>2</v>
      </c>
      <c r="F2324" s="12">
        <v>16888</v>
      </c>
      <c r="G2324" s="12">
        <v>16888</v>
      </c>
      <c r="H2324" s="12">
        <v>16888</v>
      </c>
      <c r="I2324" s="12" t="s">
        <v>1066</v>
      </c>
      <c r="J2324" s="12" t="s">
        <v>1783</v>
      </c>
      <c r="K2324" t="s">
        <v>1067</v>
      </c>
      <c r="L2324" s="12" t="s">
        <v>1068</v>
      </c>
      <c r="M2324" s="12" t="s">
        <v>1068</v>
      </c>
      <c r="N2324" s="13">
        <f t="shared" si="37"/>
        <v>0</v>
      </c>
    </row>
    <row r="2325" spans="1:14" hidden="1" x14ac:dyDescent="0.25">
      <c r="A2325" s="11">
        <v>72</v>
      </c>
      <c r="B2325" t="s">
        <v>1065</v>
      </c>
      <c r="C2325" s="12" t="s">
        <v>1400</v>
      </c>
      <c r="D2325" s="12">
        <v>1559</v>
      </c>
      <c r="E2325" s="12">
        <v>2</v>
      </c>
      <c r="F2325" s="12">
        <v>16876</v>
      </c>
      <c r="G2325" s="12">
        <v>5865</v>
      </c>
      <c r="H2325" s="12">
        <v>5865</v>
      </c>
      <c r="I2325" s="12" t="s">
        <v>163</v>
      </c>
      <c r="J2325" s="12" t="s">
        <v>1717</v>
      </c>
      <c r="K2325" t="s">
        <v>829</v>
      </c>
      <c r="L2325" s="12" t="s">
        <v>1068</v>
      </c>
      <c r="M2325" s="12" t="s">
        <v>1068</v>
      </c>
      <c r="N2325" s="13">
        <f t="shared" si="37"/>
        <v>0</v>
      </c>
    </row>
    <row r="2326" spans="1:14" hidden="1" x14ac:dyDescent="0.25">
      <c r="A2326" s="11">
        <v>72</v>
      </c>
      <c r="B2326" t="s">
        <v>1065</v>
      </c>
      <c r="C2326" s="12" t="s">
        <v>1400</v>
      </c>
      <c r="D2326" s="12">
        <v>1559</v>
      </c>
      <c r="E2326" s="12">
        <v>2</v>
      </c>
      <c r="F2326" s="12">
        <v>16874</v>
      </c>
      <c r="G2326" s="12">
        <v>5863</v>
      </c>
      <c r="H2326" s="12">
        <v>5863</v>
      </c>
      <c r="I2326" s="12" t="s">
        <v>158</v>
      </c>
      <c r="J2326" s="12" t="s">
        <v>1715</v>
      </c>
      <c r="K2326" t="s">
        <v>826</v>
      </c>
      <c r="L2326" s="12" t="s">
        <v>1068</v>
      </c>
      <c r="M2326" s="12" t="s">
        <v>1068</v>
      </c>
      <c r="N2326" s="13">
        <f t="shared" si="37"/>
        <v>0</v>
      </c>
    </row>
    <row r="2327" spans="1:14" hidden="1" x14ac:dyDescent="0.25">
      <c r="A2327" s="11">
        <v>72</v>
      </c>
      <c r="B2327" t="s">
        <v>1065</v>
      </c>
      <c r="C2327" s="12" t="s">
        <v>1400</v>
      </c>
      <c r="D2327" s="12">
        <v>1559</v>
      </c>
      <c r="E2327" s="12">
        <v>2</v>
      </c>
      <c r="F2327" s="12">
        <v>16881</v>
      </c>
      <c r="G2327" s="12">
        <v>5871</v>
      </c>
      <c r="H2327" s="12">
        <v>5871</v>
      </c>
      <c r="I2327" s="12" t="s">
        <v>839</v>
      </c>
      <c r="J2327" s="12" t="s">
        <v>1723</v>
      </c>
      <c r="K2327" t="s">
        <v>840</v>
      </c>
      <c r="L2327" s="12" t="s">
        <v>1068</v>
      </c>
      <c r="M2327" s="12" t="s">
        <v>1068</v>
      </c>
      <c r="N2327" s="13">
        <f t="shared" si="37"/>
        <v>0</v>
      </c>
    </row>
    <row r="2328" spans="1:14" hidden="1" x14ac:dyDescent="0.25">
      <c r="A2328" s="11">
        <v>72</v>
      </c>
      <c r="B2328" t="s">
        <v>1065</v>
      </c>
      <c r="C2328" s="12" t="s">
        <v>1400</v>
      </c>
      <c r="D2328" s="12">
        <v>1559</v>
      </c>
      <c r="E2328" s="12">
        <v>2</v>
      </c>
      <c r="F2328" s="12">
        <v>16880</v>
      </c>
      <c r="G2328" s="12">
        <v>5870</v>
      </c>
      <c r="H2328" s="12">
        <v>5870</v>
      </c>
      <c r="I2328" s="12" t="s">
        <v>169</v>
      </c>
      <c r="J2328" s="12" t="s">
        <v>1720</v>
      </c>
      <c r="K2328" t="s">
        <v>833</v>
      </c>
      <c r="L2328" s="12" t="s">
        <v>1068</v>
      </c>
      <c r="M2328" s="12" t="s">
        <v>1068</v>
      </c>
      <c r="N2328" s="13">
        <f t="shared" si="37"/>
        <v>0</v>
      </c>
    </row>
    <row r="2329" spans="1:14" hidden="1" x14ac:dyDescent="0.25">
      <c r="A2329" s="11">
        <v>72</v>
      </c>
      <c r="B2329" t="s">
        <v>1065</v>
      </c>
      <c r="C2329" s="12" t="s">
        <v>1400</v>
      </c>
      <c r="D2329" s="12">
        <v>1559</v>
      </c>
      <c r="E2329" s="12">
        <v>2</v>
      </c>
      <c r="F2329" s="12">
        <v>16875</v>
      </c>
      <c r="G2329" s="12">
        <v>5864</v>
      </c>
      <c r="H2329" s="12">
        <v>5864</v>
      </c>
      <c r="I2329" s="12" t="s">
        <v>161</v>
      </c>
      <c r="J2329" s="12" t="s">
        <v>1716</v>
      </c>
      <c r="K2329" t="s">
        <v>828</v>
      </c>
      <c r="L2329" s="12" t="s">
        <v>1068</v>
      </c>
      <c r="M2329" s="12" t="s">
        <v>1068</v>
      </c>
      <c r="N2329" s="13">
        <f t="shared" si="37"/>
        <v>0</v>
      </c>
    </row>
    <row r="2330" spans="1:14" hidden="1" x14ac:dyDescent="0.25">
      <c r="A2330" s="11">
        <v>72</v>
      </c>
      <c r="B2330" t="s">
        <v>1065</v>
      </c>
      <c r="C2330" s="12" t="s">
        <v>1400</v>
      </c>
      <c r="D2330" s="12">
        <v>1559</v>
      </c>
      <c r="E2330" s="12">
        <v>2</v>
      </c>
      <c r="F2330" s="12">
        <v>16882</v>
      </c>
      <c r="G2330" s="12">
        <v>5872</v>
      </c>
      <c r="H2330" s="12">
        <v>5872</v>
      </c>
      <c r="I2330" s="12" t="s">
        <v>842</v>
      </c>
      <c r="J2330" s="12" t="s">
        <v>1724</v>
      </c>
      <c r="K2330" t="s">
        <v>843</v>
      </c>
      <c r="L2330" s="12" t="s">
        <v>1068</v>
      </c>
      <c r="M2330" s="12" t="s">
        <v>1068</v>
      </c>
      <c r="N2330" s="13">
        <f t="shared" si="37"/>
        <v>0</v>
      </c>
    </row>
    <row r="2331" spans="1:14" hidden="1" x14ac:dyDescent="0.25">
      <c r="A2331" s="11">
        <v>72</v>
      </c>
      <c r="B2331" t="s">
        <v>1065</v>
      </c>
      <c r="C2331" s="12" t="s">
        <v>1400</v>
      </c>
      <c r="D2331" s="12">
        <v>1559</v>
      </c>
      <c r="E2331" s="12">
        <v>2</v>
      </c>
      <c r="F2331" s="12">
        <v>16885</v>
      </c>
      <c r="G2331" s="12">
        <v>16885</v>
      </c>
      <c r="H2331" s="12">
        <v>16885</v>
      </c>
      <c r="I2331" s="12" t="s">
        <v>1069</v>
      </c>
      <c r="J2331" s="12" t="s">
        <v>1784</v>
      </c>
      <c r="K2331" t="s">
        <v>1070</v>
      </c>
      <c r="L2331" s="12" t="s">
        <v>1068</v>
      </c>
      <c r="M2331" s="12" t="s">
        <v>1068</v>
      </c>
      <c r="N2331" s="13">
        <f t="shared" si="37"/>
        <v>0</v>
      </c>
    </row>
    <row r="2332" spans="1:14" hidden="1" x14ac:dyDescent="0.25">
      <c r="A2332" s="11">
        <v>72</v>
      </c>
      <c r="B2332" t="s">
        <v>1065</v>
      </c>
      <c r="C2332" s="12" t="s">
        <v>1400</v>
      </c>
      <c r="D2332" s="12">
        <v>1559</v>
      </c>
      <c r="E2332" s="12">
        <v>2</v>
      </c>
      <c r="F2332" s="12">
        <v>16878</v>
      </c>
      <c r="G2332" s="12">
        <v>5868</v>
      </c>
      <c r="H2332" s="12">
        <v>5868</v>
      </c>
      <c r="I2332" s="12" t="s">
        <v>171</v>
      </c>
      <c r="J2332" s="12" t="s">
        <v>1718</v>
      </c>
      <c r="K2332" t="s">
        <v>830</v>
      </c>
      <c r="L2332" s="12" t="s">
        <v>1068</v>
      </c>
      <c r="M2332" s="12" t="s">
        <v>1068</v>
      </c>
      <c r="N2332" s="13">
        <f t="shared" si="37"/>
        <v>0</v>
      </c>
    </row>
    <row r="2333" spans="1:14" hidden="1" x14ac:dyDescent="0.25">
      <c r="A2333" s="11">
        <v>72</v>
      </c>
      <c r="B2333" t="s">
        <v>1065</v>
      </c>
      <c r="C2333" s="12" t="s">
        <v>1400</v>
      </c>
      <c r="D2333" s="12">
        <v>1559</v>
      </c>
      <c r="E2333" s="12">
        <v>2</v>
      </c>
      <c r="F2333" s="12">
        <v>16877</v>
      </c>
      <c r="G2333" s="12">
        <v>5866</v>
      </c>
      <c r="H2333" s="12">
        <v>5866</v>
      </c>
      <c r="I2333" s="12" t="s">
        <v>837</v>
      </c>
      <c r="J2333" s="12" t="s">
        <v>1722</v>
      </c>
      <c r="K2333" t="s">
        <v>838</v>
      </c>
      <c r="L2333" s="12" t="s">
        <v>1068</v>
      </c>
      <c r="M2333" s="12" t="s">
        <v>1068</v>
      </c>
      <c r="N2333" s="13">
        <f t="shared" si="37"/>
        <v>0</v>
      </c>
    </row>
    <row r="2334" spans="1:14" hidden="1" x14ac:dyDescent="0.25">
      <c r="A2334" s="11">
        <v>72</v>
      </c>
      <c r="B2334" t="s">
        <v>1065</v>
      </c>
      <c r="C2334" s="12" t="s">
        <v>1400</v>
      </c>
      <c r="D2334" s="12">
        <v>1559</v>
      </c>
      <c r="E2334" s="12">
        <v>2</v>
      </c>
      <c r="F2334" s="12">
        <v>16879</v>
      </c>
      <c r="G2334" s="12">
        <v>5869</v>
      </c>
      <c r="H2334" s="12">
        <v>5869</v>
      </c>
      <c r="I2334" s="12" t="s">
        <v>166</v>
      </c>
      <c r="J2334" s="12" t="s">
        <v>1719</v>
      </c>
      <c r="K2334" t="s">
        <v>832</v>
      </c>
      <c r="L2334" s="12" t="s">
        <v>1068</v>
      </c>
      <c r="M2334" s="12" t="s">
        <v>1068</v>
      </c>
      <c r="N2334" s="13">
        <f t="shared" si="37"/>
        <v>0</v>
      </c>
    </row>
    <row r="2335" spans="1:14" hidden="1" x14ac:dyDescent="0.25">
      <c r="A2335" s="11">
        <v>72</v>
      </c>
      <c r="B2335" t="s">
        <v>1065</v>
      </c>
      <c r="C2335" s="12" t="s">
        <v>1400</v>
      </c>
      <c r="D2335" s="12">
        <v>1559</v>
      </c>
      <c r="E2335" s="12">
        <v>2</v>
      </c>
      <c r="F2335" s="12">
        <v>16887</v>
      </c>
      <c r="G2335" s="12">
        <v>16608</v>
      </c>
      <c r="H2335" s="12">
        <v>16608</v>
      </c>
      <c r="I2335" s="12" t="s">
        <v>1071</v>
      </c>
      <c r="J2335" s="12" t="s">
        <v>1785</v>
      </c>
      <c r="K2335" t="s">
        <v>1072</v>
      </c>
      <c r="L2335" s="12" t="s">
        <v>1068</v>
      </c>
      <c r="M2335" s="12" t="s">
        <v>1068</v>
      </c>
      <c r="N2335" s="13">
        <f t="shared" si="37"/>
        <v>0</v>
      </c>
    </row>
    <row r="2336" spans="1:14" hidden="1" x14ac:dyDescent="0.25">
      <c r="A2336" s="11">
        <v>72</v>
      </c>
      <c r="B2336" t="s">
        <v>1065</v>
      </c>
      <c r="C2336" s="12" t="s">
        <v>1400</v>
      </c>
      <c r="D2336" s="12">
        <v>1559</v>
      </c>
      <c r="E2336" s="12">
        <v>2</v>
      </c>
      <c r="F2336" s="12">
        <v>16894</v>
      </c>
      <c r="G2336" s="12">
        <v>5880</v>
      </c>
      <c r="H2336" s="12">
        <v>5880</v>
      </c>
      <c r="I2336" s="12" t="s">
        <v>851</v>
      </c>
      <c r="J2336" s="12" t="s">
        <v>1728</v>
      </c>
      <c r="K2336" t="s">
        <v>852</v>
      </c>
      <c r="L2336" s="12" t="s">
        <v>1073</v>
      </c>
      <c r="M2336" s="12" t="s">
        <v>1073</v>
      </c>
      <c r="N2336" s="13">
        <f t="shared" si="37"/>
        <v>0</v>
      </c>
    </row>
    <row r="2337" spans="1:14" hidden="1" x14ac:dyDescent="0.25">
      <c r="A2337" s="11">
        <v>72</v>
      </c>
      <c r="B2337" t="s">
        <v>1065</v>
      </c>
      <c r="C2337" s="12" t="s">
        <v>1400</v>
      </c>
      <c r="D2337" s="12">
        <v>1559</v>
      </c>
      <c r="E2337" s="12">
        <v>2</v>
      </c>
      <c r="F2337" s="12">
        <v>16890</v>
      </c>
      <c r="G2337" s="12">
        <v>5876</v>
      </c>
      <c r="H2337" s="12">
        <v>5876</v>
      </c>
      <c r="I2337" s="12" t="s">
        <v>173</v>
      </c>
      <c r="J2337" s="12" t="s">
        <v>1725</v>
      </c>
      <c r="K2337" t="s">
        <v>846</v>
      </c>
      <c r="L2337" s="12" t="s">
        <v>1073</v>
      </c>
      <c r="M2337" s="12" t="s">
        <v>1073</v>
      </c>
      <c r="N2337" s="13">
        <f t="shared" si="37"/>
        <v>0</v>
      </c>
    </row>
    <row r="2338" spans="1:14" hidden="1" x14ac:dyDescent="0.25">
      <c r="A2338" s="11">
        <v>72</v>
      </c>
      <c r="B2338" t="s">
        <v>1065</v>
      </c>
      <c r="C2338" s="12" t="s">
        <v>1400</v>
      </c>
      <c r="D2338" s="12">
        <v>1559</v>
      </c>
      <c r="E2338" s="12">
        <v>2</v>
      </c>
      <c r="F2338" s="12">
        <v>16891</v>
      </c>
      <c r="G2338" s="12">
        <v>5877</v>
      </c>
      <c r="H2338" s="12">
        <v>5877</v>
      </c>
      <c r="I2338" s="12" t="s">
        <v>231</v>
      </c>
      <c r="J2338" s="12" t="s">
        <v>1726</v>
      </c>
      <c r="K2338" t="s">
        <v>848</v>
      </c>
      <c r="L2338" s="12" t="s">
        <v>1073</v>
      </c>
      <c r="M2338" s="12" t="s">
        <v>1073</v>
      </c>
      <c r="N2338" s="13">
        <f t="shared" si="37"/>
        <v>0</v>
      </c>
    </row>
    <row r="2339" spans="1:14" hidden="1" x14ac:dyDescent="0.25">
      <c r="A2339" s="11">
        <v>72</v>
      </c>
      <c r="B2339" t="s">
        <v>1065</v>
      </c>
      <c r="C2339" s="12" t="s">
        <v>1400</v>
      </c>
      <c r="D2339" s="12">
        <v>1559</v>
      </c>
      <c r="E2339" s="12">
        <v>2</v>
      </c>
      <c r="F2339" s="12">
        <v>16893</v>
      </c>
      <c r="G2339" s="12">
        <v>5879</v>
      </c>
      <c r="H2339" s="12">
        <v>5879</v>
      </c>
      <c r="I2339" s="12" t="s">
        <v>233</v>
      </c>
      <c r="J2339" s="12" t="s">
        <v>1727</v>
      </c>
      <c r="K2339" t="s">
        <v>849</v>
      </c>
      <c r="L2339" s="12" t="s">
        <v>1073</v>
      </c>
      <c r="M2339" s="12" t="s">
        <v>1073</v>
      </c>
      <c r="N2339" s="13">
        <f t="shared" si="37"/>
        <v>0</v>
      </c>
    </row>
    <row r="2340" spans="1:14" hidden="1" x14ac:dyDescent="0.25">
      <c r="A2340" s="11">
        <v>72</v>
      </c>
      <c r="B2340" t="s">
        <v>1065</v>
      </c>
      <c r="C2340" s="12" t="s">
        <v>1400</v>
      </c>
      <c r="D2340" s="12">
        <v>1559</v>
      </c>
      <c r="E2340" s="12">
        <v>2</v>
      </c>
      <c r="F2340" s="12">
        <v>16884</v>
      </c>
      <c r="G2340" s="12">
        <v>5874</v>
      </c>
      <c r="H2340" s="12">
        <v>5874</v>
      </c>
      <c r="I2340" s="12" t="s">
        <v>834</v>
      </c>
      <c r="J2340" s="12" t="s">
        <v>1721</v>
      </c>
      <c r="K2340" t="s">
        <v>835</v>
      </c>
      <c r="L2340" s="12" t="s">
        <v>1073</v>
      </c>
      <c r="M2340" s="12" t="s">
        <v>1073</v>
      </c>
      <c r="N2340" s="13">
        <f t="shared" si="37"/>
        <v>0</v>
      </c>
    </row>
    <row r="2341" spans="1:14" hidden="1" x14ac:dyDescent="0.25">
      <c r="A2341" s="11">
        <v>72</v>
      </c>
      <c r="B2341" t="s">
        <v>1065</v>
      </c>
      <c r="C2341" s="12" t="s">
        <v>1400</v>
      </c>
      <c r="D2341" s="12">
        <v>1559</v>
      </c>
      <c r="E2341" s="12">
        <v>2</v>
      </c>
      <c r="F2341" s="12">
        <v>16897</v>
      </c>
      <c r="G2341" s="12">
        <v>5884</v>
      </c>
      <c r="H2341" s="12">
        <v>5884</v>
      </c>
      <c r="I2341" s="12" t="s">
        <v>334</v>
      </c>
      <c r="J2341" s="12" t="s">
        <v>1730</v>
      </c>
      <c r="K2341" t="s">
        <v>856</v>
      </c>
      <c r="L2341" s="12" t="s">
        <v>1074</v>
      </c>
      <c r="M2341" s="12" t="s">
        <v>1074</v>
      </c>
      <c r="N2341" s="13">
        <f t="shared" si="37"/>
        <v>0</v>
      </c>
    </row>
    <row r="2342" spans="1:14" hidden="1" x14ac:dyDescent="0.25">
      <c r="A2342" s="11">
        <v>72</v>
      </c>
      <c r="B2342" t="s">
        <v>1065</v>
      </c>
      <c r="C2342" s="12" t="s">
        <v>1400</v>
      </c>
      <c r="D2342" s="12">
        <v>1559</v>
      </c>
      <c r="E2342" s="12">
        <v>2</v>
      </c>
      <c r="F2342" s="12">
        <v>16896</v>
      </c>
      <c r="G2342" s="12">
        <v>5883</v>
      </c>
      <c r="H2342" s="12">
        <v>5883</v>
      </c>
      <c r="I2342" s="12" t="s">
        <v>853</v>
      </c>
      <c r="J2342" s="12" t="s">
        <v>1729</v>
      </c>
      <c r="K2342" t="s">
        <v>912</v>
      </c>
      <c r="L2342" s="12" t="s">
        <v>1074</v>
      </c>
      <c r="M2342" s="12" t="s">
        <v>1074</v>
      </c>
      <c r="N2342" s="13">
        <f t="shared" si="37"/>
        <v>0</v>
      </c>
    </row>
    <row r="2343" spans="1:14" hidden="1" x14ac:dyDescent="0.25">
      <c r="A2343" s="11">
        <v>72</v>
      </c>
      <c r="B2343" t="s">
        <v>1065</v>
      </c>
      <c r="C2343" s="12" t="s">
        <v>1400</v>
      </c>
      <c r="D2343" s="12">
        <v>1559</v>
      </c>
      <c r="E2343" s="12">
        <v>2</v>
      </c>
      <c r="F2343" s="12">
        <v>16898</v>
      </c>
      <c r="G2343" s="12">
        <v>5885</v>
      </c>
      <c r="H2343" s="12">
        <v>5885</v>
      </c>
      <c r="I2343" s="12" t="s">
        <v>177</v>
      </c>
      <c r="J2343" s="12" t="s">
        <v>1731</v>
      </c>
      <c r="K2343" t="s">
        <v>914</v>
      </c>
      <c r="L2343" s="12" t="s">
        <v>279</v>
      </c>
      <c r="M2343" s="12" t="s">
        <v>279</v>
      </c>
      <c r="N2343" s="13">
        <f t="shared" si="37"/>
        <v>0</v>
      </c>
    </row>
    <row r="2344" spans="1:14" hidden="1" x14ac:dyDescent="0.25">
      <c r="A2344" s="11">
        <v>72</v>
      </c>
      <c r="B2344" t="s">
        <v>1065</v>
      </c>
      <c r="C2344" s="12" t="s">
        <v>1400</v>
      </c>
      <c r="D2344" s="12">
        <v>1559</v>
      </c>
      <c r="E2344" s="12">
        <v>2</v>
      </c>
      <c r="F2344" s="12">
        <v>16902</v>
      </c>
      <c r="G2344" s="12">
        <v>16902</v>
      </c>
      <c r="H2344" s="12">
        <v>5886</v>
      </c>
      <c r="I2344" s="12" t="s">
        <v>180</v>
      </c>
      <c r="J2344" s="12" t="s">
        <v>1732</v>
      </c>
      <c r="K2344" t="s">
        <v>859</v>
      </c>
      <c r="L2344" s="12" t="s">
        <v>1075</v>
      </c>
      <c r="M2344" s="12" t="s">
        <v>1076</v>
      </c>
      <c r="N2344" s="13">
        <f t="shared" si="37"/>
        <v>0</v>
      </c>
    </row>
    <row r="2345" spans="1:14" hidden="1" x14ac:dyDescent="0.25">
      <c r="A2345" s="11">
        <v>72</v>
      </c>
      <c r="B2345" t="s">
        <v>1065</v>
      </c>
      <c r="C2345" s="12" t="s">
        <v>1400</v>
      </c>
      <c r="D2345" s="12">
        <v>2149</v>
      </c>
      <c r="E2345" s="12">
        <v>1</v>
      </c>
      <c r="F2345" s="12">
        <v>11114</v>
      </c>
      <c r="G2345" s="12">
        <v>5865</v>
      </c>
      <c r="H2345" s="12">
        <v>5865</v>
      </c>
      <c r="I2345" s="12" t="s">
        <v>163</v>
      </c>
      <c r="J2345" s="12" t="s">
        <v>1717</v>
      </c>
      <c r="K2345" t="s">
        <v>829</v>
      </c>
      <c r="L2345" s="12" t="s">
        <v>907</v>
      </c>
      <c r="M2345" s="12" t="s">
        <v>907</v>
      </c>
      <c r="N2345" s="13">
        <f t="shared" si="37"/>
        <v>0</v>
      </c>
    </row>
    <row r="2346" spans="1:14" hidden="1" x14ac:dyDescent="0.25">
      <c r="A2346" s="11">
        <v>72</v>
      </c>
      <c r="B2346" t="s">
        <v>1065</v>
      </c>
      <c r="C2346" s="12" t="s">
        <v>1400</v>
      </c>
      <c r="D2346" s="12">
        <v>2149</v>
      </c>
      <c r="E2346" s="12">
        <v>1</v>
      </c>
      <c r="F2346" s="12">
        <v>11113</v>
      </c>
      <c r="G2346" s="12">
        <v>5864</v>
      </c>
      <c r="H2346" s="12">
        <v>5864</v>
      </c>
      <c r="I2346" s="12" t="s">
        <v>161</v>
      </c>
      <c r="J2346" s="12" t="s">
        <v>1716</v>
      </c>
      <c r="K2346" t="s">
        <v>828</v>
      </c>
      <c r="L2346" s="12" t="s">
        <v>907</v>
      </c>
      <c r="M2346" s="12" t="s">
        <v>907</v>
      </c>
      <c r="N2346" s="13">
        <f t="shared" si="37"/>
        <v>0</v>
      </c>
    </row>
    <row r="2347" spans="1:14" hidden="1" x14ac:dyDescent="0.25">
      <c r="A2347" s="11">
        <v>72</v>
      </c>
      <c r="B2347" t="s">
        <v>1065</v>
      </c>
      <c r="C2347" s="12" t="s">
        <v>1400</v>
      </c>
      <c r="D2347" s="12">
        <v>2149</v>
      </c>
      <c r="E2347" s="12">
        <v>1</v>
      </c>
      <c r="F2347" s="12">
        <v>11112</v>
      </c>
      <c r="G2347" s="12">
        <v>5863</v>
      </c>
      <c r="H2347" s="12">
        <v>5863</v>
      </c>
      <c r="I2347" s="12" t="s">
        <v>158</v>
      </c>
      <c r="J2347" s="12" t="s">
        <v>1715</v>
      </c>
      <c r="K2347" t="s">
        <v>826</v>
      </c>
      <c r="L2347" s="12" t="s">
        <v>907</v>
      </c>
      <c r="M2347" s="12" t="s">
        <v>907</v>
      </c>
      <c r="N2347" s="13">
        <f t="shared" si="37"/>
        <v>0</v>
      </c>
    </row>
    <row r="2348" spans="1:14" hidden="1" x14ac:dyDescent="0.25">
      <c r="A2348" s="11">
        <v>72</v>
      </c>
      <c r="B2348" t="s">
        <v>1065</v>
      </c>
      <c r="C2348" s="12" t="s">
        <v>1400</v>
      </c>
      <c r="D2348" s="12">
        <v>2149</v>
      </c>
      <c r="E2348" s="12">
        <v>1</v>
      </c>
      <c r="F2348" s="12">
        <v>11116</v>
      </c>
      <c r="G2348" s="12">
        <v>5868</v>
      </c>
      <c r="H2348" s="12">
        <v>5868</v>
      </c>
      <c r="I2348" s="12" t="s">
        <v>171</v>
      </c>
      <c r="J2348" s="12" t="s">
        <v>1718</v>
      </c>
      <c r="K2348" t="s">
        <v>830</v>
      </c>
      <c r="L2348" s="12" t="s">
        <v>908</v>
      </c>
      <c r="M2348" s="12" t="s">
        <v>908</v>
      </c>
      <c r="N2348" s="13">
        <f t="shared" si="37"/>
        <v>0</v>
      </c>
    </row>
    <row r="2349" spans="1:14" hidden="1" x14ac:dyDescent="0.25">
      <c r="A2349" s="11">
        <v>72</v>
      </c>
      <c r="B2349" t="s">
        <v>1065</v>
      </c>
      <c r="C2349" s="12" t="s">
        <v>1400</v>
      </c>
      <c r="D2349" s="12">
        <v>2149</v>
      </c>
      <c r="E2349" s="12">
        <v>1</v>
      </c>
      <c r="F2349" s="12">
        <v>11117</v>
      </c>
      <c r="G2349" s="12">
        <v>5869</v>
      </c>
      <c r="H2349" s="12">
        <v>5869</v>
      </c>
      <c r="I2349" s="12" t="s">
        <v>166</v>
      </c>
      <c r="J2349" s="12" t="s">
        <v>1719</v>
      </c>
      <c r="K2349" t="s">
        <v>832</v>
      </c>
      <c r="L2349" s="12" t="s">
        <v>908</v>
      </c>
      <c r="M2349" s="12" t="s">
        <v>908</v>
      </c>
      <c r="N2349" s="13">
        <f t="shared" si="37"/>
        <v>0</v>
      </c>
    </row>
    <row r="2350" spans="1:14" hidden="1" x14ac:dyDescent="0.25">
      <c r="A2350" s="11">
        <v>72</v>
      </c>
      <c r="B2350" t="s">
        <v>1065</v>
      </c>
      <c r="C2350" s="12" t="s">
        <v>1400</v>
      </c>
      <c r="D2350" s="12">
        <v>2149</v>
      </c>
      <c r="E2350" s="12">
        <v>1</v>
      </c>
      <c r="F2350" s="12">
        <v>11118</v>
      </c>
      <c r="G2350" s="12">
        <v>5870</v>
      </c>
      <c r="H2350" s="12">
        <v>5870</v>
      </c>
      <c r="I2350" s="12" t="s">
        <v>169</v>
      </c>
      <c r="J2350" s="12" t="s">
        <v>1720</v>
      </c>
      <c r="K2350" t="s">
        <v>833</v>
      </c>
      <c r="L2350" s="12" t="s">
        <v>908</v>
      </c>
      <c r="M2350" s="12" t="s">
        <v>908</v>
      </c>
      <c r="N2350" s="13">
        <f t="shared" si="37"/>
        <v>0</v>
      </c>
    </row>
    <row r="2351" spans="1:14" hidden="1" x14ac:dyDescent="0.25">
      <c r="A2351" s="11">
        <v>72</v>
      </c>
      <c r="B2351" t="s">
        <v>1065</v>
      </c>
      <c r="C2351" s="12" t="s">
        <v>1400</v>
      </c>
      <c r="D2351" s="12">
        <v>2149</v>
      </c>
      <c r="E2351" s="12">
        <v>1</v>
      </c>
      <c r="F2351" s="12">
        <v>11122</v>
      </c>
      <c r="G2351" s="12">
        <v>5874</v>
      </c>
      <c r="H2351" s="12">
        <v>5874</v>
      </c>
      <c r="I2351" s="12" t="s">
        <v>834</v>
      </c>
      <c r="J2351" s="12" t="s">
        <v>1721</v>
      </c>
      <c r="K2351" t="s">
        <v>835</v>
      </c>
      <c r="L2351" s="12" t="s">
        <v>909</v>
      </c>
      <c r="M2351" s="12" t="s">
        <v>909</v>
      </c>
      <c r="N2351" s="13">
        <f t="shared" si="37"/>
        <v>0</v>
      </c>
    </row>
    <row r="2352" spans="1:14" hidden="1" x14ac:dyDescent="0.25">
      <c r="A2352" s="11">
        <v>72</v>
      </c>
      <c r="B2352" t="s">
        <v>1065</v>
      </c>
      <c r="C2352" s="12" t="s">
        <v>1400</v>
      </c>
      <c r="D2352" s="12">
        <v>2149</v>
      </c>
      <c r="E2352" s="12">
        <v>1</v>
      </c>
      <c r="F2352" s="12">
        <v>11115</v>
      </c>
      <c r="G2352" s="12">
        <v>5866</v>
      </c>
      <c r="H2352" s="12">
        <v>5866</v>
      </c>
      <c r="I2352" s="12" t="s">
        <v>837</v>
      </c>
      <c r="J2352" s="12" t="s">
        <v>1722</v>
      </c>
      <c r="K2352" t="s">
        <v>838</v>
      </c>
      <c r="L2352" s="12" t="s">
        <v>909</v>
      </c>
      <c r="M2352" s="12" t="s">
        <v>909</v>
      </c>
      <c r="N2352" s="13">
        <f t="shared" si="37"/>
        <v>0</v>
      </c>
    </row>
    <row r="2353" spans="1:14" hidden="1" x14ac:dyDescent="0.25">
      <c r="A2353" s="11">
        <v>72</v>
      </c>
      <c r="B2353" t="s">
        <v>1065</v>
      </c>
      <c r="C2353" s="12" t="s">
        <v>1400</v>
      </c>
      <c r="D2353" s="12">
        <v>2149</v>
      </c>
      <c r="E2353" s="12">
        <v>1</v>
      </c>
      <c r="F2353" s="12">
        <v>11119</v>
      </c>
      <c r="G2353" s="12">
        <v>5871</v>
      </c>
      <c r="H2353" s="12">
        <v>5871</v>
      </c>
      <c r="I2353" s="12" t="s">
        <v>839</v>
      </c>
      <c r="J2353" s="12" t="s">
        <v>1723</v>
      </c>
      <c r="K2353" t="s">
        <v>840</v>
      </c>
      <c r="L2353" s="12" t="s">
        <v>844</v>
      </c>
      <c r="M2353" s="12" t="s">
        <v>844</v>
      </c>
      <c r="N2353" s="13">
        <f t="shared" si="37"/>
        <v>0</v>
      </c>
    </row>
    <row r="2354" spans="1:14" hidden="1" x14ac:dyDescent="0.25">
      <c r="A2354" s="11">
        <v>72</v>
      </c>
      <c r="B2354" t="s">
        <v>1065</v>
      </c>
      <c r="C2354" s="12" t="s">
        <v>1400</v>
      </c>
      <c r="D2354" s="12">
        <v>2149</v>
      </c>
      <c r="E2354" s="12">
        <v>1</v>
      </c>
      <c r="F2354" s="12">
        <v>11120</v>
      </c>
      <c r="G2354" s="12">
        <v>5872</v>
      </c>
      <c r="H2354" s="12">
        <v>5872</v>
      </c>
      <c r="I2354" s="12" t="s">
        <v>842</v>
      </c>
      <c r="J2354" s="12" t="s">
        <v>1724</v>
      </c>
      <c r="K2354" t="s">
        <v>843</v>
      </c>
      <c r="L2354" s="12" t="s">
        <v>845</v>
      </c>
      <c r="M2354" s="12" t="s">
        <v>845</v>
      </c>
      <c r="N2354" s="13">
        <f t="shared" si="37"/>
        <v>0</v>
      </c>
    </row>
    <row r="2355" spans="1:14" hidden="1" x14ac:dyDescent="0.25">
      <c r="A2355" s="11">
        <v>72</v>
      </c>
      <c r="B2355" t="s">
        <v>1065</v>
      </c>
      <c r="C2355" s="12" t="s">
        <v>1400</v>
      </c>
      <c r="D2355" s="12">
        <v>2149</v>
      </c>
      <c r="E2355" s="12">
        <v>1</v>
      </c>
      <c r="F2355" s="12">
        <v>11125</v>
      </c>
      <c r="G2355" s="12">
        <v>5877</v>
      </c>
      <c r="H2355" s="12">
        <v>5877</v>
      </c>
      <c r="I2355" s="12" t="s">
        <v>231</v>
      </c>
      <c r="J2355" s="12" t="s">
        <v>1726</v>
      </c>
      <c r="K2355" t="s">
        <v>848</v>
      </c>
      <c r="L2355" s="12" t="s">
        <v>910</v>
      </c>
      <c r="M2355" s="12" t="s">
        <v>910</v>
      </c>
      <c r="N2355" s="13">
        <f t="shared" si="37"/>
        <v>0</v>
      </c>
    </row>
    <row r="2356" spans="1:14" hidden="1" x14ac:dyDescent="0.25">
      <c r="A2356" s="11">
        <v>72</v>
      </c>
      <c r="B2356" t="s">
        <v>1065</v>
      </c>
      <c r="C2356" s="12" t="s">
        <v>1400</v>
      </c>
      <c r="D2356" s="12">
        <v>2149</v>
      </c>
      <c r="E2356" s="12">
        <v>1</v>
      </c>
      <c r="F2356" s="12">
        <v>11124</v>
      </c>
      <c r="G2356" s="12">
        <v>5876</v>
      </c>
      <c r="H2356" s="12">
        <v>5876</v>
      </c>
      <c r="I2356" s="12" t="s">
        <v>173</v>
      </c>
      <c r="J2356" s="12" t="s">
        <v>1725</v>
      </c>
      <c r="K2356" t="s">
        <v>846</v>
      </c>
      <c r="L2356" s="12" t="s">
        <v>910</v>
      </c>
      <c r="M2356" s="12" t="s">
        <v>910</v>
      </c>
      <c r="N2356" s="13">
        <f t="shared" si="37"/>
        <v>0</v>
      </c>
    </row>
    <row r="2357" spans="1:14" hidden="1" x14ac:dyDescent="0.25">
      <c r="A2357" s="11">
        <v>72</v>
      </c>
      <c r="B2357" t="s">
        <v>1065</v>
      </c>
      <c r="C2357" s="12" t="s">
        <v>1400</v>
      </c>
      <c r="D2357" s="12">
        <v>2149</v>
      </c>
      <c r="E2357" s="12">
        <v>1</v>
      </c>
      <c r="F2357" s="12">
        <v>11128</v>
      </c>
      <c r="G2357" s="12">
        <v>5880</v>
      </c>
      <c r="H2357" s="12">
        <v>5880</v>
      </c>
      <c r="I2357" s="12" t="s">
        <v>851</v>
      </c>
      <c r="J2357" s="12" t="s">
        <v>1728</v>
      </c>
      <c r="K2357" t="s">
        <v>852</v>
      </c>
      <c r="L2357" s="12" t="s">
        <v>911</v>
      </c>
      <c r="M2357" s="12" t="s">
        <v>911</v>
      </c>
      <c r="N2357" s="13">
        <f t="shared" si="37"/>
        <v>0</v>
      </c>
    </row>
    <row r="2358" spans="1:14" hidden="1" x14ac:dyDescent="0.25">
      <c r="A2358" s="11">
        <v>72</v>
      </c>
      <c r="B2358" t="s">
        <v>1065</v>
      </c>
      <c r="C2358" s="12" t="s">
        <v>1400</v>
      </c>
      <c r="D2358" s="12">
        <v>2149</v>
      </c>
      <c r="E2358" s="12">
        <v>1</v>
      </c>
      <c r="F2358" s="12">
        <v>11127</v>
      </c>
      <c r="G2358" s="12">
        <v>5879</v>
      </c>
      <c r="H2358" s="12">
        <v>5879</v>
      </c>
      <c r="I2358" s="12" t="s">
        <v>233</v>
      </c>
      <c r="J2358" s="12" t="s">
        <v>1727</v>
      </c>
      <c r="K2358" t="s">
        <v>849</v>
      </c>
      <c r="L2358" s="12" t="s">
        <v>911</v>
      </c>
      <c r="M2358" s="12" t="s">
        <v>911</v>
      </c>
      <c r="N2358" s="13">
        <f t="shared" si="37"/>
        <v>0</v>
      </c>
    </row>
    <row r="2359" spans="1:14" hidden="1" x14ac:dyDescent="0.25">
      <c r="A2359" s="11">
        <v>72</v>
      </c>
      <c r="B2359" t="s">
        <v>1065</v>
      </c>
      <c r="C2359" s="12" t="s">
        <v>1400</v>
      </c>
      <c r="D2359" s="12">
        <v>2149</v>
      </c>
      <c r="E2359" s="12">
        <v>1</v>
      </c>
      <c r="F2359" s="12">
        <v>11131</v>
      </c>
      <c r="G2359" s="12">
        <v>5884</v>
      </c>
      <c r="H2359" s="12">
        <v>5884</v>
      </c>
      <c r="I2359" s="12" t="s">
        <v>334</v>
      </c>
      <c r="J2359" s="12" t="s">
        <v>1730</v>
      </c>
      <c r="K2359" t="s">
        <v>856</v>
      </c>
      <c r="L2359" s="12" t="s">
        <v>913</v>
      </c>
      <c r="M2359" s="12" t="s">
        <v>913</v>
      </c>
      <c r="N2359" s="13">
        <f t="shared" si="37"/>
        <v>0</v>
      </c>
    </row>
    <row r="2360" spans="1:14" hidden="1" x14ac:dyDescent="0.25">
      <c r="A2360" s="11">
        <v>72</v>
      </c>
      <c r="B2360" t="s">
        <v>1065</v>
      </c>
      <c r="C2360" s="12" t="s">
        <v>1400</v>
      </c>
      <c r="D2360" s="12">
        <v>2149</v>
      </c>
      <c r="E2360" s="12">
        <v>1</v>
      </c>
      <c r="F2360" s="12">
        <v>11130</v>
      </c>
      <c r="G2360" s="12">
        <v>5883</v>
      </c>
      <c r="H2360" s="12">
        <v>5883</v>
      </c>
      <c r="I2360" s="12" t="s">
        <v>853</v>
      </c>
      <c r="J2360" s="12" t="s">
        <v>1729</v>
      </c>
      <c r="K2360" t="s">
        <v>912</v>
      </c>
      <c r="L2360" s="12" t="s">
        <v>913</v>
      </c>
      <c r="M2360" s="12" t="s">
        <v>913</v>
      </c>
      <c r="N2360" s="13">
        <f t="shared" si="37"/>
        <v>0</v>
      </c>
    </row>
    <row r="2361" spans="1:14" hidden="1" x14ac:dyDescent="0.25">
      <c r="A2361" s="11">
        <v>72</v>
      </c>
      <c r="B2361" t="s">
        <v>1065</v>
      </c>
      <c r="C2361" s="12" t="s">
        <v>1400</v>
      </c>
      <c r="D2361" s="12">
        <v>2149</v>
      </c>
      <c r="E2361" s="12">
        <v>1</v>
      </c>
      <c r="F2361" s="12">
        <v>11132</v>
      </c>
      <c r="G2361" s="12">
        <v>5885</v>
      </c>
      <c r="H2361" s="12">
        <v>5885</v>
      </c>
      <c r="I2361" s="12" t="s">
        <v>177</v>
      </c>
      <c r="J2361" s="12" t="s">
        <v>1731</v>
      </c>
      <c r="K2361" t="s">
        <v>914</v>
      </c>
      <c r="L2361" s="12" t="s">
        <v>279</v>
      </c>
      <c r="M2361" s="12" t="s">
        <v>279</v>
      </c>
      <c r="N2361" s="13">
        <f t="shared" si="37"/>
        <v>0</v>
      </c>
    </row>
    <row r="2362" spans="1:14" hidden="1" x14ac:dyDescent="0.25">
      <c r="A2362" s="11">
        <v>72</v>
      </c>
      <c r="B2362" t="s">
        <v>1065</v>
      </c>
      <c r="C2362" s="12" t="s">
        <v>1400</v>
      </c>
      <c r="D2362" s="12">
        <v>2149</v>
      </c>
      <c r="E2362" s="12">
        <v>1</v>
      </c>
      <c r="F2362" s="12">
        <v>11133</v>
      </c>
      <c r="G2362" s="12">
        <v>5886</v>
      </c>
      <c r="H2362" s="12">
        <v>5886</v>
      </c>
      <c r="I2362" s="12" t="s">
        <v>180</v>
      </c>
      <c r="J2362" s="12" t="s">
        <v>1732</v>
      </c>
      <c r="K2362" t="s">
        <v>859</v>
      </c>
      <c r="L2362" s="12" t="s">
        <v>280</v>
      </c>
      <c r="M2362" s="12" t="s">
        <v>280</v>
      </c>
      <c r="N2362" s="13">
        <f t="shared" si="37"/>
        <v>0</v>
      </c>
    </row>
    <row r="2363" spans="1:14" hidden="1" x14ac:dyDescent="0.25">
      <c r="A2363" s="11">
        <v>72</v>
      </c>
      <c r="B2363" t="s">
        <v>1065</v>
      </c>
      <c r="C2363" s="12" t="s">
        <v>1400</v>
      </c>
      <c r="D2363" s="12">
        <v>2149</v>
      </c>
      <c r="E2363" s="12">
        <v>1</v>
      </c>
      <c r="F2363" s="12">
        <v>20383</v>
      </c>
      <c r="G2363" s="12">
        <v>19578</v>
      </c>
      <c r="H2363" s="12">
        <v>19578</v>
      </c>
      <c r="I2363" s="12" t="s">
        <v>866</v>
      </c>
      <c r="J2363" s="12" t="s">
        <v>1735</v>
      </c>
      <c r="K2363" t="s">
        <v>867</v>
      </c>
      <c r="L2363" s="12" t="s">
        <v>863</v>
      </c>
      <c r="M2363" s="12" t="s">
        <v>863</v>
      </c>
      <c r="N2363" s="13">
        <f t="shared" si="37"/>
        <v>0</v>
      </c>
    </row>
    <row r="2364" spans="1:14" hidden="1" x14ac:dyDescent="0.25">
      <c r="A2364" s="11">
        <v>72</v>
      </c>
      <c r="B2364" t="s">
        <v>1065</v>
      </c>
      <c r="C2364" s="12" t="s">
        <v>1400</v>
      </c>
      <c r="D2364" s="12">
        <v>2149</v>
      </c>
      <c r="E2364" s="12">
        <v>1</v>
      </c>
      <c r="F2364" s="12">
        <v>20382</v>
      </c>
      <c r="G2364" s="12">
        <v>19577</v>
      </c>
      <c r="H2364" s="12">
        <v>19577</v>
      </c>
      <c r="I2364" s="12" t="s">
        <v>864</v>
      </c>
      <c r="J2364" s="12" t="s">
        <v>1734</v>
      </c>
      <c r="K2364" t="s">
        <v>865</v>
      </c>
      <c r="L2364" s="12" t="s">
        <v>863</v>
      </c>
      <c r="M2364" s="12" t="s">
        <v>863</v>
      </c>
      <c r="N2364" s="13">
        <f t="shared" si="37"/>
        <v>0</v>
      </c>
    </row>
    <row r="2365" spans="1:14" hidden="1" x14ac:dyDescent="0.25">
      <c r="A2365" s="11">
        <v>72</v>
      </c>
      <c r="B2365" t="s">
        <v>1065</v>
      </c>
      <c r="C2365" s="12" t="s">
        <v>1400</v>
      </c>
      <c r="D2365" s="12">
        <v>2149</v>
      </c>
      <c r="E2365" s="12">
        <v>1</v>
      </c>
      <c r="F2365" s="12">
        <v>20381</v>
      </c>
      <c r="G2365" s="12">
        <v>19576</v>
      </c>
      <c r="H2365" s="12">
        <v>19576</v>
      </c>
      <c r="I2365" s="12" t="s">
        <v>861</v>
      </c>
      <c r="J2365" s="12" t="s">
        <v>1733</v>
      </c>
      <c r="K2365" t="s">
        <v>862</v>
      </c>
      <c r="L2365" s="12" t="s">
        <v>863</v>
      </c>
      <c r="M2365" s="12" t="s">
        <v>863</v>
      </c>
      <c r="N2365" s="13">
        <f t="shared" si="37"/>
        <v>0</v>
      </c>
    </row>
    <row r="2366" spans="1:14" hidden="1" x14ac:dyDescent="0.25">
      <c r="A2366" s="11">
        <v>32</v>
      </c>
      <c r="B2366" t="s">
        <v>1077</v>
      </c>
      <c r="C2366" s="12" t="s">
        <v>1400</v>
      </c>
      <c r="D2366" s="12">
        <v>1008</v>
      </c>
      <c r="E2366" s="12">
        <v>15</v>
      </c>
      <c r="F2366" s="12">
        <v>14096</v>
      </c>
      <c r="G2366" s="12">
        <v>14096</v>
      </c>
      <c r="H2366" s="12">
        <v>5866</v>
      </c>
      <c r="I2366" s="12" t="s">
        <v>837</v>
      </c>
      <c r="J2366" s="12" t="s">
        <v>1722</v>
      </c>
      <c r="K2366" t="s">
        <v>838</v>
      </c>
      <c r="L2366" s="12" t="s">
        <v>886</v>
      </c>
      <c r="M2366" s="12" t="s">
        <v>886</v>
      </c>
      <c r="N2366" s="13">
        <f t="shared" si="37"/>
        <v>0</v>
      </c>
    </row>
    <row r="2367" spans="1:14" hidden="1" x14ac:dyDescent="0.25">
      <c r="A2367" s="11">
        <v>32</v>
      </c>
      <c r="B2367" t="s">
        <v>1077</v>
      </c>
      <c r="C2367" s="12" t="s">
        <v>1400</v>
      </c>
      <c r="D2367" s="12">
        <v>1008</v>
      </c>
      <c r="E2367" s="12">
        <v>15</v>
      </c>
      <c r="F2367" s="12">
        <v>13234</v>
      </c>
      <c r="G2367" s="12">
        <v>13234</v>
      </c>
      <c r="H2367" s="12">
        <v>11478</v>
      </c>
      <c r="I2367" s="12" t="s">
        <v>227</v>
      </c>
      <c r="J2367" s="12" t="s">
        <v>1786</v>
      </c>
      <c r="K2367" t="s">
        <v>1078</v>
      </c>
      <c r="L2367" s="12" t="s">
        <v>886</v>
      </c>
      <c r="M2367" s="12" t="s">
        <v>886</v>
      </c>
      <c r="N2367" s="13">
        <f t="shared" si="37"/>
        <v>0</v>
      </c>
    </row>
    <row r="2368" spans="1:14" hidden="1" x14ac:dyDescent="0.25">
      <c r="A2368" s="11">
        <v>32</v>
      </c>
      <c r="B2368" t="s">
        <v>1077</v>
      </c>
      <c r="C2368" s="12" t="s">
        <v>1400</v>
      </c>
      <c r="D2368" s="12">
        <v>1008</v>
      </c>
      <c r="E2368" s="12">
        <v>15</v>
      </c>
      <c r="F2368" s="12">
        <v>15796</v>
      </c>
      <c r="G2368" s="12">
        <v>5863</v>
      </c>
      <c r="H2368" s="12">
        <v>5863</v>
      </c>
      <c r="I2368" s="12" t="s">
        <v>158</v>
      </c>
      <c r="J2368" s="12" t="s">
        <v>1715</v>
      </c>
      <c r="K2368" t="s">
        <v>826</v>
      </c>
      <c r="L2368" s="12" t="s">
        <v>886</v>
      </c>
      <c r="M2368" s="12" t="s">
        <v>886</v>
      </c>
      <c r="N2368" s="13">
        <f t="shared" si="37"/>
        <v>0</v>
      </c>
    </row>
    <row r="2369" spans="1:14" hidden="1" x14ac:dyDescent="0.25">
      <c r="A2369" s="11">
        <v>32</v>
      </c>
      <c r="B2369" t="s">
        <v>1077</v>
      </c>
      <c r="C2369" s="12" t="s">
        <v>1400</v>
      </c>
      <c r="D2369" s="12">
        <v>1008</v>
      </c>
      <c r="E2369" s="12">
        <v>15</v>
      </c>
      <c r="F2369" s="12">
        <v>15797</v>
      </c>
      <c r="G2369" s="12">
        <v>5864</v>
      </c>
      <c r="H2369" s="12">
        <v>5864</v>
      </c>
      <c r="I2369" s="12" t="s">
        <v>161</v>
      </c>
      <c r="J2369" s="12" t="s">
        <v>1716</v>
      </c>
      <c r="K2369" t="s">
        <v>828</v>
      </c>
      <c r="L2369" s="12" t="s">
        <v>886</v>
      </c>
      <c r="M2369" s="12" t="s">
        <v>886</v>
      </c>
      <c r="N2369" s="13">
        <f t="shared" si="37"/>
        <v>0</v>
      </c>
    </row>
    <row r="2370" spans="1:14" hidden="1" x14ac:dyDescent="0.25">
      <c r="A2370" s="11">
        <v>32</v>
      </c>
      <c r="B2370" t="s">
        <v>1077</v>
      </c>
      <c r="C2370" s="12" t="s">
        <v>1400</v>
      </c>
      <c r="D2370" s="12">
        <v>1008</v>
      </c>
      <c r="E2370" s="12">
        <v>15</v>
      </c>
      <c r="F2370" s="12">
        <v>15798</v>
      </c>
      <c r="G2370" s="12">
        <v>5865</v>
      </c>
      <c r="H2370" s="12">
        <v>5865</v>
      </c>
      <c r="I2370" s="12" t="s">
        <v>163</v>
      </c>
      <c r="J2370" s="12" t="s">
        <v>1717</v>
      </c>
      <c r="K2370" t="s">
        <v>829</v>
      </c>
      <c r="L2370" s="12" t="s">
        <v>886</v>
      </c>
      <c r="M2370" s="12" t="s">
        <v>886</v>
      </c>
      <c r="N2370" s="13">
        <f t="shared" si="37"/>
        <v>0</v>
      </c>
    </row>
    <row r="2371" spans="1:14" hidden="1" x14ac:dyDescent="0.25">
      <c r="A2371" s="11">
        <v>32</v>
      </c>
      <c r="B2371" t="s">
        <v>1077</v>
      </c>
      <c r="C2371" s="12" t="s">
        <v>1400</v>
      </c>
      <c r="D2371" s="12">
        <v>1008</v>
      </c>
      <c r="E2371" s="12">
        <v>15</v>
      </c>
      <c r="F2371" s="12">
        <v>13236</v>
      </c>
      <c r="G2371" s="12">
        <v>13236</v>
      </c>
      <c r="H2371" s="12">
        <v>13236</v>
      </c>
      <c r="I2371" s="12" t="s">
        <v>1079</v>
      </c>
      <c r="J2371" s="12" t="s">
        <v>1787</v>
      </c>
      <c r="K2371" t="s">
        <v>1080</v>
      </c>
      <c r="L2371" s="12" t="s">
        <v>1081</v>
      </c>
      <c r="M2371" s="12" t="s">
        <v>1081</v>
      </c>
      <c r="N2371" s="13">
        <f t="shared" si="37"/>
        <v>0</v>
      </c>
    </row>
    <row r="2372" spans="1:14" hidden="1" x14ac:dyDescent="0.25">
      <c r="A2372" s="11">
        <v>32</v>
      </c>
      <c r="B2372" t="s">
        <v>1077</v>
      </c>
      <c r="C2372" s="12" t="s">
        <v>1400</v>
      </c>
      <c r="D2372" s="12">
        <v>1008</v>
      </c>
      <c r="E2372" s="12">
        <v>15</v>
      </c>
      <c r="F2372" s="12">
        <v>13237</v>
      </c>
      <c r="G2372" s="12">
        <v>13237</v>
      </c>
      <c r="H2372" s="12">
        <v>16608</v>
      </c>
      <c r="I2372" s="12" t="s">
        <v>1071</v>
      </c>
      <c r="J2372" s="12" t="s">
        <v>1785</v>
      </c>
      <c r="K2372" t="s">
        <v>1082</v>
      </c>
      <c r="L2372" s="12" t="s">
        <v>1081</v>
      </c>
      <c r="M2372" s="12" t="s">
        <v>1081</v>
      </c>
      <c r="N2372" s="13">
        <f t="shared" si="37"/>
        <v>0</v>
      </c>
    </row>
    <row r="2373" spans="1:14" hidden="1" x14ac:dyDescent="0.25">
      <c r="A2373" s="11">
        <v>32</v>
      </c>
      <c r="B2373" t="s">
        <v>1077</v>
      </c>
      <c r="C2373" s="12" t="s">
        <v>1400</v>
      </c>
      <c r="D2373" s="12">
        <v>1008</v>
      </c>
      <c r="E2373" s="12">
        <v>15</v>
      </c>
      <c r="F2373" s="12">
        <v>13238</v>
      </c>
      <c r="G2373" s="12">
        <v>13238</v>
      </c>
      <c r="H2373" s="12">
        <v>13238</v>
      </c>
      <c r="I2373" s="12" t="s">
        <v>1083</v>
      </c>
      <c r="J2373" s="12" t="s">
        <v>1788</v>
      </c>
      <c r="K2373" t="s">
        <v>1084</v>
      </c>
      <c r="L2373" s="12" t="s">
        <v>1081</v>
      </c>
      <c r="M2373" s="12" t="s">
        <v>1081</v>
      </c>
      <c r="N2373" s="13">
        <f t="shared" si="37"/>
        <v>0</v>
      </c>
    </row>
    <row r="2374" spans="1:14" hidden="1" x14ac:dyDescent="0.25">
      <c r="A2374" s="11">
        <v>32</v>
      </c>
      <c r="B2374" t="s">
        <v>1077</v>
      </c>
      <c r="C2374" s="12" t="s">
        <v>1400</v>
      </c>
      <c r="D2374" s="12">
        <v>1008</v>
      </c>
      <c r="E2374" s="12">
        <v>15</v>
      </c>
      <c r="F2374" s="12">
        <v>14077</v>
      </c>
      <c r="G2374" s="12">
        <v>14077</v>
      </c>
      <c r="H2374" s="12">
        <v>13235</v>
      </c>
      <c r="I2374" s="12" t="s">
        <v>1085</v>
      </c>
      <c r="J2374" s="12" t="s">
        <v>1789</v>
      </c>
      <c r="K2374" t="s">
        <v>1086</v>
      </c>
      <c r="L2374" s="12" t="s">
        <v>1081</v>
      </c>
      <c r="M2374" s="12" t="s">
        <v>1081</v>
      </c>
      <c r="N2374" s="13">
        <f t="shared" si="37"/>
        <v>0</v>
      </c>
    </row>
    <row r="2375" spans="1:14" hidden="1" x14ac:dyDescent="0.25">
      <c r="A2375" s="11">
        <v>32</v>
      </c>
      <c r="B2375" t="s">
        <v>1077</v>
      </c>
      <c r="C2375" s="12" t="s">
        <v>1400</v>
      </c>
      <c r="D2375" s="12">
        <v>1008</v>
      </c>
      <c r="E2375" s="12">
        <v>15</v>
      </c>
      <c r="F2375" s="12">
        <v>11480</v>
      </c>
      <c r="G2375" s="12">
        <v>11480</v>
      </c>
      <c r="H2375" s="12">
        <v>11498</v>
      </c>
      <c r="I2375" s="12" t="s">
        <v>235</v>
      </c>
      <c r="J2375" s="12" t="s">
        <v>1790</v>
      </c>
      <c r="K2375" t="s">
        <v>236</v>
      </c>
      <c r="L2375" s="12" t="s">
        <v>610</v>
      </c>
      <c r="M2375" s="12" t="s">
        <v>610</v>
      </c>
      <c r="N2375" s="13">
        <f t="shared" si="37"/>
        <v>0</v>
      </c>
    </row>
    <row r="2376" spans="1:14" hidden="1" x14ac:dyDescent="0.25">
      <c r="A2376" s="11">
        <v>32</v>
      </c>
      <c r="B2376" t="s">
        <v>1077</v>
      </c>
      <c r="C2376" s="12" t="s">
        <v>1400</v>
      </c>
      <c r="D2376" s="12">
        <v>1008</v>
      </c>
      <c r="E2376" s="12">
        <v>15</v>
      </c>
      <c r="F2376" s="12">
        <v>11485</v>
      </c>
      <c r="G2376" s="12">
        <v>11485</v>
      </c>
      <c r="H2376" s="12">
        <v>11485</v>
      </c>
      <c r="I2376" s="12" t="s">
        <v>604</v>
      </c>
      <c r="J2376" s="12" t="s">
        <v>1791</v>
      </c>
      <c r="K2376" t="s">
        <v>605</v>
      </c>
      <c r="L2376" s="12" t="s">
        <v>601</v>
      </c>
      <c r="M2376" s="12" t="s">
        <v>601</v>
      </c>
      <c r="N2376" s="13">
        <f t="shared" si="37"/>
        <v>0</v>
      </c>
    </row>
    <row r="2377" spans="1:14" hidden="1" x14ac:dyDescent="0.25">
      <c r="A2377" s="11">
        <v>32</v>
      </c>
      <c r="B2377" t="s">
        <v>1077</v>
      </c>
      <c r="C2377" s="12" t="s">
        <v>1400</v>
      </c>
      <c r="D2377" s="12">
        <v>1008</v>
      </c>
      <c r="E2377" s="12">
        <v>15</v>
      </c>
      <c r="F2377" s="12">
        <v>15794</v>
      </c>
      <c r="G2377" s="12">
        <v>5877</v>
      </c>
      <c r="H2377" s="12">
        <v>5877</v>
      </c>
      <c r="I2377" s="12" t="s">
        <v>231</v>
      </c>
      <c r="J2377" s="12" t="s">
        <v>1726</v>
      </c>
      <c r="K2377" t="s">
        <v>1087</v>
      </c>
      <c r="L2377" s="12" t="s">
        <v>601</v>
      </c>
      <c r="M2377" s="12" t="s">
        <v>601</v>
      </c>
      <c r="N2377" s="13">
        <f t="shared" si="37"/>
        <v>0</v>
      </c>
    </row>
    <row r="2378" spans="1:14" hidden="1" x14ac:dyDescent="0.25">
      <c r="A2378" s="11">
        <v>32</v>
      </c>
      <c r="B2378" t="s">
        <v>1077</v>
      </c>
      <c r="C2378" s="12" t="s">
        <v>1400</v>
      </c>
      <c r="D2378" s="12">
        <v>1008</v>
      </c>
      <c r="E2378" s="12">
        <v>15</v>
      </c>
      <c r="F2378" s="12">
        <v>15795</v>
      </c>
      <c r="G2378" s="12">
        <v>5879</v>
      </c>
      <c r="H2378" s="12">
        <v>5879</v>
      </c>
      <c r="I2378" s="12" t="s">
        <v>233</v>
      </c>
      <c r="J2378" s="12" t="s">
        <v>1727</v>
      </c>
      <c r="K2378" t="s">
        <v>1088</v>
      </c>
      <c r="L2378" s="12" t="s">
        <v>601</v>
      </c>
      <c r="M2378" s="12" t="s">
        <v>601</v>
      </c>
      <c r="N2378" s="13">
        <f t="shared" si="37"/>
        <v>0</v>
      </c>
    </row>
    <row r="2379" spans="1:14" hidden="1" x14ac:dyDescent="0.25">
      <c r="A2379" s="11">
        <v>32</v>
      </c>
      <c r="B2379" t="s">
        <v>1077</v>
      </c>
      <c r="C2379" s="12" t="s">
        <v>1400</v>
      </c>
      <c r="D2379" s="12">
        <v>1008</v>
      </c>
      <c r="E2379" s="12">
        <v>15</v>
      </c>
      <c r="F2379" s="12">
        <v>13243</v>
      </c>
      <c r="G2379" s="12">
        <v>13243</v>
      </c>
      <c r="H2379" s="12">
        <v>16627</v>
      </c>
      <c r="I2379" s="12" t="s">
        <v>1089</v>
      </c>
      <c r="J2379" s="12" t="s">
        <v>1792</v>
      </c>
      <c r="K2379" t="s">
        <v>1090</v>
      </c>
      <c r="L2379" s="12" t="s">
        <v>601</v>
      </c>
      <c r="M2379" s="12" t="s">
        <v>601</v>
      </c>
      <c r="N2379" s="13">
        <f t="shared" si="37"/>
        <v>0</v>
      </c>
    </row>
    <row r="2380" spans="1:14" hidden="1" x14ac:dyDescent="0.25">
      <c r="A2380" s="11">
        <v>32</v>
      </c>
      <c r="B2380" t="s">
        <v>1077</v>
      </c>
      <c r="C2380" s="12" t="s">
        <v>1400</v>
      </c>
      <c r="D2380" s="12">
        <v>1008</v>
      </c>
      <c r="E2380" s="12">
        <v>15</v>
      </c>
      <c r="F2380" s="12">
        <v>15799</v>
      </c>
      <c r="G2380" s="12">
        <v>5874</v>
      </c>
      <c r="H2380" s="12">
        <v>5874</v>
      </c>
      <c r="I2380" s="12" t="s">
        <v>834</v>
      </c>
      <c r="J2380" s="12" t="s">
        <v>1721</v>
      </c>
      <c r="K2380" t="s">
        <v>835</v>
      </c>
      <c r="L2380" s="12" t="s">
        <v>601</v>
      </c>
      <c r="M2380" s="12" t="s">
        <v>601</v>
      </c>
      <c r="N2380" s="13">
        <f t="shared" si="37"/>
        <v>0</v>
      </c>
    </row>
    <row r="2381" spans="1:14" hidden="1" x14ac:dyDescent="0.25">
      <c r="A2381" s="11">
        <v>32</v>
      </c>
      <c r="B2381" t="s">
        <v>1077</v>
      </c>
      <c r="C2381" s="12" t="s">
        <v>1400</v>
      </c>
      <c r="D2381" s="12">
        <v>1008</v>
      </c>
      <c r="E2381" s="12">
        <v>15</v>
      </c>
      <c r="F2381" s="12">
        <v>11477</v>
      </c>
      <c r="G2381" s="12">
        <v>11477</v>
      </c>
      <c r="H2381" s="12">
        <v>11477</v>
      </c>
      <c r="I2381" s="12" t="s">
        <v>239</v>
      </c>
      <c r="J2381" s="12" t="s">
        <v>1793</v>
      </c>
      <c r="K2381" t="s">
        <v>240</v>
      </c>
      <c r="L2381" s="12" t="s">
        <v>601</v>
      </c>
      <c r="M2381" s="12" t="s">
        <v>601</v>
      </c>
      <c r="N2381" s="13">
        <f t="shared" si="37"/>
        <v>0</v>
      </c>
    </row>
    <row r="2382" spans="1:14" hidden="1" x14ac:dyDescent="0.25">
      <c r="A2382" s="11">
        <v>32</v>
      </c>
      <c r="B2382" t="s">
        <v>1077</v>
      </c>
      <c r="C2382" s="12" t="s">
        <v>1400</v>
      </c>
      <c r="D2382" s="12">
        <v>1008</v>
      </c>
      <c r="E2382" s="12">
        <v>15</v>
      </c>
      <c r="F2382" s="12">
        <v>15800</v>
      </c>
      <c r="G2382" s="12">
        <v>5871</v>
      </c>
      <c r="H2382" s="12">
        <v>5871</v>
      </c>
      <c r="I2382" s="12" t="s">
        <v>839</v>
      </c>
      <c r="J2382" s="12" t="s">
        <v>1723</v>
      </c>
      <c r="K2382" t="s">
        <v>840</v>
      </c>
      <c r="L2382" s="12" t="s">
        <v>1091</v>
      </c>
      <c r="M2382" s="12" t="s">
        <v>1091</v>
      </c>
      <c r="N2382" s="13">
        <f t="shared" si="37"/>
        <v>0</v>
      </c>
    </row>
    <row r="2383" spans="1:14" hidden="1" x14ac:dyDescent="0.25">
      <c r="A2383" s="11">
        <v>32</v>
      </c>
      <c r="B2383" t="s">
        <v>1077</v>
      </c>
      <c r="C2383" s="12" t="s">
        <v>1400</v>
      </c>
      <c r="D2383" s="12">
        <v>1008</v>
      </c>
      <c r="E2383" s="12">
        <v>15</v>
      </c>
      <c r="F2383" s="12">
        <v>15801</v>
      </c>
      <c r="G2383" s="12">
        <v>5872</v>
      </c>
      <c r="H2383" s="12">
        <v>5872</v>
      </c>
      <c r="I2383" s="12" t="s">
        <v>842</v>
      </c>
      <c r="J2383" s="12" t="s">
        <v>1724</v>
      </c>
      <c r="K2383" t="s">
        <v>843</v>
      </c>
      <c r="L2383" s="12" t="s">
        <v>1091</v>
      </c>
      <c r="M2383" s="12" t="s">
        <v>1091</v>
      </c>
      <c r="N2383" s="13">
        <f t="shared" ref="N2383:N2446" si="38">IF(L2383=M2383,0,1)</f>
        <v>0</v>
      </c>
    </row>
    <row r="2384" spans="1:14" hidden="1" x14ac:dyDescent="0.25">
      <c r="A2384" s="11">
        <v>32</v>
      </c>
      <c r="B2384" t="s">
        <v>1077</v>
      </c>
      <c r="C2384" s="12" t="s">
        <v>1400</v>
      </c>
      <c r="D2384" s="12">
        <v>1008</v>
      </c>
      <c r="E2384" s="12">
        <v>15</v>
      </c>
      <c r="F2384" s="12">
        <v>13244</v>
      </c>
      <c r="G2384" s="12">
        <v>13244</v>
      </c>
      <c r="H2384" s="12">
        <v>262</v>
      </c>
      <c r="I2384" s="12" t="s">
        <v>251</v>
      </c>
      <c r="J2384" s="12" t="s">
        <v>1794</v>
      </c>
      <c r="K2384" t="s">
        <v>1092</v>
      </c>
      <c r="L2384" s="12" t="s">
        <v>1093</v>
      </c>
      <c r="M2384" s="12" t="s">
        <v>1093</v>
      </c>
      <c r="N2384" s="13">
        <f t="shared" si="38"/>
        <v>0</v>
      </c>
    </row>
    <row r="2385" spans="1:14" hidden="1" x14ac:dyDescent="0.25">
      <c r="A2385" s="11">
        <v>32</v>
      </c>
      <c r="B2385" t="s">
        <v>1077</v>
      </c>
      <c r="C2385" s="12" t="s">
        <v>1400</v>
      </c>
      <c r="D2385" s="12">
        <v>1008</v>
      </c>
      <c r="E2385" s="12">
        <v>15</v>
      </c>
      <c r="F2385" s="12">
        <v>14078</v>
      </c>
      <c r="G2385" s="12">
        <v>14078</v>
      </c>
      <c r="H2385" s="12">
        <v>11492</v>
      </c>
      <c r="I2385" s="12" t="s">
        <v>248</v>
      </c>
      <c r="J2385" s="12" t="s">
        <v>1795</v>
      </c>
      <c r="K2385" t="s">
        <v>249</v>
      </c>
      <c r="L2385" s="12" t="s">
        <v>1093</v>
      </c>
      <c r="M2385" s="12" t="s">
        <v>1093</v>
      </c>
      <c r="N2385" s="13">
        <f t="shared" si="38"/>
        <v>0</v>
      </c>
    </row>
    <row r="2386" spans="1:14" hidden="1" x14ac:dyDescent="0.25">
      <c r="A2386" s="11">
        <v>32</v>
      </c>
      <c r="B2386" t="s">
        <v>1077</v>
      </c>
      <c r="C2386" s="12" t="s">
        <v>1400</v>
      </c>
      <c r="D2386" s="12">
        <v>1008</v>
      </c>
      <c r="E2386" s="12">
        <v>15</v>
      </c>
      <c r="F2386" s="12">
        <v>14076</v>
      </c>
      <c r="G2386" s="12">
        <v>14076</v>
      </c>
      <c r="H2386" s="12">
        <v>5885</v>
      </c>
      <c r="I2386" s="12" t="s">
        <v>177</v>
      </c>
      <c r="J2386" s="12" t="s">
        <v>1731</v>
      </c>
      <c r="K2386" t="s">
        <v>1094</v>
      </c>
      <c r="L2386" s="12" t="s">
        <v>254</v>
      </c>
      <c r="M2386" s="12" t="s">
        <v>254</v>
      </c>
      <c r="N2386" s="13">
        <f t="shared" si="38"/>
        <v>0</v>
      </c>
    </row>
    <row r="2387" spans="1:14" hidden="1" x14ac:dyDescent="0.25">
      <c r="A2387" s="11">
        <v>32</v>
      </c>
      <c r="B2387" t="s">
        <v>1077</v>
      </c>
      <c r="C2387" s="12" t="s">
        <v>1400</v>
      </c>
      <c r="D2387" s="12">
        <v>1008</v>
      </c>
      <c r="E2387" s="12">
        <v>15</v>
      </c>
      <c r="F2387" s="12">
        <v>15802</v>
      </c>
      <c r="G2387" s="12">
        <v>5886</v>
      </c>
      <c r="H2387" s="12">
        <v>5886</v>
      </c>
      <c r="I2387" s="12" t="s">
        <v>180</v>
      </c>
      <c r="J2387" s="12" t="s">
        <v>1732</v>
      </c>
      <c r="K2387" t="s">
        <v>1095</v>
      </c>
      <c r="L2387" s="12" t="s">
        <v>254</v>
      </c>
      <c r="M2387" s="12" t="s">
        <v>254</v>
      </c>
      <c r="N2387" s="13">
        <f t="shared" si="38"/>
        <v>0</v>
      </c>
    </row>
    <row r="2388" spans="1:14" hidden="1" x14ac:dyDescent="0.25">
      <c r="A2388" s="11">
        <v>134</v>
      </c>
      <c r="B2388" t="s">
        <v>1096</v>
      </c>
      <c r="C2388" s="12" t="e">
        <v>#N/A</v>
      </c>
      <c r="D2388" s="12">
        <v>1456</v>
      </c>
      <c r="E2388" s="12">
        <v>7</v>
      </c>
      <c r="F2388" s="12">
        <v>15830</v>
      </c>
      <c r="G2388" s="12">
        <v>15830</v>
      </c>
      <c r="H2388" s="12">
        <v>5863</v>
      </c>
      <c r="I2388" s="12" t="s">
        <v>158</v>
      </c>
      <c r="J2388" s="12" t="e">
        <v>#N/A</v>
      </c>
      <c r="K2388" t="s">
        <v>1097</v>
      </c>
      <c r="L2388" s="12" t="s">
        <v>1098</v>
      </c>
      <c r="M2388" s="12" t="s">
        <v>1098</v>
      </c>
      <c r="N2388" s="13">
        <f t="shared" si="38"/>
        <v>0</v>
      </c>
    </row>
    <row r="2389" spans="1:14" hidden="1" x14ac:dyDescent="0.25">
      <c r="A2389" s="11">
        <v>134</v>
      </c>
      <c r="B2389" t="s">
        <v>1096</v>
      </c>
      <c r="C2389" s="12" t="e">
        <v>#N/A</v>
      </c>
      <c r="D2389" s="12">
        <v>1456</v>
      </c>
      <c r="E2389" s="12">
        <v>7</v>
      </c>
      <c r="F2389" s="12">
        <v>15831</v>
      </c>
      <c r="G2389" s="12">
        <v>15831</v>
      </c>
      <c r="H2389" s="12">
        <v>5864</v>
      </c>
      <c r="I2389" s="12" t="s">
        <v>161</v>
      </c>
      <c r="J2389" s="12" t="e">
        <v>#N/A</v>
      </c>
      <c r="K2389" t="s">
        <v>1099</v>
      </c>
      <c r="L2389" s="12" t="s">
        <v>1098</v>
      </c>
      <c r="M2389" s="12" t="s">
        <v>1098</v>
      </c>
      <c r="N2389" s="13">
        <f t="shared" si="38"/>
        <v>0</v>
      </c>
    </row>
    <row r="2390" spans="1:14" hidden="1" x14ac:dyDescent="0.25">
      <c r="A2390" s="11">
        <v>134</v>
      </c>
      <c r="B2390" t="s">
        <v>1096</v>
      </c>
      <c r="C2390" s="12" t="e">
        <v>#N/A</v>
      </c>
      <c r="D2390" s="12">
        <v>1456</v>
      </c>
      <c r="E2390" s="12">
        <v>7</v>
      </c>
      <c r="F2390" s="12">
        <v>15832</v>
      </c>
      <c r="G2390" s="12">
        <v>15832</v>
      </c>
      <c r="H2390" s="12">
        <v>5865</v>
      </c>
      <c r="I2390" s="12" t="s">
        <v>163</v>
      </c>
      <c r="J2390" s="12" t="e">
        <v>#N/A</v>
      </c>
      <c r="K2390" t="s">
        <v>1100</v>
      </c>
      <c r="L2390" s="12" t="s">
        <v>1098</v>
      </c>
      <c r="M2390" s="12" t="s">
        <v>1098</v>
      </c>
      <c r="N2390" s="13">
        <f t="shared" si="38"/>
        <v>0</v>
      </c>
    </row>
    <row r="2391" spans="1:14" hidden="1" x14ac:dyDescent="0.25">
      <c r="A2391" s="11">
        <v>134</v>
      </c>
      <c r="B2391" t="s">
        <v>1096</v>
      </c>
      <c r="C2391" s="12" t="e">
        <v>#N/A</v>
      </c>
      <c r="D2391" s="12">
        <v>1456</v>
      </c>
      <c r="E2391" s="12">
        <v>7</v>
      </c>
      <c r="F2391" s="12">
        <v>15833</v>
      </c>
      <c r="G2391" s="12">
        <v>15833</v>
      </c>
      <c r="H2391" s="12">
        <v>5866</v>
      </c>
      <c r="I2391" s="12" t="s">
        <v>837</v>
      </c>
      <c r="J2391" s="12" t="e">
        <v>#N/A</v>
      </c>
      <c r="K2391" t="s">
        <v>1101</v>
      </c>
      <c r="L2391" s="12" t="s">
        <v>1098</v>
      </c>
      <c r="M2391" s="12" t="s">
        <v>1098</v>
      </c>
      <c r="N2391" s="13">
        <f t="shared" si="38"/>
        <v>0</v>
      </c>
    </row>
    <row r="2392" spans="1:14" hidden="1" x14ac:dyDescent="0.25">
      <c r="A2392" s="11">
        <v>134</v>
      </c>
      <c r="B2392" t="s">
        <v>1096</v>
      </c>
      <c r="C2392" s="12" t="e">
        <v>#N/A</v>
      </c>
      <c r="D2392" s="12">
        <v>1456</v>
      </c>
      <c r="E2392" s="12">
        <v>7</v>
      </c>
      <c r="F2392" s="12">
        <v>15834</v>
      </c>
      <c r="G2392" s="12">
        <v>15834</v>
      </c>
      <c r="H2392" s="12">
        <v>13183</v>
      </c>
      <c r="I2392" s="12" t="s">
        <v>795</v>
      </c>
      <c r="J2392" s="12" t="e">
        <v>#N/A</v>
      </c>
      <c r="K2392" t="s">
        <v>1102</v>
      </c>
      <c r="L2392" s="12" t="s">
        <v>1098</v>
      </c>
      <c r="M2392" s="12" t="s">
        <v>1098</v>
      </c>
      <c r="N2392" s="13">
        <f t="shared" si="38"/>
        <v>0</v>
      </c>
    </row>
    <row r="2393" spans="1:14" hidden="1" x14ac:dyDescent="0.25">
      <c r="A2393" s="11">
        <v>134</v>
      </c>
      <c r="B2393" t="s">
        <v>1096</v>
      </c>
      <c r="C2393" s="12" t="e">
        <v>#N/A</v>
      </c>
      <c r="D2393" s="12">
        <v>1456</v>
      </c>
      <c r="E2393" s="12">
        <v>7</v>
      </c>
      <c r="F2393" s="12">
        <v>15835</v>
      </c>
      <c r="G2393" s="12">
        <v>15835</v>
      </c>
      <c r="H2393" s="12">
        <v>5876</v>
      </c>
      <c r="I2393" s="12" t="s">
        <v>173</v>
      </c>
      <c r="J2393" s="12" t="e">
        <v>#N/A</v>
      </c>
      <c r="K2393" t="s">
        <v>1103</v>
      </c>
      <c r="L2393" s="12" t="s">
        <v>1098</v>
      </c>
      <c r="M2393" s="12" t="s">
        <v>1098</v>
      </c>
      <c r="N2393" s="13">
        <f t="shared" si="38"/>
        <v>0</v>
      </c>
    </row>
    <row r="2394" spans="1:14" hidden="1" x14ac:dyDescent="0.25">
      <c r="A2394" s="11">
        <v>134</v>
      </c>
      <c r="B2394" t="s">
        <v>1096</v>
      </c>
      <c r="C2394" s="12" t="e">
        <v>#N/A</v>
      </c>
      <c r="D2394" s="12">
        <v>1456</v>
      </c>
      <c r="E2394" s="12">
        <v>7</v>
      </c>
      <c r="F2394" s="12">
        <v>15908</v>
      </c>
      <c r="G2394" s="12">
        <v>15908</v>
      </c>
      <c r="H2394" s="12">
        <v>11478</v>
      </c>
      <c r="I2394" s="12" t="s">
        <v>227</v>
      </c>
      <c r="J2394" s="12" t="e">
        <v>#N/A</v>
      </c>
      <c r="K2394" t="s">
        <v>1104</v>
      </c>
      <c r="L2394" s="12" t="s">
        <v>1098</v>
      </c>
      <c r="M2394" s="12" t="s">
        <v>1098</v>
      </c>
      <c r="N2394" s="13">
        <f t="shared" si="38"/>
        <v>0</v>
      </c>
    </row>
    <row r="2395" spans="1:14" hidden="1" x14ac:dyDescent="0.25">
      <c r="A2395" s="11">
        <v>134</v>
      </c>
      <c r="B2395" t="s">
        <v>1096</v>
      </c>
      <c r="C2395" s="12" t="e">
        <v>#N/A</v>
      </c>
      <c r="D2395" s="12">
        <v>1456</v>
      </c>
      <c r="E2395" s="12">
        <v>7</v>
      </c>
      <c r="F2395" s="12">
        <v>15836</v>
      </c>
      <c r="G2395" s="12">
        <v>15836</v>
      </c>
      <c r="H2395" s="12">
        <v>5871</v>
      </c>
      <c r="I2395" s="12" t="s">
        <v>839</v>
      </c>
      <c r="J2395" s="12" t="e">
        <v>#N/A</v>
      </c>
      <c r="K2395" t="s">
        <v>1105</v>
      </c>
      <c r="L2395" s="12" t="s">
        <v>1106</v>
      </c>
      <c r="M2395" s="12" t="s">
        <v>258</v>
      </c>
      <c r="N2395" s="13">
        <f t="shared" si="38"/>
        <v>0</v>
      </c>
    </row>
    <row r="2396" spans="1:14" hidden="1" x14ac:dyDescent="0.25">
      <c r="A2396" s="11">
        <v>134</v>
      </c>
      <c r="B2396" t="s">
        <v>1096</v>
      </c>
      <c r="C2396" s="12" t="e">
        <v>#N/A</v>
      </c>
      <c r="D2396" s="12">
        <v>1456</v>
      </c>
      <c r="E2396" s="12">
        <v>7</v>
      </c>
      <c r="F2396" s="12">
        <v>15837</v>
      </c>
      <c r="G2396" s="12">
        <v>15837</v>
      </c>
      <c r="H2396" s="12">
        <v>5872</v>
      </c>
      <c r="I2396" s="12" t="s">
        <v>842</v>
      </c>
      <c r="J2396" s="12" t="e">
        <v>#N/A</v>
      </c>
      <c r="K2396" t="s">
        <v>1107</v>
      </c>
      <c r="L2396" s="12" t="s">
        <v>1106</v>
      </c>
      <c r="M2396" s="12" t="s">
        <v>258</v>
      </c>
      <c r="N2396" s="13">
        <f t="shared" si="38"/>
        <v>0</v>
      </c>
    </row>
    <row r="2397" spans="1:14" hidden="1" x14ac:dyDescent="0.25">
      <c r="A2397" s="11">
        <v>134</v>
      </c>
      <c r="B2397" t="s">
        <v>1096</v>
      </c>
      <c r="C2397" s="12" t="e">
        <v>#N/A</v>
      </c>
      <c r="D2397" s="12">
        <v>1456</v>
      </c>
      <c r="E2397" s="12">
        <v>7</v>
      </c>
      <c r="F2397" s="12">
        <v>15838</v>
      </c>
      <c r="G2397" s="12">
        <v>15838</v>
      </c>
      <c r="H2397" s="12">
        <v>14493</v>
      </c>
      <c r="I2397" s="12" t="s">
        <v>1108</v>
      </c>
      <c r="J2397" s="12" t="e">
        <v>#N/A</v>
      </c>
      <c r="K2397" t="s">
        <v>1109</v>
      </c>
      <c r="L2397" s="12" t="s">
        <v>1106</v>
      </c>
      <c r="M2397" s="12" t="s">
        <v>258</v>
      </c>
      <c r="N2397" s="13">
        <f t="shared" si="38"/>
        <v>0</v>
      </c>
    </row>
    <row r="2398" spans="1:14" hidden="1" x14ac:dyDescent="0.25">
      <c r="A2398" s="11">
        <v>134</v>
      </c>
      <c r="B2398" t="s">
        <v>1096</v>
      </c>
      <c r="C2398" s="12" t="e">
        <v>#N/A</v>
      </c>
      <c r="D2398" s="12">
        <v>1456</v>
      </c>
      <c r="E2398" s="12">
        <v>7</v>
      </c>
      <c r="F2398" s="12">
        <v>15839</v>
      </c>
      <c r="G2398" s="12">
        <v>15839</v>
      </c>
      <c r="H2398" s="12">
        <v>5874</v>
      </c>
      <c r="I2398" s="12" t="s">
        <v>834</v>
      </c>
      <c r="J2398" s="12" t="e">
        <v>#N/A</v>
      </c>
      <c r="K2398" t="s">
        <v>1110</v>
      </c>
      <c r="L2398" s="12" t="s">
        <v>1106</v>
      </c>
      <c r="M2398" s="12" t="s">
        <v>258</v>
      </c>
      <c r="N2398" s="13">
        <f t="shared" si="38"/>
        <v>0</v>
      </c>
    </row>
    <row r="2399" spans="1:14" hidden="1" x14ac:dyDescent="0.25">
      <c r="A2399" s="11">
        <v>134</v>
      </c>
      <c r="B2399" t="s">
        <v>1096</v>
      </c>
      <c r="C2399" s="12" t="e">
        <v>#N/A</v>
      </c>
      <c r="D2399" s="12">
        <v>1456</v>
      </c>
      <c r="E2399" s="12">
        <v>7</v>
      </c>
      <c r="F2399" s="12">
        <v>15840</v>
      </c>
      <c r="G2399" s="12">
        <v>15840</v>
      </c>
      <c r="H2399" s="12">
        <v>14496</v>
      </c>
      <c r="I2399" s="12" t="s">
        <v>1111</v>
      </c>
      <c r="J2399" s="12" t="e">
        <v>#N/A</v>
      </c>
      <c r="K2399" t="s">
        <v>1112</v>
      </c>
      <c r="L2399" s="12" t="s">
        <v>1106</v>
      </c>
      <c r="M2399" s="12" t="s">
        <v>258</v>
      </c>
      <c r="N2399" s="13">
        <f t="shared" si="38"/>
        <v>0</v>
      </c>
    </row>
    <row r="2400" spans="1:14" hidden="1" x14ac:dyDescent="0.25">
      <c r="A2400" s="11">
        <v>134</v>
      </c>
      <c r="B2400" t="s">
        <v>1096</v>
      </c>
      <c r="C2400" s="12" t="e">
        <v>#N/A</v>
      </c>
      <c r="D2400" s="12">
        <v>1456</v>
      </c>
      <c r="E2400" s="12">
        <v>7</v>
      </c>
      <c r="F2400" s="12">
        <v>15841</v>
      </c>
      <c r="G2400" s="12">
        <v>14171</v>
      </c>
      <c r="H2400" s="12">
        <v>14171</v>
      </c>
      <c r="I2400" s="12" t="s">
        <v>876</v>
      </c>
      <c r="J2400" s="12" t="e">
        <v>#N/A</v>
      </c>
      <c r="K2400" t="s">
        <v>1113</v>
      </c>
      <c r="L2400" s="12" t="s">
        <v>1106</v>
      </c>
      <c r="M2400" s="12" t="s">
        <v>258</v>
      </c>
      <c r="N2400" s="13">
        <f t="shared" si="38"/>
        <v>0</v>
      </c>
    </row>
    <row r="2401" spans="1:14" hidden="1" x14ac:dyDescent="0.25">
      <c r="A2401" s="11">
        <v>134</v>
      </c>
      <c r="B2401" t="s">
        <v>1096</v>
      </c>
      <c r="C2401" s="12" t="e">
        <v>#N/A</v>
      </c>
      <c r="D2401" s="12">
        <v>1456</v>
      </c>
      <c r="E2401" s="12">
        <v>7</v>
      </c>
      <c r="F2401" s="12">
        <v>15842</v>
      </c>
      <c r="G2401" s="12">
        <v>15842</v>
      </c>
      <c r="H2401" s="12">
        <v>14498</v>
      </c>
      <c r="I2401" s="12" t="s">
        <v>1114</v>
      </c>
      <c r="J2401" s="12" t="e">
        <v>#N/A</v>
      </c>
      <c r="K2401" t="s">
        <v>1115</v>
      </c>
      <c r="L2401" s="12" t="s">
        <v>1106</v>
      </c>
      <c r="M2401" s="12" t="s">
        <v>258</v>
      </c>
      <c r="N2401" s="13">
        <f t="shared" si="38"/>
        <v>0</v>
      </c>
    </row>
    <row r="2402" spans="1:14" hidden="1" x14ac:dyDescent="0.25">
      <c r="A2402" s="11">
        <v>134</v>
      </c>
      <c r="B2402" t="s">
        <v>1096</v>
      </c>
      <c r="C2402" s="12" t="e">
        <v>#N/A</v>
      </c>
      <c r="D2402" s="12">
        <v>1456</v>
      </c>
      <c r="E2402" s="12">
        <v>7</v>
      </c>
      <c r="F2402" s="12">
        <v>15843</v>
      </c>
      <c r="G2402" s="12">
        <v>15843</v>
      </c>
      <c r="H2402" s="12">
        <v>14499</v>
      </c>
      <c r="I2402" s="12" t="s">
        <v>1116</v>
      </c>
      <c r="J2402" s="12" t="e">
        <v>#N/A</v>
      </c>
      <c r="K2402" t="s">
        <v>1117</v>
      </c>
      <c r="L2402" s="12" t="s">
        <v>1106</v>
      </c>
      <c r="M2402" s="12" t="s">
        <v>258</v>
      </c>
      <c r="N2402" s="13">
        <f t="shared" si="38"/>
        <v>0</v>
      </c>
    </row>
    <row r="2403" spans="1:14" hidden="1" x14ac:dyDescent="0.25">
      <c r="A2403" s="11">
        <v>134</v>
      </c>
      <c r="B2403" t="s">
        <v>1096</v>
      </c>
      <c r="C2403" s="12" t="e">
        <v>#N/A</v>
      </c>
      <c r="D2403" s="12">
        <v>1456</v>
      </c>
      <c r="E2403" s="12">
        <v>7</v>
      </c>
      <c r="F2403" s="12">
        <v>15844</v>
      </c>
      <c r="G2403" s="12">
        <v>15844</v>
      </c>
      <c r="H2403" s="12">
        <v>5886</v>
      </c>
      <c r="I2403" s="12" t="s">
        <v>180</v>
      </c>
      <c r="J2403" s="12" t="e">
        <v>#N/A</v>
      </c>
      <c r="K2403" t="s">
        <v>1118</v>
      </c>
      <c r="L2403" s="12" t="s">
        <v>254</v>
      </c>
      <c r="M2403" s="12" t="s">
        <v>254</v>
      </c>
      <c r="N2403" s="13">
        <f t="shared" si="38"/>
        <v>0</v>
      </c>
    </row>
    <row r="2404" spans="1:14" hidden="1" x14ac:dyDescent="0.25">
      <c r="A2404" s="11">
        <v>134</v>
      </c>
      <c r="B2404" t="s">
        <v>1096</v>
      </c>
      <c r="C2404" s="12" t="e">
        <v>#N/A</v>
      </c>
      <c r="D2404" s="12">
        <v>1456</v>
      </c>
      <c r="E2404" s="12">
        <v>7</v>
      </c>
      <c r="F2404" s="12">
        <v>15910</v>
      </c>
      <c r="G2404" s="12">
        <v>15910</v>
      </c>
      <c r="H2404" s="12">
        <v>5885</v>
      </c>
      <c r="I2404" s="12" t="s">
        <v>177</v>
      </c>
      <c r="J2404" s="12" t="e">
        <v>#N/A</v>
      </c>
      <c r="K2404" t="s">
        <v>1119</v>
      </c>
      <c r="L2404" s="12" t="s">
        <v>254</v>
      </c>
      <c r="M2404" s="12" t="s">
        <v>254</v>
      </c>
      <c r="N2404" s="13">
        <f t="shared" si="38"/>
        <v>0</v>
      </c>
    </row>
    <row r="2405" spans="1:14" hidden="1" x14ac:dyDescent="0.25">
      <c r="A2405" s="11">
        <v>134</v>
      </c>
      <c r="B2405" t="s">
        <v>1096</v>
      </c>
      <c r="C2405" s="12" t="e">
        <v>#N/A</v>
      </c>
      <c r="D2405" s="12">
        <v>2470</v>
      </c>
      <c r="E2405" s="12">
        <v>7</v>
      </c>
      <c r="F2405" s="12">
        <v>15908</v>
      </c>
      <c r="G2405" s="12">
        <v>15908</v>
      </c>
      <c r="H2405" s="12">
        <v>11478</v>
      </c>
      <c r="I2405" s="12" t="s">
        <v>227</v>
      </c>
      <c r="J2405" s="12" t="e">
        <v>#N/A</v>
      </c>
      <c r="K2405" t="s">
        <v>1104</v>
      </c>
      <c r="L2405" s="12" t="s">
        <v>1098</v>
      </c>
      <c r="M2405" s="12" t="s">
        <v>1098</v>
      </c>
      <c r="N2405" s="13">
        <f t="shared" si="38"/>
        <v>0</v>
      </c>
    </row>
    <row r="2406" spans="1:14" hidden="1" x14ac:dyDescent="0.25">
      <c r="A2406" s="11">
        <v>134</v>
      </c>
      <c r="B2406" t="s">
        <v>1096</v>
      </c>
      <c r="C2406" s="12" t="e">
        <v>#N/A</v>
      </c>
      <c r="D2406" s="12">
        <v>2470</v>
      </c>
      <c r="E2406" s="12">
        <v>7</v>
      </c>
      <c r="F2406" s="12">
        <v>15830</v>
      </c>
      <c r="G2406" s="12">
        <v>15830</v>
      </c>
      <c r="H2406" s="12">
        <v>5863</v>
      </c>
      <c r="I2406" s="12" t="s">
        <v>158</v>
      </c>
      <c r="J2406" s="12" t="e">
        <v>#N/A</v>
      </c>
      <c r="K2406" t="s">
        <v>1097</v>
      </c>
      <c r="L2406" s="12" t="s">
        <v>1098</v>
      </c>
      <c r="M2406" s="12" t="s">
        <v>1098</v>
      </c>
      <c r="N2406" s="13">
        <f t="shared" si="38"/>
        <v>0</v>
      </c>
    </row>
    <row r="2407" spans="1:14" hidden="1" x14ac:dyDescent="0.25">
      <c r="A2407" s="11">
        <v>134</v>
      </c>
      <c r="B2407" t="s">
        <v>1096</v>
      </c>
      <c r="C2407" s="12" t="e">
        <v>#N/A</v>
      </c>
      <c r="D2407" s="12">
        <v>2470</v>
      </c>
      <c r="E2407" s="12">
        <v>7</v>
      </c>
      <c r="F2407" s="12">
        <v>15831</v>
      </c>
      <c r="G2407" s="12">
        <v>15831</v>
      </c>
      <c r="H2407" s="12">
        <v>5864</v>
      </c>
      <c r="I2407" s="12" t="s">
        <v>161</v>
      </c>
      <c r="J2407" s="12" t="e">
        <v>#N/A</v>
      </c>
      <c r="K2407" t="s">
        <v>1099</v>
      </c>
      <c r="L2407" s="12" t="s">
        <v>1098</v>
      </c>
      <c r="M2407" s="12" t="s">
        <v>1098</v>
      </c>
      <c r="N2407" s="13">
        <f t="shared" si="38"/>
        <v>0</v>
      </c>
    </row>
    <row r="2408" spans="1:14" hidden="1" x14ac:dyDescent="0.25">
      <c r="A2408" s="11">
        <v>134</v>
      </c>
      <c r="B2408" t="s">
        <v>1096</v>
      </c>
      <c r="C2408" s="12" t="e">
        <v>#N/A</v>
      </c>
      <c r="D2408" s="12">
        <v>2470</v>
      </c>
      <c r="E2408" s="12">
        <v>7</v>
      </c>
      <c r="F2408" s="12">
        <v>15832</v>
      </c>
      <c r="G2408" s="12">
        <v>15832</v>
      </c>
      <c r="H2408" s="12">
        <v>5865</v>
      </c>
      <c r="I2408" s="12" t="s">
        <v>163</v>
      </c>
      <c r="J2408" s="12" t="e">
        <v>#N/A</v>
      </c>
      <c r="K2408" t="s">
        <v>1100</v>
      </c>
      <c r="L2408" s="12" t="s">
        <v>1098</v>
      </c>
      <c r="M2408" s="12" t="s">
        <v>1098</v>
      </c>
      <c r="N2408" s="13">
        <f t="shared" si="38"/>
        <v>0</v>
      </c>
    </row>
    <row r="2409" spans="1:14" hidden="1" x14ac:dyDescent="0.25">
      <c r="A2409" s="11">
        <v>134</v>
      </c>
      <c r="B2409" t="s">
        <v>1096</v>
      </c>
      <c r="C2409" s="12" t="e">
        <v>#N/A</v>
      </c>
      <c r="D2409" s="12">
        <v>2470</v>
      </c>
      <c r="E2409" s="12">
        <v>7</v>
      </c>
      <c r="F2409" s="12">
        <v>15833</v>
      </c>
      <c r="G2409" s="12">
        <v>15833</v>
      </c>
      <c r="H2409" s="12">
        <v>5866</v>
      </c>
      <c r="I2409" s="12" t="s">
        <v>837</v>
      </c>
      <c r="J2409" s="12" t="e">
        <v>#N/A</v>
      </c>
      <c r="K2409" t="s">
        <v>1101</v>
      </c>
      <c r="L2409" s="12" t="s">
        <v>1098</v>
      </c>
      <c r="M2409" s="12" t="s">
        <v>1098</v>
      </c>
      <c r="N2409" s="13">
        <f t="shared" si="38"/>
        <v>0</v>
      </c>
    </row>
    <row r="2410" spans="1:14" hidden="1" x14ac:dyDescent="0.25">
      <c r="A2410" s="11">
        <v>134</v>
      </c>
      <c r="B2410" t="s">
        <v>1096</v>
      </c>
      <c r="C2410" s="12" t="e">
        <v>#N/A</v>
      </c>
      <c r="D2410" s="12">
        <v>2470</v>
      </c>
      <c r="E2410" s="12">
        <v>7</v>
      </c>
      <c r="F2410" s="12">
        <v>15834</v>
      </c>
      <c r="G2410" s="12">
        <v>15834</v>
      </c>
      <c r="H2410" s="12">
        <v>13183</v>
      </c>
      <c r="I2410" s="12" t="s">
        <v>795</v>
      </c>
      <c r="J2410" s="12" t="e">
        <v>#N/A</v>
      </c>
      <c r="K2410" t="s">
        <v>1102</v>
      </c>
      <c r="L2410" s="12" t="s">
        <v>1098</v>
      </c>
      <c r="M2410" s="12" t="s">
        <v>1098</v>
      </c>
      <c r="N2410" s="13">
        <f t="shared" si="38"/>
        <v>0</v>
      </c>
    </row>
    <row r="2411" spans="1:14" hidden="1" x14ac:dyDescent="0.25">
      <c r="A2411" s="11">
        <v>134</v>
      </c>
      <c r="B2411" t="s">
        <v>1096</v>
      </c>
      <c r="C2411" s="12" t="e">
        <v>#N/A</v>
      </c>
      <c r="D2411" s="12">
        <v>2470</v>
      </c>
      <c r="E2411" s="12">
        <v>7</v>
      </c>
      <c r="F2411" s="12">
        <v>15835</v>
      </c>
      <c r="G2411" s="12">
        <v>15835</v>
      </c>
      <c r="H2411" s="12">
        <v>5876</v>
      </c>
      <c r="I2411" s="12" t="s">
        <v>173</v>
      </c>
      <c r="J2411" s="12" t="e">
        <v>#N/A</v>
      </c>
      <c r="K2411" t="s">
        <v>1103</v>
      </c>
      <c r="L2411" s="12" t="s">
        <v>1098</v>
      </c>
      <c r="M2411" s="12" t="s">
        <v>1098</v>
      </c>
      <c r="N2411" s="13">
        <f t="shared" si="38"/>
        <v>0</v>
      </c>
    </row>
    <row r="2412" spans="1:14" hidden="1" x14ac:dyDescent="0.25">
      <c r="A2412" s="11">
        <v>134</v>
      </c>
      <c r="B2412" t="s">
        <v>1096</v>
      </c>
      <c r="C2412" s="12" t="e">
        <v>#N/A</v>
      </c>
      <c r="D2412" s="12">
        <v>2470</v>
      </c>
      <c r="E2412" s="12">
        <v>7</v>
      </c>
      <c r="F2412" s="12">
        <v>15837</v>
      </c>
      <c r="G2412" s="12">
        <v>15837</v>
      </c>
      <c r="H2412" s="12">
        <v>5872</v>
      </c>
      <c r="I2412" s="12" t="s">
        <v>842</v>
      </c>
      <c r="J2412" s="12" t="e">
        <v>#N/A</v>
      </c>
      <c r="K2412" t="s">
        <v>1107</v>
      </c>
      <c r="L2412" s="12" t="s">
        <v>1106</v>
      </c>
      <c r="M2412" s="12" t="s">
        <v>258</v>
      </c>
      <c r="N2412" s="13">
        <f t="shared" si="38"/>
        <v>0</v>
      </c>
    </row>
    <row r="2413" spans="1:14" hidden="1" x14ac:dyDescent="0.25">
      <c r="A2413" s="11">
        <v>134</v>
      </c>
      <c r="B2413" t="s">
        <v>1096</v>
      </c>
      <c r="C2413" s="12" t="e">
        <v>#N/A</v>
      </c>
      <c r="D2413" s="12">
        <v>2470</v>
      </c>
      <c r="E2413" s="12">
        <v>7</v>
      </c>
      <c r="F2413" s="12">
        <v>15838</v>
      </c>
      <c r="G2413" s="12">
        <v>15838</v>
      </c>
      <c r="H2413" s="12">
        <v>14493</v>
      </c>
      <c r="I2413" s="12" t="s">
        <v>1108</v>
      </c>
      <c r="J2413" s="12" t="e">
        <v>#N/A</v>
      </c>
      <c r="K2413" t="s">
        <v>1109</v>
      </c>
      <c r="L2413" s="12" t="s">
        <v>1106</v>
      </c>
      <c r="M2413" s="12" t="s">
        <v>258</v>
      </c>
      <c r="N2413" s="13">
        <f t="shared" si="38"/>
        <v>0</v>
      </c>
    </row>
    <row r="2414" spans="1:14" hidden="1" x14ac:dyDescent="0.25">
      <c r="A2414" s="11">
        <v>134</v>
      </c>
      <c r="B2414" t="s">
        <v>1096</v>
      </c>
      <c r="C2414" s="12" t="e">
        <v>#N/A</v>
      </c>
      <c r="D2414" s="12">
        <v>2470</v>
      </c>
      <c r="E2414" s="12">
        <v>7</v>
      </c>
      <c r="F2414" s="12">
        <v>15839</v>
      </c>
      <c r="G2414" s="12">
        <v>15839</v>
      </c>
      <c r="H2414" s="12">
        <v>5874</v>
      </c>
      <c r="I2414" s="12" t="s">
        <v>834</v>
      </c>
      <c r="J2414" s="12" t="e">
        <v>#N/A</v>
      </c>
      <c r="K2414" t="s">
        <v>1110</v>
      </c>
      <c r="L2414" s="12" t="s">
        <v>1106</v>
      </c>
      <c r="M2414" s="12" t="s">
        <v>258</v>
      </c>
      <c r="N2414" s="13">
        <f t="shared" si="38"/>
        <v>0</v>
      </c>
    </row>
    <row r="2415" spans="1:14" hidden="1" x14ac:dyDescent="0.25">
      <c r="A2415" s="11">
        <v>134</v>
      </c>
      <c r="B2415" t="s">
        <v>1096</v>
      </c>
      <c r="C2415" s="12" t="e">
        <v>#N/A</v>
      </c>
      <c r="D2415" s="12">
        <v>2470</v>
      </c>
      <c r="E2415" s="12">
        <v>7</v>
      </c>
      <c r="F2415" s="12">
        <v>15840</v>
      </c>
      <c r="G2415" s="12">
        <v>15840</v>
      </c>
      <c r="H2415" s="12">
        <v>14496</v>
      </c>
      <c r="I2415" s="12" t="s">
        <v>1111</v>
      </c>
      <c r="J2415" s="12" t="e">
        <v>#N/A</v>
      </c>
      <c r="K2415" t="s">
        <v>1112</v>
      </c>
      <c r="L2415" s="12" t="s">
        <v>1106</v>
      </c>
      <c r="M2415" s="12" t="s">
        <v>258</v>
      </c>
      <c r="N2415" s="13">
        <f t="shared" si="38"/>
        <v>0</v>
      </c>
    </row>
    <row r="2416" spans="1:14" hidden="1" x14ac:dyDescent="0.25">
      <c r="A2416" s="11">
        <v>134</v>
      </c>
      <c r="B2416" t="s">
        <v>1096</v>
      </c>
      <c r="C2416" s="12" t="e">
        <v>#N/A</v>
      </c>
      <c r="D2416" s="12">
        <v>2470</v>
      </c>
      <c r="E2416" s="12">
        <v>7</v>
      </c>
      <c r="F2416" s="12">
        <v>15841</v>
      </c>
      <c r="G2416" s="12">
        <v>14171</v>
      </c>
      <c r="H2416" s="12">
        <v>14171</v>
      </c>
      <c r="I2416" s="12" t="s">
        <v>876</v>
      </c>
      <c r="J2416" s="12" t="e">
        <v>#N/A</v>
      </c>
      <c r="K2416" t="s">
        <v>1113</v>
      </c>
      <c r="L2416" s="12" t="s">
        <v>1106</v>
      </c>
      <c r="M2416" s="12" t="s">
        <v>258</v>
      </c>
      <c r="N2416" s="13">
        <f t="shared" si="38"/>
        <v>0</v>
      </c>
    </row>
    <row r="2417" spans="1:14" hidden="1" x14ac:dyDescent="0.25">
      <c r="A2417" s="11">
        <v>134</v>
      </c>
      <c r="B2417" t="s">
        <v>1096</v>
      </c>
      <c r="C2417" s="12" t="e">
        <v>#N/A</v>
      </c>
      <c r="D2417" s="12">
        <v>2470</v>
      </c>
      <c r="E2417" s="12">
        <v>7</v>
      </c>
      <c r="F2417" s="12">
        <v>15842</v>
      </c>
      <c r="G2417" s="12">
        <v>15842</v>
      </c>
      <c r="H2417" s="12">
        <v>14498</v>
      </c>
      <c r="I2417" s="12" t="s">
        <v>1114</v>
      </c>
      <c r="J2417" s="12" t="e">
        <v>#N/A</v>
      </c>
      <c r="K2417" t="s">
        <v>1115</v>
      </c>
      <c r="L2417" s="12" t="s">
        <v>1106</v>
      </c>
      <c r="M2417" s="12" t="s">
        <v>258</v>
      </c>
      <c r="N2417" s="13">
        <f t="shared" si="38"/>
        <v>0</v>
      </c>
    </row>
    <row r="2418" spans="1:14" hidden="1" x14ac:dyDescent="0.25">
      <c r="A2418" s="11">
        <v>134</v>
      </c>
      <c r="B2418" t="s">
        <v>1096</v>
      </c>
      <c r="C2418" s="12" t="e">
        <v>#N/A</v>
      </c>
      <c r="D2418" s="12">
        <v>2470</v>
      </c>
      <c r="E2418" s="12">
        <v>7</v>
      </c>
      <c r="F2418" s="12">
        <v>15843</v>
      </c>
      <c r="G2418" s="12">
        <v>15843</v>
      </c>
      <c r="H2418" s="12">
        <v>14499</v>
      </c>
      <c r="I2418" s="12" t="s">
        <v>1116</v>
      </c>
      <c r="J2418" s="12" t="e">
        <v>#N/A</v>
      </c>
      <c r="K2418" t="s">
        <v>1117</v>
      </c>
      <c r="L2418" s="12" t="s">
        <v>1106</v>
      </c>
      <c r="M2418" s="12" t="s">
        <v>258</v>
      </c>
      <c r="N2418" s="13">
        <f t="shared" si="38"/>
        <v>0</v>
      </c>
    </row>
    <row r="2419" spans="1:14" hidden="1" x14ac:dyDescent="0.25">
      <c r="A2419" s="11">
        <v>134</v>
      </c>
      <c r="B2419" t="s">
        <v>1096</v>
      </c>
      <c r="C2419" s="12" t="e">
        <v>#N/A</v>
      </c>
      <c r="D2419" s="12">
        <v>2470</v>
      </c>
      <c r="E2419" s="12">
        <v>7</v>
      </c>
      <c r="F2419" s="12">
        <v>23186</v>
      </c>
      <c r="G2419" s="12">
        <v>14139</v>
      </c>
      <c r="H2419" s="12">
        <v>14139</v>
      </c>
      <c r="I2419" s="12" t="s">
        <v>246</v>
      </c>
      <c r="J2419" s="12" t="e">
        <v>#N/A</v>
      </c>
      <c r="K2419" t="s">
        <v>1120</v>
      </c>
      <c r="L2419" s="12" t="s">
        <v>1106</v>
      </c>
      <c r="M2419" s="12" t="s">
        <v>258</v>
      </c>
      <c r="N2419" s="13">
        <f t="shared" si="38"/>
        <v>0</v>
      </c>
    </row>
    <row r="2420" spans="1:14" hidden="1" x14ac:dyDescent="0.25">
      <c r="A2420" s="11">
        <v>134</v>
      </c>
      <c r="B2420" t="s">
        <v>1096</v>
      </c>
      <c r="C2420" s="12" t="e">
        <v>#N/A</v>
      </c>
      <c r="D2420" s="12">
        <v>2470</v>
      </c>
      <c r="E2420" s="12">
        <v>7</v>
      </c>
      <c r="F2420" s="12">
        <v>22880</v>
      </c>
      <c r="G2420" s="12">
        <v>22880</v>
      </c>
      <c r="H2420" s="12">
        <v>22880</v>
      </c>
      <c r="J2420" s="12" t="e">
        <v>#N/A</v>
      </c>
      <c r="K2420" t="s">
        <v>1121</v>
      </c>
      <c r="L2420" s="12" t="s">
        <v>1106</v>
      </c>
      <c r="M2420" s="12" t="s">
        <v>258</v>
      </c>
      <c r="N2420" s="13">
        <f t="shared" si="38"/>
        <v>0</v>
      </c>
    </row>
    <row r="2421" spans="1:14" hidden="1" x14ac:dyDescent="0.25">
      <c r="A2421" s="11">
        <v>134</v>
      </c>
      <c r="B2421" t="s">
        <v>1096</v>
      </c>
      <c r="C2421" s="12" t="e">
        <v>#N/A</v>
      </c>
      <c r="D2421" s="12">
        <v>2470</v>
      </c>
      <c r="E2421" s="12">
        <v>7</v>
      </c>
      <c r="F2421" s="12">
        <v>22952</v>
      </c>
      <c r="G2421" s="12">
        <v>22952</v>
      </c>
      <c r="H2421" s="12">
        <v>22952</v>
      </c>
      <c r="J2421" s="12" t="e">
        <v>#N/A</v>
      </c>
      <c r="K2421" t="s">
        <v>1122</v>
      </c>
      <c r="L2421" s="12" t="s">
        <v>1106</v>
      </c>
      <c r="M2421" s="12" t="s">
        <v>258</v>
      </c>
      <c r="N2421" s="13">
        <f t="shared" si="38"/>
        <v>0</v>
      </c>
    </row>
    <row r="2422" spans="1:14" hidden="1" x14ac:dyDescent="0.25">
      <c r="A2422" s="11">
        <v>134</v>
      </c>
      <c r="B2422" t="s">
        <v>1096</v>
      </c>
      <c r="C2422" s="12" t="e">
        <v>#N/A</v>
      </c>
      <c r="D2422" s="12">
        <v>2470</v>
      </c>
      <c r="E2422" s="12">
        <v>7</v>
      </c>
      <c r="F2422" s="12">
        <v>15844</v>
      </c>
      <c r="G2422" s="12">
        <v>15844</v>
      </c>
      <c r="H2422" s="12">
        <v>5886</v>
      </c>
      <c r="I2422" s="12" t="s">
        <v>180</v>
      </c>
      <c r="J2422" s="12" t="e">
        <v>#N/A</v>
      </c>
      <c r="K2422" t="s">
        <v>1118</v>
      </c>
      <c r="L2422" s="12" t="s">
        <v>254</v>
      </c>
      <c r="M2422" s="12" t="s">
        <v>254</v>
      </c>
      <c r="N2422" s="13">
        <f t="shared" si="38"/>
        <v>0</v>
      </c>
    </row>
    <row r="2423" spans="1:14" hidden="1" x14ac:dyDescent="0.25">
      <c r="A2423" s="11">
        <v>134</v>
      </c>
      <c r="B2423" t="s">
        <v>1096</v>
      </c>
      <c r="C2423" s="12" t="e">
        <v>#N/A</v>
      </c>
      <c r="D2423" s="12">
        <v>2470</v>
      </c>
      <c r="E2423" s="12">
        <v>7</v>
      </c>
      <c r="F2423" s="12">
        <v>15910</v>
      </c>
      <c r="G2423" s="12">
        <v>15910</v>
      </c>
      <c r="H2423" s="12">
        <v>5885</v>
      </c>
      <c r="I2423" s="12" t="s">
        <v>177</v>
      </c>
      <c r="J2423" s="12" t="e">
        <v>#N/A</v>
      </c>
      <c r="K2423" t="s">
        <v>1119</v>
      </c>
      <c r="L2423" s="12" t="s">
        <v>254</v>
      </c>
      <c r="M2423" s="12" t="s">
        <v>254</v>
      </c>
      <c r="N2423" s="13">
        <f t="shared" si="38"/>
        <v>0</v>
      </c>
    </row>
    <row r="2424" spans="1:14" hidden="1" x14ac:dyDescent="0.25">
      <c r="A2424" s="11">
        <v>17</v>
      </c>
      <c r="B2424" t="s">
        <v>1123</v>
      </c>
      <c r="C2424" s="12" t="s">
        <v>1399</v>
      </c>
      <c r="D2424" s="12">
        <v>1823</v>
      </c>
      <c r="E2424" s="12">
        <v>427</v>
      </c>
      <c r="F2424" s="12">
        <v>16398</v>
      </c>
      <c r="G2424" s="12">
        <v>14138</v>
      </c>
      <c r="H2424" s="12">
        <v>14138</v>
      </c>
      <c r="I2424" s="12" t="s">
        <v>219</v>
      </c>
      <c r="J2424" s="12" t="s">
        <v>1796</v>
      </c>
      <c r="K2424" t="s">
        <v>220</v>
      </c>
      <c r="L2424" s="12" t="s">
        <v>218</v>
      </c>
      <c r="M2424" s="12" t="s">
        <v>218</v>
      </c>
      <c r="N2424" s="13">
        <f t="shared" si="38"/>
        <v>0</v>
      </c>
    </row>
    <row r="2425" spans="1:14" hidden="1" x14ac:dyDescent="0.25">
      <c r="A2425" s="11">
        <v>17</v>
      </c>
      <c r="B2425" t="s">
        <v>1123</v>
      </c>
      <c r="C2425" s="12" t="s">
        <v>1399</v>
      </c>
      <c r="D2425" s="12">
        <v>1823</v>
      </c>
      <c r="E2425" s="12">
        <v>427</v>
      </c>
      <c r="F2425" s="12">
        <v>16397</v>
      </c>
      <c r="G2425" s="12">
        <v>11618</v>
      </c>
      <c r="H2425" s="12">
        <v>11618</v>
      </c>
      <c r="I2425" s="12" t="s">
        <v>216</v>
      </c>
      <c r="J2425" s="12" t="s">
        <v>1797</v>
      </c>
      <c r="K2425" t="s">
        <v>217</v>
      </c>
      <c r="L2425" s="12" t="s">
        <v>218</v>
      </c>
      <c r="M2425" s="12" t="s">
        <v>218</v>
      </c>
      <c r="N2425" s="13">
        <f t="shared" si="38"/>
        <v>0</v>
      </c>
    </row>
    <row r="2426" spans="1:14" hidden="1" x14ac:dyDescent="0.25">
      <c r="A2426" s="11">
        <v>17</v>
      </c>
      <c r="B2426" t="s">
        <v>1123</v>
      </c>
      <c r="C2426" s="12" t="s">
        <v>1399</v>
      </c>
      <c r="D2426" s="12">
        <v>1823</v>
      </c>
      <c r="E2426" s="12">
        <v>427</v>
      </c>
      <c r="F2426" s="12">
        <v>16107</v>
      </c>
      <c r="G2426" s="12">
        <v>11477</v>
      </c>
      <c r="H2426" s="12">
        <v>11477</v>
      </c>
      <c r="I2426" s="12" t="s">
        <v>239</v>
      </c>
      <c r="J2426" s="12" t="s">
        <v>1798</v>
      </c>
      <c r="K2426" t="s">
        <v>1124</v>
      </c>
      <c r="L2426" s="12" t="s">
        <v>222</v>
      </c>
      <c r="M2426" s="12" t="s">
        <v>222</v>
      </c>
      <c r="N2426" s="13">
        <f t="shared" si="38"/>
        <v>0</v>
      </c>
    </row>
    <row r="2427" spans="1:14" hidden="1" x14ac:dyDescent="0.25">
      <c r="A2427" s="11">
        <v>17</v>
      </c>
      <c r="B2427" t="s">
        <v>1123</v>
      </c>
      <c r="C2427" s="12" t="s">
        <v>1399</v>
      </c>
      <c r="D2427" s="12">
        <v>1823</v>
      </c>
      <c r="E2427" s="12">
        <v>427</v>
      </c>
      <c r="F2427" s="12">
        <v>16399</v>
      </c>
      <c r="G2427" s="12">
        <v>11475</v>
      </c>
      <c r="H2427" s="12">
        <v>11475</v>
      </c>
      <c r="I2427" s="12" t="s">
        <v>225</v>
      </c>
      <c r="J2427" s="12" t="s">
        <v>1799</v>
      </c>
      <c r="K2427" t="s">
        <v>226</v>
      </c>
      <c r="L2427" s="12" t="s">
        <v>222</v>
      </c>
      <c r="M2427" s="12" t="s">
        <v>222</v>
      </c>
      <c r="N2427" s="13">
        <f t="shared" si="38"/>
        <v>0</v>
      </c>
    </row>
    <row r="2428" spans="1:14" hidden="1" x14ac:dyDescent="0.25">
      <c r="A2428" s="11">
        <v>17</v>
      </c>
      <c r="B2428" t="s">
        <v>1123</v>
      </c>
      <c r="C2428" s="12" t="s">
        <v>1399</v>
      </c>
      <c r="D2428" s="12">
        <v>1823</v>
      </c>
      <c r="E2428" s="12">
        <v>427</v>
      </c>
      <c r="F2428" s="12">
        <v>16400</v>
      </c>
      <c r="G2428" s="12">
        <v>11478</v>
      </c>
      <c r="H2428" s="12">
        <v>11478</v>
      </c>
      <c r="I2428" s="12" t="s">
        <v>227</v>
      </c>
      <c r="J2428" s="12" t="s">
        <v>1800</v>
      </c>
      <c r="K2428" t="s">
        <v>277</v>
      </c>
      <c r="L2428" s="12" t="s">
        <v>222</v>
      </c>
      <c r="M2428" s="12" t="s">
        <v>222</v>
      </c>
      <c r="N2428" s="13">
        <f t="shared" si="38"/>
        <v>0</v>
      </c>
    </row>
    <row r="2429" spans="1:14" hidden="1" x14ac:dyDescent="0.25">
      <c r="A2429" s="11">
        <v>17</v>
      </c>
      <c r="B2429" t="s">
        <v>1123</v>
      </c>
      <c r="C2429" s="12" t="s">
        <v>1399</v>
      </c>
      <c r="D2429" s="12">
        <v>1823</v>
      </c>
      <c r="E2429" s="12">
        <v>427</v>
      </c>
      <c r="F2429" s="12">
        <v>16104</v>
      </c>
      <c r="G2429" s="12">
        <v>16104</v>
      </c>
      <c r="H2429" s="12">
        <v>5863</v>
      </c>
      <c r="I2429" s="12" t="s">
        <v>158</v>
      </c>
      <c r="J2429" s="12" t="s">
        <v>1801</v>
      </c>
      <c r="K2429" t="s">
        <v>221</v>
      </c>
      <c r="L2429" s="12" t="s">
        <v>222</v>
      </c>
      <c r="M2429" s="12" t="s">
        <v>222</v>
      </c>
      <c r="N2429" s="13">
        <f t="shared" si="38"/>
        <v>0</v>
      </c>
    </row>
    <row r="2430" spans="1:14" hidden="1" x14ac:dyDescent="0.25">
      <c r="A2430" s="11">
        <v>17</v>
      </c>
      <c r="B2430" t="s">
        <v>1123</v>
      </c>
      <c r="C2430" s="12" t="s">
        <v>1399</v>
      </c>
      <c r="D2430" s="12">
        <v>1823</v>
      </c>
      <c r="E2430" s="12">
        <v>427</v>
      </c>
      <c r="F2430" s="12">
        <v>16105</v>
      </c>
      <c r="G2430" s="12">
        <v>16105</v>
      </c>
      <c r="H2430" s="12">
        <v>5864</v>
      </c>
      <c r="I2430" s="12" t="s">
        <v>161</v>
      </c>
      <c r="J2430" s="12" t="s">
        <v>1802</v>
      </c>
      <c r="K2430" t="s">
        <v>223</v>
      </c>
      <c r="L2430" s="12" t="s">
        <v>222</v>
      </c>
      <c r="M2430" s="12" t="s">
        <v>222</v>
      </c>
      <c r="N2430" s="13">
        <f t="shared" si="38"/>
        <v>0</v>
      </c>
    </row>
    <row r="2431" spans="1:14" hidden="1" x14ac:dyDescent="0.25">
      <c r="A2431" s="11">
        <v>17</v>
      </c>
      <c r="B2431" t="s">
        <v>1123</v>
      </c>
      <c r="C2431" s="12" t="s">
        <v>1399</v>
      </c>
      <c r="D2431" s="12">
        <v>1823</v>
      </c>
      <c r="E2431" s="12">
        <v>427</v>
      </c>
      <c r="F2431" s="12">
        <v>16106</v>
      </c>
      <c r="G2431" s="12">
        <v>16106</v>
      </c>
      <c r="H2431" s="12">
        <v>5865</v>
      </c>
      <c r="I2431" s="12" t="s">
        <v>163</v>
      </c>
      <c r="J2431" s="12" t="s">
        <v>1803</v>
      </c>
      <c r="K2431" t="s">
        <v>224</v>
      </c>
      <c r="L2431" s="12" t="s">
        <v>222</v>
      </c>
      <c r="M2431" s="12" t="s">
        <v>222</v>
      </c>
      <c r="N2431" s="13">
        <f t="shared" si="38"/>
        <v>0</v>
      </c>
    </row>
    <row r="2432" spans="1:14" hidden="1" x14ac:dyDescent="0.25">
      <c r="A2432" s="11">
        <v>17</v>
      </c>
      <c r="B2432" t="s">
        <v>1123</v>
      </c>
      <c r="C2432" s="12" t="s">
        <v>1399</v>
      </c>
      <c r="D2432" s="12">
        <v>1823</v>
      </c>
      <c r="E2432" s="12">
        <v>427</v>
      </c>
      <c r="F2432" s="12">
        <v>16108</v>
      </c>
      <c r="G2432" s="12">
        <v>16108</v>
      </c>
      <c r="H2432" s="12">
        <v>16108</v>
      </c>
      <c r="I2432" s="12" t="s">
        <v>241</v>
      </c>
      <c r="J2432" s="12" t="s">
        <v>1804</v>
      </c>
      <c r="K2432" t="s">
        <v>242</v>
      </c>
      <c r="L2432" s="12" t="s">
        <v>194</v>
      </c>
      <c r="M2432" s="12" t="s">
        <v>194</v>
      </c>
      <c r="N2432" s="13">
        <f t="shared" si="38"/>
        <v>0</v>
      </c>
    </row>
    <row r="2433" spans="1:14" hidden="1" x14ac:dyDescent="0.25">
      <c r="A2433" s="11">
        <v>17</v>
      </c>
      <c r="B2433" t="s">
        <v>1123</v>
      </c>
      <c r="C2433" s="12" t="s">
        <v>1399</v>
      </c>
      <c r="D2433" s="12">
        <v>1823</v>
      </c>
      <c r="E2433" s="12">
        <v>427</v>
      </c>
      <c r="F2433" s="12">
        <v>16109</v>
      </c>
      <c r="G2433" s="12">
        <v>513</v>
      </c>
      <c r="H2433" s="12">
        <v>15716</v>
      </c>
      <c r="I2433" s="12" t="s">
        <v>243</v>
      </c>
      <c r="J2433" s="12" t="s">
        <v>1805</v>
      </c>
      <c r="K2433" t="s">
        <v>244</v>
      </c>
      <c r="L2433" s="12" t="s">
        <v>245</v>
      </c>
      <c r="M2433" s="12" t="s">
        <v>245</v>
      </c>
      <c r="N2433" s="13">
        <f t="shared" si="38"/>
        <v>0</v>
      </c>
    </row>
    <row r="2434" spans="1:14" hidden="1" x14ac:dyDescent="0.25">
      <c r="A2434" s="11">
        <v>17</v>
      </c>
      <c r="B2434" t="s">
        <v>1123</v>
      </c>
      <c r="C2434" s="12" t="s">
        <v>1399</v>
      </c>
      <c r="D2434" s="12">
        <v>1823</v>
      </c>
      <c r="E2434" s="12">
        <v>427</v>
      </c>
      <c r="F2434" s="12">
        <v>16401</v>
      </c>
      <c r="G2434" s="12">
        <v>14139</v>
      </c>
      <c r="H2434" s="12">
        <v>14139</v>
      </c>
      <c r="I2434" s="12" t="s">
        <v>246</v>
      </c>
      <c r="J2434" s="12" t="s">
        <v>1806</v>
      </c>
      <c r="K2434" t="s">
        <v>247</v>
      </c>
      <c r="L2434" s="12" t="s">
        <v>245</v>
      </c>
      <c r="M2434" s="12" t="s">
        <v>245</v>
      </c>
      <c r="N2434" s="13">
        <f t="shared" si="38"/>
        <v>0</v>
      </c>
    </row>
    <row r="2435" spans="1:14" hidden="1" x14ac:dyDescent="0.25">
      <c r="A2435" s="11">
        <v>17</v>
      </c>
      <c r="B2435" t="s">
        <v>1123</v>
      </c>
      <c r="C2435" s="12" t="s">
        <v>1399</v>
      </c>
      <c r="D2435" s="12">
        <v>1823</v>
      </c>
      <c r="E2435" s="12">
        <v>427</v>
      </c>
      <c r="F2435" s="12">
        <v>16110</v>
      </c>
      <c r="G2435" s="12">
        <v>16110</v>
      </c>
      <c r="H2435" s="12">
        <v>16627</v>
      </c>
      <c r="I2435" s="12" t="s">
        <v>1089</v>
      </c>
      <c r="J2435" s="12" t="s">
        <v>1807</v>
      </c>
      <c r="K2435" t="s">
        <v>1090</v>
      </c>
      <c r="L2435" s="12" t="s">
        <v>1125</v>
      </c>
      <c r="M2435" s="12" t="s">
        <v>1125</v>
      </c>
      <c r="N2435" s="13">
        <f t="shared" si="38"/>
        <v>0</v>
      </c>
    </row>
    <row r="2436" spans="1:14" hidden="1" x14ac:dyDescent="0.25">
      <c r="A2436" s="11">
        <v>17</v>
      </c>
      <c r="B2436" t="s">
        <v>1123</v>
      </c>
      <c r="C2436" s="12" t="s">
        <v>1399</v>
      </c>
      <c r="D2436" s="12">
        <v>1823</v>
      </c>
      <c r="E2436" s="12">
        <v>427</v>
      </c>
      <c r="F2436" s="12">
        <v>16402</v>
      </c>
      <c r="G2436" s="12">
        <v>13249</v>
      </c>
      <c r="H2436" s="12">
        <v>13249</v>
      </c>
      <c r="I2436" s="12" t="s">
        <v>1126</v>
      </c>
      <c r="J2436" s="12" t="s">
        <v>1808</v>
      </c>
      <c r="K2436" t="s">
        <v>1127</v>
      </c>
      <c r="L2436" s="12" t="s">
        <v>1125</v>
      </c>
      <c r="M2436" s="12" t="s">
        <v>1125</v>
      </c>
      <c r="N2436" s="13">
        <f t="shared" si="38"/>
        <v>0</v>
      </c>
    </row>
    <row r="2437" spans="1:14" hidden="1" x14ac:dyDescent="0.25">
      <c r="A2437" s="11">
        <v>17</v>
      </c>
      <c r="B2437" t="s">
        <v>1123</v>
      </c>
      <c r="C2437" s="12" t="s">
        <v>1399</v>
      </c>
      <c r="D2437" s="12">
        <v>1823</v>
      </c>
      <c r="E2437" s="12">
        <v>427</v>
      </c>
      <c r="F2437" s="12">
        <v>18293</v>
      </c>
      <c r="G2437" s="12">
        <v>11474</v>
      </c>
      <c r="H2437" s="12">
        <v>5877</v>
      </c>
      <c r="I2437" s="12" t="s">
        <v>231</v>
      </c>
      <c r="J2437" s="12" t="s">
        <v>1809</v>
      </c>
      <c r="K2437" t="s">
        <v>232</v>
      </c>
      <c r="L2437" s="12" t="s">
        <v>1128</v>
      </c>
      <c r="M2437" s="12" t="s">
        <v>1128</v>
      </c>
      <c r="N2437" s="13">
        <f t="shared" si="38"/>
        <v>0</v>
      </c>
    </row>
    <row r="2438" spans="1:14" hidden="1" x14ac:dyDescent="0.25">
      <c r="A2438" s="11">
        <v>17</v>
      </c>
      <c r="B2438" t="s">
        <v>1123</v>
      </c>
      <c r="C2438" s="12" t="s">
        <v>1399</v>
      </c>
      <c r="D2438" s="12">
        <v>1823</v>
      </c>
      <c r="E2438" s="12">
        <v>427</v>
      </c>
      <c r="F2438" s="12">
        <v>18294</v>
      </c>
      <c r="G2438" s="12">
        <v>11487</v>
      </c>
      <c r="H2438" s="12">
        <v>5879</v>
      </c>
      <c r="I2438" s="12" t="s">
        <v>233</v>
      </c>
      <c r="J2438" s="12" t="s">
        <v>1810</v>
      </c>
      <c r="K2438" t="s">
        <v>600</v>
      </c>
      <c r="L2438" s="12" t="s">
        <v>1128</v>
      </c>
      <c r="M2438" s="12" t="s">
        <v>1128</v>
      </c>
      <c r="N2438" s="13">
        <f t="shared" si="38"/>
        <v>0</v>
      </c>
    </row>
    <row r="2439" spans="1:14" hidden="1" x14ac:dyDescent="0.25">
      <c r="A2439" s="11">
        <v>17</v>
      </c>
      <c r="B2439" t="s">
        <v>1123</v>
      </c>
      <c r="C2439" s="12" t="s">
        <v>1399</v>
      </c>
      <c r="D2439" s="12">
        <v>1823</v>
      </c>
      <c r="E2439" s="12">
        <v>427</v>
      </c>
      <c r="F2439" s="12">
        <v>18295</v>
      </c>
      <c r="G2439" s="12">
        <v>11476</v>
      </c>
      <c r="H2439" s="12">
        <v>11476</v>
      </c>
      <c r="I2439" s="12" t="s">
        <v>229</v>
      </c>
      <c r="J2439" s="12" t="s">
        <v>1811</v>
      </c>
      <c r="K2439" t="s">
        <v>1129</v>
      </c>
      <c r="L2439" s="12" t="s">
        <v>1128</v>
      </c>
      <c r="M2439" s="12" t="s">
        <v>1128</v>
      </c>
      <c r="N2439" s="13">
        <f t="shared" si="38"/>
        <v>0</v>
      </c>
    </row>
    <row r="2440" spans="1:14" hidden="1" x14ac:dyDescent="0.25">
      <c r="A2440" s="11">
        <v>17</v>
      </c>
      <c r="B2440" t="s">
        <v>1123</v>
      </c>
      <c r="C2440" s="12" t="s">
        <v>1399</v>
      </c>
      <c r="D2440" s="12">
        <v>1823</v>
      </c>
      <c r="E2440" s="12">
        <v>427</v>
      </c>
      <c r="F2440" s="12">
        <v>17874</v>
      </c>
      <c r="G2440" s="12">
        <v>14573</v>
      </c>
      <c r="H2440" s="12">
        <v>14573</v>
      </c>
      <c r="I2440" s="12" t="s">
        <v>620</v>
      </c>
      <c r="J2440" s="12" t="s">
        <v>1812</v>
      </c>
      <c r="K2440" t="s">
        <v>621</v>
      </c>
      <c r="L2440" s="12" t="s">
        <v>1128</v>
      </c>
      <c r="M2440" s="12" t="s">
        <v>1128</v>
      </c>
      <c r="N2440" s="13">
        <f t="shared" si="38"/>
        <v>0</v>
      </c>
    </row>
    <row r="2441" spans="1:14" hidden="1" x14ac:dyDescent="0.25">
      <c r="A2441" s="11">
        <v>17</v>
      </c>
      <c r="B2441" t="s">
        <v>1123</v>
      </c>
      <c r="C2441" s="12" t="s">
        <v>1399</v>
      </c>
      <c r="D2441" s="12">
        <v>1823</v>
      </c>
      <c r="E2441" s="12">
        <v>427</v>
      </c>
      <c r="F2441" s="12">
        <v>18298</v>
      </c>
      <c r="G2441" s="12">
        <v>18298</v>
      </c>
      <c r="H2441" s="12">
        <v>262</v>
      </c>
      <c r="I2441" s="12" t="s">
        <v>251</v>
      </c>
      <c r="J2441" s="12" t="s">
        <v>1813</v>
      </c>
      <c r="K2441" t="s">
        <v>252</v>
      </c>
      <c r="L2441" s="12" t="s">
        <v>1128</v>
      </c>
      <c r="M2441" s="12" t="s">
        <v>1128</v>
      </c>
      <c r="N2441" s="13">
        <f t="shared" si="38"/>
        <v>0</v>
      </c>
    </row>
    <row r="2442" spans="1:14" hidden="1" x14ac:dyDescent="0.25">
      <c r="A2442" s="11">
        <v>17</v>
      </c>
      <c r="B2442" t="s">
        <v>1123</v>
      </c>
      <c r="C2442" s="12" t="s">
        <v>1399</v>
      </c>
      <c r="D2442" s="12">
        <v>1823</v>
      </c>
      <c r="E2442" s="12">
        <v>427</v>
      </c>
      <c r="F2442" s="12">
        <v>18296</v>
      </c>
      <c r="G2442" s="12">
        <v>18296</v>
      </c>
      <c r="H2442" s="12">
        <v>11492</v>
      </c>
      <c r="I2442" s="12" t="s">
        <v>248</v>
      </c>
      <c r="J2442" s="12" t="s">
        <v>1814</v>
      </c>
      <c r="K2442" t="s">
        <v>249</v>
      </c>
      <c r="L2442" s="12" t="s">
        <v>1128</v>
      </c>
      <c r="M2442" s="12" t="s">
        <v>1128</v>
      </c>
      <c r="N2442" s="13">
        <f t="shared" si="38"/>
        <v>0</v>
      </c>
    </row>
    <row r="2443" spans="1:14" hidden="1" x14ac:dyDescent="0.25">
      <c r="A2443" s="11">
        <v>17</v>
      </c>
      <c r="B2443" t="s">
        <v>1123</v>
      </c>
      <c r="C2443" s="12" t="s">
        <v>1399</v>
      </c>
      <c r="D2443" s="12">
        <v>1823</v>
      </c>
      <c r="E2443" s="12">
        <v>427</v>
      </c>
      <c r="F2443" s="12">
        <v>18297</v>
      </c>
      <c r="G2443" s="12">
        <v>11498</v>
      </c>
      <c r="H2443" s="12">
        <v>11498</v>
      </c>
      <c r="I2443" s="12" t="s">
        <v>235</v>
      </c>
      <c r="J2443" s="12" t="s">
        <v>1815</v>
      </c>
      <c r="K2443" t="s">
        <v>1130</v>
      </c>
      <c r="L2443" s="12" t="s">
        <v>1128</v>
      </c>
      <c r="M2443" s="12" t="s">
        <v>1128</v>
      </c>
      <c r="N2443" s="13">
        <f t="shared" si="38"/>
        <v>0</v>
      </c>
    </row>
    <row r="2444" spans="1:14" hidden="1" x14ac:dyDescent="0.25">
      <c r="A2444" s="43">
        <v>17</v>
      </c>
      <c r="B2444" s="44" t="s">
        <v>1123</v>
      </c>
      <c r="C2444" s="45" t="s">
        <v>1399</v>
      </c>
      <c r="D2444" s="45">
        <v>1823</v>
      </c>
      <c r="E2444" s="45">
        <v>427</v>
      </c>
      <c r="F2444" s="45">
        <v>11482</v>
      </c>
      <c r="G2444" s="45">
        <v>11482</v>
      </c>
      <c r="H2444" s="45">
        <v>5886</v>
      </c>
      <c r="I2444" s="45" t="s">
        <v>180</v>
      </c>
      <c r="J2444" s="45" t="s">
        <v>1816</v>
      </c>
      <c r="K2444" s="44" t="s">
        <v>255</v>
      </c>
      <c r="L2444" s="45" t="s">
        <v>254</v>
      </c>
      <c r="M2444" s="45" t="s">
        <v>254</v>
      </c>
      <c r="N2444" s="13">
        <f t="shared" si="38"/>
        <v>0</v>
      </c>
    </row>
    <row r="2445" spans="1:14" hidden="1" x14ac:dyDescent="0.25">
      <c r="A2445" s="11">
        <v>17</v>
      </c>
      <c r="B2445" t="s">
        <v>1123</v>
      </c>
      <c r="C2445" s="12" t="s">
        <v>1399</v>
      </c>
      <c r="D2445" s="12">
        <v>1823</v>
      </c>
      <c r="E2445" s="12">
        <v>427</v>
      </c>
      <c r="F2445" s="12">
        <v>11481</v>
      </c>
      <c r="G2445" s="12">
        <v>11481</v>
      </c>
      <c r="H2445" s="12">
        <v>5885</v>
      </c>
      <c r="I2445" s="12" t="s">
        <v>177</v>
      </c>
      <c r="J2445" s="12" t="s">
        <v>1817</v>
      </c>
      <c r="K2445" t="s">
        <v>253</v>
      </c>
      <c r="L2445" s="12" t="s">
        <v>254</v>
      </c>
      <c r="M2445" s="12" t="s">
        <v>254</v>
      </c>
      <c r="N2445" s="13">
        <f t="shared" si="38"/>
        <v>0</v>
      </c>
    </row>
    <row r="2446" spans="1:14" hidden="1" x14ac:dyDescent="0.25">
      <c r="A2446" s="11">
        <v>17</v>
      </c>
      <c r="B2446" t="s">
        <v>1123</v>
      </c>
      <c r="C2446" s="12" t="s">
        <v>1399</v>
      </c>
      <c r="D2446" s="12">
        <v>1475</v>
      </c>
      <c r="E2446" s="12">
        <v>117</v>
      </c>
      <c r="F2446" s="12">
        <v>16397</v>
      </c>
      <c r="G2446" s="12">
        <v>11618</v>
      </c>
      <c r="H2446" s="12">
        <v>11618</v>
      </c>
      <c r="I2446" s="12" t="s">
        <v>216</v>
      </c>
      <c r="J2446" s="12" t="s">
        <v>1797</v>
      </c>
      <c r="K2446" t="s">
        <v>217</v>
      </c>
      <c r="L2446" s="12" t="s">
        <v>218</v>
      </c>
      <c r="M2446" s="12" t="s">
        <v>218</v>
      </c>
      <c r="N2446" s="13">
        <f t="shared" si="38"/>
        <v>0</v>
      </c>
    </row>
    <row r="2447" spans="1:14" hidden="1" x14ac:dyDescent="0.25">
      <c r="A2447" s="11">
        <v>17</v>
      </c>
      <c r="B2447" t="s">
        <v>1123</v>
      </c>
      <c r="C2447" s="12" t="s">
        <v>1399</v>
      </c>
      <c r="D2447" s="12">
        <v>1475</v>
      </c>
      <c r="E2447" s="12">
        <v>117</v>
      </c>
      <c r="F2447" s="12">
        <v>16398</v>
      </c>
      <c r="G2447" s="12">
        <v>14138</v>
      </c>
      <c r="H2447" s="12">
        <v>14138</v>
      </c>
      <c r="I2447" s="12" t="s">
        <v>219</v>
      </c>
      <c r="J2447" s="12" t="s">
        <v>1796</v>
      </c>
      <c r="K2447" t="s">
        <v>220</v>
      </c>
      <c r="L2447" s="12" t="s">
        <v>218</v>
      </c>
      <c r="M2447" s="12" t="s">
        <v>218</v>
      </c>
      <c r="N2447" s="13">
        <f t="shared" ref="N2447:N2510" si="39">IF(L2447=M2447,0,1)</f>
        <v>0</v>
      </c>
    </row>
    <row r="2448" spans="1:14" hidden="1" x14ac:dyDescent="0.25">
      <c r="A2448" s="11">
        <v>17</v>
      </c>
      <c r="B2448" t="s">
        <v>1123</v>
      </c>
      <c r="C2448" s="12" t="s">
        <v>1399</v>
      </c>
      <c r="D2448" s="12">
        <v>1475</v>
      </c>
      <c r="E2448" s="12">
        <v>117</v>
      </c>
      <c r="F2448" s="12">
        <v>16400</v>
      </c>
      <c r="G2448" s="12">
        <v>11478</v>
      </c>
      <c r="H2448" s="12">
        <v>11478</v>
      </c>
      <c r="I2448" s="12" t="s">
        <v>227</v>
      </c>
      <c r="J2448" s="12" t="s">
        <v>1800</v>
      </c>
      <c r="K2448" t="s">
        <v>277</v>
      </c>
      <c r="L2448" s="12" t="s">
        <v>222</v>
      </c>
      <c r="M2448" s="12" t="s">
        <v>222</v>
      </c>
      <c r="N2448" s="13">
        <f t="shared" si="39"/>
        <v>0</v>
      </c>
    </row>
    <row r="2449" spans="1:14" hidden="1" x14ac:dyDescent="0.25">
      <c r="A2449" s="11">
        <v>17</v>
      </c>
      <c r="B2449" t="s">
        <v>1123</v>
      </c>
      <c r="C2449" s="12" t="s">
        <v>1399</v>
      </c>
      <c r="D2449" s="12">
        <v>1475</v>
      </c>
      <c r="E2449" s="12">
        <v>117</v>
      </c>
      <c r="F2449" s="12">
        <v>16399</v>
      </c>
      <c r="G2449" s="12">
        <v>11475</v>
      </c>
      <c r="H2449" s="12">
        <v>11475</v>
      </c>
      <c r="I2449" s="12" t="s">
        <v>225</v>
      </c>
      <c r="J2449" s="12" t="s">
        <v>1799</v>
      </c>
      <c r="K2449" t="s">
        <v>226</v>
      </c>
      <c r="L2449" s="12" t="s">
        <v>222</v>
      </c>
      <c r="M2449" s="12" t="s">
        <v>222</v>
      </c>
      <c r="N2449" s="13">
        <f t="shared" si="39"/>
        <v>0</v>
      </c>
    </row>
    <row r="2450" spans="1:14" hidden="1" x14ac:dyDescent="0.25">
      <c r="A2450" s="11">
        <v>17</v>
      </c>
      <c r="B2450" t="s">
        <v>1123</v>
      </c>
      <c r="C2450" s="12" t="s">
        <v>1399</v>
      </c>
      <c r="D2450" s="12">
        <v>1475</v>
      </c>
      <c r="E2450" s="12">
        <v>117</v>
      </c>
      <c r="F2450" s="12">
        <v>16105</v>
      </c>
      <c r="G2450" s="12">
        <v>16105</v>
      </c>
      <c r="H2450" s="12">
        <v>5864</v>
      </c>
      <c r="I2450" s="12" t="s">
        <v>161</v>
      </c>
      <c r="J2450" s="12" t="s">
        <v>1802</v>
      </c>
      <c r="K2450" t="s">
        <v>223</v>
      </c>
      <c r="L2450" s="12" t="s">
        <v>222</v>
      </c>
      <c r="M2450" s="12" t="s">
        <v>222</v>
      </c>
      <c r="N2450" s="13">
        <f t="shared" si="39"/>
        <v>0</v>
      </c>
    </row>
    <row r="2451" spans="1:14" hidden="1" x14ac:dyDescent="0.25">
      <c r="A2451" s="11">
        <v>17</v>
      </c>
      <c r="B2451" t="s">
        <v>1123</v>
      </c>
      <c r="C2451" s="12" t="s">
        <v>1399</v>
      </c>
      <c r="D2451" s="12">
        <v>1475</v>
      </c>
      <c r="E2451" s="12">
        <v>117</v>
      </c>
      <c r="F2451" s="12">
        <v>16107</v>
      </c>
      <c r="G2451" s="12">
        <v>11477</v>
      </c>
      <c r="H2451" s="12">
        <v>11477</v>
      </c>
      <c r="I2451" s="12" t="s">
        <v>239</v>
      </c>
      <c r="J2451" s="12" t="s">
        <v>1798</v>
      </c>
      <c r="K2451" t="s">
        <v>1124</v>
      </c>
      <c r="L2451" s="12" t="s">
        <v>222</v>
      </c>
      <c r="M2451" s="12" t="s">
        <v>222</v>
      </c>
      <c r="N2451" s="13">
        <f t="shared" si="39"/>
        <v>0</v>
      </c>
    </row>
    <row r="2452" spans="1:14" hidden="1" x14ac:dyDescent="0.25">
      <c r="A2452" s="11">
        <v>17</v>
      </c>
      <c r="B2452" t="s">
        <v>1123</v>
      </c>
      <c r="C2452" s="12" t="s">
        <v>1399</v>
      </c>
      <c r="D2452" s="12">
        <v>1475</v>
      </c>
      <c r="E2452" s="12">
        <v>117</v>
      </c>
      <c r="F2452" s="12">
        <v>16104</v>
      </c>
      <c r="G2452" s="12">
        <v>16104</v>
      </c>
      <c r="H2452" s="12">
        <v>5863</v>
      </c>
      <c r="I2452" s="12" t="s">
        <v>158</v>
      </c>
      <c r="J2452" s="12" t="s">
        <v>1801</v>
      </c>
      <c r="K2452" t="s">
        <v>221</v>
      </c>
      <c r="L2452" s="12" t="s">
        <v>222</v>
      </c>
      <c r="M2452" s="12" t="s">
        <v>222</v>
      </c>
      <c r="N2452" s="13">
        <f t="shared" si="39"/>
        <v>0</v>
      </c>
    </row>
    <row r="2453" spans="1:14" hidden="1" x14ac:dyDescent="0.25">
      <c r="A2453" s="11">
        <v>17</v>
      </c>
      <c r="B2453" t="s">
        <v>1123</v>
      </c>
      <c r="C2453" s="12" t="s">
        <v>1399</v>
      </c>
      <c r="D2453" s="12">
        <v>1475</v>
      </c>
      <c r="E2453" s="12">
        <v>117</v>
      </c>
      <c r="F2453" s="12">
        <v>16106</v>
      </c>
      <c r="G2453" s="12">
        <v>16106</v>
      </c>
      <c r="H2453" s="12">
        <v>5865</v>
      </c>
      <c r="I2453" s="12" t="s">
        <v>163</v>
      </c>
      <c r="J2453" s="12" t="s">
        <v>1803</v>
      </c>
      <c r="K2453" t="s">
        <v>224</v>
      </c>
      <c r="L2453" s="12" t="s">
        <v>222</v>
      </c>
      <c r="M2453" s="12" t="s">
        <v>222</v>
      </c>
      <c r="N2453" s="13">
        <f t="shared" si="39"/>
        <v>0</v>
      </c>
    </row>
    <row r="2454" spans="1:14" hidden="1" x14ac:dyDescent="0.25">
      <c r="A2454" s="11">
        <v>17</v>
      </c>
      <c r="B2454" t="s">
        <v>1123</v>
      </c>
      <c r="C2454" s="12" t="s">
        <v>1399</v>
      </c>
      <c r="D2454" s="12">
        <v>1475</v>
      </c>
      <c r="E2454" s="12">
        <v>117</v>
      </c>
      <c r="F2454" s="12">
        <v>16108</v>
      </c>
      <c r="G2454" s="12">
        <v>16108</v>
      </c>
      <c r="H2454" s="12">
        <v>16108</v>
      </c>
      <c r="I2454" s="12" t="s">
        <v>241</v>
      </c>
      <c r="J2454" s="12" t="s">
        <v>1804</v>
      </c>
      <c r="K2454" t="s">
        <v>242</v>
      </c>
      <c r="L2454" s="12" t="s">
        <v>194</v>
      </c>
      <c r="M2454" s="12" t="s">
        <v>194</v>
      </c>
      <c r="N2454" s="13">
        <f t="shared" si="39"/>
        <v>0</v>
      </c>
    </row>
    <row r="2455" spans="1:14" hidden="1" x14ac:dyDescent="0.25">
      <c r="A2455" s="11">
        <v>17</v>
      </c>
      <c r="B2455" t="s">
        <v>1123</v>
      </c>
      <c r="C2455" s="12" t="s">
        <v>1399</v>
      </c>
      <c r="D2455" s="12">
        <v>1475</v>
      </c>
      <c r="E2455" s="12">
        <v>117</v>
      </c>
      <c r="F2455" s="12">
        <v>16401</v>
      </c>
      <c r="G2455" s="12">
        <v>14139</v>
      </c>
      <c r="H2455" s="12">
        <v>14139</v>
      </c>
      <c r="I2455" s="12" t="s">
        <v>246</v>
      </c>
      <c r="J2455" s="12" t="s">
        <v>1806</v>
      </c>
      <c r="K2455" t="s">
        <v>247</v>
      </c>
      <c r="L2455" s="12" t="s">
        <v>245</v>
      </c>
      <c r="M2455" s="12" t="s">
        <v>245</v>
      </c>
      <c r="N2455" s="13">
        <f t="shared" si="39"/>
        <v>0</v>
      </c>
    </row>
    <row r="2456" spans="1:14" hidden="1" x14ac:dyDescent="0.25">
      <c r="A2456" s="11">
        <v>17</v>
      </c>
      <c r="B2456" t="s">
        <v>1123</v>
      </c>
      <c r="C2456" s="12" t="s">
        <v>1399</v>
      </c>
      <c r="D2456" s="12">
        <v>1475</v>
      </c>
      <c r="E2456" s="12">
        <v>117</v>
      </c>
      <c r="F2456" s="12">
        <v>16109</v>
      </c>
      <c r="G2456" s="12">
        <v>513</v>
      </c>
      <c r="H2456" s="12">
        <v>15716</v>
      </c>
      <c r="I2456" s="12" t="s">
        <v>243</v>
      </c>
      <c r="J2456" s="12" t="s">
        <v>1805</v>
      </c>
      <c r="K2456" t="s">
        <v>244</v>
      </c>
      <c r="L2456" s="12" t="s">
        <v>245</v>
      </c>
      <c r="M2456" s="12" t="s">
        <v>245</v>
      </c>
      <c r="N2456" s="13">
        <f t="shared" si="39"/>
        <v>0</v>
      </c>
    </row>
    <row r="2457" spans="1:14" hidden="1" x14ac:dyDescent="0.25">
      <c r="A2457" s="11">
        <v>17</v>
      </c>
      <c r="B2457" t="s">
        <v>1123</v>
      </c>
      <c r="C2457" s="12" t="s">
        <v>1399</v>
      </c>
      <c r="D2457" s="12">
        <v>1475</v>
      </c>
      <c r="E2457" s="12">
        <v>117</v>
      </c>
      <c r="F2457" s="12">
        <v>16110</v>
      </c>
      <c r="G2457" s="12">
        <v>16110</v>
      </c>
      <c r="H2457" s="12">
        <v>16627</v>
      </c>
      <c r="I2457" s="12" t="s">
        <v>1089</v>
      </c>
      <c r="J2457" s="12" t="s">
        <v>1807</v>
      </c>
      <c r="K2457" t="s">
        <v>1090</v>
      </c>
      <c r="L2457" s="12" t="s">
        <v>1125</v>
      </c>
      <c r="M2457" s="12" t="s">
        <v>1125</v>
      </c>
      <c r="N2457" s="13">
        <f t="shared" si="39"/>
        <v>0</v>
      </c>
    </row>
    <row r="2458" spans="1:14" hidden="1" x14ac:dyDescent="0.25">
      <c r="A2458" s="11">
        <v>17</v>
      </c>
      <c r="B2458" t="s">
        <v>1123</v>
      </c>
      <c r="C2458" s="12" t="s">
        <v>1399</v>
      </c>
      <c r="D2458" s="12">
        <v>1475</v>
      </c>
      <c r="E2458" s="12">
        <v>117</v>
      </c>
      <c r="F2458" s="12">
        <v>16402</v>
      </c>
      <c r="G2458" s="12">
        <v>13249</v>
      </c>
      <c r="H2458" s="12">
        <v>13249</v>
      </c>
      <c r="I2458" s="12" t="s">
        <v>1126</v>
      </c>
      <c r="J2458" s="12" t="s">
        <v>1808</v>
      </c>
      <c r="K2458" t="s">
        <v>1127</v>
      </c>
      <c r="L2458" s="12" t="s">
        <v>1125</v>
      </c>
      <c r="M2458" s="12" t="s">
        <v>1125</v>
      </c>
      <c r="N2458" s="13">
        <f t="shared" si="39"/>
        <v>0</v>
      </c>
    </row>
    <row r="2459" spans="1:14" hidden="1" x14ac:dyDescent="0.25">
      <c r="A2459" s="11">
        <v>17</v>
      </c>
      <c r="B2459" t="s">
        <v>1123</v>
      </c>
      <c r="C2459" s="12" t="s">
        <v>1399</v>
      </c>
      <c r="D2459" s="12">
        <v>1475</v>
      </c>
      <c r="E2459" s="12">
        <v>117</v>
      </c>
      <c r="F2459" s="12">
        <v>16407</v>
      </c>
      <c r="G2459" s="12">
        <v>11498</v>
      </c>
      <c r="H2459" s="12">
        <v>11498</v>
      </c>
      <c r="I2459" s="12" t="s">
        <v>235</v>
      </c>
      <c r="J2459" s="12" t="s">
        <v>1815</v>
      </c>
      <c r="K2459" t="s">
        <v>236</v>
      </c>
      <c r="L2459" s="12" t="s">
        <v>278</v>
      </c>
      <c r="M2459" s="12" t="s">
        <v>278</v>
      </c>
      <c r="N2459" s="13">
        <f t="shared" si="39"/>
        <v>0</v>
      </c>
    </row>
    <row r="2460" spans="1:14" hidden="1" x14ac:dyDescent="0.25">
      <c r="A2460" s="11">
        <v>17</v>
      </c>
      <c r="B2460" t="s">
        <v>1123</v>
      </c>
      <c r="C2460" s="12" t="s">
        <v>1399</v>
      </c>
      <c r="D2460" s="12">
        <v>1475</v>
      </c>
      <c r="E2460" s="12">
        <v>117</v>
      </c>
      <c r="F2460" s="12">
        <v>16404</v>
      </c>
      <c r="G2460" s="12">
        <v>11487</v>
      </c>
      <c r="H2460" s="12">
        <v>5879</v>
      </c>
      <c r="I2460" s="12" t="s">
        <v>233</v>
      </c>
      <c r="J2460" s="12" t="s">
        <v>1810</v>
      </c>
      <c r="K2460" t="s">
        <v>600</v>
      </c>
      <c r="L2460" s="12" t="s">
        <v>278</v>
      </c>
      <c r="M2460" s="12" t="s">
        <v>278</v>
      </c>
      <c r="N2460" s="13">
        <f t="shared" si="39"/>
        <v>0</v>
      </c>
    </row>
    <row r="2461" spans="1:14" hidden="1" x14ac:dyDescent="0.25">
      <c r="A2461" s="11">
        <v>17</v>
      </c>
      <c r="B2461" t="s">
        <v>1123</v>
      </c>
      <c r="C2461" s="12" t="s">
        <v>1399</v>
      </c>
      <c r="D2461" s="12">
        <v>1475</v>
      </c>
      <c r="E2461" s="12">
        <v>117</v>
      </c>
      <c r="F2461" s="12">
        <v>16406</v>
      </c>
      <c r="G2461" s="12">
        <v>260</v>
      </c>
      <c r="H2461" s="12">
        <v>11492</v>
      </c>
      <c r="I2461" s="12" t="s">
        <v>248</v>
      </c>
      <c r="J2461" s="12" t="s">
        <v>1814</v>
      </c>
      <c r="K2461" t="s">
        <v>249</v>
      </c>
      <c r="L2461" s="12" t="s">
        <v>278</v>
      </c>
      <c r="M2461" s="12" t="s">
        <v>278</v>
      </c>
      <c r="N2461" s="13">
        <f t="shared" si="39"/>
        <v>0</v>
      </c>
    </row>
    <row r="2462" spans="1:14" hidden="1" x14ac:dyDescent="0.25">
      <c r="A2462" s="11">
        <v>17</v>
      </c>
      <c r="B2462" t="s">
        <v>1123</v>
      </c>
      <c r="C2462" s="12" t="s">
        <v>1399</v>
      </c>
      <c r="D2462" s="12">
        <v>1475</v>
      </c>
      <c r="E2462" s="12">
        <v>117</v>
      </c>
      <c r="F2462" s="12">
        <v>16403</v>
      </c>
      <c r="G2462" s="12">
        <v>11474</v>
      </c>
      <c r="H2462" s="12">
        <v>5877</v>
      </c>
      <c r="I2462" s="12" t="s">
        <v>231</v>
      </c>
      <c r="J2462" s="12" t="s">
        <v>1809</v>
      </c>
      <c r="K2462" t="s">
        <v>232</v>
      </c>
      <c r="L2462" s="12" t="s">
        <v>278</v>
      </c>
      <c r="M2462" s="12" t="s">
        <v>278</v>
      </c>
      <c r="N2462" s="13">
        <f t="shared" si="39"/>
        <v>0</v>
      </c>
    </row>
    <row r="2463" spans="1:14" hidden="1" x14ac:dyDescent="0.25">
      <c r="A2463" s="11">
        <v>17</v>
      </c>
      <c r="B2463" t="s">
        <v>1123</v>
      </c>
      <c r="C2463" s="12" t="s">
        <v>1399</v>
      </c>
      <c r="D2463" s="12">
        <v>1475</v>
      </c>
      <c r="E2463" s="12">
        <v>117</v>
      </c>
      <c r="F2463" s="12">
        <v>16405</v>
      </c>
      <c r="G2463" s="12">
        <v>11476</v>
      </c>
      <c r="H2463" s="12">
        <v>11476</v>
      </c>
      <c r="I2463" s="12" t="s">
        <v>229</v>
      </c>
      <c r="J2463" s="12" t="s">
        <v>1811</v>
      </c>
      <c r="K2463" t="s">
        <v>1129</v>
      </c>
      <c r="L2463" s="12" t="s">
        <v>278</v>
      </c>
      <c r="M2463" s="12" t="s">
        <v>278</v>
      </c>
      <c r="N2463" s="13">
        <f t="shared" si="39"/>
        <v>0</v>
      </c>
    </row>
    <row r="2464" spans="1:14" hidden="1" x14ac:dyDescent="0.25">
      <c r="A2464" s="11">
        <v>17</v>
      </c>
      <c r="B2464" t="s">
        <v>1123</v>
      </c>
      <c r="C2464" s="12" t="s">
        <v>1399</v>
      </c>
      <c r="D2464" s="12">
        <v>1475</v>
      </c>
      <c r="E2464" s="12">
        <v>117</v>
      </c>
      <c r="F2464" s="12">
        <v>16111</v>
      </c>
      <c r="G2464" s="12">
        <v>543</v>
      </c>
      <c r="H2464" s="12">
        <v>262</v>
      </c>
      <c r="I2464" s="12" t="s">
        <v>251</v>
      </c>
      <c r="J2464" s="12" t="s">
        <v>1813</v>
      </c>
      <c r="K2464" t="s">
        <v>252</v>
      </c>
      <c r="L2464" s="12" t="s">
        <v>278</v>
      </c>
      <c r="M2464" s="12" t="s">
        <v>278</v>
      </c>
      <c r="N2464" s="13">
        <f t="shared" si="39"/>
        <v>0</v>
      </c>
    </row>
    <row r="2465" spans="1:14" hidden="1" x14ac:dyDescent="0.25">
      <c r="A2465" s="11">
        <v>17</v>
      </c>
      <c r="B2465" t="s">
        <v>1123</v>
      </c>
      <c r="C2465" s="12" t="s">
        <v>1399</v>
      </c>
      <c r="D2465" s="12">
        <v>1475</v>
      </c>
      <c r="E2465" s="12">
        <v>117</v>
      </c>
      <c r="F2465" s="12">
        <v>11482</v>
      </c>
      <c r="G2465" s="12">
        <v>11482</v>
      </c>
      <c r="H2465" s="12">
        <v>5886</v>
      </c>
      <c r="I2465" s="12" t="s">
        <v>180</v>
      </c>
      <c r="J2465" s="12" t="s">
        <v>1816</v>
      </c>
      <c r="K2465" t="s">
        <v>255</v>
      </c>
      <c r="L2465" s="12" t="s">
        <v>254</v>
      </c>
      <c r="M2465" s="12" t="s">
        <v>254</v>
      </c>
      <c r="N2465" s="13">
        <f t="shared" si="39"/>
        <v>0</v>
      </c>
    </row>
    <row r="2466" spans="1:14" hidden="1" x14ac:dyDescent="0.25">
      <c r="A2466" s="11">
        <v>17</v>
      </c>
      <c r="B2466" t="s">
        <v>1123</v>
      </c>
      <c r="C2466" s="12" t="s">
        <v>1399</v>
      </c>
      <c r="D2466" s="12">
        <v>1475</v>
      </c>
      <c r="E2466" s="12">
        <v>117</v>
      </c>
      <c r="F2466" s="12">
        <v>11481</v>
      </c>
      <c r="G2466" s="12">
        <v>11481</v>
      </c>
      <c r="H2466" s="12">
        <v>5885</v>
      </c>
      <c r="I2466" s="12" t="s">
        <v>177</v>
      </c>
      <c r="J2466" s="12" t="s">
        <v>1817</v>
      </c>
      <c r="K2466" t="s">
        <v>253</v>
      </c>
      <c r="L2466" s="12" t="s">
        <v>254</v>
      </c>
      <c r="M2466" s="12" t="s">
        <v>254</v>
      </c>
      <c r="N2466" s="13">
        <f t="shared" si="39"/>
        <v>0</v>
      </c>
    </row>
    <row r="2467" spans="1:14" hidden="1" x14ac:dyDescent="0.25">
      <c r="A2467" s="11">
        <v>17</v>
      </c>
      <c r="B2467" t="s">
        <v>1123</v>
      </c>
      <c r="C2467" s="12" t="s">
        <v>1399</v>
      </c>
      <c r="D2467" s="12">
        <v>2219</v>
      </c>
      <c r="E2467" s="12">
        <v>95</v>
      </c>
      <c r="F2467" s="12">
        <v>16397</v>
      </c>
      <c r="G2467" s="12">
        <v>11618</v>
      </c>
      <c r="H2467" s="12">
        <v>11618</v>
      </c>
      <c r="I2467" s="12" t="s">
        <v>216</v>
      </c>
      <c r="J2467" s="12" t="s">
        <v>1797</v>
      </c>
      <c r="K2467" t="s">
        <v>217</v>
      </c>
      <c r="L2467" s="12" t="s">
        <v>218</v>
      </c>
      <c r="M2467" s="12" t="s">
        <v>218</v>
      </c>
      <c r="N2467" s="13">
        <f t="shared" si="39"/>
        <v>0</v>
      </c>
    </row>
    <row r="2468" spans="1:14" hidden="1" x14ac:dyDescent="0.25">
      <c r="A2468" s="11">
        <v>17</v>
      </c>
      <c r="B2468" t="s">
        <v>1123</v>
      </c>
      <c r="C2468" s="12" t="s">
        <v>1399</v>
      </c>
      <c r="D2468" s="12">
        <v>2219</v>
      </c>
      <c r="E2468" s="12">
        <v>95</v>
      </c>
      <c r="F2468" s="12">
        <v>16398</v>
      </c>
      <c r="G2468" s="12">
        <v>14138</v>
      </c>
      <c r="H2468" s="12">
        <v>14138</v>
      </c>
      <c r="I2468" s="12" t="s">
        <v>219</v>
      </c>
      <c r="J2468" s="12" t="s">
        <v>1796</v>
      </c>
      <c r="K2468" t="s">
        <v>220</v>
      </c>
      <c r="L2468" s="12" t="s">
        <v>218</v>
      </c>
      <c r="M2468" s="12" t="s">
        <v>218</v>
      </c>
      <c r="N2468" s="13">
        <f t="shared" si="39"/>
        <v>0</v>
      </c>
    </row>
    <row r="2469" spans="1:14" hidden="1" x14ac:dyDescent="0.25">
      <c r="A2469" s="11">
        <v>17</v>
      </c>
      <c r="B2469" t="s">
        <v>1123</v>
      </c>
      <c r="C2469" s="12" t="s">
        <v>1399</v>
      </c>
      <c r="D2469" s="12">
        <v>2219</v>
      </c>
      <c r="E2469" s="12">
        <v>95</v>
      </c>
      <c r="F2469" s="12">
        <v>16399</v>
      </c>
      <c r="G2469" s="12">
        <v>11475</v>
      </c>
      <c r="H2469" s="12">
        <v>11475</v>
      </c>
      <c r="I2469" s="12" t="s">
        <v>225</v>
      </c>
      <c r="J2469" s="12" t="s">
        <v>1799</v>
      </c>
      <c r="K2469" t="s">
        <v>226</v>
      </c>
      <c r="L2469" s="12" t="s">
        <v>222</v>
      </c>
      <c r="M2469" s="12" t="s">
        <v>222</v>
      </c>
      <c r="N2469" s="13">
        <f t="shared" si="39"/>
        <v>0</v>
      </c>
    </row>
    <row r="2470" spans="1:14" hidden="1" x14ac:dyDescent="0.25">
      <c r="A2470" s="11">
        <v>17</v>
      </c>
      <c r="B2470" t="s">
        <v>1123</v>
      </c>
      <c r="C2470" s="12" t="s">
        <v>1399</v>
      </c>
      <c r="D2470" s="12">
        <v>2219</v>
      </c>
      <c r="E2470" s="12">
        <v>95</v>
      </c>
      <c r="F2470" s="12">
        <v>16400</v>
      </c>
      <c r="G2470" s="12">
        <v>11478</v>
      </c>
      <c r="H2470" s="12">
        <v>11478</v>
      </c>
      <c r="I2470" s="12" t="s">
        <v>227</v>
      </c>
      <c r="J2470" s="12" t="s">
        <v>1800</v>
      </c>
      <c r="K2470" t="s">
        <v>277</v>
      </c>
      <c r="L2470" s="12" t="s">
        <v>222</v>
      </c>
      <c r="M2470" s="12" t="s">
        <v>222</v>
      </c>
      <c r="N2470" s="13">
        <f t="shared" si="39"/>
        <v>0</v>
      </c>
    </row>
    <row r="2471" spans="1:14" hidden="1" x14ac:dyDescent="0.25">
      <c r="A2471" s="11">
        <v>17</v>
      </c>
      <c r="B2471" t="s">
        <v>1123</v>
      </c>
      <c r="C2471" s="12" t="s">
        <v>1399</v>
      </c>
      <c r="D2471" s="12">
        <v>2219</v>
      </c>
      <c r="E2471" s="12">
        <v>95</v>
      </c>
      <c r="F2471" s="12">
        <v>16104</v>
      </c>
      <c r="G2471" s="12">
        <v>16104</v>
      </c>
      <c r="H2471" s="12">
        <v>5863</v>
      </c>
      <c r="I2471" s="12" t="s">
        <v>158</v>
      </c>
      <c r="J2471" s="12" t="s">
        <v>1801</v>
      </c>
      <c r="K2471" t="s">
        <v>221</v>
      </c>
      <c r="L2471" s="12" t="s">
        <v>222</v>
      </c>
      <c r="M2471" s="12" t="s">
        <v>222</v>
      </c>
      <c r="N2471" s="13">
        <f t="shared" si="39"/>
        <v>0</v>
      </c>
    </row>
    <row r="2472" spans="1:14" hidden="1" x14ac:dyDescent="0.25">
      <c r="A2472" s="11">
        <v>17</v>
      </c>
      <c r="B2472" t="s">
        <v>1123</v>
      </c>
      <c r="C2472" s="12" t="s">
        <v>1399</v>
      </c>
      <c r="D2472" s="12">
        <v>2219</v>
      </c>
      <c r="E2472" s="12">
        <v>95</v>
      </c>
      <c r="F2472" s="12">
        <v>16105</v>
      </c>
      <c r="G2472" s="12">
        <v>16105</v>
      </c>
      <c r="H2472" s="12">
        <v>5864</v>
      </c>
      <c r="I2472" s="12" t="s">
        <v>161</v>
      </c>
      <c r="J2472" s="12" t="s">
        <v>1802</v>
      </c>
      <c r="K2472" t="s">
        <v>223</v>
      </c>
      <c r="L2472" s="12" t="s">
        <v>222</v>
      </c>
      <c r="M2472" s="12" t="s">
        <v>222</v>
      </c>
      <c r="N2472" s="13">
        <f t="shared" si="39"/>
        <v>0</v>
      </c>
    </row>
    <row r="2473" spans="1:14" hidden="1" x14ac:dyDescent="0.25">
      <c r="A2473" s="11">
        <v>17</v>
      </c>
      <c r="B2473" t="s">
        <v>1123</v>
      </c>
      <c r="C2473" s="12" t="s">
        <v>1399</v>
      </c>
      <c r="D2473" s="12">
        <v>2219</v>
      </c>
      <c r="E2473" s="12">
        <v>95</v>
      </c>
      <c r="F2473" s="12">
        <v>16106</v>
      </c>
      <c r="G2473" s="12">
        <v>16106</v>
      </c>
      <c r="H2473" s="12">
        <v>5865</v>
      </c>
      <c r="I2473" s="12" t="s">
        <v>163</v>
      </c>
      <c r="J2473" s="12" t="s">
        <v>1803</v>
      </c>
      <c r="K2473" t="s">
        <v>224</v>
      </c>
      <c r="L2473" s="12" t="s">
        <v>222</v>
      </c>
      <c r="M2473" s="12" t="s">
        <v>222</v>
      </c>
      <c r="N2473" s="13">
        <f t="shared" si="39"/>
        <v>0</v>
      </c>
    </row>
    <row r="2474" spans="1:14" hidden="1" x14ac:dyDescent="0.25">
      <c r="A2474" s="11">
        <v>17</v>
      </c>
      <c r="B2474" t="s">
        <v>1123</v>
      </c>
      <c r="C2474" s="12" t="s">
        <v>1399</v>
      </c>
      <c r="D2474" s="12">
        <v>2219</v>
      </c>
      <c r="E2474" s="12">
        <v>95</v>
      </c>
      <c r="F2474" s="12">
        <v>16107</v>
      </c>
      <c r="G2474" s="12">
        <v>11477</v>
      </c>
      <c r="H2474" s="12">
        <v>11477</v>
      </c>
      <c r="I2474" s="12" t="s">
        <v>239</v>
      </c>
      <c r="J2474" s="12" t="s">
        <v>1798</v>
      </c>
      <c r="K2474" t="s">
        <v>1124</v>
      </c>
      <c r="L2474" s="12" t="s">
        <v>222</v>
      </c>
      <c r="M2474" s="12" t="s">
        <v>222</v>
      </c>
      <c r="N2474" s="13">
        <f t="shared" si="39"/>
        <v>0</v>
      </c>
    </row>
    <row r="2475" spans="1:14" hidden="1" x14ac:dyDescent="0.25">
      <c r="A2475" s="11">
        <v>17</v>
      </c>
      <c r="B2475" t="s">
        <v>1123</v>
      </c>
      <c r="C2475" s="12" t="s">
        <v>1399</v>
      </c>
      <c r="D2475" s="12">
        <v>2219</v>
      </c>
      <c r="E2475" s="12">
        <v>95</v>
      </c>
      <c r="F2475" s="12">
        <v>16108</v>
      </c>
      <c r="G2475" s="12">
        <v>16108</v>
      </c>
      <c r="H2475" s="12">
        <v>16108</v>
      </c>
      <c r="I2475" s="12" t="s">
        <v>241</v>
      </c>
      <c r="J2475" s="12" t="s">
        <v>1804</v>
      </c>
      <c r="K2475" t="s">
        <v>242</v>
      </c>
      <c r="L2475" s="12" t="s">
        <v>194</v>
      </c>
      <c r="M2475" s="12" t="s">
        <v>194</v>
      </c>
      <c r="N2475" s="13">
        <f t="shared" si="39"/>
        <v>0</v>
      </c>
    </row>
    <row r="2476" spans="1:14" hidden="1" x14ac:dyDescent="0.25">
      <c r="A2476" s="11">
        <v>17</v>
      </c>
      <c r="B2476" t="s">
        <v>1123</v>
      </c>
      <c r="C2476" s="12" t="s">
        <v>1399</v>
      </c>
      <c r="D2476" s="12">
        <v>2219</v>
      </c>
      <c r="E2476" s="12">
        <v>95</v>
      </c>
      <c r="F2476" s="12">
        <v>16109</v>
      </c>
      <c r="G2476" s="12">
        <v>513</v>
      </c>
      <c r="H2476" s="12">
        <v>15716</v>
      </c>
      <c r="I2476" s="12" t="s">
        <v>243</v>
      </c>
      <c r="J2476" s="12" t="s">
        <v>1805</v>
      </c>
      <c r="K2476" t="s">
        <v>244</v>
      </c>
      <c r="L2476" s="12" t="s">
        <v>245</v>
      </c>
      <c r="M2476" s="12" t="s">
        <v>245</v>
      </c>
      <c r="N2476" s="13">
        <f t="shared" si="39"/>
        <v>0</v>
      </c>
    </row>
    <row r="2477" spans="1:14" hidden="1" x14ac:dyDescent="0.25">
      <c r="A2477" s="11">
        <v>17</v>
      </c>
      <c r="B2477" t="s">
        <v>1123</v>
      </c>
      <c r="C2477" s="12" t="s">
        <v>1399</v>
      </c>
      <c r="D2477" s="12">
        <v>2219</v>
      </c>
      <c r="E2477" s="12">
        <v>95</v>
      </c>
      <c r="F2477" s="12">
        <v>16401</v>
      </c>
      <c r="G2477" s="12">
        <v>14139</v>
      </c>
      <c r="H2477" s="12">
        <v>14139</v>
      </c>
      <c r="I2477" s="12" t="s">
        <v>246</v>
      </c>
      <c r="J2477" s="12" t="s">
        <v>1806</v>
      </c>
      <c r="K2477" t="s">
        <v>247</v>
      </c>
      <c r="L2477" s="12" t="s">
        <v>245</v>
      </c>
      <c r="M2477" s="12" t="s">
        <v>245</v>
      </c>
      <c r="N2477" s="13">
        <f t="shared" si="39"/>
        <v>0</v>
      </c>
    </row>
    <row r="2478" spans="1:14" hidden="1" x14ac:dyDescent="0.25">
      <c r="A2478" s="11">
        <v>17</v>
      </c>
      <c r="B2478" t="s">
        <v>1123</v>
      </c>
      <c r="C2478" s="12" t="s">
        <v>1399</v>
      </c>
      <c r="D2478" s="12">
        <v>2219</v>
      </c>
      <c r="E2478" s="12">
        <v>95</v>
      </c>
      <c r="F2478" s="12">
        <v>16402</v>
      </c>
      <c r="G2478" s="12">
        <v>13249</v>
      </c>
      <c r="H2478" s="12">
        <v>13249</v>
      </c>
      <c r="I2478" s="12" t="s">
        <v>1126</v>
      </c>
      <c r="J2478" s="12" t="s">
        <v>1808</v>
      </c>
      <c r="K2478" t="s">
        <v>1127</v>
      </c>
      <c r="L2478" s="12" t="s">
        <v>1125</v>
      </c>
      <c r="M2478" s="12" t="s">
        <v>1125</v>
      </c>
      <c r="N2478" s="13">
        <f t="shared" si="39"/>
        <v>0</v>
      </c>
    </row>
    <row r="2479" spans="1:14" hidden="1" x14ac:dyDescent="0.25">
      <c r="A2479" s="11">
        <v>17</v>
      </c>
      <c r="B2479" t="s">
        <v>1123</v>
      </c>
      <c r="C2479" s="12" t="s">
        <v>1399</v>
      </c>
      <c r="D2479" s="12">
        <v>2219</v>
      </c>
      <c r="E2479" s="12">
        <v>95</v>
      </c>
      <c r="F2479" s="12">
        <v>16110</v>
      </c>
      <c r="G2479" s="12">
        <v>16110</v>
      </c>
      <c r="H2479" s="12">
        <v>16627</v>
      </c>
      <c r="I2479" s="12" t="s">
        <v>1089</v>
      </c>
      <c r="J2479" s="12" t="s">
        <v>1807</v>
      </c>
      <c r="K2479" t="s">
        <v>1090</v>
      </c>
      <c r="L2479" s="12" t="s">
        <v>1125</v>
      </c>
      <c r="M2479" s="12" t="s">
        <v>1125</v>
      </c>
      <c r="N2479" s="13">
        <f t="shared" si="39"/>
        <v>0</v>
      </c>
    </row>
    <row r="2480" spans="1:14" hidden="1" x14ac:dyDescent="0.25">
      <c r="A2480" s="11">
        <v>17</v>
      </c>
      <c r="B2480" t="s">
        <v>1123</v>
      </c>
      <c r="C2480" s="12" t="s">
        <v>1399</v>
      </c>
      <c r="D2480" s="12">
        <v>2219</v>
      </c>
      <c r="E2480" s="12">
        <v>95</v>
      </c>
      <c r="F2480" s="12">
        <v>16111</v>
      </c>
      <c r="G2480" s="12">
        <v>543</v>
      </c>
      <c r="H2480" s="12">
        <v>262</v>
      </c>
      <c r="I2480" s="12" t="s">
        <v>251</v>
      </c>
      <c r="J2480" s="12" t="s">
        <v>1813</v>
      </c>
      <c r="K2480" t="s">
        <v>252</v>
      </c>
      <c r="L2480" s="12" t="s">
        <v>278</v>
      </c>
      <c r="M2480" s="12" t="s">
        <v>278</v>
      </c>
      <c r="N2480" s="13">
        <f t="shared" si="39"/>
        <v>0</v>
      </c>
    </row>
    <row r="2481" spans="1:14" hidden="1" x14ac:dyDescent="0.25">
      <c r="A2481" s="11">
        <v>17</v>
      </c>
      <c r="B2481" t="s">
        <v>1123</v>
      </c>
      <c r="C2481" s="12" t="s">
        <v>1399</v>
      </c>
      <c r="D2481" s="12">
        <v>2219</v>
      </c>
      <c r="E2481" s="12">
        <v>95</v>
      </c>
      <c r="F2481" s="12">
        <v>16403</v>
      </c>
      <c r="G2481" s="12">
        <v>11474</v>
      </c>
      <c r="H2481" s="12">
        <v>5877</v>
      </c>
      <c r="I2481" s="12" t="s">
        <v>231</v>
      </c>
      <c r="J2481" s="12" t="s">
        <v>1809</v>
      </c>
      <c r="K2481" t="s">
        <v>232</v>
      </c>
      <c r="L2481" s="12" t="s">
        <v>278</v>
      </c>
      <c r="M2481" s="12" t="s">
        <v>278</v>
      </c>
      <c r="N2481" s="13">
        <f t="shared" si="39"/>
        <v>0</v>
      </c>
    </row>
    <row r="2482" spans="1:14" hidden="1" x14ac:dyDescent="0.25">
      <c r="A2482" s="11">
        <v>17</v>
      </c>
      <c r="B2482" t="s">
        <v>1123</v>
      </c>
      <c r="C2482" s="12" t="s">
        <v>1399</v>
      </c>
      <c r="D2482" s="12">
        <v>2219</v>
      </c>
      <c r="E2482" s="12">
        <v>95</v>
      </c>
      <c r="F2482" s="12">
        <v>16404</v>
      </c>
      <c r="G2482" s="12">
        <v>11487</v>
      </c>
      <c r="H2482" s="12">
        <v>5879</v>
      </c>
      <c r="I2482" s="12" t="s">
        <v>233</v>
      </c>
      <c r="J2482" s="12" t="s">
        <v>1810</v>
      </c>
      <c r="K2482" t="s">
        <v>600</v>
      </c>
      <c r="L2482" s="12" t="s">
        <v>278</v>
      </c>
      <c r="M2482" s="12" t="s">
        <v>278</v>
      </c>
      <c r="N2482" s="13">
        <f t="shared" si="39"/>
        <v>0</v>
      </c>
    </row>
    <row r="2483" spans="1:14" hidden="1" x14ac:dyDescent="0.25">
      <c r="A2483" s="11">
        <v>17</v>
      </c>
      <c r="B2483" t="s">
        <v>1123</v>
      </c>
      <c r="C2483" s="12" t="s">
        <v>1399</v>
      </c>
      <c r="D2483" s="12">
        <v>2219</v>
      </c>
      <c r="E2483" s="12">
        <v>95</v>
      </c>
      <c r="F2483" s="12">
        <v>16405</v>
      </c>
      <c r="G2483" s="12">
        <v>11476</v>
      </c>
      <c r="H2483" s="12">
        <v>11476</v>
      </c>
      <c r="I2483" s="12" t="s">
        <v>229</v>
      </c>
      <c r="J2483" s="12" t="s">
        <v>1811</v>
      </c>
      <c r="K2483" t="s">
        <v>1129</v>
      </c>
      <c r="L2483" s="12" t="s">
        <v>278</v>
      </c>
      <c r="M2483" s="12" t="s">
        <v>278</v>
      </c>
      <c r="N2483" s="13">
        <f t="shared" si="39"/>
        <v>0</v>
      </c>
    </row>
    <row r="2484" spans="1:14" hidden="1" x14ac:dyDescent="0.25">
      <c r="A2484" s="11">
        <v>17</v>
      </c>
      <c r="B2484" t="s">
        <v>1123</v>
      </c>
      <c r="C2484" s="12" t="s">
        <v>1399</v>
      </c>
      <c r="D2484" s="12">
        <v>2219</v>
      </c>
      <c r="E2484" s="12">
        <v>95</v>
      </c>
      <c r="F2484" s="12">
        <v>16406</v>
      </c>
      <c r="G2484" s="12">
        <v>260</v>
      </c>
      <c r="H2484" s="12">
        <v>11492</v>
      </c>
      <c r="I2484" s="12" t="s">
        <v>248</v>
      </c>
      <c r="J2484" s="12" t="s">
        <v>1814</v>
      </c>
      <c r="K2484" t="s">
        <v>249</v>
      </c>
      <c r="L2484" s="12" t="s">
        <v>278</v>
      </c>
      <c r="M2484" s="12" t="s">
        <v>278</v>
      </c>
      <c r="N2484" s="13">
        <f t="shared" si="39"/>
        <v>0</v>
      </c>
    </row>
    <row r="2485" spans="1:14" hidden="1" x14ac:dyDescent="0.25">
      <c r="A2485" s="11">
        <v>17</v>
      </c>
      <c r="B2485" t="s">
        <v>1123</v>
      </c>
      <c r="C2485" s="12" t="s">
        <v>1399</v>
      </c>
      <c r="D2485" s="12">
        <v>2219</v>
      </c>
      <c r="E2485" s="12">
        <v>95</v>
      </c>
      <c r="F2485" s="12">
        <v>16407</v>
      </c>
      <c r="G2485" s="12">
        <v>11498</v>
      </c>
      <c r="H2485" s="12">
        <v>11498</v>
      </c>
      <c r="I2485" s="12" t="s">
        <v>235</v>
      </c>
      <c r="J2485" s="12" t="s">
        <v>1815</v>
      </c>
      <c r="K2485" t="s">
        <v>236</v>
      </c>
      <c r="L2485" s="12" t="s">
        <v>278</v>
      </c>
      <c r="M2485" s="12" t="s">
        <v>278</v>
      </c>
      <c r="N2485" s="13">
        <f t="shared" si="39"/>
        <v>0</v>
      </c>
    </row>
    <row r="2486" spans="1:14" hidden="1" x14ac:dyDescent="0.25">
      <c r="A2486" s="11">
        <v>17</v>
      </c>
      <c r="B2486" t="s">
        <v>1123</v>
      </c>
      <c r="C2486" s="12" t="s">
        <v>1399</v>
      </c>
      <c r="D2486" s="12">
        <v>2219</v>
      </c>
      <c r="E2486" s="12">
        <v>95</v>
      </c>
      <c r="F2486" s="12">
        <v>11481</v>
      </c>
      <c r="G2486" s="12">
        <v>11481</v>
      </c>
      <c r="H2486" s="12">
        <v>5885</v>
      </c>
      <c r="I2486" s="12" t="s">
        <v>177</v>
      </c>
      <c r="J2486" s="12" t="s">
        <v>1817</v>
      </c>
      <c r="K2486" t="s">
        <v>253</v>
      </c>
      <c r="L2486" s="12" t="s">
        <v>254</v>
      </c>
      <c r="M2486" s="12" t="s">
        <v>254</v>
      </c>
      <c r="N2486" s="13">
        <f t="shared" si="39"/>
        <v>0</v>
      </c>
    </row>
    <row r="2487" spans="1:14" hidden="1" x14ac:dyDescent="0.25">
      <c r="A2487" s="11">
        <v>17</v>
      </c>
      <c r="B2487" t="s">
        <v>1123</v>
      </c>
      <c r="C2487" s="12" t="s">
        <v>1399</v>
      </c>
      <c r="D2487" s="12">
        <v>2219</v>
      </c>
      <c r="E2487" s="12">
        <v>95</v>
      </c>
      <c r="F2487" s="12">
        <v>11482</v>
      </c>
      <c r="G2487" s="12">
        <v>11482</v>
      </c>
      <c r="H2487" s="12">
        <v>5886</v>
      </c>
      <c r="I2487" s="12" t="s">
        <v>180</v>
      </c>
      <c r="J2487" s="12" t="s">
        <v>1816</v>
      </c>
      <c r="K2487" t="s">
        <v>255</v>
      </c>
      <c r="L2487" s="12" t="s">
        <v>254</v>
      </c>
      <c r="M2487" s="12" t="s">
        <v>254</v>
      </c>
      <c r="N2487" s="13">
        <f t="shared" si="39"/>
        <v>0</v>
      </c>
    </row>
    <row r="2488" spans="1:14" hidden="1" x14ac:dyDescent="0.25">
      <c r="A2488" s="11">
        <v>17</v>
      </c>
      <c r="B2488" t="s">
        <v>1123</v>
      </c>
      <c r="C2488" s="12" t="s">
        <v>1399</v>
      </c>
      <c r="D2488" s="12">
        <v>2230</v>
      </c>
      <c r="E2488" s="12">
        <v>63</v>
      </c>
      <c r="F2488" s="12">
        <v>16397</v>
      </c>
      <c r="G2488" s="12">
        <v>11618</v>
      </c>
      <c r="H2488" s="12">
        <v>11618</v>
      </c>
      <c r="I2488" s="12" t="s">
        <v>216</v>
      </c>
      <c r="J2488" s="12" t="s">
        <v>1797</v>
      </c>
      <c r="K2488" t="s">
        <v>217</v>
      </c>
      <c r="L2488" s="12" t="s">
        <v>218</v>
      </c>
      <c r="M2488" s="12" t="s">
        <v>218</v>
      </c>
      <c r="N2488" s="13">
        <f t="shared" si="39"/>
        <v>0</v>
      </c>
    </row>
    <row r="2489" spans="1:14" hidden="1" x14ac:dyDescent="0.25">
      <c r="A2489" s="11">
        <v>17</v>
      </c>
      <c r="B2489" t="s">
        <v>1123</v>
      </c>
      <c r="C2489" s="12" t="s">
        <v>1399</v>
      </c>
      <c r="D2489" s="12">
        <v>2230</v>
      </c>
      <c r="E2489" s="12">
        <v>63</v>
      </c>
      <c r="F2489" s="12">
        <v>16398</v>
      </c>
      <c r="G2489" s="12">
        <v>14138</v>
      </c>
      <c r="H2489" s="12">
        <v>14138</v>
      </c>
      <c r="I2489" s="12" t="s">
        <v>219</v>
      </c>
      <c r="J2489" s="12" t="s">
        <v>1796</v>
      </c>
      <c r="K2489" t="s">
        <v>220</v>
      </c>
      <c r="L2489" s="12" t="s">
        <v>218</v>
      </c>
      <c r="M2489" s="12" t="s">
        <v>218</v>
      </c>
      <c r="N2489" s="13">
        <f t="shared" si="39"/>
        <v>0</v>
      </c>
    </row>
    <row r="2490" spans="1:14" hidden="1" x14ac:dyDescent="0.25">
      <c r="A2490" s="11">
        <v>17</v>
      </c>
      <c r="B2490" t="s">
        <v>1123</v>
      </c>
      <c r="C2490" s="12" t="s">
        <v>1399</v>
      </c>
      <c r="D2490" s="12">
        <v>2230</v>
      </c>
      <c r="E2490" s="12">
        <v>63</v>
      </c>
      <c r="F2490" s="12">
        <v>16399</v>
      </c>
      <c r="G2490" s="12">
        <v>11475</v>
      </c>
      <c r="H2490" s="12">
        <v>11475</v>
      </c>
      <c r="I2490" s="12" t="s">
        <v>225</v>
      </c>
      <c r="J2490" s="12" t="s">
        <v>1799</v>
      </c>
      <c r="K2490" t="s">
        <v>226</v>
      </c>
      <c r="L2490" s="12" t="s">
        <v>222</v>
      </c>
      <c r="M2490" s="12" t="s">
        <v>222</v>
      </c>
      <c r="N2490" s="13">
        <f t="shared" si="39"/>
        <v>0</v>
      </c>
    </row>
    <row r="2491" spans="1:14" hidden="1" x14ac:dyDescent="0.25">
      <c r="A2491" s="11">
        <v>17</v>
      </c>
      <c r="B2491" t="s">
        <v>1123</v>
      </c>
      <c r="C2491" s="12" t="s">
        <v>1399</v>
      </c>
      <c r="D2491" s="12">
        <v>2230</v>
      </c>
      <c r="E2491" s="12">
        <v>63</v>
      </c>
      <c r="F2491" s="12">
        <v>16400</v>
      </c>
      <c r="G2491" s="12">
        <v>11478</v>
      </c>
      <c r="H2491" s="12">
        <v>11478</v>
      </c>
      <c r="I2491" s="12" t="s">
        <v>227</v>
      </c>
      <c r="J2491" s="12" t="s">
        <v>1800</v>
      </c>
      <c r="K2491" t="s">
        <v>277</v>
      </c>
      <c r="L2491" s="12" t="s">
        <v>222</v>
      </c>
      <c r="M2491" s="12" t="s">
        <v>222</v>
      </c>
      <c r="N2491" s="13">
        <f t="shared" si="39"/>
        <v>0</v>
      </c>
    </row>
    <row r="2492" spans="1:14" hidden="1" x14ac:dyDescent="0.25">
      <c r="A2492" s="11">
        <v>17</v>
      </c>
      <c r="B2492" t="s">
        <v>1123</v>
      </c>
      <c r="C2492" s="12" t="s">
        <v>1399</v>
      </c>
      <c r="D2492" s="12">
        <v>2230</v>
      </c>
      <c r="E2492" s="12">
        <v>63</v>
      </c>
      <c r="F2492" s="12">
        <v>16104</v>
      </c>
      <c r="G2492" s="12">
        <v>16104</v>
      </c>
      <c r="H2492" s="12">
        <v>5863</v>
      </c>
      <c r="I2492" s="12" t="s">
        <v>158</v>
      </c>
      <c r="J2492" s="12" t="s">
        <v>1801</v>
      </c>
      <c r="K2492" t="s">
        <v>221</v>
      </c>
      <c r="L2492" s="12" t="s">
        <v>222</v>
      </c>
      <c r="M2492" s="12" t="s">
        <v>222</v>
      </c>
      <c r="N2492" s="13">
        <f t="shared" si="39"/>
        <v>0</v>
      </c>
    </row>
    <row r="2493" spans="1:14" hidden="1" x14ac:dyDescent="0.25">
      <c r="A2493" s="11">
        <v>17</v>
      </c>
      <c r="B2493" t="s">
        <v>1123</v>
      </c>
      <c r="C2493" s="12" t="s">
        <v>1399</v>
      </c>
      <c r="D2493" s="12">
        <v>2230</v>
      </c>
      <c r="E2493" s="12">
        <v>63</v>
      </c>
      <c r="F2493" s="12">
        <v>16105</v>
      </c>
      <c r="G2493" s="12">
        <v>16105</v>
      </c>
      <c r="H2493" s="12">
        <v>5864</v>
      </c>
      <c r="I2493" s="12" t="s">
        <v>161</v>
      </c>
      <c r="J2493" s="12" t="s">
        <v>1802</v>
      </c>
      <c r="K2493" t="s">
        <v>223</v>
      </c>
      <c r="L2493" s="12" t="s">
        <v>222</v>
      </c>
      <c r="M2493" s="12" t="s">
        <v>222</v>
      </c>
      <c r="N2493" s="13">
        <f t="shared" si="39"/>
        <v>0</v>
      </c>
    </row>
    <row r="2494" spans="1:14" hidden="1" x14ac:dyDescent="0.25">
      <c r="A2494" s="11">
        <v>17</v>
      </c>
      <c r="B2494" t="s">
        <v>1123</v>
      </c>
      <c r="C2494" s="12" t="s">
        <v>1399</v>
      </c>
      <c r="D2494" s="12">
        <v>2230</v>
      </c>
      <c r="E2494" s="12">
        <v>63</v>
      </c>
      <c r="F2494" s="12">
        <v>16106</v>
      </c>
      <c r="G2494" s="12">
        <v>16106</v>
      </c>
      <c r="H2494" s="12">
        <v>5865</v>
      </c>
      <c r="I2494" s="12" t="s">
        <v>163</v>
      </c>
      <c r="J2494" s="12" t="s">
        <v>1803</v>
      </c>
      <c r="K2494" t="s">
        <v>224</v>
      </c>
      <c r="L2494" s="12" t="s">
        <v>222</v>
      </c>
      <c r="M2494" s="12" t="s">
        <v>222</v>
      </c>
      <c r="N2494" s="13">
        <f t="shared" si="39"/>
        <v>0</v>
      </c>
    </row>
    <row r="2495" spans="1:14" hidden="1" x14ac:dyDescent="0.25">
      <c r="A2495" s="11">
        <v>17</v>
      </c>
      <c r="B2495" t="s">
        <v>1123</v>
      </c>
      <c r="C2495" s="12" t="s">
        <v>1399</v>
      </c>
      <c r="D2495" s="12">
        <v>2230</v>
      </c>
      <c r="E2495" s="12">
        <v>63</v>
      </c>
      <c r="F2495" s="12">
        <v>16107</v>
      </c>
      <c r="G2495" s="12">
        <v>11477</v>
      </c>
      <c r="H2495" s="12">
        <v>11477</v>
      </c>
      <c r="I2495" s="12" t="s">
        <v>239</v>
      </c>
      <c r="J2495" s="12" t="s">
        <v>1798</v>
      </c>
      <c r="K2495" t="s">
        <v>1124</v>
      </c>
      <c r="L2495" s="12" t="s">
        <v>222</v>
      </c>
      <c r="M2495" s="12" t="s">
        <v>222</v>
      </c>
      <c r="N2495" s="13">
        <f t="shared" si="39"/>
        <v>0</v>
      </c>
    </row>
    <row r="2496" spans="1:14" hidden="1" x14ac:dyDescent="0.25">
      <c r="A2496" s="11">
        <v>17</v>
      </c>
      <c r="B2496" t="s">
        <v>1123</v>
      </c>
      <c r="C2496" s="12" t="s">
        <v>1399</v>
      </c>
      <c r="D2496" s="12">
        <v>2230</v>
      </c>
      <c r="E2496" s="12">
        <v>63</v>
      </c>
      <c r="F2496" s="12">
        <v>16108</v>
      </c>
      <c r="G2496" s="12">
        <v>16108</v>
      </c>
      <c r="H2496" s="12">
        <v>16108</v>
      </c>
      <c r="I2496" s="12" t="s">
        <v>241</v>
      </c>
      <c r="J2496" s="12" t="s">
        <v>1804</v>
      </c>
      <c r="K2496" t="s">
        <v>242</v>
      </c>
      <c r="L2496" s="12" t="s">
        <v>194</v>
      </c>
      <c r="M2496" s="12" t="s">
        <v>194</v>
      </c>
      <c r="N2496" s="13">
        <f t="shared" si="39"/>
        <v>0</v>
      </c>
    </row>
    <row r="2497" spans="1:14" hidden="1" x14ac:dyDescent="0.25">
      <c r="A2497" s="11">
        <v>17</v>
      </c>
      <c r="B2497" t="s">
        <v>1123</v>
      </c>
      <c r="C2497" s="12" t="s">
        <v>1399</v>
      </c>
      <c r="D2497" s="12">
        <v>2230</v>
      </c>
      <c r="E2497" s="12">
        <v>63</v>
      </c>
      <c r="F2497" s="12">
        <v>16109</v>
      </c>
      <c r="G2497" s="12">
        <v>513</v>
      </c>
      <c r="H2497" s="12">
        <v>15716</v>
      </c>
      <c r="I2497" s="12" t="s">
        <v>243</v>
      </c>
      <c r="J2497" s="12" t="s">
        <v>1805</v>
      </c>
      <c r="K2497" t="s">
        <v>244</v>
      </c>
      <c r="L2497" s="12" t="s">
        <v>245</v>
      </c>
      <c r="M2497" s="12" t="s">
        <v>245</v>
      </c>
      <c r="N2497" s="13">
        <f t="shared" si="39"/>
        <v>0</v>
      </c>
    </row>
    <row r="2498" spans="1:14" hidden="1" x14ac:dyDescent="0.25">
      <c r="A2498" s="11">
        <v>17</v>
      </c>
      <c r="B2498" t="s">
        <v>1123</v>
      </c>
      <c r="C2498" s="12" t="s">
        <v>1399</v>
      </c>
      <c r="D2498" s="12">
        <v>2230</v>
      </c>
      <c r="E2498" s="12">
        <v>63</v>
      </c>
      <c r="F2498" s="12">
        <v>16401</v>
      </c>
      <c r="G2498" s="12">
        <v>14139</v>
      </c>
      <c r="H2498" s="12">
        <v>14139</v>
      </c>
      <c r="I2498" s="12" t="s">
        <v>246</v>
      </c>
      <c r="J2498" s="12" t="s">
        <v>1806</v>
      </c>
      <c r="K2498" t="s">
        <v>247</v>
      </c>
      <c r="L2498" s="12" t="s">
        <v>245</v>
      </c>
      <c r="M2498" s="12" t="s">
        <v>245</v>
      </c>
      <c r="N2498" s="13">
        <f t="shared" si="39"/>
        <v>0</v>
      </c>
    </row>
    <row r="2499" spans="1:14" hidden="1" x14ac:dyDescent="0.25">
      <c r="A2499" s="11">
        <v>17</v>
      </c>
      <c r="B2499" t="s">
        <v>1123</v>
      </c>
      <c r="C2499" s="12" t="s">
        <v>1399</v>
      </c>
      <c r="D2499" s="12">
        <v>2230</v>
      </c>
      <c r="E2499" s="12">
        <v>63</v>
      </c>
      <c r="F2499" s="12">
        <v>16402</v>
      </c>
      <c r="G2499" s="12">
        <v>13249</v>
      </c>
      <c r="H2499" s="12">
        <v>13249</v>
      </c>
      <c r="I2499" s="12" t="s">
        <v>1126</v>
      </c>
      <c r="J2499" s="12" t="s">
        <v>1808</v>
      </c>
      <c r="K2499" t="s">
        <v>1127</v>
      </c>
      <c r="L2499" s="12" t="s">
        <v>1125</v>
      </c>
      <c r="M2499" s="12" t="s">
        <v>1125</v>
      </c>
      <c r="N2499" s="13">
        <f t="shared" si="39"/>
        <v>0</v>
      </c>
    </row>
    <row r="2500" spans="1:14" hidden="1" x14ac:dyDescent="0.25">
      <c r="A2500" s="11">
        <v>17</v>
      </c>
      <c r="B2500" t="s">
        <v>1123</v>
      </c>
      <c r="C2500" s="12" t="s">
        <v>1399</v>
      </c>
      <c r="D2500" s="12">
        <v>2230</v>
      </c>
      <c r="E2500" s="12">
        <v>63</v>
      </c>
      <c r="F2500" s="12">
        <v>16110</v>
      </c>
      <c r="G2500" s="12">
        <v>16110</v>
      </c>
      <c r="H2500" s="12">
        <v>16627</v>
      </c>
      <c r="I2500" s="12" t="s">
        <v>1089</v>
      </c>
      <c r="J2500" s="12" t="s">
        <v>1807</v>
      </c>
      <c r="K2500" t="s">
        <v>1090</v>
      </c>
      <c r="L2500" s="12" t="s">
        <v>1125</v>
      </c>
      <c r="M2500" s="12" t="s">
        <v>1125</v>
      </c>
      <c r="N2500" s="13">
        <f t="shared" si="39"/>
        <v>0</v>
      </c>
    </row>
    <row r="2501" spans="1:14" hidden="1" x14ac:dyDescent="0.25">
      <c r="A2501" s="11">
        <v>17</v>
      </c>
      <c r="B2501" t="s">
        <v>1123</v>
      </c>
      <c r="C2501" s="12" t="s">
        <v>1399</v>
      </c>
      <c r="D2501" s="12">
        <v>2230</v>
      </c>
      <c r="E2501" s="12">
        <v>63</v>
      </c>
      <c r="F2501" s="12">
        <v>16111</v>
      </c>
      <c r="G2501" s="12">
        <v>543</v>
      </c>
      <c r="H2501" s="12">
        <v>262</v>
      </c>
      <c r="I2501" s="12" t="s">
        <v>251</v>
      </c>
      <c r="J2501" s="12" t="s">
        <v>1813</v>
      </c>
      <c r="K2501" t="s">
        <v>252</v>
      </c>
      <c r="L2501" s="12" t="s">
        <v>278</v>
      </c>
      <c r="M2501" s="12" t="s">
        <v>278</v>
      </c>
      <c r="N2501" s="13">
        <f t="shared" si="39"/>
        <v>0</v>
      </c>
    </row>
    <row r="2502" spans="1:14" hidden="1" x14ac:dyDescent="0.25">
      <c r="A2502" s="11">
        <v>17</v>
      </c>
      <c r="B2502" t="s">
        <v>1123</v>
      </c>
      <c r="C2502" s="12" t="s">
        <v>1399</v>
      </c>
      <c r="D2502" s="12">
        <v>2230</v>
      </c>
      <c r="E2502" s="12">
        <v>63</v>
      </c>
      <c r="F2502" s="12">
        <v>16403</v>
      </c>
      <c r="G2502" s="12">
        <v>11474</v>
      </c>
      <c r="H2502" s="12">
        <v>5877</v>
      </c>
      <c r="I2502" s="12" t="s">
        <v>231</v>
      </c>
      <c r="J2502" s="12" t="s">
        <v>1809</v>
      </c>
      <c r="K2502" t="s">
        <v>232</v>
      </c>
      <c r="L2502" s="12" t="s">
        <v>278</v>
      </c>
      <c r="M2502" s="12" t="s">
        <v>278</v>
      </c>
      <c r="N2502" s="13">
        <f t="shared" si="39"/>
        <v>0</v>
      </c>
    </row>
    <row r="2503" spans="1:14" hidden="1" x14ac:dyDescent="0.25">
      <c r="A2503" s="11">
        <v>17</v>
      </c>
      <c r="B2503" t="s">
        <v>1123</v>
      </c>
      <c r="C2503" s="12" t="s">
        <v>1399</v>
      </c>
      <c r="D2503" s="12">
        <v>2230</v>
      </c>
      <c r="E2503" s="12">
        <v>63</v>
      </c>
      <c r="F2503" s="12">
        <v>16404</v>
      </c>
      <c r="G2503" s="12">
        <v>11487</v>
      </c>
      <c r="H2503" s="12">
        <v>5879</v>
      </c>
      <c r="I2503" s="12" t="s">
        <v>233</v>
      </c>
      <c r="J2503" s="12" t="s">
        <v>1810</v>
      </c>
      <c r="K2503" t="s">
        <v>600</v>
      </c>
      <c r="L2503" s="12" t="s">
        <v>278</v>
      </c>
      <c r="M2503" s="12" t="s">
        <v>278</v>
      </c>
      <c r="N2503" s="13">
        <f t="shared" si="39"/>
        <v>0</v>
      </c>
    </row>
    <row r="2504" spans="1:14" hidden="1" x14ac:dyDescent="0.25">
      <c r="A2504" s="11">
        <v>17</v>
      </c>
      <c r="B2504" t="s">
        <v>1123</v>
      </c>
      <c r="C2504" s="12" t="s">
        <v>1399</v>
      </c>
      <c r="D2504" s="12">
        <v>2230</v>
      </c>
      <c r="E2504" s="12">
        <v>63</v>
      </c>
      <c r="F2504" s="12">
        <v>16405</v>
      </c>
      <c r="G2504" s="12">
        <v>11476</v>
      </c>
      <c r="H2504" s="12">
        <v>11476</v>
      </c>
      <c r="I2504" s="12" t="s">
        <v>229</v>
      </c>
      <c r="J2504" s="12" t="s">
        <v>1811</v>
      </c>
      <c r="K2504" t="s">
        <v>1129</v>
      </c>
      <c r="L2504" s="12" t="s">
        <v>278</v>
      </c>
      <c r="M2504" s="12" t="s">
        <v>278</v>
      </c>
      <c r="N2504" s="13">
        <f t="shared" si="39"/>
        <v>0</v>
      </c>
    </row>
    <row r="2505" spans="1:14" hidden="1" x14ac:dyDescent="0.25">
      <c r="A2505" s="11">
        <v>17</v>
      </c>
      <c r="B2505" t="s">
        <v>1123</v>
      </c>
      <c r="C2505" s="12" t="s">
        <v>1399</v>
      </c>
      <c r="D2505" s="12">
        <v>2230</v>
      </c>
      <c r="E2505" s="12">
        <v>63</v>
      </c>
      <c r="F2505" s="12">
        <v>16406</v>
      </c>
      <c r="G2505" s="12">
        <v>260</v>
      </c>
      <c r="H2505" s="12">
        <v>11492</v>
      </c>
      <c r="I2505" s="12" t="s">
        <v>248</v>
      </c>
      <c r="J2505" s="12" t="s">
        <v>1814</v>
      </c>
      <c r="K2505" t="s">
        <v>249</v>
      </c>
      <c r="L2505" s="12" t="s">
        <v>278</v>
      </c>
      <c r="M2505" s="12" t="s">
        <v>278</v>
      </c>
      <c r="N2505" s="13">
        <f t="shared" si="39"/>
        <v>0</v>
      </c>
    </row>
    <row r="2506" spans="1:14" hidden="1" x14ac:dyDescent="0.25">
      <c r="A2506" s="11">
        <v>17</v>
      </c>
      <c r="B2506" t="s">
        <v>1123</v>
      </c>
      <c r="C2506" s="12" t="s">
        <v>1399</v>
      </c>
      <c r="D2506" s="12">
        <v>2230</v>
      </c>
      <c r="E2506" s="12">
        <v>63</v>
      </c>
      <c r="F2506" s="12">
        <v>16407</v>
      </c>
      <c r="G2506" s="12">
        <v>11498</v>
      </c>
      <c r="H2506" s="12">
        <v>11498</v>
      </c>
      <c r="I2506" s="12" t="s">
        <v>235</v>
      </c>
      <c r="J2506" s="12" t="s">
        <v>1815</v>
      </c>
      <c r="K2506" t="s">
        <v>236</v>
      </c>
      <c r="L2506" s="12" t="s">
        <v>278</v>
      </c>
      <c r="M2506" s="12" t="s">
        <v>278</v>
      </c>
      <c r="N2506" s="13">
        <f t="shared" si="39"/>
        <v>0</v>
      </c>
    </row>
    <row r="2507" spans="1:14" hidden="1" x14ac:dyDescent="0.25">
      <c r="A2507" s="11">
        <v>17</v>
      </c>
      <c r="B2507" t="s">
        <v>1123</v>
      </c>
      <c r="C2507" s="12" t="s">
        <v>1399</v>
      </c>
      <c r="D2507" s="12">
        <v>2230</v>
      </c>
      <c r="E2507" s="12">
        <v>63</v>
      </c>
      <c r="F2507" s="12">
        <v>11481</v>
      </c>
      <c r="G2507" s="12">
        <v>11481</v>
      </c>
      <c r="H2507" s="12">
        <v>5885</v>
      </c>
      <c r="I2507" s="12" t="s">
        <v>177</v>
      </c>
      <c r="J2507" s="12" t="s">
        <v>1817</v>
      </c>
      <c r="K2507" t="s">
        <v>253</v>
      </c>
      <c r="L2507" s="12" t="s">
        <v>254</v>
      </c>
      <c r="M2507" s="12" t="s">
        <v>254</v>
      </c>
      <c r="N2507" s="13">
        <f t="shared" si="39"/>
        <v>0</v>
      </c>
    </row>
    <row r="2508" spans="1:14" hidden="1" x14ac:dyDescent="0.25">
      <c r="A2508" s="11">
        <v>17</v>
      </c>
      <c r="B2508" t="s">
        <v>1123</v>
      </c>
      <c r="C2508" s="12" t="s">
        <v>1399</v>
      </c>
      <c r="D2508" s="12">
        <v>2230</v>
      </c>
      <c r="E2508" s="12">
        <v>63</v>
      </c>
      <c r="F2508" s="12">
        <v>11482</v>
      </c>
      <c r="G2508" s="12">
        <v>11482</v>
      </c>
      <c r="H2508" s="12">
        <v>5886</v>
      </c>
      <c r="I2508" s="12" t="s">
        <v>180</v>
      </c>
      <c r="J2508" s="12" t="s">
        <v>1816</v>
      </c>
      <c r="K2508" t="s">
        <v>255</v>
      </c>
      <c r="L2508" s="12" t="s">
        <v>254</v>
      </c>
      <c r="M2508" s="12" t="s">
        <v>254</v>
      </c>
      <c r="N2508" s="13">
        <f t="shared" si="39"/>
        <v>0</v>
      </c>
    </row>
    <row r="2509" spans="1:14" hidden="1" x14ac:dyDescent="0.25">
      <c r="A2509" s="11">
        <v>17</v>
      </c>
      <c r="B2509" t="s">
        <v>1123</v>
      </c>
      <c r="C2509" s="12" t="s">
        <v>1399</v>
      </c>
      <c r="D2509" s="12">
        <v>2230</v>
      </c>
      <c r="E2509" s="12">
        <v>63</v>
      </c>
      <c r="F2509" s="12">
        <v>21498</v>
      </c>
      <c r="G2509" s="12">
        <v>21498</v>
      </c>
      <c r="H2509" s="12">
        <v>21495</v>
      </c>
      <c r="J2509" s="12" t="s">
        <v>1818</v>
      </c>
      <c r="K2509" t="s">
        <v>1131</v>
      </c>
      <c r="L2509" s="12" t="s">
        <v>628</v>
      </c>
      <c r="M2509" s="12" t="s">
        <v>628</v>
      </c>
      <c r="N2509" s="13">
        <f t="shared" si="39"/>
        <v>0</v>
      </c>
    </row>
    <row r="2510" spans="1:14" hidden="1" x14ac:dyDescent="0.25">
      <c r="A2510" s="11">
        <v>17</v>
      </c>
      <c r="B2510" t="s">
        <v>1123</v>
      </c>
      <c r="C2510" s="12" t="s">
        <v>1399</v>
      </c>
      <c r="D2510" s="12">
        <v>2522</v>
      </c>
      <c r="E2510" s="12">
        <v>48</v>
      </c>
      <c r="F2510" s="12">
        <v>22409</v>
      </c>
      <c r="G2510" s="12">
        <v>22409</v>
      </c>
      <c r="H2510" s="12">
        <v>240</v>
      </c>
      <c r="I2510" s="12" t="s">
        <v>321</v>
      </c>
      <c r="J2510" s="12" t="s">
        <v>1819</v>
      </c>
      <c r="K2510" t="s">
        <v>322</v>
      </c>
      <c r="L2510" s="12" t="s">
        <v>218</v>
      </c>
      <c r="M2510" s="12" t="s">
        <v>218</v>
      </c>
      <c r="N2510" s="13">
        <f t="shared" si="39"/>
        <v>0</v>
      </c>
    </row>
    <row r="2511" spans="1:14" hidden="1" x14ac:dyDescent="0.25">
      <c r="A2511" s="11">
        <v>17</v>
      </c>
      <c r="B2511" t="s">
        <v>1123</v>
      </c>
      <c r="C2511" s="12" t="s">
        <v>1399</v>
      </c>
      <c r="D2511" s="12">
        <v>2522</v>
      </c>
      <c r="E2511" s="12">
        <v>48</v>
      </c>
      <c r="F2511" s="12">
        <v>14169</v>
      </c>
      <c r="G2511" s="12">
        <v>14169</v>
      </c>
      <c r="H2511" s="12">
        <v>14169</v>
      </c>
      <c r="I2511" s="12" t="s">
        <v>636</v>
      </c>
      <c r="J2511" s="12" t="s">
        <v>1820</v>
      </c>
      <c r="K2511" t="s">
        <v>637</v>
      </c>
      <c r="L2511" s="12" t="s">
        <v>218</v>
      </c>
      <c r="M2511" s="12" t="s">
        <v>218</v>
      </c>
      <c r="N2511" s="13">
        <f t="shared" ref="N2511:N2574" si="40">IF(L2511=M2511,0,1)</f>
        <v>0</v>
      </c>
    </row>
    <row r="2512" spans="1:14" hidden="1" x14ac:dyDescent="0.25">
      <c r="A2512" s="11">
        <v>17</v>
      </c>
      <c r="B2512" t="s">
        <v>1123</v>
      </c>
      <c r="C2512" s="12" t="s">
        <v>1399</v>
      </c>
      <c r="D2512" s="12">
        <v>2522</v>
      </c>
      <c r="E2512" s="12">
        <v>48</v>
      </c>
      <c r="F2512" s="12">
        <v>16612</v>
      </c>
      <c r="G2512" s="12">
        <v>16612</v>
      </c>
      <c r="H2512" s="12">
        <v>16612</v>
      </c>
      <c r="I2512" s="12" t="s">
        <v>638</v>
      </c>
      <c r="J2512" s="12" t="s">
        <v>1821</v>
      </c>
      <c r="K2512" t="s">
        <v>639</v>
      </c>
      <c r="L2512" s="12" t="s">
        <v>218</v>
      </c>
      <c r="M2512" s="12" t="s">
        <v>218</v>
      </c>
      <c r="N2512" s="13">
        <f t="shared" si="40"/>
        <v>0</v>
      </c>
    </row>
    <row r="2513" spans="1:14" hidden="1" x14ac:dyDescent="0.25">
      <c r="A2513" s="11">
        <v>17</v>
      </c>
      <c r="B2513" t="s">
        <v>1123</v>
      </c>
      <c r="C2513" s="12" t="s">
        <v>1399</v>
      </c>
      <c r="D2513" s="12">
        <v>2522</v>
      </c>
      <c r="E2513" s="12">
        <v>48</v>
      </c>
      <c r="F2513" s="12">
        <v>16613</v>
      </c>
      <c r="G2513" s="12">
        <v>16613</v>
      </c>
      <c r="H2513" s="12">
        <v>16613</v>
      </c>
      <c r="I2513" s="12" t="s">
        <v>640</v>
      </c>
      <c r="J2513" s="12" t="s">
        <v>1822</v>
      </c>
      <c r="K2513" t="s">
        <v>641</v>
      </c>
      <c r="L2513" s="12" t="s">
        <v>218</v>
      </c>
      <c r="M2513" s="12" t="s">
        <v>218</v>
      </c>
      <c r="N2513" s="13">
        <f t="shared" si="40"/>
        <v>0</v>
      </c>
    </row>
    <row r="2514" spans="1:14" hidden="1" x14ac:dyDescent="0.25">
      <c r="A2514" s="11">
        <v>17</v>
      </c>
      <c r="B2514" t="s">
        <v>1123</v>
      </c>
      <c r="C2514" s="12" t="s">
        <v>1399</v>
      </c>
      <c r="D2514" s="12">
        <v>2522</v>
      </c>
      <c r="E2514" s="12">
        <v>48</v>
      </c>
      <c r="F2514" s="12">
        <v>16397</v>
      </c>
      <c r="G2514" s="12">
        <v>11618</v>
      </c>
      <c r="H2514" s="12">
        <v>11618</v>
      </c>
      <c r="I2514" s="12" t="s">
        <v>216</v>
      </c>
      <c r="J2514" s="12" t="s">
        <v>1797</v>
      </c>
      <c r="K2514" t="s">
        <v>217</v>
      </c>
      <c r="L2514" s="12" t="s">
        <v>218</v>
      </c>
      <c r="M2514" s="12" t="s">
        <v>218</v>
      </c>
      <c r="N2514" s="13">
        <f t="shared" si="40"/>
        <v>0</v>
      </c>
    </row>
    <row r="2515" spans="1:14" hidden="1" x14ac:dyDescent="0.25">
      <c r="A2515" s="11">
        <v>17</v>
      </c>
      <c r="B2515" t="s">
        <v>1123</v>
      </c>
      <c r="C2515" s="12" t="s">
        <v>1399</v>
      </c>
      <c r="D2515" s="12">
        <v>2522</v>
      </c>
      <c r="E2515" s="12">
        <v>48</v>
      </c>
      <c r="F2515" s="12">
        <v>16398</v>
      </c>
      <c r="G2515" s="12">
        <v>14138</v>
      </c>
      <c r="H2515" s="12">
        <v>14138</v>
      </c>
      <c r="I2515" s="12" t="s">
        <v>219</v>
      </c>
      <c r="J2515" s="12" t="s">
        <v>1796</v>
      </c>
      <c r="K2515" t="s">
        <v>220</v>
      </c>
      <c r="L2515" s="12" t="s">
        <v>218</v>
      </c>
      <c r="M2515" s="12" t="s">
        <v>218</v>
      </c>
      <c r="N2515" s="13">
        <f t="shared" si="40"/>
        <v>0</v>
      </c>
    </row>
    <row r="2516" spans="1:14" hidden="1" x14ac:dyDescent="0.25">
      <c r="A2516" s="11">
        <v>17</v>
      </c>
      <c r="B2516" t="s">
        <v>1123</v>
      </c>
      <c r="C2516" s="12" t="s">
        <v>1399</v>
      </c>
      <c r="D2516" s="12">
        <v>2522</v>
      </c>
      <c r="E2516" s="12">
        <v>48</v>
      </c>
      <c r="F2516" s="12">
        <v>16399</v>
      </c>
      <c r="G2516" s="12">
        <v>11475</v>
      </c>
      <c r="H2516" s="12">
        <v>11475</v>
      </c>
      <c r="I2516" s="12" t="s">
        <v>225</v>
      </c>
      <c r="J2516" s="12" t="s">
        <v>1799</v>
      </c>
      <c r="K2516" t="s">
        <v>226</v>
      </c>
      <c r="L2516" s="12" t="s">
        <v>222</v>
      </c>
      <c r="M2516" s="12" t="s">
        <v>222</v>
      </c>
      <c r="N2516" s="13">
        <f t="shared" si="40"/>
        <v>0</v>
      </c>
    </row>
    <row r="2517" spans="1:14" hidden="1" x14ac:dyDescent="0.25">
      <c r="A2517" s="11">
        <v>17</v>
      </c>
      <c r="B2517" t="s">
        <v>1123</v>
      </c>
      <c r="C2517" s="12" t="s">
        <v>1399</v>
      </c>
      <c r="D2517" s="12">
        <v>2522</v>
      </c>
      <c r="E2517" s="12">
        <v>48</v>
      </c>
      <c r="F2517" s="12">
        <v>16400</v>
      </c>
      <c r="G2517" s="12">
        <v>11478</v>
      </c>
      <c r="H2517" s="12">
        <v>11478</v>
      </c>
      <c r="I2517" s="12" t="s">
        <v>227</v>
      </c>
      <c r="J2517" s="12" t="s">
        <v>1800</v>
      </c>
      <c r="K2517" t="s">
        <v>277</v>
      </c>
      <c r="L2517" s="12" t="s">
        <v>222</v>
      </c>
      <c r="M2517" s="12" t="s">
        <v>222</v>
      </c>
      <c r="N2517" s="13">
        <f t="shared" si="40"/>
        <v>0</v>
      </c>
    </row>
    <row r="2518" spans="1:14" hidden="1" x14ac:dyDescent="0.25">
      <c r="A2518" s="11">
        <v>17</v>
      </c>
      <c r="B2518" t="s">
        <v>1123</v>
      </c>
      <c r="C2518" s="12" t="s">
        <v>1399</v>
      </c>
      <c r="D2518" s="12">
        <v>2522</v>
      </c>
      <c r="E2518" s="12">
        <v>48</v>
      </c>
      <c r="F2518" s="12">
        <v>16615</v>
      </c>
      <c r="G2518" s="12">
        <v>16615</v>
      </c>
      <c r="H2518" s="12">
        <v>16615</v>
      </c>
      <c r="I2518" s="12" t="s">
        <v>642</v>
      </c>
      <c r="J2518" s="12" t="s">
        <v>1823</v>
      </c>
      <c r="K2518" t="s">
        <v>643</v>
      </c>
      <c r="L2518" s="12" t="s">
        <v>222</v>
      </c>
      <c r="M2518" s="12" t="s">
        <v>222</v>
      </c>
      <c r="N2518" s="13">
        <f t="shared" si="40"/>
        <v>0</v>
      </c>
    </row>
    <row r="2519" spans="1:14" hidden="1" x14ac:dyDescent="0.25">
      <c r="A2519" s="11">
        <v>17</v>
      </c>
      <c r="B2519" t="s">
        <v>1123</v>
      </c>
      <c r="C2519" s="12" t="s">
        <v>1399</v>
      </c>
      <c r="D2519" s="12">
        <v>2522</v>
      </c>
      <c r="E2519" s="12">
        <v>48</v>
      </c>
      <c r="F2519" s="12">
        <v>16641</v>
      </c>
      <c r="G2519" s="12">
        <v>15713</v>
      </c>
      <c r="H2519" s="12">
        <v>15713</v>
      </c>
      <c r="I2519" s="12" t="s">
        <v>644</v>
      </c>
      <c r="J2519" s="12" t="s">
        <v>1824</v>
      </c>
      <c r="K2519" t="s">
        <v>645</v>
      </c>
      <c r="L2519" s="12" t="s">
        <v>222</v>
      </c>
      <c r="M2519" s="12" t="s">
        <v>222</v>
      </c>
      <c r="N2519" s="13">
        <f t="shared" si="40"/>
        <v>0</v>
      </c>
    </row>
    <row r="2520" spans="1:14" hidden="1" x14ac:dyDescent="0.25">
      <c r="A2520" s="11">
        <v>17</v>
      </c>
      <c r="B2520" t="s">
        <v>1123</v>
      </c>
      <c r="C2520" s="12" t="s">
        <v>1399</v>
      </c>
      <c r="D2520" s="12">
        <v>2522</v>
      </c>
      <c r="E2520" s="12">
        <v>48</v>
      </c>
      <c r="F2520" s="12">
        <v>21975</v>
      </c>
      <c r="G2520" s="12">
        <v>21975</v>
      </c>
      <c r="H2520" s="12">
        <v>21975</v>
      </c>
      <c r="I2520" s="12" t="s">
        <v>634</v>
      </c>
      <c r="J2520" s="12" t="s">
        <v>1825</v>
      </c>
      <c r="K2520" t="s">
        <v>635</v>
      </c>
      <c r="L2520" s="12" t="s">
        <v>222</v>
      </c>
      <c r="M2520" s="12" t="s">
        <v>222</v>
      </c>
      <c r="N2520" s="13">
        <f t="shared" si="40"/>
        <v>0</v>
      </c>
    </row>
    <row r="2521" spans="1:14" hidden="1" x14ac:dyDescent="0.25">
      <c r="A2521" s="11">
        <v>17</v>
      </c>
      <c r="B2521" t="s">
        <v>1123</v>
      </c>
      <c r="C2521" s="12" t="s">
        <v>1399</v>
      </c>
      <c r="D2521" s="12">
        <v>2522</v>
      </c>
      <c r="E2521" s="12">
        <v>48</v>
      </c>
      <c r="F2521" s="12">
        <v>16104</v>
      </c>
      <c r="G2521" s="12">
        <v>16104</v>
      </c>
      <c r="H2521" s="12">
        <v>5863</v>
      </c>
      <c r="I2521" s="12" t="s">
        <v>158</v>
      </c>
      <c r="J2521" s="12" t="s">
        <v>1801</v>
      </c>
      <c r="K2521" t="s">
        <v>221</v>
      </c>
      <c r="L2521" s="12" t="s">
        <v>222</v>
      </c>
      <c r="M2521" s="12" t="s">
        <v>222</v>
      </c>
      <c r="N2521" s="13">
        <f t="shared" si="40"/>
        <v>0</v>
      </c>
    </row>
    <row r="2522" spans="1:14" hidden="1" x14ac:dyDescent="0.25">
      <c r="A2522" s="11">
        <v>17</v>
      </c>
      <c r="B2522" t="s">
        <v>1123</v>
      </c>
      <c r="C2522" s="12" t="s">
        <v>1399</v>
      </c>
      <c r="D2522" s="12">
        <v>2522</v>
      </c>
      <c r="E2522" s="12">
        <v>48</v>
      </c>
      <c r="F2522" s="12">
        <v>16105</v>
      </c>
      <c r="G2522" s="12">
        <v>16105</v>
      </c>
      <c r="H2522" s="12">
        <v>5864</v>
      </c>
      <c r="I2522" s="12" t="s">
        <v>161</v>
      </c>
      <c r="J2522" s="12" t="s">
        <v>1802</v>
      </c>
      <c r="K2522" t="s">
        <v>223</v>
      </c>
      <c r="L2522" s="12" t="s">
        <v>222</v>
      </c>
      <c r="M2522" s="12" t="s">
        <v>222</v>
      </c>
      <c r="N2522" s="13">
        <f t="shared" si="40"/>
        <v>0</v>
      </c>
    </row>
    <row r="2523" spans="1:14" hidden="1" x14ac:dyDescent="0.25">
      <c r="A2523" s="11">
        <v>17</v>
      </c>
      <c r="B2523" t="s">
        <v>1123</v>
      </c>
      <c r="C2523" s="12" t="s">
        <v>1399</v>
      </c>
      <c r="D2523" s="12">
        <v>2522</v>
      </c>
      <c r="E2523" s="12">
        <v>48</v>
      </c>
      <c r="F2523" s="12">
        <v>16106</v>
      </c>
      <c r="G2523" s="12">
        <v>16106</v>
      </c>
      <c r="H2523" s="12">
        <v>5865</v>
      </c>
      <c r="I2523" s="12" t="s">
        <v>163</v>
      </c>
      <c r="J2523" s="12" t="s">
        <v>1803</v>
      </c>
      <c r="K2523" t="s">
        <v>224</v>
      </c>
      <c r="L2523" s="12" t="s">
        <v>222</v>
      </c>
      <c r="M2523" s="12" t="s">
        <v>222</v>
      </c>
      <c r="N2523" s="13">
        <f t="shared" si="40"/>
        <v>0</v>
      </c>
    </row>
    <row r="2524" spans="1:14" hidden="1" x14ac:dyDescent="0.25">
      <c r="A2524" s="11">
        <v>17</v>
      </c>
      <c r="B2524" t="s">
        <v>1123</v>
      </c>
      <c r="C2524" s="12" t="s">
        <v>1399</v>
      </c>
      <c r="D2524" s="12">
        <v>2522</v>
      </c>
      <c r="E2524" s="12">
        <v>48</v>
      </c>
      <c r="F2524" s="12">
        <v>16107</v>
      </c>
      <c r="G2524" s="12">
        <v>11477</v>
      </c>
      <c r="H2524" s="12">
        <v>11477</v>
      </c>
      <c r="I2524" s="12" t="s">
        <v>239</v>
      </c>
      <c r="J2524" s="12" t="s">
        <v>1798</v>
      </c>
      <c r="K2524" t="s">
        <v>1124</v>
      </c>
      <c r="L2524" s="12" t="s">
        <v>222</v>
      </c>
      <c r="M2524" s="12" t="s">
        <v>222</v>
      </c>
      <c r="N2524" s="13">
        <f t="shared" si="40"/>
        <v>0</v>
      </c>
    </row>
    <row r="2525" spans="1:14" hidden="1" x14ac:dyDescent="0.25">
      <c r="A2525" s="11">
        <v>17</v>
      </c>
      <c r="B2525" t="s">
        <v>1123</v>
      </c>
      <c r="C2525" s="12" t="s">
        <v>1399</v>
      </c>
      <c r="D2525" s="12">
        <v>2522</v>
      </c>
      <c r="E2525" s="12">
        <v>48</v>
      </c>
      <c r="F2525" s="12">
        <v>16108</v>
      </c>
      <c r="G2525" s="12">
        <v>16108</v>
      </c>
      <c r="H2525" s="12">
        <v>16108</v>
      </c>
      <c r="I2525" s="12" t="s">
        <v>241</v>
      </c>
      <c r="J2525" s="12" t="s">
        <v>1804</v>
      </c>
      <c r="K2525" t="s">
        <v>242</v>
      </c>
      <c r="L2525" s="12" t="s">
        <v>194</v>
      </c>
      <c r="M2525" s="12" t="s">
        <v>194</v>
      </c>
      <c r="N2525" s="13">
        <f t="shared" si="40"/>
        <v>0</v>
      </c>
    </row>
    <row r="2526" spans="1:14" hidden="1" x14ac:dyDescent="0.25">
      <c r="A2526" s="11">
        <v>17</v>
      </c>
      <c r="B2526" t="s">
        <v>1123</v>
      </c>
      <c r="C2526" s="12" t="s">
        <v>1399</v>
      </c>
      <c r="D2526" s="12">
        <v>2522</v>
      </c>
      <c r="E2526" s="12">
        <v>48</v>
      </c>
      <c r="F2526" s="12">
        <v>16109</v>
      </c>
      <c r="G2526" s="12">
        <v>513</v>
      </c>
      <c r="H2526" s="12">
        <v>15716</v>
      </c>
      <c r="I2526" s="12" t="s">
        <v>243</v>
      </c>
      <c r="J2526" s="12" t="s">
        <v>1805</v>
      </c>
      <c r="K2526" t="s">
        <v>244</v>
      </c>
      <c r="L2526" s="12" t="s">
        <v>245</v>
      </c>
      <c r="M2526" s="12" t="s">
        <v>245</v>
      </c>
      <c r="N2526" s="13">
        <f t="shared" si="40"/>
        <v>0</v>
      </c>
    </row>
    <row r="2527" spans="1:14" hidden="1" x14ac:dyDescent="0.25">
      <c r="A2527" s="11">
        <v>17</v>
      </c>
      <c r="B2527" t="s">
        <v>1123</v>
      </c>
      <c r="C2527" s="12" t="s">
        <v>1399</v>
      </c>
      <c r="D2527" s="12">
        <v>2522</v>
      </c>
      <c r="E2527" s="12">
        <v>48</v>
      </c>
      <c r="F2527" s="12">
        <v>22388</v>
      </c>
      <c r="G2527" s="12">
        <v>22388</v>
      </c>
      <c r="H2527" s="12">
        <v>19394</v>
      </c>
      <c r="I2527" s="12" t="s">
        <v>646</v>
      </c>
      <c r="J2527" s="12" t="s">
        <v>1826</v>
      </c>
      <c r="K2527" t="s">
        <v>647</v>
      </c>
      <c r="L2527" s="12" t="s">
        <v>245</v>
      </c>
      <c r="M2527" s="12" t="s">
        <v>245</v>
      </c>
      <c r="N2527" s="13">
        <f t="shared" si="40"/>
        <v>0</v>
      </c>
    </row>
    <row r="2528" spans="1:14" hidden="1" x14ac:dyDescent="0.25">
      <c r="A2528" s="11">
        <v>17</v>
      </c>
      <c r="B2528" t="s">
        <v>1123</v>
      </c>
      <c r="C2528" s="12" t="s">
        <v>1399</v>
      </c>
      <c r="D2528" s="12">
        <v>2522</v>
      </c>
      <c r="E2528" s="12">
        <v>48</v>
      </c>
      <c r="F2528" s="12">
        <v>16401</v>
      </c>
      <c r="G2528" s="12">
        <v>14139</v>
      </c>
      <c r="H2528" s="12">
        <v>14139</v>
      </c>
      <c r="I2528" s="12" t="s">
        <v>246</v>
      </c>
      <c r="J2528" s="12" t="s">
        <v>1806</v>
      </c>
      <c r="K2528" t="s">
        <v>247</v>
      </c>
      <c r="L2528" s="12" t="s">
        <v>245</v>
      </c>
      <c r="M2528" s="12" t="s">
        <v>245</v>
      </c>
      <c r="N2528" s="13">
        <f t="shared" si="40"/>
        <v>0</v>
      </c>
    </row>
    <row r="2529" spans="1:14" hidden="1" x14ac:dyDescent="0.25">
      <c r="A2529" s="11">
        <v>17</v>
      </c>
      <c r="B2529" t="s">
        <v>1123</v>
      </c>
      <c r="C2529" s="12" t="s">
        <v>1399</v>
      </c>
      <c r="D2529" s="12">
        <v>2522</v>
      </c>
      <c r="E2529" s="12">
        <v>48</v>
      </c>
      <c r="F2529" s="12">
        <v>16402</v>
      </c>
      <c r="G2529" s="12">
        <v>13249</v>
      </c>
      <c r="H2529" s="12">
        <v>13249</v>
      </c>
      <c r="I2529" s="12" t="s">
        <v>1126</v>
      </c>
      <c r="J2529" s="12" t="s">
        <v>1808</v>
      </c>
      <c r="K2529" t="s">
        <v>1127</v>
      </c>
      <c r="L2529" s="12" t="s">
        <v>1125</v>
      </c>
      <c r="M2529" s="12" t="s">
        <v>1125</v>
      </c>
      <c r="N2529" s="13">
        <f t="shared" si="40"/>
        <v>0</v>
      </c>
    </row>
    <row r="2530" spans="1:14" hidden="1" x14ac:dyDescent="0.25">
      <c r="A2530" s="11">
        <v>17</v>
      </c>
      <c r="B2530" t="s">
        <v>1123</v>
      </c>
      <c r="C2530" s="12" t="s">
        <v>1399</v>
      </c>
      <c r="D2530" s="12">
        <v>2522</v>
      </c>
      <c r="E2530" s="12">
        <v>48</v>
      </c>
      <c r="F2530" s="12">
        <v>16110</v>
      </c>
      <c r="G2530" s="12">
        <v>16110</v>
      </c>
      <c r="H2530" s="12">
        <v>16627</v>
      </c>
      <c r="I2530" s="12" t="s">
        <v>1089</v>
      </c>
      <c r="J2530" s="12" t="s">
        <v>1807</v>
      </c>
      <c r="K2530" t="s">
        <v>1090</v>
      </c>
      <c r="L2530" s="12" t="s">
        <v>1125</v>
      </c>
      <c r="M2530" s="12" t="s">
        <v>1125</v>
      </c>
      <c r="N2530" s="13">
        <f t="shared" si="40"/>
        <v>0</v>
      </c>
    </row>
    <row r="2531" spans="1:14" hidden="1" x14ac:dyDescent="0.25">
      <c r="A2531" s="11">
        <v>17</v>
      </c>
      <c r="B2531" t="s">
        <v>1123</v>
      </c>
      <c r="C2531" s="12" t="s">
        <v>1399</v>
      </c>
      <c r="D2531" s="12">
        <v>2522</v>
      </c>
      <c r="E2531" s="12">
        <v>48</v>
      </c>
      <c r="F2531" s="12">
        <v>16111</v>
      </c>
      <c r="G2531" s="12">
        <v>543</v>
      </c>
      <c r="H2531" s="12">
        <v>262</v>
      </c>
      <c r="I2531" s="12" t="s">
        <v>251</v>
      </c>
      <c r="J2531" s="12" t="s">
        <v>1813</v>
      </c>
      <c r="K2531" t="s">
        <v>252</v>
      </c>
      <c r="L2531" s="12" t="s">
        <v>278</v>
      </c>
      <c r="M2531" s="12" t="s">
        <v>278</v>
      </c>
      <c r="N2531" s="13">
        <f t="shared" si="40"/>
        <v>0</v>
      </c>
    </row>
    <row r="2532" spans="1:14" hidden="1" x14ac:dyDescent="0.25">
      <c r="A2532" s="11">
        <v>17</v>
      </c>
      <c r="B2532" t="s">
        <v>1123</v>
      </c>
      <c r="C2532" s="12" t="s">
        <v>1399</v>
      </c>
      <c r="D2532" s="12">
        <v>2522</v>
      </c>
      <c r="E2532" s="12">
        <v>48</v>
      </c>
      <c r="F2532" s="12">
        <v>16403</v>
      </c>
      <c r="G2532" s="12">
        <v>11474</v>
      </c>
      <c r="H2532" s="12">
        <v>5877</v>
      </c>
      <c r="I2532" s="12" t="s">
        <v>231</v>
      </c>
      <c r="J2532" s="12" t="s">
        <v>1809</v>
      </c>
      <c r="K2532" t="s">
        <v>232</v>
      </c>
      <c r="L2532" s="12" t="s">
        <v>278</v>
      </c>
      <c r="M2532" s="12" t="s">
        <v>278</v>
      </c>
      <c r="N2532" s="13">
        <f t="shared" si="40"/>
        <v>0</v>
      </c>
    </row>
    <row r="2533" spans="1:14" hidden="1" x14ac:dyDescent="0.25">
      <c r="A2533" s="11">
        <v>17</v>
      </c>
      <c r="B2533" t="s">
        <v>1123</v>
      </c>
      <c r="C2533" s="12" t="s">
        <v>1399</v>
      </c>
      <c r="D2533" s="12">
        <v>2522</v>
      </c>
      <c r="E2533" s="12">
        <v>48</v>
      </c>
      <c r="F2533" s="12">
        <v>16404</v>
      </c>
      <c r="G2533" s="12">
        <v>11487</v>
      </c>
      <c r="H2533" s="12">
        <v>5879</v>
      </c>
      <c r="I2533" s="12" t="s">
        <v>233</v>
      </c>
      <c r="J2533" s="12" t="s">
        <v>1810</v>
      </c>
      <c r="K2533" t="s">
        <v>600</v>
      </c>
      <c r="L2533" s="12" t="s">
        <v>278</v>
      </c>
      <c r="M2533" s="12" t="s">
        <v>278</v>
      </c>
      <c r="N2533" s="13">
        <f t="shared" si="40"/>
        <v>0</v>
      </c>
    </row>
    <row r="2534" spans="1:14" hidden="1" x14ac:dyDescent="0.25">
      <c r="A2534" s="11">
        <v>17</v>
      </c>
      <c r="B2534" t="s">
        <v>1123</v>
      </c>
      <c r="C2534" s="12" t="s">
        <v>1399</v>
      </c>
      <c r="D2534" s="12">
        <v>2522</v>
      </c>
      <c r="E2534" s="12">
        <v>48</v>
      </c>
      <c r="F2534" s="12">
        <v>16405</v>
      </c>
      <c r="G2534" s="12">
        <v>11476</v>
      </c>
      <c r="H2534" s="12">
        <v>11476</v>
      </c>
      <c r="I2534" s="12" t="s">
        <v>229</v>
      </c>
      <c r="J2534" s="12" t="s">
        <v>1811</v>
      </c>
      <c r="K2534" t="s">
        <v>1129</v>
      </c>
      <c r="L2534" s="12" t="s">
        <v>278</v>
      </c>
      <c r="M2534" s="12" t="s">
        <v>278</v>
      </c>
      <c r="N2534" s="13">
        <f t="shared" si="40"/>
        <v>0</v>
      </c>
    </row>
    <row r="2535" spans="1:14" hidden="1" x14ac:dyDescent="0.25">
      <c r="A2535" s="11">
        <v>17</v>
      </c>
      <c r="B2535" t="s">
        <v>1123</v>
      </c>
      <c r="C2535" s="12" t="s">
        <v>1399</v>
      </c>
      <c r="D2535" s="12">
        <v>2522</v>
      </c>
      <c r="E2535" s="12">
        <v>48</v>
      </c>
      <c r="F2535" s="12">
        <v>16406</v>
      </c>
      <c r="G2535" s="12">
        <v>260</v>
      </c>
      <c r="H2535" s="12">
        <v>11492</v>
      </c>
      <c r="I2535" s="12" t="s">
        <v>248</v>
      </c>
      <c r="J2535" s="12" t="s">
        <v>1814</v>
      </c>
      <c r="K2535" t="s">
        <v>249</v>
      </c>
      <c r="L2535" s="12" t="s">
        <v>278</v>
      </c>
      <c r="M2535" s="12" t="s">
        <v>278</v>
      </c>
      <c r="N2535" s="13">
        <f t="shared" si="40"/>
        <v>0</v>
      </c>
    </row>
    <row r="2536" spans="1:14" hidden="1" x14ac:dyDescent="0.25">
      <c r="A2536" s="11">
        <v>17</v>
      </c>
      <c r="B2536" t="s">
        <v>1123</v>
      </c>
      <c r="C2536" s="12" t="s">
        <v>1399</v>
      </c>
      <c r="D2536" s="12">
        <v>2522</v>
      </c>
      <c r="E2536" s="12">
        <v>48</v>
      </c>
      <c r="F2536" s="12">
        <v>16407</v>
      </c>
      <c r="G2536" s="12">
        <v>11498</v>
      </c>
      <c r="H2536" s="12">
        <v>11498</v>
      </c>
      <c r="I2536" s="12" t="s">
        <v>235</v>
      </c>
      <c r="J2536" s="12" t="s">
        <v>1815</v>
      </c>
      <c r="K2536" t="s">
        <v>236</v>
      </c>
      <c r="L2536" s="12" t="s">
        <v>278</v>
      </c>
      <c r="M2536" s="12" t="s">
        <v>278</v>
      </c>
      <c r="N2536" s="13">
        <f t="shared" si="40"/>
        <v>0</v>
      </c>
    </row>
    <row r="2537" spans="1:14" hidden="1" x14ac:dyDescent="0.25">
      <c r="A2537" s="11">
        <v>17</v>
      </c>
      <c r="B2537" t="s">
        <v>1123</v>
      </c>
      <c r="C2537" s="12" t="s">
        <v>1399</v>
      </c>
      <c r="D2537" s="12">
        <v>2522</v>
      </c>
      <c r="E2537" s="12">
        <v>48</v>
      </c>
      <c r="F2537" s="12">
        <v>11481</v>
      </c>
      <c r="G2537" s="12">
        <v>11481</v>
      </c>
      <c r="H2537" s="12">
        <v>5885</v>
      </c>
      <c r="I2537" s="12" t="s">
        <v>177</v>
      </c>
      <c r="J2537" s="12" t="s">
        <v>1817</v>
      </c>
      <c r="K2537" t="s">
        <v>253</v>
      </c>
      <c r="L2537" s="12" t="s">
        <v>254</v>
      </c>
      <c r="M2537" s="12" t="s">
        <v>254</v>
      </c>
      <c r="N2537" s="13">
        <f t="shared" si="40"/>
        <v>0</v>
      </c>
    </row>
    <row r="2538" spans="1:14" hidden="1" x14ac:dyDescent="0.25">
      <c r="A2538" s="11">
        <v>17</v>
      </c>
      <c r="B2538" t="s">
        <v>1123</v>
      </c>
      <c r="C2538" s="12" t="s">
        <v>1399</v>
      </c>
      <c r="D2538" s="12">
        <v>2522</v>
      </c>
      <c r="E2538" s="12">
        <v>48</v>
      </c>
      <c r="F2538" s="12">
        <v>11482</v>
      </c>
      <c r="G2538" s="12">
        <v>11482</v>
      </c>
      <c r="H2538" s="12">
        <v>5886</v>
      </c>
      <c r="I2538" s="12" t="s">
        <v>180</v>
      </c>
      <c r="J2538" s="12" t="s">
        <v>1816</v>
      </c>
      <c r="K2538" t="s">
        <v>255</v>
      </c>
      <c r="L2538" s="12" t="s">
        <v>254</v>
      </c>
      <c r="M2538" s="12" t="s">
        <v>254</v>
      </c>
      <c r="N2538" s="13">
        <f t="shared" si="40"/>
        <v>0</v>
      </c>
    </row>
    <row r="2539" spans="1:14" hidden="1" x14ac:dyDescent="0.25">
      <c r="A2539" s="11">
        <v>17</v>
      </c>
      <c r="B2539" t="s">
        <v>1123</v>
      </c>
      <c r="C2539" s="12" t="s">
        <v>1399</v>
      </c>
      <c r="D2539" s="12">
        <v>2522</v>
      </c>
      <c r="E2539" s="12">
        <v>48</v>
      </c>
      <c r="F2539" s="12">
        <v>21477</v>
      </c>
      <c r="G2539" s="12">
        <v>21477</v>
      </c>
      <c r="H2539" s="12">
        <v>539</v>
      </c>
      <c r="I2539" s="12" t="s">
        <v>1132</v>
      </c>
      <c r="J2539" s="12" t="s">
        <v>1827</v>
      </c>
      <c r="K2539" t="s">
        <v>1133</v>
      </c>
      <c r="L2539" s="12" t="s">
        <v>592</v>
      </c>
      <c r="M2539" s="12" t="s">
        <v>592</v>
      </c>
      <c r="N2539" s="13">
        <f t="shared" si="40"/>
        <v>0</v>
      </c>
    </row>
    <row r="2540" spans="1:14" hidden="1" x14ac:dyDescent="0.25">
      <c r="A2540" s="11">
        <v>17</v>
      </c>
      <c r="B2540" t="s">
        <v>1123</v>
      </c>
      <c r="C2540" s="12" t="s">
        <v>1399</v>
      </c>
      <c r="D2540" s="12">
        <v>2522</v>
      </c>
      <c r="E2540" s="12">
        <v>48</v>
      </c>
      <c r="F2540" s="12">
        <v>21478</v>
      </c>
      <c r="G2540" s="12">
        <v>21478</v>
      </c>
      <c r="H2540" s="12">
        <v>536</v>
      </c>
      <c r="I2540" s="12" t="s">
        <v>873</v>
      </c>
      <c r="J2540" s="12" t="s">
        <v>1828</v>
      </c>
      <c r="K2540" t="s">
        <v>1134</v>
      </c>
      <c r="L2540" s="12" t="s">
        <v>592</v>
      </c>
      <c r="M2540" s="12" t="s">
        <v>592</v>
      </c>
      <c r="N2540" s="13">
        <f t="shared" si="40"/>
        <v>0</v>
      </c>
    </row>
    <row r="2541" spans="1:14" hidden="1" x14ac:dyDescent="0.25">
      <c r="A2541" s="11">
        <v>17</v>
      </c>
      <c r="B2541" t="s">
        <v>1123</v>
      </c>
      <c r="C2541" s="12" t="s">
        <v>1399</v>
      </c>
      <c r="D2541" s="12">
        <v>2522</v>
      </c>
      <c r="E2541" s="12">
        <v>48</v>
      </c>
      <c r="F2541" s="12">
        <v>22410</v>
      </c>
      <c r="G2541" s="12">
        <v>22410</v>
      </c>
      <c r="H2541" s="12">
        <v>22410</v>
      </c>
      <c r="I2541" s="12" t="s">
        <v>1135</v>
      </c>
      <c r="J2541" s="12" t="s">
        <v>1829</v>
      </c>
      <c r="K2541" t="s">
        <v>1136</v>
      </c>
      <c r="L2541" s="12" t="s">
        <v>592</v>
      </c>
      <c r="M2541" s="12" t="s">
        <v>592</v>
      </c>
      <c r="N2541" s="13">
        <f t="shared" si="40"/>
        <v>0</v>
      </c>
    </row>
    <row r="2542" spans="1:14" x14ac:dyDescent="0.25">
      <c r="A2542" s="11">
        <v>17</v>
      </c>
      <c r="B2542" t="s">
        <v>1123</v>
      </c>
      <c r="C2542" s="12" t="s">
        <v>1399</v>
      </c>
      <c r="D2542" s="12">
        <v>2487</v>
      </c>
      <c r="E2542" s="12">
        <v>47</v>
      </c>
      <c r="F2542" s="12">
        <v>16397</v>
      </c>
      <c r="G2542" s="12">
        <v>11618</v>
      </c>
      <c r="H2542" s="12">
        <v>11618</v>
      </c>
      <c r="I2542" s="12" t="s">
        <v>216</v>
      </c>
      <c r="J2542" s="12" t="s">
        <v>1797</v>
      </c>
      <c r="K2542" t="s">
        <v>217</v>
      </c>
      <c r="L2542" s="12" t="s">
        <v>218</v>
      </c>
      <c r="M2542" s="12" t="s">
        <v>218</v>
      </c>
      <c r="N2542" s="13">
        <f t="shared" si="40"/>
        <v>0</v>
      </c>
    </row>
    <row r="2543" spans="1:14" x14ac:dyDescent="0.25">
      <c r="A2543" s="11">
        <v>17</v>
      </c>
      <c r="B2543" t="s">
        <v>1123</v>
      </c>
      <c r="C2543" s="12" t="s">
        <v>1399</v>
      </c>
      <c r="D2543" s="12">
        <v>2487</v>
      </c>
      <c r="E2543" s="12">
        <v>47</v>
      </c>
      <c r="F2543" s="12">
        <v>16398</v>
      </c>
      <c r="G2543" s="12">
        <v>14138</v>
      </c>
      <c r="H2543" s="12">
        <v>14138</v>
      </c>
      <c r="I2543" s="12" t="s">
        <v>219</v>
      </c>
      <c r="J2543" s="12" t="s">
        <v>1796</v>
      </c>
      <c r="K2543" t="s">
        <v>220</v>
      </c>
      <c r="L2543" s="12" t="s">
        <v>218</v>
      </c>
      <c r="M2543" s="12" t="s">
        <v>218</v>
      </c>
      <c r="N2543" s="13">
        <f t="shared" si="40"/>
        <v>0</v>
      </c>
    </row>
    <row r="2544" spans="1:14" x14ac:dyDescent="0.25">
      <c r="A2544" s="11">
        <v>17</v>
      </c>
      <c r="B2544" t="s">
        <v>1123</v>
      </c>
      <c r="C2544" s="12" t="s">
        <v>1399</v>
      </c>
      <c r="D2544" s="12">
        <v>2487</v>
      </c>
      <c r="E2544" s="12">
        <v>47</v>
      </c>
      <c r="F2544" s="12">
        <v>16399</v>
      </c>
      <c r="G2544" s="12">
        <v>11475</v>
      </c>
      <c r="H2544" s="12">
        <v>11475</v>
      </c>
      <c r="I2544" s="12" t="s">
        <v>225</v>
      </c>
      <c r="J2544" s="12" t="s">
        <v>1799</v>
      </c>
      <c r="K2544" t="s">
        <v>226</v>
      </c>
      <c r="L2544" s="12" t="s">
        <v>222</v>
      </c>
      <c r="M2544" s="12" t="s">
        <v>222</v>
      </c>
      <c r="N2544" s="13">
        <f t="shared" si="40"/>
        <v>0</v>
      </c>
    </row>
    <row r="2545" spans="1:14" x14ac:dyDescent="0.25">
      <c r="A2545" s="11">
        <v>17</v>
      </c>
      <c r="B2545" t="s">
        <v>1123</v>
      </c>
      <c r="C2545" s="12" t="s">
        <v>1399</v>
      </c>
      <c r="D2545" s="12">
        <v>2487</v>
      </c>
      <c r="E2545" s="12">
        <v>47</v>
      </c>
      <c r="F2545" s="12">
        <v>16400</v>
      </c>
      <c r="G2545" s="12">
        <v>11478</v>
      </c>
      <c r="H2545" s="12">
        <v>11478</v>
      </c>
      <c r="I2545" s="12" t="s">
        <v>227</v>
      </c>
      <c r="J2545" s="12" t="s">
        <v>1800</v>
      </c>
      <c r="K2545" t="s">
        <v>277</v>
      </c>
      <c r="L2545" s="12" t="s">
        <v>222</v>
      </c>
      <c r="M2545" s="12" t="s">
        <v>222</v>
      </c>
      <c r="N2545" s="13">
        <f t="shared" si="40"/>
        <v>0</v>
      </c>
    </row>
    <row r="2546" spans="1:14" x14ac:dyDescent="0.25">
      <c r="A2546" s="11">
        <v>17</v>
      </c>
      <c r="B2546" t="s">
        <v>1123</v>
      </c>
      <c r="C2546" s="12" t="s">
        <v>1399</v>
      </c>
      <c r="D2546" s="12">
        <v>2487</v>
      </c>
      <c r="E2546" s="12">
        <v>47</v>
      </c>
      <c r="F2546" s="12">
        <v>16104</v>
      </c>
      <c r="G2546" s="12">
        <v>16104</v>
      </c>
      <c r="H2546" s="12">
        <v>5863</v>
      </c>
      <c r="I2546" s="12" t="s">
        <v>158</v>
      </c>
      <c r="J2546" s="12" t="s">
        <v>1801</v>
      </c>
      <c r="K2546" t="s">
        <v>221</v>
      </c>
      <c r="L2546" s="12" t="s">
        <v>222</v>
      </c>
      <c r="M2546" s="12" t="s">
        <v>222</v>
      </c>
      <c r="N2546" s="13">
        <f t="shared" si="40"/>
        <v>0</v>
      </c>
    </row>
    <row r="2547" spans="1:14" x14ac:dyDescent="0.25">
      <c r="A2547" s="11">
        <v>17</v>
      </c>
      <c r="B2547" t="s">
        <v>1123</v>
      </c>
      <c r="C2547" s="12" t="s">
        <v>1399</v>
      </c>
      <c r="D2547" s="12">
        <v>2487</v>
      </c>
      <c r="E2547" s="12">
        <v>47</v>
      </c>
      <c r="F2547" s="12">
        <v>16105</v>
      </c>
      <c r="G2547" s="12">
        <v>16105</v>
      </c>
      <c r="H2547" s="12">
        <v>5864</v>
      </c>
      <c r="I2547" s="12" t="s">
        <v>161</v>
      </c>
      <c r="J2547" s="12" t="s">
        <v>1802</v>
      </c>
      <c r="K2547" t="s">
        <v>223</v>
      </c>
      <c r="L2547" s="12" t="s">
        <v>222</v>
      </c>
      <c r="M2547" s="12" t="s">
        <v>222</v>
      </c>
      <c r="N2547" s="13">
        <f t="shared" si="40"/>
        <v>0</v>
      </c>
    </row>
    <row r="2548" spans="1:14" x14ac:dyDescent="0.25">
      <c r="A2548" s="11">
        <v>17</v>
      </c>
      <c r="B2548" t="s">
        <v>1123</v>
      </c>
      <c r="C2548" s="12" t="s">
        <v>1399</v>
      </c>
      <c r="D2548" s="12">
        <v>2487</v>
      </c>
      <c r="E2548" s="12">
        <v>47</v>
      </c>
      <c r="F2548" s="12">
        <v>16106</v>
      </c>
      <c r="G2548" s="12">
        <v>16106</v>
      </c>
      <c r="H2548" s="12">
        <v>5865</v>
      </c>
      <c r="I2548" s="12" t="s">
        <v>163</v>
      </c>
      <c r="J2548" s="12" t="s">
        <v>1803</v>
      </c>
      <c r="K2548" t="s">
        <v>224</v>
      </c>
      <c r="L2548" s="12" t="s">
        <v>222</v>
      </c>
      <c r="M2548" s="12" t="s">
        <v>222</v>
      </c>
      <c r="N2548" s="13">
        <f t="shared" si="40"/>
        <v>0</v>
      </c>
    </row>
    <row r="2549" spans="1:14" x14ac:dyDescent="0.25">
      <c r="A2549" s="11">
        <v>17</v>
      </c>
      <c r="B2549" t="s">
        <v>1123</v>
      </c>
      <c r="C2549" s="12" t="s">
        <v>1399</v>
      </c>
      <c r="D2549" s="12">
        <v>2487</v>
      </c>
      <c r="E2549" s="12">
        <v>47</v>
      </c>
      <c r="F2549" s="12">
        <v>16107</v>
      </c>
      <c r="G2549" s="12">
        <v>11477</v>
      </c>
      <c r="H2549" s="12">
        <v>11477</v>
      </c>
      <c r="I2549" s="12" t="s">
        <v>239</v>
      </c>
      <c r="J2549" s="12" t="s">
        <v>1798</v>
      </c>
      <c r="K2549" t="s">
        <v>1124</v>
      </c>
      <c r="L2549" s="12" t="s">
        <v>222</v>
      </c>
      <c r="M2549" s="12" t="s">
        <v>222</v>
      </c>
      <c r="N2549" s="13">
        <f t="shared" si="40"/>
        <v>0</v>
      </c>
    </row>
    <row r="2550" spans="1:14" x14ac:dyDescent="0.25">
      <c r="A2550" s="11">
        <v>17</v>
      </c>
      <c r="B2550" t="s">
        <v>1123</v>
      </c>
      <c r="C2550" s="12" t="s">
        <v>1399</v>
      </c>
      <c r="D2550" s="12">
        <v>2487</v>
      </c>
      <c r="E2550" s="12">
        <v>47</v>
      </c>
      <c r="F2550" s="12">
        <v>16108</v>
      </c>
      <c r="G2550" s="12">
        <v>16108</v>
      </c>
      <c r="H2550" s="12">
        <v>16108</v>
      </c>
      <c r="I2550" s="12" t="s">
        <v>241</v>
      </c>
      <c r="J2550" s="12" t="s">
        <v>1804</v>
      </c>
      <c r="K2550" t="s">
        <v>242</v>
      </c>
      <c r="L2550" s="12" t="s">
        <v>194</v>
      </c>
      <c r="M2550" s="12" t="s">
        <v>194</v>
      </c>
      <c r="N2550" s="13">
        <f t="shared" si="40"/>
        <v>0</v>
      </c>
    </row>
    <row r="2551" spans="1:14" x14ac:dyDescent="0.25">
      <c r="A2551" s="11">
        <v>17</v>
      </c>
      <c r="B2551" t="s">
        <v>1123</v>
      </c>
      <c r="C2551" s="12" t="s">
        <v>1399</v>
      </c>
      <c r="D2551" s="12">
        <v>2487</v>
      </c>
      <c r="E2551" s="12">
        <v>47</v>
      </c>
      <c r="F2551" s="12">
        <v>16109</v>
      </c>
      <c r="G2551" s="12">
        <v>513</v>
      </c>
      <c r="H2551" s="12">
        <v>15716</v>
      </c>
      <c r="I2551" s="12" t="s">
        <v>243</v>
      </c>
      <c r="J2551" s="12" t="s">
        <v>1805</v>
      </c>
      <c r="K2551" t="s">
        <v>244</v>
      </c>
      <c r="L2551" s="12" t="s">
        <v>245</v>
      </c>
      <c r="M2551" s="12" t="s">
        <v>245</v>
      </c>
      <c r="N2551" s="13">
        <f t="shared" si="40"/>
        <v>0</v>
      </c>
    </row>
    <row r="2552" spans="1:14" x14ac:dyDescent="0.25">
      <c r="A2552" s="11">
        <v>17</v>
      </c>
      <c r="B2552" t="s">
        <v>1123</v>
      </c>
      <c r="C2552" s="12" t="s">
        <v>1399</v>
      </c>
      <c r="D2552" s="12">
        <v>2487</v>
      </c>
      <c r="E2552" s="12">
        <v>47</v>
      </c>
      <c r="F2552" s="12">
        <v>16401</v>
      </c>
      <c r="G2552" s="12">
        <v>14139</v>
      </c>
      <c r="H2552" s="12">
        <v>14139</v>
      </c>
      <c r="I2552" s="12" t="s">
        <v>246</v>
      </c>
      <c r="J2552" s="12" t="s">
        <v>1806</v>
      </c>
      <c r="K2552" t="s">
        <v>247</v>
      </c>
      <c r="L2552" s="12" t="s">
        <v>245</v>
      </c>
      <c r="M2552" s="12" t="s">
        <v>245</v>
      </c>
      <c r="N2552" s="13">
        <f t="shared" si="40"/>
        <v>0</v>
      </c>
    </row>
    <row r="2553" spans="1:14" x14ac:dyDescent="0.25">
      <c r="A2553" s="11">
        <v>17</v>
      </c>
      <c r="B2553" t="s">
        <v>1123</v>
      </c>
      <c r="C2553" s="12" t="s">
        <v>1399</v>
      </c>
      <c r="D2553" s="12">
        <v>2487</v>
      </c>
      <c r="E2553" s="12">
        <v>47</v>
      </c>
      <c r="F2553" s="12">
        <v>16402</v>
      </c>
      <c r="G2553" s="12">
        <v>13249</v>
      </c>
      <c r="H2553" s="12">
        <v>13249</v>
      </c>
      <c r="I2553" s="12" t="s">
        <v>1126</v>
      </c>
      <c r="J2553" s="12" t="s">
        <v>1808</v>
      </c>
      <c r="K2553" t="s">
        <v>1127</v>
      </c>
      <c r="L2553" s="12" t="s">
        <v>1125</v>
      </c>
      <c r="M2553" s="12" t="s">
        <v>1125</v>
      </c>
      <c r="N2553" s="13">
        <f t="shared" si="40"/>
        <v>0</v>
      </c>
    </row>
    <row r="2554" spans="1:14" x14ac:dyDescent="0.25">
      <c r="A2554" s="11">
        <v>17</v>
      </c>
      <c r="B2554" t="s">
        <v>1123</v>
      </c>
      <c r="C2554" s="12" t="s">
        <v>1399</v>
      </c>
      <c r="D2554" s="12">
        <v>2487</v>
      </c>
      <c r="E2554" s="12">
        <v>47</v>
      </c>
      <c r="F2554" s="12">
        <v>16110</v>
      </c>
      <c r="G2554" s="12">
        <v>16110</v>
      </c>
      <c r="H2554" s="12">
        <v>16627</v>
      </c>
      <c r="I2554" s="12" t="s">
        <v>1089</v>
      </c>
      <c r="J2554" s="12" t="s">
        <v>1807</v>
      </c>
      <c r="K2554" t="s">
        <v>1090</v>
      </c>
      <c r="L2554" s="12" t="s">
        <v>1125</v>
      </c>
      <c r="M2554" s="12" t="s">
        <v>1125</v>
      </c>
      <c r="N2554" s="13">
        <f t="shared" si="40"/>
        <v>0</v>
      </c>
    </row>
    <row r="2555" spans="1:14" x14ac:dyDescent="0.25">
      <c r="A2555" s="11">
        <v>17</v>
      </c>
      <c r="B2555" t="s">
        <v>1123</v>
      </c>
      <c r="C2555" s="12" t="s">
        <v>1399</v>
      </c>
      <c r="D2555" s="12">
        <v>2487</v>
      </c>
      <c r="E2555" s="12">
        <v>47</v>
      </c>
      <c r="F2555" s="12">
        <v>16111</v>
      </c>
      <c r="G2555" s="12">
        <v>543</v>
      </c>
      <c r="H2555" s="12">
        <v>262</v>
      </c>
      <c r="I2555" s="12" t="s">
        <v>251</v>
      </c>
      <c r="J2555" s="12" t="s">
        <v>1813</v>
      </c>
      <c r="K2555" t="s">
        <v>252</v>
      </c>
      <c r="L2555" s="12" t="s">
        <v>278</v>
      </c>
      <c r="M2555" s="12" t="s">
        <v>278</v>
      </c>
      <c r="N2555" s="13">
        <f t="shared" si="40"/>
        <v>0</v>
      </c>
    </row>
    <row r="2556" spans="1:14" x14ac:dyDescent="0.25">
      <c r="A2556" s="11">
        <v>17</v>
      </c>
      <c r="B2556" t="s">
        <v>1123</v>
      </c>
      <c r="C2556" s="12" t="s">
        <v>1399</v>
      </c>
      <c r="D2556" s="12">
        <v>2487</v>
      </c>
      <c r="E2556" s="12">
        <v>47</v>
      </c>
      <c r="F2556" s="12">
        <v>16403</v>
      </c>
      <c r="G2556" s="12">
        <v>11474</v>
      </c>
      <c r="H2556" s="12">
        <v>5877</v>
      </c>
      <c r="I2556" s="12" t="s">
        <v>231</v>
      </c>
      <c r="J2556" s="12" t="s">
        <v>1809</v>
      </c>
      <c r="K2556" t="s">
        <v>232</v>
      </c>
      <c r="L2556" s="12" t="s">
        <v>278</v>
      </c>
      <c r="M2556" s="12" t="s">
        <v>278</v>
      </c>
      <c r="N2556" s="13">
        <f t="shared" si="40"/>
        <v>0</v>
      </c>
    </row>
    <row r="2557" spans="1:14" x14ac:dyDescent="0.25">
      <c r="A2557" s="11">
        <v>17</v>
      </c>
      <c r="B2557" t="s">
        <v>1123</v>
      </c>
      <c r="C2557" s="12" t="s">
        <v>1399</v>
      </c>
      <c r="D2557" s="12">
        <v>2487</v>
      </c>
      <c r="E2557" s="12">
        <v>47</v>
      </c>
      <c r="F2557" s="12">
        <v>16404</v>
      </c>
      <c r="G2557" s="12">
        <v>11487</v>
      </c>
      <c r="H2557" s="12">
        <v>5879</v>
      </c>
      <c r="I2557" s="12" t="s">
        <v>233</v>
      </c>
      <c r="J2557" s="12" t="s">
        <v>1810</v>
      </c>
      <c r="K2557" t="s">
        <v>600</v>
      </c>
      <c r="L2557" s="12" t="s">
        <v>278</v>
      </c>
      <c r="M2557" s="12" t="s">
        <v>278</v>
      </c>
      <c r="N2557" s="13">
        <f t="shared" si="40"/>
        <v>0</v>
      </c>
    </row>
    <row r="2558" spans="1:14" x14ac:dyDescent="0.25">
      <c r="A2558" s="11">
        <v>17</v>
      </c>
      <c r="B2558" t="s">
        <v>1123</v>
      </c>
      <c r="C2558" s="12" t="s">
        <v>1399</v>
      </c>
      <c r="D2558" s="12">
        <v>2487</v>
      </c>
      <c r="E2558" s="12">
        <v>47</v>
      </c>
      <c r="F2558" s="12">
        <v>16405</v>
      </c>
      <c r="G2558" s="12">
        <v>11476</v>
      </c>
      <c r="H2558" s="12">
        <v>11476</v>
      </c>
      <c r="I2558" s="12" t="s">
        <v>229</v>
      </c>
      <c r="J2558" s="12" t="s">
        <v>1811</v>
      </c>
      <c r="K2558" t="s">
        <v>1129</v>
      </c>
      <c r="L2558" s="12" t="s">
        <v>278</v>
      </c>
      <c r="M2558" s="12" t="s">
        <v>278</v>
      </c>
      <c r="N2558" s="13">
        <f t="shared" si="40"/>
        <v>0</v>
      </c>
    </row>
    <row r="2559" spans="1:14" x14ac:dyDescent="0.25">
      <c r="A2559" s="11">
        <v>17</v>
      </c>
      <c r="B2559" t="s">
        <v>1123</v>
      </c>
      <c r="C2559" s="12" t="s">
        <v>1399</v>
      </c>
      <c r="D2559" s="12">
        <v>2487</v>
      </c>
      <c r="E2559" s="12">
        <v>47</v>
      </c>
      <c r="F2559" s="12">
        <v>16406</v>
      </c>
      <c r="G2559" s="12">
        <v>260</v>
      </c>
      <c r="H2559" s="12">
        <v>11492</v>
      </c>
      <c r="I2559" s="12" t="s">
        <v>248</v>
      </c>
      <c r="J2559" s="12" t="s">
        <v>1814</v>
      </c>
      <c r="K2559" t="s">
        <v>249</v>
      </c>
      <c r="L2559" s="12" t="s">
        <v>278</v>
      </c>
      <c r="M2559" s="12" t="s">
        <v>278</v>
      </c>
      <c r="N2559" s="13">
        <f t="shared" si="40"/>
        <v>0</v>
      </c>
    </row>
    <row r="2560" spans="1:14" x14ac:dyDescent="0.25">
      <c r="A2560" s="11">
        <v>17</v>
      </c>
      <c r="B2560" t="s">
        <v>1123</v>
      </c>
      <c r="C2560" s="12" t="s">
        <v>1399</v>
      </c>
      <c r="D2560" s="12">
        <v>2487</v>
      </c>
      <c r="E2560" s="12">
        <v>47</v>
      </c>
      <c r="F2560" s="12">
        <v>16407</v>
      </c>
      <c r="G2560" s="12">
        <v>11498</v>
      </c>
      <c r="H2560" s="12">
        <v>11498</v>
      </c>
      <c r="I2560" s="12" t="s">
        <v>235</v>
      </c>
      <c r="J2560" s="12" t="s">
        <v>1815</v>
      </c>
      <c r="K2560" t="s">
        <v>236</v>
      </c>
      <c r="L2560" s="12" t="s">
        <v>278</v>
      </c>
      <c r="M2560" s="12" t="s">
        <v>278</v>
      </c>
      <c r="N2560" s="13">
        <f t="shared" si="40"/>
        <v>0</v>
      </c>
    </row>
    <row r="2561" spans="1:14" x14ac:dyDescent="0.25">
      <c r="A2561" s="11">
        <v>17</v>
      </c>
      <c r="B2561" t="s">
        <v>1123</v>
      </c>
      <c r="C2561" s="12" t="s">
        <v>1399</v>
      </c>
      <c r="D2561" s="12">
        <v>2487</v>
      </c>
      <c r="E2561" s="12">
        <v>47</v>
      </c>
      <c r="F2561" s="12">
        <v>11481</v>
      </c>
      <c r="G2561" s="12">
        <v>11481</v>
      </c>
      <c r="H2561" s="12">
        <v>5885</v>
      </c>
      <c r="I2561" s="12" t="s">
        <v>177</v>
      </c>
      <c r="J2561" s="12" t="s">
        <v>1817</v>
      </c>
      <c r="K2561" t="s">
        <v>253</v>
      </c>
      <c r="L2561" s="12" t="s">
        <v>254</v>
      </c>
      <c r="M2561" s="12" t="s">
        <v>254</v>
      </c>
      <c r="N2561" s="13">
        <f t="shared" si="40"/>
        <v>0</v>
      </c>
    </row>
    <row r="2562" spans="1:14" x14ac:dyDescent="0.25">
      <c r="A2562" s="11">
        <v>17</v>
      </c>
      <c r="B2562" t="s">
        <v>1123</v>
      </c>
      <c r="C2562" s="12" t="s">
        <v>1399</v>
      </c>
      <c r="D2562" s="12">
        <v>2487</v>
      </c>
      <c r="E2562" s="12">
        <v>47</v>
      </c>
      <c r="F2562" s="12">
        <v>11482</v>
      </c>
      <c r="G2562" s="12">
        <v>11482</v>
      </c>
      <c r="H2562" s="12">
        <v>5886</v>
      </c>
      <c r="I2562" s="12" t="s">
        <v>180</v>
      </c>
      <c r="J2562" s="12" t="s">
        <v>1816</v>
      </c>
      <c r="K2562" t="s">
        <v>255</v>
      </c>
      <c r="L2562" s="12" t="s">
        <v>254</v>
      </c>
      <c r="M2562" s="12" t="s">
        <v>254</v>
      </c>
      <c r="N2562" s="13">
        <f t="shared" si="40"/>
        <v>0</v>
      </c>
    </row>
    <row r="2563" spans="1:14" hidden="1" x14ac:dyDescent="0.25">
      <c r="A2563" s="11">
        <v>17</v>
      </c>
      <c r="B2563" t="s">
        <v>1123</v>
      </c>
      <c r="C2563" s="12" t="s">
        <v>1399</v>
      </c>
      <c r="D2563" s="12">
        <v>2222</v>
      </c>
      <c r="E2563" s="12">
        <v>30</v>
      </c>
      <c r="F2563" s="12">
        <v>20011</v>
      </c>
      <c r="G2563" s="12">
        <v>11618</v>
      </c>
      <c r="H2563" s="12">
        <v>11618</v>
      </c>
      <c r="I2563" s="12" t="s">
        <v>216</v>
      </c>
      <c r="J2563" s="12" t="s">
        <v>1797</v>
      </c>
      <c r="K2563" t="s">
        <v>217</v>
      </c>
      <c r="L2563" s="12" t="s">
        <v>218</v>
      </c>
      <c r="M2563" s="12" t="s">
        <v>218</v>
      </c>
      <c r="N2563" s="13">
        <f t="shared" si="40"/>
        <v>0</v>
      </c>
    </row>
    <row r="2564" spans="1:14" hidden="1" x14ac:dyDescent="0.25">
      <c r="A2564" s="11">
        <v>17</v>
      </c>
      <c r="B2564" t="s">
        <v>1123</v>
      </c>
      <c r="C2564" s="12" t="s">
        <v>1399</v>
      </c>
      <c r="D2564" s="12">
        <v>2222</v>
      </c>
      <c r="E2564" s="12">
        <v>30</v>
      </c>
      <c r="F2564" s="12">
        <v>20012</v>
      </c>
      <c r="G2564" s="12">
        <v>14138</v>
      </c>
      <c r="H2564" s="12">
        <v>14138</v>
      </c>
      <c r="I2564" s="12" t="s">
        <v>219</v>
      </c>
      <c r="J2564" s="12" t="s">
        <v>1796</v>
      </c>
      <c r="K2564" t="s">
        <v>220</v>
      </c>
      <c r="L2564" s="12" t="s">
        <v>218</v>
      </c>
      <c r="M2564" s="12" t="s">
        <v>218</v>
      </c>
      <c r="N2564" s="13">
        <f t="shared" si="40"/>
        <v>0</v>
      </c>
    </row>
    <row r="2565" spans="1:14" hidden="1" x14ac:dyDescent="0.25">
      <c r="A2565" s="11">
        <v>17</v>
      </c>
      <c r="B2565" t="s">
        <v>1123</v>
      </c>
      <c r="C2565" s="12" t="s">
        <v>1399</v>
      </c>
      <c r="D2565" s="12">
        <v>2222</v>
      </c>
      <c r="E2565" s="12">
        <v>30</v>
      </c>
      <c r="F2565" s="12">
        <v>20013</v>
      </c>
      <c r="G2565" s="12">
        <v>5863</v>
      </c>
      <c r="H2565" s="12">
        <v>5863</v>
      </c>
      <c r="I2565" s="12" t="s">
        <v>158</v>
      </c>
      <c r="J2565" s="12" t="s">
        <v>1801</v>
      </c>
      <c r="K2565" t="s">
        <v>221</v>
      </c>
      <c r="L2565" s="12" t="s">
        <v>222</v>
      </c>
      <c r="M2565" s="12" t="s">
        <v>222</v>
      </c>
      <c r="N2565" s="13">
        <f t="shared" si="40"/>
        <v>0</v>
      </c>
    </row>
    <row r="2566" spans="1:14" hidden="1" x14ac:dyDescent="0.25">
      <c r="A2566" s="11">
        <v>17</v>
      </c>
      <c r="B2566" t="s">
        <v>1123</v>
      </c>
      <c r="C2566" s="12" t="s">
        <v>1399</v>
      </c>
      <c r="D2566" s="12">
        <v>2222</v>
      </c>
      <c r="E2566" s="12">
        <v>30</v>
      </c>
      <c r="F2566" s="12">
        <v>20014</v>
      </c>
      <c r="G2566" s="12">
        <v>5864</v>
      </c>
      <c r="H2566" s="12">
        <v>5864</v>
      </c>
      <c r="I2566" s="12" t="s">
        <v>161</v>
      </c>
      <c r="J2566" s="12" t="s">
        <v>1802</v>
      </c>
      <c r="K2566" t="s">
        <v>223</v>
      </c>
      <c r="L2566" s="12" t="s">
        <v>222</v>
      </c>
      <c r="M2566" s="12" t="s">
        <v>222</v>
      </c>
      <c r="N2566" s="13">
        <f t="shared" si="40"/>
        <v>0</v>
      </c>
    </row>
    <row r="2567" spans="1:14" hidden="1" x14ac:dyDescent="0.25">
      <c r="A2567" s="11">
        <v>17</v>
      </c>
      <c r="B2567" t="s">
        <v>1123</v>
      </c>
      <c r="C2567" s="12" t="s">
        <v>1399</v>
      </c>
      <c r="D2567" s="12">
        <v>2222</v>
      </c>
      <c r="E2567" s="12">
        <v>30</v>
      </c>
      <c r="F2567" s="12">
        <v>20015</v>
      </c>
      <c r="G2567" s="12">
        <v>5865</v>
      </c>
      <c r="H2567" s="12">
        <v>5865</v>
      </c>
      <c r="I2567" s="12" t="s">
        <v>163</v>
      </c>
      <c r="J2567" s="12" t="s">
        <v>1803</v>
      </c>
      <c r="K2567" t="s">
        <v>224</v>
      </c>
      <c r="L2567" s="12" t="s">
        <v>222</v>
      </c>
      <c r="M2567" s="12" t="s">
        <v>222</v>
      </c>
      <c r="N2567" s="13">
        <f t="shared" si="40"/>
        <v>0</v>
      </c>
    </row>
    <row r="2568" spans="1:14" hidden="1" x14ac:dyDescent="0.25">
      <c r="A2568" s="11">
        <v>17</v>
      </c>
      <c r="B2568" t="s">
        <v>1123</v>
      </c>
      <c r="C2568" s="12" t="s">
        <v>1399</v>
      </c>
      <c r="D2568" s="12">
        <v>2222</v>
      </c>
      <c r="E2568" s="12">
        <v>30</v>
      </c>
      <c r="F2568" s="12">
        <v>20016</v>
      </c>
      <c r="G2568" s="12">
        <v>11477</v>
      </c>
      <c r="H2568" s="12">
        <v>11477</v>
      </c>
      <c r="I2568" s="12" t="s">
        <v>239</v>
      </c>
      <c r="J2568" s="12" t="s">
        <v>1798</v>
      </c>
      <c r="K2568" t="s">
        <v>1124</v>
      </c>
      <c r="L2568" s="12" t="s">
        <v>222</v>
      </c>
      <c r="M2568" s="12" t="s">
        <v>222</v>
      </c>
      <c r="N2568" s="13">
        <f t="shared" si="40"/>
        <v>0</v>
      </c>
    </row>
    <row r="2569" spans="1:14" hidden="1" x14ac:dyDescent="0.25">
      <c r="A2569" s="11">
        <v>17</v>
      </c>
      <c r="B2569" t="s">
        <v>1123</v>
      </c>
      <c r="C2569" s="12" t="s">
        <v>1399</v>
      </c>
      <c r="D2569" s="12">
        <v>2222</v>
      </c>
      <c r="E2569" s="12">
        <v>30</v>
      </c>
      <c r="F2569" s="12">
        <v>20017</v>
      </c>
      <c r="G2569" s="12">
        <v>11475</v>
      </c>
      <c r="H2569" s="12">
        <v>11475</v>
      </c>
      <c r="I2569" s="12" t="s">
        <v>225</v>
      </c>
      <c r="J2569" s="12" t="s">
        <v>1799</v>
      </c>
      <c r="K2569" t="s">
        <v>226</v>
      </c>
      <c r="L2569" s="12" t="s">
        <v>222</v>
      </c>
      <c r="M2569" s="12" t="s">
        <v>222</v>
      </c>
      <c r="N2569" s="13">
        <f t="shared" si="40"/>
        <v>0</v>
      </c>
    </row>
    <row r="2570" spans="1:14" hidden="1" x14ac:dyDescent="0.25">
      <c r="A2570" s="11">
        <v>17</v>
      </c>
      <c r="B2570" t="s">
        <v>1123</v>
      </c>
      <c r="C2570" s="12" t="s">
        <v>1399</v>
      </c>
      <c r="D2570" s="12">
        <v>2222</v>
      </c>
      <c r="E2570" s="12">
        <v>30</v>
      </c>
      <c r="F2570" s="12">
        <v>20018</v>
      </c>
      <c r="G2570" s="12">
        <v>11478</v>
      </c>
      <c r="H2570" s="12">
        <v>11478</v>
      </c>
      <c r="I2570" s="12" t="s">
        <v>227</v>
      </c>
      <c r="J2570" s="12" t="s">
        <v>1800</v>
      </c>
      <c r="K2570" t="s">
        <v>228</v>
      </c>
      <c r="L2570" s="12" t="s">
        <v>222</v>
      </c>
      <c r="M2570" s="12" t="s">
        <v>222</v>
      </c>
      <c r="N2570" s="13">
        <f t="shared" si="40"/>
        <v>0</v>
      </c>
    </row>
    <row r="2571" spans="1:14" hidden="1" x14ac:dyDescent="0.25">
      <c r="A2571" s="11">
        <v>17</v>
      </c>
      <c r="B2571" t="s">
        <v>1123</v>
      </c>
      <c r="C2571" s="12" t="s">
        <v>1399</v>
      </c>
      <c r="D2571" s="12">
        <v>2222</v>
      </c>
      <c r="E2571" s="12">
        <v>30</v>
      </c>
      <c r="F2571" s="12">
        <v>20164</v>
      </c>
      <c r="G2571" s="12">
        <v>11474</v>
      </c>
      <c r="H2571" s="12">
        <v>5877</v>
      </c>
      <c r="I2571" s="12" t="s">
        <v>231</v>
      </c>
      <c r="J2571" s="12" t="s">
        <v>1809</v>
      </c>
      <c r="K2571" t="s">
        <v>232</v>
      </c>
      <c r="L2571" s="12" t="s">
        <v>222</v>
      </c>
      <c r="M2571" s="12" t="s">
        <v>222</v>
      </c>
      <c r="N2571" s="13">
        <f t="shared" si="40"/>
        <v>0</v>
      </c>
    </row>
    <row r="2572" spans="1:14" hidden="1" x14ac:dyDescent="0.25">
      <c r="A2572" s="11">
        <v>17</v>
      </c>
      <c r="B2572" t="s">
        <v>1123</v>
      </c>
      <c r="C2572" s="12" t="s">
        <v>1399</v>
      </c>
      <c r="D2572" s="12">
        <v>2222</v>
      </c>
      <c r="E2572" s="12">
        <v>30</v>
      </c>
      <c r="F2572" s="12">
        <v>21509</v>
      </c>
      <c r="G2572" s="12">
        <v>21509</v>
      </c>
      <c r="H2572" s="12">
        <v>11492</v>
      </c>
      <c r="I2572" s="12" t="s">
        <v>248</v>
      </c>
      <c r="J2572" s="12" t="s">
        <v>1814</v>
      </c>
      <c r="K2572" t="s">
        <v>249</v>
      </c>
      <c r="L2572" s="12" t="s">
        <v>222</v>
      </c>
      <c r="M2572" s="12" t="s">
        <v>222</v>
      </c>
      <c r="N2572" s="13">
        <f t="shared" si="40"/>
        <v>0</v>
      </c>
    </row>
    <row r="2573" spans="1:14" hidden="1" x14ac:dyDescent="0.25">
      <c r="A2573" s="11">
        <v>17</v>
      </c>
      <c r="B2573" t="s">
        <v>1123</v>
      </c>
      <c r="C2573" s="12" t="s">
        <v>1399</v>
      </c>
      <c r="D2573" s="12">
        <v>2222</v>
      </c>
      <c r="E2573" s="12">
        <v>30</v>
      </c>
      <c r="F2573" s="12">
        <v>21510</v>
      </c>
      <c r="G2573" s="12">
        <v>21510</v>
      </c>
      <c r="H2573" s="12">
        <v>262</v>
      </c>
      <c r="I2573" s="12" t="s">
        <v>251</v>
      </c>
      <c r="J2573" s="12" t="s">
        <v>1813</v>
      </c>
      <c r="K2573" t="s">
        <v>252</v>
      </c>
      <c r="L2573" s="12" t="s">
        <v>222</v>
      </c>
      <c r="M2573" s="12" t="s">
        <v>222</v>
      </c>
      <c r="N2573" s="13">
        <f t="shared" si="40"/>
        <v>0</v>
      </c>
    </row>
    <row r="2574" spans="1:14" hidden="1" x14ac:dyDescent="0.25">
      <c r="A2574" s="11">
        <v>17</v>
      </c>
      <c r="B2574" t="s">
        <v>1123</v>
      </c>
      <c r="C2574" s="12" t="s">
        <v>1399</v>
      </c>
      <c r="D2574" s="12">
        <v>2222</v>
      </c>
      <c r="E2574" s="12">
        <v>30</v>
      </c>
      <c r="F2574" s="12">
        <v>21511</v>
      </c>
      <c r="G2574" s="12">
        <v>11498</v>
      </c>
      <c r="H2574" s="12">
        <v>11498</v>
      </c>
      <c r="I2574" s="12" t="s">
        <v>235</v>
      </c>
      <c r="J2574" s="12" t="s">
        <v>1815</v>
      </c>
      <c r="K2574" t="s">
        <v>236</v>
      </c>
      <c r="L2574" s="12" t="s">
        <v>222</v>
      </c>
      <c r="M2574" s="12" t="s">
        <v>222</v>
      </c>
      <c r="N2574" s="13">
        <f t="shared" si="40"/>
        <v>0</v>
      </c>
    </row>
    <row r="2575" spans="1:14" hidden="1" x14ac:dyDescent="0.25">
      <c r="A2575" s="11">
        <v>17</v>
      </c>
      <c r="B2575" t="s">
        <v>1123</v>
      </c>
      <c r="C2575" s="12" t="s">
        <v>1399</v>
      </c>
      <c r="D2575" s="12">
        <v>2222</v>
      </c>
      <c r="E2575" s="12">
        <v>30</v>
      </c>
      <c r="F2575" s="12">
        <v>20019</v>
      </c>
      <c r="G2575" s="12">
        <v>16108</v>
      </c>
      <c r="H2575" s="12">
        <v>16108</v>
      </c>
      <c r="I2575" s="12" t="s">
        <v>241</v>
      </c>
      <c r="J2575" s="12" t="s">
        <v>1804</v>
      </c>
      <c r="K2575" t="s">
        <v>242</v>
      </c>
      <c r="L2575" s="12" t="s">
        <v>194</v>
      </c>
      <c r="M2575" s="12" t="s">
        <v>194</v>
      </c>
      <c r="N2575" s="13">
        <f t="shared" ref="N2575:N2638" si="41">IF(L2575=M2575,0,1)</f>
        <v>0</v>
      </c>
    </row>
    <row r="2576" spans="1:14" hidden="1" x14ac:dyDescent="0.25">
      <c r="A2576" s="11">
        <v>17</v>
      </c>
      <c r="B2576" t="s">
        <v>1123</v>
      </c>
      <c r="C2576" s="12" t="s">
        <v>1399</v>
      </c>
      <c r="D2576" s="12">
        <v>2222</v>
      </c>
      <c r="E2576" s="12">
        <v>30</v>
      </c>
      <c r="F2576" s="12">
        <v>20020</v>
      </c>
      <c r="G2576" s="12">
        <v>15716</v>
      </c>
      <c r="H2576" s="12">
        <v>15716</v>
      </c>
      <c r="I2576" s="12" t="s">
        <v>243</v>
      </c>
      <c r="J2576" s="12" t="s">
        <v>1805</v>
      </c>
      <c r="K2576" t="s">
        <v>244</v>
      </c>
      <c r="L2576" s="12" t="s">
        <v>245</v>
      </c>
      <c r="M2576" s="12" t="s">
        <v>245</v>
      </c>
      <c r="N2576" s="13">
        <f t="shared" si="41"/>
        <v>0</v>
      </c>
    </row>
    <row r="2577" spans="1:14" hidden="1" x14ac:dyDescent="0.25">
      <c r="A2577" s="11">
        <v>17</v>
      </c>
      <c r="B2577" t="s">
        <v>1123</v>
      </c>
      <c r="C2577" s="12" t="s">
        <v>1399</v>
      </c>
      <c r="D2577" s="12">
        <v>2222</v>
      </c>
      <c r="E2577" s="12">
        <v>30</v>
      </c>
      <c r="F2577" s="12">
        <v>20021</v>
      </c>
      <c r="G2577" s="12">
        <v>14139</v>
      </c>
      <c r="H2577" s="12">
        <v>14139</v>
      </c>
      <c r="I2577" s="12" t="s">
        <v>246</v>
      </c>
      <c r="J2577" s="12" t="s">
        <v>1806</v>
      </c>
      <c r="K2577" t="s">
        <v>247</v>
      </c>
      <c r="L2577" s="12" t="s">
        <v>245</v>
      </c>
      <c r="M2577" s="12" t="s">
        <v>245</v>
      </c>
      <c r="N2577" s="13">
        <f t="shared" si="41"/>
        <v>0</v>
      </c>
    </row>
    <row r="2578" spans="1:14" hidden="1" x14ac:dyDescent="0.25">
      <c r="A2578" s="11">
        <v>17</v>
      </c>
      <c r="B2578" t="s">
        <v>1123</v>
      </c>
      <c r="C2578" s="12" t="s">
        <v>1399</v>
      </c>
      <c r="D2578" s="12">
        <v>2222</v>
      </c>
      <c r="E2578" s="12">
        <v>30</v>
      </c>
      <c r="F2578" s="12">
        <v>20030</v>
      </c>
      <c r="G2578" s="12">
        <v>11481</v>
      </c>
      <c r="H2578" s="12">
        <v>5885</v>
      </c>
      <c r="I2578" s="12" t="s">
        <v>177</v>
      </c>
      <c r="J2578" s="12" t="s">
        <v>1817</v>
      </c>
      <c r="K2578" t="s">
        <v>253</v>
      </c>
      <c r="L2578" s="12" t="s">
        <v>254</v>
      </c>
      <c r="M2578" s="12" t="s">
        <v>254</v>
      </c>
      <c r="N2578" s="13">
        <f t="shared" si="41"/>
        <v>0</v>
      </c>
    </row>
    <row r="2579" spans="1:14" hidden="1" x14ac:dyDescent="0.25">
      <c r="A2579" s="11">
        <v>17</v>
      </c>
      <c r="B2579" t="s">
        <v>1123</v>
      </c>
      <c r="C2579" s="12" t="s">
        <v>1399</v>
      </c>
      <c r="D2579" s="12">
        <v>2222</v>
      </c>
      <c r="E2579" s="12">
        <v>30</v>
      </c>
      <c r="F2579" s="12">
        <v>18975</v>
      </c>
      <c r="G2579" s="12">
        <v>17054</v>
      </c>
      <c r="H2579" s="12">
        <v>5886</v>
      </c>
      <c r="I2579" s="12" t="s">
        <v>180</v>
      </c>
      <c r="J2579" s="12" t="s">
        <v>1816</v>
      </c>
      <c r="K2579" t="s">
        <v>255</v>
      </c>
      <c r="L2579" s="12" t="s">
        <v>256</v>
      </c>
      <c r="M2579" s="12" t="s">
        <v>256</v>
      </c>
      <c r="N2579" s="13">
        <f t="shared" si="41"/>
        <v>0</v>
      </c>
    </row>
    <row r="2580" spans="1:14" hidden="1" x14ac:dyDescent="0.25">
      <c r="A2580" s="11">
        <v>17</v>
      </c>
      <c r="B2580" t="s">
        <v>1123</v>
      </c>
      <c r="C2580" s="12" t="s">
        <v>1399</v>
      </c>
      <c r="D2580" s="12">
        <v>2406</v>
      </c>
      <c r="E2580" s="12">
        <v>26</v>
      </c>
      <c r="F2580" s="12">
        <v>16397</v>
      </c>
      <c r="G2580" s="12">
        <v>11618</v>
      </c>
      <c r="H2580" s="12">
        <v>11618</v>
      </c>
      <c r="I2580" s="12" t="s">
        <v>216</v>
      </c>
      <c r="J2580" s="12" t="s">
        <v>1797</v>
      </c>
      <c r="K2580" t="s">
        <v>217</v>
      </c>
      <c r="L2580" s="12" t="s">
        <v>218</v>
      </c>
      <c r="M2580" s="12" t="s">
        <v>218</v>
      </c>
      <c r="N2580" s="13">
        <f t="shared" si="41"/>
        <v>0</v>
      </c>
    </row>
    <row r="2581" spans="1:14" hidden="1" x14ac:dyDescent="0.25">
      <c r="A2581" s="11">
        <v>17</v>
      </c>
      <c r="B2581" t="s">
        <v>1123</v>
      </c>
      <c r="C2581" s="12" t="s">
        <v>1399</v>
      </c>
      <c r="D2581" s="12">
        <v>2406</v>
      </c>
      <c r="E2581" s="12">
        <v>26</v>
      </c>
      <c r="F2581" s="12">
        <v>16398</v>
      </c>
      <c r="G2581" s="12">
        <v>14138</v>
      </c>
      <c r="H2581" s="12">
        <v>14138</v>
      </c>
      <c r="I2581" s="12" t="s">
        <v>219</v>
      </c>
      <c r="J2581" s="12" t="s">
        <v>1796</v>
      </c>
      <c r="K2581" t="s">
        <v>220</v>
      </c>
      <c r="L2581" s="12" t="s">
        <v>218</v>
      </c>
      <c r="M2581" s="12" t="s">
        <v>218</v>
      </c>
      <c r="N2581" s="13">
        <f t="shared" si="41"/>
        <v>0</v>
      </c>
    </row>
    <row r="2582" spans="1:14" hidden="1" x14ac:dyDescent="0.25">
      <c r="A2582" s="11">
        <v>17</v>
      </c>
      <c r="B2582" t="s">
        <v>1123</v>
      </c>
      <c r="C2582" s="12" t="s">
        <v>1399</v>
      </c>
      <c r="D2582" s="12">
        <v>2406</v>
      </c>
      <c r="E2582" s="12">
        <v>26</v>
      </c>
      <c r="F2582" s="12">
        <v>16399</v>
      </c>
      <c r="G2582" s="12">
        <v>11475</v>
      </c>
      <c r="H2582" s="12">
        <v>11475</v>
      </c>
      <c r="I2582" s="12" t="s">
        <v>225</v>
      </c>
      <c r="J2582" s="12" t="s">
        <v>1799</v>
      </c>
      <c r="K2582" t="s">
        <v>226</v>
      </c>
      <c r="L2582" s="12" t="s">
        <v>222</v>
      </c>
      <c r="M2582" s="12" t="s">
        <v>222</v>
      </c>
      <c r="N2582" s="13">
        <f t="shared" si="41"/>
        <v>0</v>
      </c>
    </row>
    <row r="2583" spans="1:14" hidden="1" x14ac:dyDescent="0.25">
      <c r="A2583" s="11">
        <v>17</v>
      </c>
      <c r="B2583" t="s">
        <v>1123</v>
      </c>
      <c r="C2583" s="12" t="s">
        <v>1399</v>
      </c>
      <c r="D2583" s="12">
        <v>2406</v>
      </c>
      <c r="E2583" s="12">
        <v>26</v>
      </c>
      <c r="F2583" s="12">
        <v>16400</v>
      </c>
      <c r="G2583" s="12">
        <v>11478</v>
      </c>
      <c r="H2583" s="12">
        <v>11478</v>
      </c>
      <c r="I2583" s="12" t="s">
        <v>227</v>
      </c>
      <c r="J2583" s="12" t="s">
        <v>1800</v>
      </c>
      <c r="K2583" t="s">
        <v>277</v>
      </c>
      <c r="L2583" s="12" t="s">
        <v>222</v>
      </c>
      <c r="M2583" s="12" t="s">
        <v>222</v>
      </c>
      <c r="N2583" s="13">
        <f t="shared" si="41"/>
        <v>0</v>
      </c>
    </row>
    <row r="2584" spans="1:14" hidden="1" x14ac:dyDescent="0.25">
      <c r="A2584" s="11">
        <v>17</v>
      </c>
      <c r="B2584" t="s">
        <v>1123</v>
      </c>
      <c r="C2584" s="12" t="s">
        <v>1399</v>
      </c>
      <c r="D2584" s="12">
        <v>2406</v>
      </c>
      <c r="E2584" s="12">
        <v>26</v>
      </c>
      <c r="F2584" s="12">
        <v>16104</v>
      </c>
      <c r="G2584" s="12">
        <v>16104</v>
      </c>
      <c r="H2584" s="12">
        <v>5863</v>
      </c>
      <c r="I2584" s="12" t="s">
        <v>158</v>
      </c>
      <c r="J2584" s="12" t="s">
        <v>1801</v>
      </c>
      <c r="K2584" t="s">
        <v>221</v>
      </c>
      <c r="L2584" s="12" t="s">
        <v>222</v>
      </c>
      <c r="M2584" s="12" t="s">
        <v>222</v>
      </c>
      <c r="N2584" s="13">
        <f t="shared" si="41"/>
        <v>0</v>
      </c>
    </row>
    <row r="2585" spans="1:14" hidden="1" x14ac:dyDescent="0.25">
      <c r="A2585" s="11">
        <v>17</v>
      </c>
      <c r="B2585" t="s">
        <v>1123</v>
      </c>
      <c r="C2585" s="12" t="s">
        <v>1399</v>
      </c>
      <c r="D2585" s="12">
        <v>2406</v>
      </c>
      <c r="E2585" s="12">
        <v>26</v>
      </c>
      <c r="F2585" s="12">
        <v>16105</v>
      </c>
      <c r="G2585" s="12">
        <v>16105</v>
      </c>
      <c r="H2585" s="12">
        <v>5864</v>
      </c>
      <c r="I2585" s="12" t="s">
        <v>161</v>
      </c>
      <c r="J2585" s="12" t="s">
        <v>1802</v>
      </c>
      <c r="K2585" t="s">
        <v>223</v>
      </c>
      <c r="L2585" s="12" t="s">
        <v>222</v>
      </c>
      <c r="M2585" s="12" t="s">
        <v>222</v>
      </c>
      <c r="N2585" s="13">
        <f t="shared" si="41"/>
        <v>0</v>
      </c>
    </row>
    <row r="2586" spans="1:14" hidden="1" x14ac:dyDescent="0.25">
      <c r="A2586" s="11">
        <v>17</v>
      </c>
      <c r="B2586" t="s">
        <v>1123</v>
      </c>
      <c r="C2586" s="12" t="s">
        <v>1399</v>
      </c>
      <c r="D2586" s="12">
        <v>2406</v>
      </c>
      <c r="E2586" s="12">
        <v>26</v>
      </c>
      <c r="F2586" s="12">
        <v>16106</v>
      </c>
      <c r="G2586" s="12">
        <v>16106</v>
      </c>
      <c r="H2586" s="12">
        <v>5865</v>
      </c>
      <c r="I2586" s="12" t="s">
        <v>163</v>
      </c>
      <c r="J2586" s="12" t="s">
        <v>1803</v>
      </c>
      <c r="K2586" t="s">
        <v>224</v>
      </c>
      <c r="L2586" s="12" t="s">
        <v>222</v>
      </c>
      <c r="M2586" s="12" t="s">
        <v>222</v>
      </c>
      <c r="N2586" s="13">
        <f t="shared" si="41"/>
        <v>0</v>
      </c>
    </row>
    <row r="2587" spans="1:14" hidden="1" x14ac:dyDescent="0.25">
      <c r="A2587" s="11">
        <v>17</v>
      </c>
      <c r="B2587" t="s">
        <v>1123</v>
      </c>
      <c r="C2587" s="12" t="s">
        <v>1399</v>
      </c>
      <c r="D2587" s="12">
        <v>2406</v>
      </c>
      <c r="E2587" s="12">
        <v>26</v>
      </c>
      <c r="F2587" s="12">
        <v>16107</v>
      </c>
      <c r="G2587" s="12">
        <v>11477</v>
      </c>
      <c r="H2587" s="12">
        <v>11477</v>
      </c>
      <c r="I2587" s="12" t="s">
        <v>239</v>
      </c>
      <c r="J2587" s="12" t="s">
        <v>1798</v>
      </c>
      <c r="K2587" t="s">
        <v>1124</v>
      </c>
      <c r="L2587" s="12" t="s">
        <v>222</v>
      </c>
      <c r="M2587" s="12" t="s">
        <v>222</v>
      </c>
      <c r="N2587" s="13">
        <f t="shared" si="41"/>
        <v>0</v>
      </c>
    </row>
    <row r="2588" spans="1:14" hidden="1" x14ac:dyDescent="0.25">
      <c r="A2588" s="11">
        <v>17</v>
      </c>
      <c r="B2588" t="s">
        <v>1123</v>
      </c>
      <c r="C2588" s="12" t="s">
        <v>1399</v>
      </c>
      <c r="D2588" s="12">
        <v>2406</v>
      </c>
      <c r="E2588" s="12">
        <v>26</v>
      </c>
      <c r="F2588" s="12">
        <v>16108</v>
      </c>
      <c r="G2588" s="12">
        <v>16108</v>
      </c>
      <c r="H2588" s="12">
        <v>16108</v>
      </c>
      <c r="I2588" s="12" t="s">
        <v>241</v>
      </c>
      <c r="J2588" s="12" t="s">
        <v>1804</v>
      </c>
      <c r="K2588" t="s">
        <v>242</v>
      </c>
      <c r="L2588" s="12" t="s">
        <v>194</v>
      </c>
      <c r="M2588" s="12" t="s">
        <v>194</v>
      </c>
      <c r="N2588" s="13">
        <f t="shared" si="41"/>
        <v>0</v>
      </c>
    </row>
    <row r="2589" spans="1:14" hidden="1" x14ac:dyDescent="0.25">
      <c r="A2589" s="11">
        <v>17</v>
      </c>
      <c r="B2589" t="s">
        <v>1123</v>
      </c>
      <c r="C2589" s="12" t="s">
        <v>1399</v>
      </c>
      <c r="D2589" s="12">
        <v>2406</v>
      </c>
      <c r="E2589" s="12">
        <v>26</v>
      </c>
      <c r="F2589" s="12">
        <v>16109</v>
      </c>
      <c r="G2589" s="12">
        <v>513</v>
      </c>
      <c r="H2589" s="12">
        <v>15716</v>
      </c>
      <c r="I2589" s="12" t="s">
        <v>243</v>
      </c>
      <c r="J2589" s="12" t="s">
        <v>1805</v>
      </c>
      <c r="K2589" t="s">
        <v>244</v>
      </c>
      <c r="L2589" s="12" t="s">
        <v>245</v>
      </c>
      <c r="M2589" s="12" t="s">
        <v>245</v>
      </c>
      <c r="N2589" s="13">
        <f t="shared" si="41"/>
        <v>0</v>
      </c>
    </row>
    <row r="2590" spans="1:14" hidden="1" x14ac:dyDescent="0.25">
      <c r="A2590" s="11">
        <v>17</v>
      </c>
      <c r="B2590" t="s">
        <v>1123</v>
      </c>
      <c r="C2590" s="12" t="s">
        <v>1399</v>
      </c>
      <c r="D2590" s="12">
        <v>2406</v>
      </c>
      <c r="E2590" s="12">
        <v>26</v>
      </c>
      <c r="F2590" s="12">
        <v>16401</v>
      </c>
      <c r="G2590" s="12">
        <v>14139</v>
      </c>
      <c r="H2590" s="12">
        <v>14139</v>
      </c>
      <c r="I2590" s="12" t="s">
        <v>246</v>
      </c>
      <c r="J2590" s="12" t="s">
        <v>1806</v>
      </c>
      <c r="K2590" t="s">
        <v>247</v>
      </c>
      <c r="L2590" s="12" t="s">
        <v>245</v>
      </c>
      <c r="M2590" s="12" t="s">
        <v>245</v>
      </c>
      <c r="N2590" s="13">
        <f t="shared" si="41"/>
        <v>0</v>
      </c>
    </row>
    <row r="2591" spans="1:14" hidden="1" x14ac:dyDescent="0.25">
      <c r="A2591" s="11">
        <v>17</v>
      </c>
      <c r="B2591" t="s">
        <v>1123</v>
      </c>
      <c r="C2591" s="12" t="s">
        <v>1399</v>
      </c>
      <c r="D2591" s="12">
        <v>2406</v>
      </c>
      <c r="E2591" s="12">
        <v>26</v>
      </c>
      <c r="F2591" s="12">
        <v>16402</v>
      </c>
      <c r="G2591" s="12">
        <v>13249</v>
      </c>
      <c r="H2591" s="12">
        <v>13249</v>
      </c>
      <c r="I2591" s="12" t="s">
        <v>1126</v>
      </c>
      <c r="J2591" s="12" t="s">
        <v>1808</v>
      </c>
      <c r="K2591" t="s">
        <v>1127</v>
      </c>
      <c r="L2591" s="12" t="s">
        <v>1125</v>
      </c>
      <c r="M2591" s="12" t="s">
        <v>1125</v>
      </c>
      <c r="N2591" s="13">
        <f t="shared" si="41"/>
        <v>0</v>
      </c>
    </row>
    <row r="2592" spans="1:14" hidden="1" x14ac:dyDescent="0.25">
      <c r="A2592" s="11">
        <v>17</v>
      </c>
      <c r="B2592" t="s">
        <v>1123</v>
      </c>
      <c r="C2592" s="12" t="s">
        <v>1399</v>
      </c>
      <c r="D2592" s="12">
        <v>2406</v>
      </c>
      <c r="E2592" s="12">
        <v>26</v>
      </c>
      <c r="F2592" s="12">
        <v>16110</v>
      </c>
      <c r="G2592" s="12">
        <v>16110</v>
      </c>
      <c r="H2592" s="12">
        <v>16627</v>
      </c>
      <c r="I2592" s="12" t="s">
        <v>1089</v>
      </c>
      <c r="J2592" s="12" t="s">
        <v>1807</v>
      </c>
      <c r="K2592" t="s">
        <v>1090</v>
      </c>
      <c r="L2592" s="12" t="s">
        <v>1125</v>
      </c>
      <c r="M2592" s="12" t="s">
        <v>1125</v>
      </c>
      <c r="N2592" s="13">
        <f t="shared" si="41"/>
        <v>0</v>
      </c>
    </row>
    <row r="2593" spans="1:14" hidden="1" x14ac:dyDescent="0.25">
      <c r="A2593" s="11">
        <v>17</v>
      </c>
      <c r="B2593" t="s">
        <v>1123</v>
      </c>
      <c r="C2593" s="12" t="s">
        <v>1399</v>
      </c>
      <c r="D2593" s="12">
        <v>2406</v>
      </c>
      <c r="E2593" s="12">
        <v>26</v>
      </c>
      <c r="F2593" s="12">
        <v>16111</v>
      </c>
      <c r="G2593" s="12">
        <v>543</v>
      </c>
      <c r="H2593" s="12">
        <v>262</v>
      </c>
      <c r="I2593" s="12" t="s">
        <v>251</v>
      </c>
      <c r="J2593" s="12" t="s">
        <v>1813</v>
      </c>
      <c r="K2593" t="s">
        <v>252</v>
      </c>
      <c r="L2593" s="12" t="s">
        <v>278</v>
      </c>
      <c r="M2593" s="12" t="s">
        <v>278</v>
      </c>
      <c r="N2593" s="13">
        <f t="shared" si="41"/>
        <v>0</v>
      </c>
    </row>
    <row r="2594" spans="1:14" hidden="1" x14ac:dyDescent="0.25">
      <c r="A2594" s="11">
        <v>17</v>
      </c>
      <c r="B2594" t="s">
        <v>1123</v>
      </c>
      <c r="C2594" s="12" t="s">
        <v>1399</v>
      </c>
      <c r="D2594" s="12">
        <v>2406</v>
      </c>
      <c r="E2594" s="12">
        <v>26</v>
      </c>
      <c r="F2594" s="12">
        <v>16403</v>
      </c>
      <c r="G2594" s="12">
        <v>11474</v>
      </c>
      <c r="H2594" s="12">
        <v>5877</v>
      </c>
      <c r="I2594" s="12" t="s">
        <v>231</v>
      </c>
      <c r="J2594" s="12" t="s">
        <v>1809</v>
      </c>
      <c r="K2594" t="s">
        <v>232</v>
      </c>
      <c r="L2594" s="12" t="s">
        <v>278</v>
      </c>
      <c r="M2594" s="12" t="s">
        <v>278</v>
      </c>
      <c r="N2594" s="13">
        <f t="shared" si="41"/>
        <v>0</v>
      </c>
    </row>
    <row r="2595" spans="1:14" hidden="1" x14ac:dyDescent="0.25">
      <c r="A2595" s="11">
        <v>17</v>
      </c>
      <c r="B2595" t="s">
        <v>1123</v>
      </c>
      <c r="C2595" s="12" t="s">
        <v>1399</v>
      </c>
      <c r="D2595" s="12">
        <v>2406</v>
      </c>
      <c r="E2595" s="12">
        <v>26</v>
      </c>
      <c r="F2595" s="12">
        <v>16404</v>
      </c>
      <c r="G2595" s="12">
        <v>11487</v>
      </c>
      <c r="H2595" s="12">
        <v>5879</v>
      </c>
      <c r="I2595" s="12" t="s">
        <v>233</v>
      </c>
      <c r="J2595" s="12" t="s">
        <v>1810</v>
      </c>
      <c r="K2595" t="s">
        <v>600</v>
      </c>
      <c r="L2595" s="12" t="s">
        <v>278</v>
      </c>
      <c r="M2595" s="12" t="s">
        <v>278</v>
      </c>
      <c r="N2595" s="13">
        <f t="shared" si="41"/>
        <v>0</v>
      </c>
    </row>
    <row r="2596" spans="1:14" hidden="1" x14ac:dyDescent="0.25">
      <c r="A2596" s="11">
        <v>17</v>
      </c>
      <c r="B2596" t="s">
        <v>1123</v>
      </c>
      <c r="C2596" s="12" t="s">
        <v>1399</v>
      </c>
      <c r="D2596" s="12">
        <v>2406</v>
      </c>
      <c r="E2596" s="12">
        <v>26</v>
      </c>
      <c r="F2596" s="12">
        <v>16405</v>
      </c>
      <c r="G2596" s="12">
        <v>11476</v>
      </c>
      <c r="H2596" s="12">
        <v>11476</v>
      </c>
      <c r="I2596" s="12" t="s">
        <v>229</v>
      </c>
      <c r="J2596" s="12" t="s">
        <v>1811</v>
      </c>
      <c r="K2596" t="s">
        <v>1129</v>
      </c>
      <c r="L2596" s="12" t="s">
        <v>278</v>
      </c>
      <c r="M2596" s="12" t="s">
        <v>278</v>
      </c>
      <c r="N2596" s="13">
        <f t="shared" si="41"/>
        <v>0</v>
      </c>
    </row>
    <row r="2597" spans="1:14" hidden="1" x14ac:dyDescent="0.25">
      <c r="A2597" s="11">
        <v>17</v>
      </c>
      <c r="B2597" t="s">
        <v>1123</v>
      </c>
      <c r="C2597" s="12" t="s">
        <v>1399</v>
      </c>
      <c r="D2597" s="12">
        <v>2406</v>
      </c>
      <c r="E2597" s="12">
        <v>26</v>
      </c>
      <c r="F2597" s="12">
        <v>16406</v>
      </c>
      <c r="G2597" s="12">
        <v>260</v>
      </c>
      <c r="H2597" s="12">
        <v>11492</v>
      </c>
      <c r="I2597" s="12" t="s">
        <v>248</v>
      </c>
      <c r="J2597" s="12" t="s">
        <v>1814</v>
      </c>
      <c r="K2597" t="s">
        <v>249</v>
      </c>
      <c r="L2597" s="12" t="s">
        <v>278</v>
      </c>
      <c r="M2597" s="12" t="s">
        <v>278</v>
      </c>
      <c r="N2597" s="13">
        <f t="shared" si="41"/>
        <v>0</v>
      </c>
    </row>
    <row r="2598" spans="1:14" hidden="1" x14ac:dyDescent="0.25">
      <c r="A2598" s="11">
        <v>17</v>
      </c>
      <c r="B2598" t="s">
        <v>1123</v>
      </c>
      <c r="C2598" s="12" t="s">
        <v>1399</v>
      </c>
      <c r="D2598" s="12">
        <v>2406</v>
      </c>
      <c r="E2598" s="12">
        <v>26</v>
      </c>
      <c r="F2598" s="12">
        <v>16407</v>
      </c>
      <c r="G2598" s="12">
        <v>11498</v>
      </c>
      <c r="H2598" s="12">
        <v>11498</v>
      </c>
      <c r="I2598" s="12" t="s">
        <v>235</v>
      </c>
      <c r="J2598" s="12" t="s">
        <v>1815</v>
      </c>
      <c r="K2598" t="s">
        <v>236</v>
      </c>
      <c r="L2598" s="12" t="s">
        <v>278</v>
      </c>
      <c r="M2598" s="12" t="s">
        <v>278</v>
      </c>
      <c r="N2598" s="13">
        <f t="shared" si="41"/>
        <v>0</v>
      </c>
    </row>
    <row r="2599" spans="1:14" hidden="1" x14ac:dyDescent="0.25">
      <c r="A2599" s="11">
        <v>17</v>
      </c>
      <c r="B2599" t="s">
        <v>1123</v>
      </c>
      <c r="C2599" s="12" t="s">
        <v>1399</v>
      </c>
      <c r="D2599" s="12">
        <v>2406</v>
      </c>
      <c r="E2599" s="12">
        <v>26</v>
      </c>
      <c r="F2599" s="12">
        <v>11481</v>
      </c>
      <c r="G2599" s="12">
        <v>11481</v>
      </c>
      <c r="H2599" s="12">
        <v>5885</v>
      </c>
      <c r="I2599" s="12" t="s">
        <v>177</v>
      </c>
      <c r="J2599" s="12" t="s">
        <v>1817</v>
      </c>
      <c r="K2599" t="s">
        <v>253</v>
      </c>
      <c r="L2599" s="12" t="s">
        <v>254</v>
      </c>
      <c r="M2599" s="12" t="s">
        <v>254</v>
      </c>
      <c r="N2599" s="13">
        <f t="shared" si="41"/>
        <v>0</v>
      </c>
    </row>
    <row r="2600" spans="1:14" hidden="1" x14ac:dyDescent="0.25">
      <c r="A2600" s="11">
        <v>17</v>
      </c>
      <c r="B2600" t="s">
        <v>1123</v>
      </c>
      <c r="C2600" s="12" t="s">
        <v>1399</v>
      </c>
      <c r="D2600" s="12">
        <v>2406</v>
      </c>
      <c r="E2600" s="12">
        <v>26</v>
      </c>
      <c r="F2600" s="12">
        <v>11482</v>
      </c>
      <c r="G2600" s="12">
        <v>11482</v>
      </c>
      <c r="H2600" s="12">
        <v>5886</v>
      </c>
      <c r="I2600" s="12" t="s">
        <v>180</v>
      </c>
      <c r="J2600" s="12" t="s">
        <v>1816</v>
      </c>
      <c r="K2600" t="s">
        <v>255</v>
      </c>
      <c r="L2600" s="12" t="s">
        <v>254</v>
      </c>
      <c r="M2600" s="12" t="s">
        <v>254</v>
      </c>
      <c r="N2600" s="13">
        <f t="shared" si="41"/>
        <v>0</v>
      </c>
    </row>
    <row r="2601" spans="1:14" hidden="1" x14ac:dyDescent="0.25">
      <c r="A2601" s="11">
        <v>17</v>
      </c>
      <c r="B2601" t="s">
        <v>1123</v>
      </c>
      <c r="C2601" s="12" t="s">
        <v>1399</v>
      </c>
      <c r="D2601" s="12">
        <v>1403</v>
      </c>
      <c r="E2601" s="12">
        <v>17</v>
      </c>
      <c r="F2601" s="12">
        <v>11618</v>
      </c>
      <c r="G2601" s="12">
        <v>11618</v>
      </c>
      <c r="H2601" s="12">
        <v>11618</v>
      </c>
      <c r="I2601" s="12" t="s">
        <v>216</v>
      </c>
      <c r="J2601" s="12" t="s">
        <v>1797</v>
      </c>
      <c r="K2601" t="s">
        <v>217</v>
      </c>
      <c r="L2601" s="12" t="s">
        <v>1137</v>
      </c>
      <c r="M2601" s="12" t="s">
        <v>1137</v>
      </c>
      <c r="N2601" s="13">
        <f t="shared" si="41"/>
        <v>0</v>
      </c>
    </row>
    <row r="2602" spans="1:14" hidden="1" x14ac:dyDescent="0.25">
      <c r="A2602" s="11">
        <v>17</v>
      </c>
      <c r="B2602" t="s">
        <v>1123</v>
      </c>
      <c r="C2602" s="12" t="s">
        <v>1399</v>
      </c>
      <c r="D2602" s="12">
        <v>1403</v>
      </c>
      <c r="E2602" s="12">
        <v>17</v>
      </c>
      <c r="F2602" s="12">
        <v>11470</v>
      </c>
      <c r="G2602" s="12">
        <v>11470</v>
      </c>
      <c r="H2602" s="12">
        <v>11470</v>
      </c>
      <c r="I2602" s="12" t="s">
        <v>515</v>
      </c>
      <c r="J2602" s="12" t="s">
        <v>1830</v>
      </c>
      <c r="K2602" t="s">
        <v>1138</v>
      </c>
      <c r="L2602" s="12" t="s">
        <v>601</v>
      </c>
      <c r="M2602" s="12" t="s">
        <v>601</v>
      </c>
      <c r="N2602" s="13">
        <f t="shared" si="41"/>
        <v>0</v>
      </c>
    </row>
    <row r="2603" spans="1:14" hidden="1" x14ac:dyDescent="0.25">
      <c r="A2603" s="11">
        <v>17</v>
      </c>
      <c r="B2603" t="s">
        <v>1123</v>
      </c>
      <c r="C2603" s="12" t="s">
        <v>1399</v>
      </c>
      <c r="D2603" s="12">
        <v>1403</v>
      </c>
      <c r="E2603" s="12">
        <v>17</v>
      </c>
      <c r="F2603" s="12">
        <v>11472</v>
      </c>
      <c r="G2603" s="12">
        <v>11487</v>
      </c>
      <c r="H2603" s="12">
        <v>5879</v>
      </c>
      <c r="I2603" s="12" t="s">
        <v>233</v>
      </c>
      <c r="J2603" s="12" t="s">
        <v>1810</v>
      </c>
      <c r="K2603" t="s">
        <v>600</v>
      </c>
      <c r="L2603" s="12" t="s">
        <v>601</v>
      </c>
      <c r="M2603" s="12" t="s">
        <v>601</v>
      </c>
      <c r="N2603" s="13">
        <f t="shared" si="41"/>
        <v>0</v>
      </c>
    </row>
    <row r="2604" spans="1:14" hidden="1" x14ac:dyDescent="0.25">
      <c r="A2604" s="11">
        <v>17</v>
      </c>
      <c r="B2604" t="s">
        <v>1123</v>
      </c>
      <c r="C2604" s="12" t="s">
        <v>1399</v>
      </c>
      <c r="D2604" s="12">
        <v>1403</v>
      </c>
      <c r="E2604" s="12">
        <v>17</v>
      </c>
      <c r="F2604" s="12">
        <v>11474</v>
      </c>
      <c r="G2604" s="12">
        <v>11474</v>
      </c>
      <c r="H2604" s="12">
        <v>5877</v>
      </c>
      <c r="I2604" s="12" t="s">
        <v>231</v>
      </c>
      <c r="J2604" s="12" t="s">
        <v>1809</v>
      </c>
      <c r="K2604" t="s">
        <v>232</v>
      </c>
      <c r="L2604" s="12" t="s">
        <v>601</v>
      </c>
      <c r="M2604" s="12" t="s">
        <v>601</v>
      </c>
      <c r="N2604" s="13">
        <f t="shared" si="41"/>
        <v>0</v>
      </c>
    </row>
    <row r="2605" spans="1:14" hidden="1" x14ac:dyDescent="0.25">
      <c r="A2605" s="11">
        <v>17</v>
      </c>
      <c r="B2605" t="s">
        <v>1123</v>
      </c>
      <c r="C2605" s="12" t="s">
        <v>1399</v>
      </c>
      <c r="D2605" s="12">
        <v>1403</v>
      </c>
      <c r="E2605" s="12">
        <v>17</v>
      </c>
      <c r="F2605" s="12">
        <v>11475</v>
      </c>
      <c r="G2605" s="12">
        <v>11475</v>
      </c>
      <c r="H2605" s="12">
        <v>11475</v>
      </c>
      <c r="I2605" s="12" t="s">
        <v>225</v>
      </c>
      <c r="J2605" s="12" t="s">
        <v>1799</v>
      </c>
      <c r="K2605" t="s">
        <v>226</v>
      </c>
      <c r="L2605" s="12" t="s">
        <v>601</v>
      </c>
      <c r="M2605" s="12" t="s">
        <v>601</v>
      </c>
      <c r="N2605" s="13">
        <f t="shared" si="41"/>
        <v>0</v>
      </c>
    </row>
    <row r="2606" spans="1:14" hidden="1" x14ac:dyDescent="0.25">
      <c r="A2606" s="11">
        <v>17</v>
      </c>
      <c r="B2606" t="s">
        <v>1123</v>
      </c>
      <c r="C2606" s="12" t="s">
        <v>1399</v>
      </c>
      <c r="D2606" s="12">
        <v>1403</v>
      </c>
      <c r="E2606" s="12">
        <v>17</v>
      </c>
      <c r="F2606" s="12">
        <v>11476</v>
      </c>
      <c r="G2606" s="12">
        <v>11476</v>
      </c>
      <c r="H2606" s="12">
        <v>11476</v>
      </c>
      <c r="I2606" s="12" t="s">
        <v>229</v>
      </c>
      <c r="J2606" s="12" t="s">
        <v>1811</v>
      </c>
      <c r="K2606" t="s">
        <v>1129</v>
      </c>
      <c r="L2606" s="12" t="s">
        <v>601</v>
      </c>
      <c r="M2606" s="12" t="s">
        <v>601</v>
      </c>
      <c r="N2606" s="13">
        <f t="shared" si="41"/>
        <v>0</v>
      </c>
    </row>
    <row r="2607" spans="1:14" hidden="1" x14ac:dyDescent="0.25">
      <c r="A2607" s="11">
        <v>17</v>
      </c>
      <c r="B2607" t="s">
        <v>1123</v>
      </c>
      <c r="C2607" s="12" t="s">
        <v>1399</v>
      </c>
      <c r="D2607" s="12">
        <v>1403</v>
      </c>
      <c r="E2607" s="12">
        <v>17</v>
      </c>
      <c r="F2607" s="12">
        <v>11477</v>
      </c>
      <c r="G2607" s="12">
        <v>11477</v>
      </c>
      <c r="H2607" s="12">
        <v>11477</v>
      </c>
      <c r="I2607" s="12" t="s">
        <v>239</v>
      </c>
      <c r="J2607" s="12" t="s">
        <v>1798</v>
      </c>
      <c r="K2607" t="s">
        <v>240</v>
      </c>
      <c r="L2607" s="12" t="s">
        <v>601</v>
      </c>
      <c r="M2607" s="12" t="s">
        <v>601</v>
      </c>
      <c r="N2607" s="13">
        <f t="shared" si="41"/>
        <v>0</v>
      </c>
    </row>
    <row r="2608" spans="1:14" hidden="1" x14ac:dyDescent="0.25">
      <c r="A2608" s="11">
        <v>17</v>
      </c>
      <c r="B2608" t="s">
        <v>1123</v>
      </c>
      <c r="C2608" s="12" t="s">
        <v>1399</v>
      </c>
      <c r="D2608" s="12">
        <v>1403</v>
      </c>
      <c r="E2608" s="12">
        <v>17</v>
      </c>
      <c r="F2608" s="12">
        <v>11478</v>
      </c>
      <c r="G2608" s="12">
        <v>11478</v>
      </c>
      <c r="H2608" s="12">
        <v>11478</v>
      </c>
      <c r="I2608" s="12" t="s">
        <v>227</v>
      </c>
      <c r="J2608" s="12" t="s">
        <v>1800</v>
      </c>
      <c r="K2608" t="s">
        <v>228</v>
      </c>
      <c r="L2608" s="12" t="s">
        <v>601</v>
      </c>
      <c r="M2608" s="12" t="s">
        <v>601</v>
      </c>
      <c r="N2608" s="13">
        <f t="shared" si="41"/>
        <v>0</v>
      </c>
    </row>
    <row r="2609" spans="1:14" hidden="1" x14ac:dyDescent="0.25">
      <c r="A2609" s="11">
        <v>17</v>
      </c>
      <c r="B2609" t="s">
        <v>1123</v>
      </c>
      <c r="C2609" s="12" t="s">
        <v>1399</v>
      </c>
      <c r="D2609" s="12">
        <v>1403</v>
      </c>
      <c r="E2609" s="12">
        <v>17</v>
      </c>
      <c r="F2609" s="12">
        <v>11480</v>
      </c>
      <c r="G2609" s="12">
        <v>11480</v>
      </c>
      <c r="H2609" s="12">
        <v>11498</v>
      </c>
      <c r="I2609" s="12" t="s">
        <v>235</v>
      </c>
      <c r="J2609" s="12" t="s">
        <v>1815</v>
      </c>
      <c r="K2609" t="s">
        <v>236</v>
      </c>
      <c r="L2609" s="12" t="s">
        <v>610</v>
      </c>
      <c r="M2609" s="12" t="s">
        <v>610</v>
      </c>
      <c r="N2609" s="13">
        <f t="shared" si="41"/>
        <v>0</v>
      </c>
    </row>
    <row r="2610" spans="1:14" hidden="1" x14ac:dyDescent="0.25">
      <c r="A2610" s="11">
        <v>17</v>
      </c>
      <c r="B2610" t="s">
        <v>1123</v>
      </c>
      <c r="C2610" s="12" t="s">
        <v>1399</v>
      </c>
      <c r="D2610" s="12">
        <v>1403</v>
      </c>
      <c r="E2610" s="12">
        <v>17</v>
      </c>
      <c r="F2610" s="12">
        <v>11481</v>
      </c>
      <c r="G2610" s="12">
        <v>11481</v>
      </c>
      <c r="H2610" s="12">
        <v>5885</v>
      </c>
      <c r="I2610" s="12" t="s">
        <v>177</v>
      </c>
      <c r="J2610" s="12" t="s">
        <v>1817</v>
      </c>
      <c r="K2610" t="s">
        <v>253</v>
      </c>
      <c r="L2610" s="12" t="s">
        <v>254</v>
      </c>
      <c r="M2610" s="12" t="s">
        <v>254</v>
      </c>
      <c r="N2610" s="13">
        <f t="shared" si="41"/>
        <v>0</v>
      </c>
    </row>
    <row r="2611" spans="1:14" hidden="1" x14ac:dyDescent="0.25">
      <c r="A2611" s="11">
        <v>17</v>
      </c>
      <c r="B2611" t="s">
        <v>1123</v>
      </c>
      <c r="C2611" s="12" t="s">
        <v>1399</v>
      </c>
      <c r="D2611" s="12">
        <v>1403</v>
      </c>
      <c r="E2611" s="12">
        <v>17</v>
      </c>
      <c r="F2611" s="12">
        <v>11482</v>
      </c>
      <c r="G2611" s="12">
        <v>11482</v>
      </c>
      <c r="H2611" s="12">
        <v>5886</v>
      </c>
      <c r="I2611" s="12" t="s">
        <v>180</v>
      </c>
      <c r="J2611" s="12" t="s">
        <v>1816</v>
      </c>
      <c r="K2611" t="s">
        <v>255</v>
      </c>
      <c r="L2611" s="12" t="s">
        <v>254</v>
      </c>
      <c r="M2611" s="12" t="s">
        <v>254</v>
      </c>
      <c r="N2611" s="13">
        <f t="shared" si="41"/>
        <v>0</v>
      </c>
    </row>
    <row r="2612" spans="1:14" hidden="1" x14ac:dyDescent="0.25">
      <c r="A2612" s="11">
        <v>17</v>
      </c>
      <c r="B2612" t="s">
        <v>1123</v>
      </c>
      <c r="C2612" s="12" t="s">
        <v>1399</v>
      </c>
      <c r="D2612" s="12">
        <v>2786</v>
      </c>
      <c r="E2612" s="12">
        <v>17</v>
      </c>
      <c r="F2612" s="12">
        <v>16397</v>
      </c>
      <c r="G2612" s="12">
        <v>11618</v>
      </c>
      <c r="H2612" s="12">
        <v>11618</v>
      </c>
      <c r="I2612" s="12" t="s">
        <v>216</v>
      </c>
      <c r="J2612" s="12" t="s">
        <v>1797</v>
      </c>
      <c r="K2612" t="s">
        <v>217</v>
      </c>
      <c r="L2612" s="12" t="s">
        <v>218</v>
      </c>
      <c r="M2612" s="12" t="s">
        <v>218</v>
      </c>
      <c r="N2612" s="13">
        <f t="shared" si="41"/>
        <v>0</v>
      </c>
    </row>
    <row r="2613" spans="1:14" hidden="1" x14ac:dyDescent="0.25">
      <c r="A2613" s="11">
        <v>17</v>
      </c>
      <c r="B2613" t="s">
        <v>1123</v>
      </c>
      <c r="C2613" s="12" t="s">
        <v>1399</v>
      </c>
      <c r="D2613" s="12">
        <v>2786</v>
      </c>
      <c r="E2613" s="12">
        <v>17</v>
      </c>
      <c r="F2613" s="12">
        <v>16398</v>
      </c>
      <c r="G2613" s="12">
        <v>14138</v>
      </c>
      <c r="H2613" s="12">
        <v>14138</v>
      </c>
      <c r="I2613" s="12" t="s">
        <v>219</v>
      </c>
      <c r="J2613" s="12" t="s">
        <v>1796</v>
      </c>
      <c r="K2613" t="s">
        <v>220</v>
      </c>
      <c r="L2613" s="12" t="s">
        <v>218</v>
      </c>
      <c r="M2613" s="12" t="s">
        <v>218</v>
      </c>
      <c r="N2613" s="13">
        <f t="shared" si="41"/>
        <v>0</v>
      </c>
    </row>
    <row r="2614" spans="1:14" hidden="1" x14ac:dyDescent="0.25">
      <c r="A2614" s="11">
        <v>17</v>
      </c>
      <c r="B2614" t="s">
        <v>1123</v>
      </c>
      <c r="C2614" s="12" t="s">
        <v>1399</v>
      </c>
      <c r="D2614" s="12">
        <v>2786</v>
      </c>
      <c r="E2614" s="12">
        <v>17</v>
      </c>
      <c r="F2614" s="12">
        <v>16399</v>
      </c>
      <c r="G2614" s="12">
        <v>11475</v>
      </c>
      <c r="H2614" s="12">
        <v>11475</v>
      </c>
      <c r="I2614" s="12" t="s">
        <v>225</v>
      </c>
      <c r="J2614" s="12" t="s">
        <v>1799</v>
      </c>
      <c r="K2614" t="s">
        <v>226</v>
      </c>
      <c r="L2614" s="12" t="s">
        <v>222</v>
      </c>
      <c r="M2614" s="12" t="s">
        <v>222</v>
      </c>
      <c r="N2614" s="13">
        <f t="shared" si="41"/>
        <v>0</v>
      </c>
    </row>
    <row r="2615" spans="1:14" hidden="1" x14ac:dyDescent="0.25">
      <c r="A2615" s="11">
        <v>17</v>
      </c>
      <c r="B2615" t="s">
        <v>1123</v>
      </c>
      <c r="C2615" s="12" t="s">
        <v>1399</v>
      </c>
      <c r="D2615" s="12">
        <v>2786</v>
      </c>
      <c r="E2615" s="12">
        <v>17</v>
      </c>
      <c r="F2615" s="12">
        <v>16400</v>
      </c>
      <c r="G2615" s="12">
        <v>11478</v>
      </c>
      <c r="H2615" s="12">
        <v>11478</v>
      </c>
      <c r="I2615" s="12" t="s">
        <v>227</v>
      </c>
      <c r="J2615" s="12" t="s">
        <v>1800</v>
      </c>
      <c r="K2615" t="s">
        <v>277</v>
      </c>
      <c r="L2615" s="12" t="s">
        <v>222</v>
      </c>
      <c r="M2615" s="12" t="s">
        <v>222</v>
      </c>
      <c r="N2615" s="13">
        <f t="shared" si="41"/>
        <v>0</v>
      </c>
    </row>
    <row r="2616" spans="1:14" hidden="1" x14ac:dyDescent="0.25">
      <c r="A2616" s="11">
        <v>17</v>
      </c>
      <c r="B2616" t="s">
        <v>1123</v>
      </c>
      <c r="C2616" s="12" t="s">
        <v>1399</v>
      </c>
      <c r="D2616" s="12">
        <v>2786</v>
      </c>
      <c r="E2616" s="12">
        <v>17</v>
      </c>
      <c r="F2616" s="12">
        <v>16104</v>
      </c>
      <c r="G2616" s="12">
        <v>16104</v>
      </c>
      <c r="H2616" s="12">
        <v>5863</v>
      </c>
      <c r="I2616" s="12" t="s">
        <v>158</v>
      </c>
      <c r="J2616" s="12" t="s">
        <v>1801</v>
      </c>
      <c r="K2616" t="s">
        <v>221</v>
      </c>
      <c r="L2616" s="12" t="s">
        <v>222</v>
      </c>
      <c r="M2616" s="12" t="s">
        <v>222</v>
      </c>
      <c r="N2616" s="13">
        <f t="shared" si="41"/>
        <v>0</v>
      </c>
    </row>
    <row r="2617" spans="1:14" hidden="1" x14ac:dyDescent="0.25">
      <c r="A2617" s="11">
        <v>17</v>
      </c>
      <c r="B2617" t="s">
        <v>1123</v>
      </c>
      <c r="C2617" s="12" t="s">
        <v>1399</v>
      </c>
      <c r="D2617" s="12">
        <v>2786</v>
      </c>
      <c r="E2617" s="12">
        <v>17</v>
      </c>
      <c r="F2617" s="12">
        <v>16105</v>
      </c>
      <c r="G2617" s="12">
        <v>16105</v>
      </c>
      <c r="H2617" s="12">
        <v>5864</v>
      </c>
      <c r="I2617" s="12" t="s">
        <v>161</v>
      </c>
      <c r="J2617" s="12" t="s">
        <v>1802</v>
      </c>
      <c r="K2617" t="s">
        <v>223</v>
      </c>
      <c r="L2617" s="12" t="s">
        <v>222</v>
      </c>
      <c r="M2617" s="12" t="s">
        <v>222</v>
      </c>
      <c r="N2617" s="13">
        <f t="shared" si="41"/>
        <v>0</v>
      </c>
    </row>
    <row r="2618" spans="1:14" hidden="1" x14ac:dyDescent="0.25">
      <c r="A2618" s="11">
        <v>17</v>
      </c>
      <c r="B2618" t="s">
        <v>1123</v>
      </c>
      <c r="C2618" s="12" t="s">
        <v>1399</v>
      </c>
      <c r="D2618" s="12">
        <v>2786</v>
      </c>
      <c r="E2618" s="12">
        <v>17</v>
      </c>
      <c r="F2618" s="12">
        <v>16106</v>
      </c>
      <c r="G2618" s="12">
        <v>16106</v>
      </c>
      <c r="H2618" s="12">
        <v>5865</v>
      </c>
      <c r="I2618" s="12" t="s">
        <v>163</v>
      </c>
      <c r="J2618" s="12" t="s">
        <v>1803</v>
      </c>
      <c r="K2618" t="s">
        <v>224</v>
      </c>
      <c r="L2618" s="12" t="s">
        <v>222</v>
      </c>
      <c r="M2618" s="12" t="s">
        <v>222</v>
      </c>
      <c r="N2618" s="13">
        <f t="shared" si="41"/>
        <v>0</v>
      </c>
    </row>
    <row r="2619" spans="1:14" hidden="1" x14ac:dyDescent="0.25">
      <c r="A2619" s="11">
        <v>17</v>
      </c>
      <c r="B2619" t="s">
        <v>1123</v>
      </c>
      <c r="C2619" s="12" t="s">
        <v>1399</v>
      </c>
      <c r="D2619" s="12">
        <v>2786</v>
      </c>
      <c r="E2619" s="12">
        <v>17</v>
      </c>
      <c r="F2619" s="12">
        <v>16107</v>
      </c>
      <c r="G2619" s="12">
        <v>11477</v>
      </c>
      <c r="H2619" s="12">
        <v>11477</v>
      </c>
      <c r="I2619" s="12" t="s">
        <v>239</v>
      </c>
      <c r="J2619" s="12" t="s">
        <v>1798</v>
      </c>
      <c r="K2619" t="s">
        <v>1124</v>
      </c>
      <c r="L2619" s="12" t="s">
        <v>222</v>
      </c>
      <c r="M2619" s="12" t="s">
        <v>222</v>
      </c>
      <c r="N2619" s="13">
        <f t="shared" si="41"/>
        <v>0</v>
      </c>
    </row>
    <row r="2620" spans="1:14" hidden="1" x14ac:dyDescent="0.25">
      <c r="A2620" s="11">
        <v>17</v>
      </c>
      <c r="B2620" t="s">
        <v>1123</v>
      </c>
      <c r="C2620" s="12" t="s">
        <v>1399</v>
      </c>
      <c r="D2620" s="12">
        <v>2786</v>
      </c>
      <c r="E2620" s="12">
        <v>17</v>
      </c>
      <c r="F2620" s="12">
        <v>16108</v>
      </c>
      <c r="G2620" s="12">
        <v>16108</v>
      </c>
      <c r="H2620" s="12">
        <v>16108</v>
      </c>
      <c r="I2620" s="12" t="s">
        <v>241</v>
      </c>
      <c r="J2620" s="12" t="s">
        <v>1804</v>
      </c>
      <c r="K2620" t="s">
        <v>242</v>
      </c>
      <c r="L2620" s="12" t="s">
        <v>194</v>
      </c>
      <c r="M2620" s="12" t="s">
        <v>194</v>
      </c>
      <c r="N2620" s="13">
        <f t="shared" si="41"/>
        <v>0</v>
      </c>
    </row>
    <row r="2621" spans="1:14" hidden="1" x14ac:dyDescent="0.25">
      <c r="A2621" s="11">
        <v>17</v>
      </c>
      <c r="B2621" t="s">
        <v>1123</v>
      </c>
      <c r="C2621" s="12" t="s">
        <v>1399</v>
      </c>
      <c r="D2621" s="12">
        <v>2786</v>
      </c>
      <c r="E2621" s="12">
        <v>17</v>
      </c>
      <c r="F2621" s="12">
        <v>16109</v>
      </c>
      <c r="G2621" s="12">
        <v>513</v>
      </c>
      <c r="H2621" s="12">
        <v>15716</v>
      </c>
      <c r="I2621" s="12" t="s">
        <v>243</v>
      </c>
      <c r="J2621" s="12" t="s">
        <v>1805</v>
      </c>
      <c r="K2621" t="s">
        <v>244</v>
      </c>
      <c r="L2621" s="12" t="s">
        <v>245</v>
      </c>
      <c r="M2621" s="12" t="s">
        <v>245</v>
      </c>
      <c r="N2621" s="13">
        <f t="shared" si="41"/>
        <v>0</v>
      </c>
    </row>
    <row r="2622" spans="1:14" hidden="1" x14ac:dyDescent="0.25">
      <c r="A2622" s="11">
        <v>17</v>
      </c>
      <c r="B2622" t="s">
        <v>1123</v>
      </c>
      <c r="C2622" s="12" t="s">
        <v>1399</v>
      </c>
      <c r="D2622" s="12">
        <v>2786</v>
      </c>
      <c r="E2622" s="12">
        <v>17</v>
      </c>
      <c r="F2622" s="12">
        <v>16401</v>
      </c>
      <c r="G2622" s="12">
        <v>14139</v>
      </c>
      <c r="H2622" s="12">
        <v>14139</v>
      </c>
      <c r="I2622" s="12" t="s">
        <v>246</v>
      </c>
      <c r="J2622" s="12" t="s">
        <v>1806</v>
      </c>
      <c r="K2622" t="s">
        <v>247</v>
      </c>
      <c r="L2622" s="12" t="s">
        <v>245</v>
      </c>
      <c r="M2622" s="12" t="s">
        <v>245</v>
      </c>
      <c r="N2622" s="13">
        <f t="shared" si="41"/>
        <v>0</v>
      </c>
    </row>
    <row r="2623" spans="1:14" hidden="1" x14ac:dyDescent="0.25">
      <c r="A2623" s="11">
        <v>17</v>
      </c>
      <c r="B2623" t="s">
        <v>1123</v>
      </c>
      <c r="C2623" s="12" t="s">
        <v>1399</v>
      </c>
      <c r="D2623" s="12">
        <v>2786</v>
      </c>
      <c r="E2623" s="12">
        <v>17</v>
      </c>
      <c r="F2623" s="12">
        <v>16402</v>
      </c>
      <c r="G2623" s="12">
        <v>13249</v>
      </c>
      <c r="H2623" s="12">
        <v>13249</v>
      </c>
      <c r="I2623" s="12" t="s">
        <v>1126</v>
      </c>
      <c r="J2623" s="12" t="s">
        <v>1808</v>
      </c>
      <c r="K2623" t="s">
        <v>1127</v>
      </c>
      <c r="L2623" s="12" t="s">
        <v>1125</v>
      </c>
      <c r="M2623" s="12" t="s">
        <v>1125</v>
      </c>
      <c r="N2623" s="13">
        <f t="shared" si="41"/>
        <v>0</v>
      </c>
    </row>
    <row r="2624" spans="1:14" hidden="1" x14ac:dyDescent="0.25">
      <c r="A2624" s="11">
        <v>17</v>
      </c>
      <c r="B2624" t="s">
        <v>1123</v>
      </c>
      <c r="C2624" s="12" t="s">
        <v>1399</v>
      </c>
      <c r="D2624" s="12">
        <v>2786</v>
      </c>
      <c r="E2624" s="12">
        <v>17</v>
      </c>
      <c r="F2624" s="12">
        <v>16110</v>
      </c>
      <c r="G2624" s="12">
        <v>16110</v>
      </c>
      <c r="H2624" s="12">
        <v>16627</v>
      </c>
      <c r="I2624" s="12" t="s">
        <v>1089</v>
      </c>
      <c r="J2624" s="12" t="s">
        <v>1807</v>
      </c>
      <c r="K2624" t="s">
        <v>1090</v>
      </c>
      <c r="L2624" s="12" t="s">
        <v>1125</v>
      </c>
      <c r="M2624" s="12" t="s">
        <v>1125</v>
      </c>
      <c r="N2624" s="13">
        <f t="shared" si="41"/>
        <v>0</v>
      </c>
    </row>
    <row r="2625" spans="1:14" hidden="1" x14ac:dyDescent="0.25">
      <c r="A2625" s="11">
        <v>17</v>
      </c>
      <c r="B2625" t="s">
        <v>1123</v>
      </c>
      <c r="C2625" s="12" t="s">
        <v>1399</v>
      </c>
      <c r="D2625" s="12">
        <v>2786</v>
      </c>
      <c r="E2625" s="12">
        <v>17</v>
      </c>
      <c r="F2625" s="12">
        <v>16111</v>
      </c>
      <c r="G2625" s="12">
        <v>543</v>
      </c>
      <c r="H2625" s="12">
        <v>262</v>
      </c>
      <c r="I2625" s="12" t="s">
        <v>251</v>
      </c>
      <c r="J2625" s="12" t="s">
        <v>1813</v>
      </c>
      <c r="K2625" t="s">
        <v>252</v>
      </c>
      <c r="L2625" s="12" t="s">
        <v>278</v>
      </c>
      <c r="M2625" s="12" t="s">
        <v>278</v>
      </c>
      <c r="N2625" s="13">
        <f t="shared" si="41"/>
        <v>0</v>
      </c>
    </row>
    <row r="2626" spans="1:14" hidden="1" x14ac:dyDescent="0.25">
      <c r="A2626" s="11">
        <v>17</v>
      </c>
      <c r="B2626" t="s">
        <v>1123</v>
      </c>
      <c r="C2626" s="12" t="s">
        <v>1399</v>
      </c>
      <c r="D2626" s="12">
        <v>2786</v>
      </c>
      <c r="E2626" s="12">
        <v>17</v>
      </c>
      <c r="F2626" s="12">
        <v>16403</v>
      </c>
      <c r="G2626" s="12">
        <v>11474</v>
      </c>
      <c r="H2626" s="12">
        <v>5877</v>
      </c>
      <c r="I2626" s="12" t="s">
        <v>231</v>
      </c>
      <c r="J2626" s="12" t="s">
        <v>1809</v>
      </c>
      <c r="K2626" t="s">
        <v>232</v>
      </c>
      <c r="L2626" s="12" t="s">
        <v>278</v>
      </c>
      <c r="M2626" s="12" t="s">
        <v>278</v>
      </c>
      <c r="N2626" s="13">
        <f t="shared" si="41"/>
        <v>0</v>
      </c>
    </row>
    <row r="2627" spans="1:14" hidden="1" x14ac:dyDescent="0.25">
      <c r="A2627" s="11">
        <v>17</v>
      </c>
      <c r="B2627" t="s">
        <v>1123</v>
      </c>
      <c r="C2627" s="12" t="s">
        <v>1399</v>
      </c>
      <c r="D2627" s="12">
        <v>2786</v>
      </c>
      <c r="E2627" s="12">
        <v>17</v>
      </c>
      <c r="F2627" s="12">
        <v>16404</v>
      </c>
      <c r="G2627" s="12">
        <v>11487</v>
      </c>
      <c r="H2627" s="12">
        <v>5879</v>
      </c>
      <c r="I2627" s="12" t="s">
        <v>233</v>
      </c>
      <c r="J2627" s="12" t="s">
        <v>1810</v>
      </c>
      <c r="K2627" t="s">
        <v>600</v>
      </c>
      <c r="L2627" s="12" t="s">
        <v>278</v>
      </c>
      <c r="M2627" s="12" t="s">
        <v>278</v>
      </c>
      <c r="N2627" s="13">
        <f t="shared" si="41"/>
        <v>0</v>
      </c>
    </row>
    <row r="2628" spans="1:14" hidden="1" x14ac:dyDescent="0.25">
      <c r="A2628" s="11">
        <v>17</v>
      </c>
      <c r="B2628" t="s">
        <v>1123</v>
      </c>
      <c r="C2628" s="12" t="s">
        <v>1399</v>
      </c>
      <c r="D2628" s="12">
        <v>2786</v>
      </c>
      <c r="E2628" s="12">
        <v>17</v>
      </c>
      <c r="F2628" s="12">
        <v>16405</v>
      </c>
      <c r="G2628" s="12">
        <v>11476</v>
      </c>
      <c r="H2628" s="12">
        <v>11476</v>
      </c>
      <c r="I2628" s="12" t="s">
        <v>229</v>
      </c>
      <c r="J2628" s="12" t="s">
        <v>1811</v>
      </c>
      <c r="K2628" t="s">
        <v>1129</v>
      </c>
      <c r="L2628" s="12" t="s">
        <v>278</v>
      </c>
      <c r="M2628" s="12" t="s">
        <v>278</v>
      </c>
      <c r="N2628" s="13">
        <f t="shared" si="41"/>
        <v>0</v>
      </c>
    </row>
    <row r="2629" spans="1:14" hidden="1" x14ac:dyDescent="0.25">
      <c r="A2629" s="11">
        <v>17</v>
      </c>
      <c r="B2629" t="s">
        <v>1123</v>
      </c>
      <c r="C2629" s="12" t="s">
        <v>1399</v>
      </c>
      <c r="D2629" s="12">
        <v>2786</v>
      </c>
      <c r="E2629" s="12">
        <v>17</v>
      </c>
      <c r="F2629" s="12">
        <v>16406</v>
      </c>
      <c r="G2629" s="12">
        <v>260</v>
      </c>
      <c r="H2629" s="12">
        <v>11492</v>
      </c>
      <c r="I2629" s="12" t="s">
        <v>248</v>
      </c>
      <c r="J2629" s="12" t="s">
        <v>1814</v>
      </c>
      <c r="K2629" t="s">
        <v>249</v>
      </c>
      <c r="L2629" s="12" t="s">
        <v>278</v>
      </c>
      <c r="M2629" s="12" t="s">
        <v>278</v>
      </c>
      <c r="N2629" s="13">
        <f t="shared" si="41"/>
        <v>0</v>
      </c>
    </row>
    <row r="2630" spans="1:14" hidden="1" x14ac:dyDescent="0.25">
      <c r="A2630" s="11">
        <v>17</v>
      </c>
      <c r="B2630" t="s">
        <v>1123</v>
      </c>
      <c r="C2630" s="12" t="s">
        <v>1399</v>
      </c>
      <c r="D2630" s="12">
        <v>2786</v>
      </c>
      <c r="E2630" s="12">
        <v>17</v>
      </c>
      <c r="F2630" s="12">
        <v>16407</v>
      </c>
      <c r="G2630" s="12">
        <v>11498</v>
      </c>
      <c r="H2630" s="12">
        <v>11498</v>
      </c>
      <c r="I2630" s="12" t="s">
        <v>235</v>
      </c>
      <c r="J2630" s="12" t="s">
        <v>1815</v>
      </c>
      <c r="K2630" t="s">
        <v>236</v>
      </c>
      <c r="L2630" s="12" t="s">
        <v>278</v>
      </c>
      <c r="M2630" s="12" t="s">
        <v>278</v>
      </c>
      <c r="N2630" s="13">
        <f t="shared" si="41"/>
        <v>0</v>
      </c>
    </row>
    <row r="2631" spans="1:14" hidden="1" x14ac:dyDescent="0.25">
      <c r="A2631" s="11">
        <v>17</v>
      </c>
      <c r="B2631" t="s">
        <v>1123</v>
      </c>
      <c r="C2631" s="12" t="s">
        <v>1399</v>
      </c>
      <c r="D2631" s="12">
        <v>2786</v>
      </c>
      <c r="E2631" s="12">
        <v>17</v>
      </c>
      <c r="F2631" s="12">
        <v>11481</v>
      </c>
      <c r="G2631" s="12">
        <v>11481</v>
      </c>
      <c r="H2631" s="12">
        <v>5885</v>
      </c>
      <c r="I2631" s="12" t="s">
        <v>177</v>
      </c>
      <c r="J2631" s="12" t="s">
        <v>1817</v>
      </c>
      <c r="K2631" t="s">
        <v>253</v>
      </c>
      <c r="L2631" s="12" t="s">
        <v>254</v>
      </c>
      <c r="M2631" s="12" t="s">
        <v>254</v>
      </c>
      <c r="N2631" s="13">
        <f t="shared" si="41"/>
        <v>0</v>
      </c>
    </row>
    <row r="2632" spans="1:14" hidden="1" x14ac:dyDescent="0.25">
      <c r="A2632" s="11">
        <v>17</v>
      </c>
      <c r="B2632" t="s">
        <v>1123</v>
      </c>
      <c r="C2632" s="12" t="s">
        <v>1399</v>
      </c>
      <c r="D2632" s="12">
        <v>2786</v>
      </c>
      <c r="E2632" s="12">
        <v>17</v>
      </c>
      <c r="F2632" s="12">
        <v>11482</v>
      </c>
      <c r="G2632" s="12">
        <v>11482</v>
      </c>
      <c r="H2632" s="12">
        <v>5886</v>
      </c>
      <c r="I2632" s="12" t="s">
        <v>180</v>
      </c>
      <c r="J2632" s="12" t="s">
        <v>1816</v>
      </c>
      <c r="K2632" t="s">
        <v>255</v>
      </c>
      <c r="L2632" s="12" t="s">
        <v>254</v>
      </c>
      <c r="M2632" s="12" t="s">
        <v>254</v>
      </c>
      <c r="N2632" s="13">
        <f t="shared" si="41"/>
        <v>0</v>
      </c>
    </row>
    <row r="2633" spans="1:14" hidden="1" x14ac:dyDescent="0.25">
      <c r="A2633" s="11">
        <v>17</v>
      </c>
      <c r="B2633" t="s">
        <v>1123</v>
      </c>
      <c r="C2633" s="12" t="s">
        <v>1399</v>
      </c>
      <c r="D2633" s="12">
        <v>1430</v>
      </c>
      <c r="E2633" s="12">
        <v>14</v>
      </c>
      <c r="F2633" s="12">
        <v>11618</v>
      </c>
      <c r="G2633" s="12">
        <v>11618</v>
      </c>
      <c r="H2633" s="12">
        <v>11618</v>
      </c>
      <c r="I2633" s="12" t="s">
        <v>216</v>
      </c>
      <c r="J2633" s="12" t="s">
        <v>1797</v>
      </c>
      <c r="K2633" t="s">
        <v>217</v>
      </c>
      <c r="L2633" s="12" t="s">
        <v>1137</v>
      </c>
      <c r="M2633" s="12" t="s">
        <v>1137</v>
      </c>
      <c r="N2633" s="13">
        <f t="shared" si="41"/>
        <v>0</v>
      </c>
    </row>
    <row r="2634" spans="1:14" hidden="1" x14ac:dyDescent="0.25">
      <c r="A2634" s="11">
        <v>17</v>
      </c>
      <c r="B2634" t="s">
        <v>1123</v>
      </c>
      <c r="C2634" s="12" t="s">
        <v>1399</v>
      </c>
      <c r="D2634" s="12">
        <v>1430</v>
      </c>
      <c r="E2634" s="12">
        <v>14</v>
      </c>
      <c r="F2634" s="12">
        <v>11470</v>
      </c>
      <c r="G2634" s="12">
        <v>11470</v>
      </c>
      <c r="H2634" s="12">
        <v>11470</v>
      </c>
      <c r="I2634" s="12" t="s">
        <v>515</v>
      </c>
      <c r="J2634" s="12" t="s">
        <v>1830</v>
      </c>
      <c r="K2634" t="s">
        <v>1138</v>
      </c>
      <c r="L2634" s="12" t="s">
        <v>601</v>
      </c>
      <c r="M2634" s="12" t="s">
        <v>601</v>
      </c>
      <c r="N2634" s="13">
        <f t="shared" si="41"/>
        <v>0</v>
      </c>
    </row>
    <row r="2635" spans="1:14" hidden="1" x14ac:dyDescent="0.25">
      <c r="A2635" s="11">
        <v>17</v>
      </c>
      <c r="B2635" t="s">
        <v>1123</v>
      </c>
      <c r="C2635" s="12" t="s">
        <v>1399</v>
      </c>
      <c r="D2635" s="12">
        <v>1430</v>
      </c>
      <c r="E2635" s="12">
        <v>14</v>
      </c>
      <c r="F2635" s="12">
        <v>11472</v>
      </c>
      <c r="G2635" s="12">
        <v>11487</v>
      </c>
      <c r="H2635" s="12">
        <v>5879</v>
      </c>
      <c r="I2635" s="12" t="s">
        <v>233</v>
      </c>
      <c r="J2635" s="12" t="s">
        <v>1810</v>
      </c>
      <c r="K2635" t="s">
        <v>600</v>
      </c>
      <c r="L2635" s="12" t="s">
        <v>601</v>
      </c>
      <c r="M2635" s="12" t="s">
        <v>601</v>
      </c>
      <c r="N2635" s="13">
        <f t="shared" si="41"/>
        <v>0</v>
      </c>
    </row>
    <row r="2636" spans="1:14" hidden="1" x14ac:dyDescent="0.25">
      <c r="A2636" s="11">
        <v>17</v>
      </c>
      <c r="B2636" t="s">
        <v>1123</v>
      </c>
      <c r="C2636" s="12" t="s">
        <v>1399</v>
      </c>
      <c r="D2636" s="12">
        <v>1430</v>
      </c>
      <c r="E2636" s="12">
        <v>14</v>
      </c>
      <c r="F2636" s="12">
        <v>11474</v>
      </c>
      <c r="G2636" s="12">
        <v>11474</v>
      </c>
      <c r="H2636" s="12">
        <v>5877</v>
      </c>
      <c r="I2636" s="12" t="s">
        <v>231</v>
      </c>
      <c r="J2636" s="12" t="s">
        <v>1809</v>
      </c>
      <c r="K2636" t="s">
        <v>232</v>
      </c>
      <c r="L2636" s="12" t="s">
        <v>601</v>
      </c>
      <c r="M2636" s="12" t="s">
        <v>601</v>
      </c>
      <c r="N2636" s="13">
        <f t="shared" si="41"/>
        <v>0</v>
      </c>
    </row>
    <row r="2637" spans="1:14" hidden="1" x14ac:dyDescent="0.25">
      <c r="A2637" s="11">
        <v>17</v>
      </c>
      <c r="B2637" t="s">
        <v>1123</v>
      </c>
      <c r="C2637" s="12" t="s">
        <v>1399</v>
      </c>
      <c r="D2637" s="12">
        <v>1430</v>
      </c>
      <c r="E2637" s="12">
        <v>14</v>
      </c>
      <c r="F2637" s="12">
        <v>11475</v>
      </c>
      <c r="G2637" s="12">
        <v>11475</v>
      </c>
      <c r="H2637" s="12">
        <v>11475</v>
      </c>
      <c r="I2637" s="12" t="s">
        <v>225</v>
      </c>
      <c r="J2637" s="12" t="s">
        <v>1799</v>
      </c>
      <c r="K2637" t="s">
        <v>226</v>
      </c>
      <c r="L2637" s="12" t="s">
        <v>601</v>
      </c>
      <c r="M2637" s="12" t="s">
        <v>601</v>
      </c>
      <c r="N2637" s="13">
        <f t="shared" si="41"/>
        <v>0</v>
      </c>
    </row>
    <row r="2638" spans="1:14" hidden="1" x14ac:dyDescent="0.25">
      <c r="A2638" s="11">
        <v>17</v>
      </c>
      <c r="B2638" t="s">
        <v>1123</v>
      </c>
      <c r="C2638" s="12" t="s">
        <v>1399</v>
      </c>
      <c r="D2638" s="12">
        <v>1430</v>
      </c>
      <c r="E2638" s="12">
        <v>14</v>
      </c>
      <c r="F2638" s="12">
        <v>11476</v>
      </c>
      <c r="G2638" s="12">
        <v>11476</v>
      </c>
      <c r="H2638" s="12">
        <v>11476</v>
      </c>
      <c r="I2638" s="12" t="s">
        <v>229</v>
      </c>
      <c r="J2638" s="12" t="s">
        <v>1811</v>
      </c>
      <c r="K2638" t="s">
        <v>1129</v>
      </c>
      <c r="L2638" s="12" t="s">
        <v>601</v>
      </c>
      <c r="M2638" s="12" t="s">
        <v>601</v>
      </c>
      <c r="N2638" s="13">
        <f t="shared" si="41"/>
        <v>0</v>
      </c>
    </row>
    <row r="2639" spans="1:14" hidden="1" x14ac:dyDescent="0.25">
      <c r="A2639" s="11">
        <v>17</v>
      </c>
      <c r="B2639" t="s">
        <v>1123</v>
      </c>
      <c r="C2639" s="12" t="s">
        <v>1399</v>
      </c>
      <c r="D2639" s="12">
        <v>1430</v>
      </c>
      <c r="E2639" s="12">
        <v>14</v>
      </c>
      <c r="F2639" s="12">
        <v>11477</v>
      </c>
      <c r="G2639" s="12">
        <v>11477</v>
      </c>
      <c r="H2639" s="12">
        <v>11477</v>
      </c>
      <c r="I2639" s="12" t="s">
        <v>239</v>
      </c>
      <c r="J2639" s="12" t="s">
        <v>1798</v>
      </c>
      <c r="K2639" t="s">
        <v>240</v>
      </c>
      <c r="L2639" s="12" t="s">
        <v>601</v>
      </c>
      <c r="M2639" s="12" t="s">
        <v>601</v>
      </c>
      <c r="N2639" s="13">
        <f t="shared" ref="N2639:N2702" si="42">IF(L2639=M2639,0,1)</f>
        <v>0</v>
      </c>
    </row>
    <row r="2640" spans="1:14" hidden="1" x14ac:dyDescent="0.25">
      <c r="A2640" s="11">
        <v>17</v>
      </c>
      <c r="B2640" t="s">
        <v>1123</v>
      </c>
      <c r="C2640" s="12" t="s">
        <v>1399</v>
      </c>
      <c r="D2640" s="12">
        <v>1430</v>
      </c>
      <c r="E2640" s="12">
        <v>14</v>
      </c>
      <c r="F2640" s="12">
        <v>11478</v>
      </c>
      <c r="G2640" s="12">
        <v>11478</v>
      </c>
      <c r="H2640" s="12">
        <v>11478</v>
      </c>
      <c r="I2640" s="12" t="s">
        <v>227</v>
      </c>
      <c r="J2640" s="12" t="s">
        <v>1800</v>
      </c>
      <c r="K2640" t="s">
        <v>228</v>
      </c>
      <c r="L2640" s="12" t="s">
        <v>601</v>
      </c>
      <c r="M2640" s="12" t="s">
        <v>601</v>
      </c>
      <c r="N2640" s="13">
        <f t="shared" si="42"/>
        <v>0</v>
      </c>
    </row>
    <row r="2641" spans="1:14" hidden="1" x14ac:dyDescent="0.25">
      <c r="A2641" s="11">
        <v>17</v>
      </c>
      <c r="B2641" t="s">
        <v>1123</v>
      </c>
      <c r="C2641" s="12" t="s">
        <v>1399</v>
      </c>
      <c r="D2641" s="12">
        <v>1430</v>
      </c>
      <c r="E2641" s="12">
        <v>14</v>
      </c>
      <c r="F2641" s="12">
        <v>11480</v>
      </c>
      <c r="G2641" s="12">
        <v>11480</v>
      </c>
      <c r="H2641" s="12">
        <v>11498</v>
      </c>
      <c r="I2641" s="12" t="s">
        <v>235</v>
      </c>
      <c r="J2641" s="12" t="s">
        <v>1815</v>
      </c>
      <c r="K2641" t="s">
        <v>236</v>
      </c>
      <c r="L2641" s="12" t="s">
        <v>610</v>
      </c>
      <c r="M2641" s="12" t="s">
        <v>610</v>
      </c>
      <c r="N2641" s="13">
        <f t="shared" si="42"/>
        <v>0</v>
      </c>
    </row>
    <row r="2642" spans="1:14" hidden="1" x14ac:dyDescent="0.25">
      <c r="A2642" s="11">
        <v>17</v>
      </c>
      <c r="B2642" t="s">
        <v>1123</v>
      </c>
      <c r="C2642" s="12" t="s">
        <v>1399</v>
      </c>
      <c r="D2642" s="12">
        <v>1430</v>
      </c>
      <c r="E2642" s="12">
        <v>14</v>
      </c>
      <c r="F2642" s="12">
        <v>11481</v>
      </c>
      <c r="G2642" s="12">
        <v>11481</v>
      </c>
      <c r="H2642" s="12">
        <v>5885</v>
      </c>
      <c r="I2642" s="12" t="s">
        <v>177</v>
      </c>
      <c r="J2642" s="12" t="s">
        <v>1817</v>
      </c>
      <c r="K2642" t="s">
        <v>253</v>
      </c>
      <c r="L2642" s="12" t="s">
        <v>254</v>
      </c>
      <c r="M2642" s="12" t="s">
        <v>254</v>
      </c>
      <c r="N2642" s="13">
        <f t="shared" si="42"/>
        <v>0</v>
      </c>
    </row>
    <row r="2643" spans="1:14" hidden="1" x14ac:dyDescent="0.25">
      <c r="A2643" s="11">
        <v>17</v>
      </c>
      <c r="B2643" t="s">
        <v>1123</v>
      </c>
      <c r="C2643" s="12" t="s">
        <v>1399</v>
      </c>
      <c r="D2643" s="12">
        <v>1430</v>
      </c>
      <c r="E2643" s="12">
        <v>14</v>
      </c>
      <c r="F2643" s="12">
        <v>11482</v>
      </c>
      <c r="G2643" s="12">
        <v>11482</v>
      </c>
      <c r="H2643" s="12">
        <v>5886</v>
      </c>
      <c r="I2643" s="12" t="s">
        <v>180</v>
      </c>
      <c r="J2643" s="12" t="s">
        <v>1816</v>
      </c>
      <c r="K2643" t="s">
        <v>255</v>
      </c>
      <c r="L2643" s="12" t="s">
        <v>254</v>
      </c>
      <c r="M2643" s="12" t="s">
        <v>254</v>
      </c>
      <c r="N2643" s="13">
        <f t="shared" si="42"/>
        <v>0</v>
      </c>
    </row>
    <row r="2644" spans="1:14" hidden="1" x14ac:dyDescent="0.25">
      <c r="A2644" s="11">
        <v>17</v>
      </c>
      <c r="B2644" t="s">
        <v>1123</v>
      </c>
      <c r="C2644" s="12" t="s">
        <v>1399</v>
      </c>
      <c r="D2644" s="12">
        <v>2354</v>
      </c>
      <c r="E2644" s="12">
        <v>8</v>
      </c>
      <c r="F2644" s="12">
        <v>22409</v>
      </c>
      <c r="G2644" s="12">
        <v>22409</v>
      </c>
      <c r="H2644" s="12">
        <v>240</v>
      </c>
      <c r="I2644" s="12" t="s">
        <v>321</v>
      </c>
      <c r="J2644" s="12" t="s">
        <v>1819</v>
      </c>
      <c r="K2644" t="s">
        <v>322</v>
      </c>
      <c r="L2644" s="12" t="s">
        <v>218</v>
      </c>
      <c r="M2644" s="12" t="s">
        <v>218</v>
      </c>
      <c r="N2644" s="13">
        <f t="shared" si="42"/>
        <v>0</v>
      </c>
    </row>
    <row r="2645" spans="1:14" hidden="1" x14ac:dyDescent="0.25">
      <c r="A2645" s="11">
        <v>17</v>
      </c>
      <c r="B2645" t="s">
        <v>1123</v>
      </c>
      <c r="C2645" s="12" t="s">
        <v>1399</v>
      </c>
      <c r="D2645" s="12">
        <v>2354</v>
      </c>
      <c r="E2645" s="12">
        <v>8</v>
      </c>
      <c r="F2645" s="12">
        <v>14169</v>
      </c>
      <c r="G2645" s="12">
        <v>14169</v>
      </c>
      <c r="H2645" s="12">
        <v>14169</v>
      </c>
      <c r="I2645" s="12" t="s">
        <v>636</v>
      </c>
      <c r="J2645" s="12" t="s">
        <v>1820</v>
      </c>
      <c r="K2645" t="s">
        <v>637</v>
      </c>
      <c r="L2645" s="12" t="s">
        <v>218</v>
      </c>
      <c r="M2645" s="12" t="s">
        <v>218</v>
      </c>
      <c r="N2645" s="13">
        <f t="shared" si="42"/>
        <v>0</v>
      </c>
    </row>
    <row r="2646" spans="1:14" hidden="1" x14ac:dyDescent="0.25">
      <c r="A2646" s="11">
        <v>17</v>
      </c>
      <c r="B2646" t="s">
        <v>1123</v>
      </c>
      <c r="C2646" s="12" t="s">
        <v>1399</v>
      </c>
      <c r="D2646" s="12">
        <v>2354</v>
      </c>
      <c r="E2646" s="12">
        <v>8</v>
      </c>
      <c r="F2646" s="12">
        <v>16612</v>
      </c>
      <c r="G2646" s="12">
        <v>16612</v>
      </c>
      <c r="H2646" s="12">
        <v>16612</v>
      </c>
      <c r="I2646" s="12" t="s">
        <v>638</v>
      </c>
      <c r="J2646" s="12" t="s">
        <v>1821</v>
      </c>
      <c r="K2646" t="s">
        <v>639</v>
      </c>
      <c r="L2646" s="12" t="s">
        <v>218</v>
      </c>
      <c r="M2646" s="12" t="s">
        <v>218</v>
      </c>
      <c r="N2646" s="13">
        <f t="shared" si="42"/>
        <v>0</v>
      </c>
    </row>
    <row r="2647" spans="1:14" hidden="1" x14ac:dyDescent="0.25">
      <c r="A2647" s="11">
        <v>17</v>
      </c>
      <c r="B2647" t="s">
        <v>1123</v>
      </c>
      <c r="C2647" s="12" t="s">
        <v>1399</v>
      </c>
      <c r="D2647" s="12">
        <v>2354</v>
      </c>
      <c r="E2647" s="12">
        <v>8</v>
      </c>
      <c r="F2647" s="12">
        <v>16613</v>
      </c>
      <c r="G2647" s="12">
        <v>16613</v>
      </c>
      <c r="H2647" s="12">
        <v>16613</v>
      </c>
      <c r="I2647" s="12" t="s">
        <v>640</v>
      </c>
      <c r="J2647" s="12" t="s">
        <v>1822</v>
      </c>
      <c r="K2647" t="s">
        <v>641</v>
      </c>
      <c r="L2647" s="12" t="s">
        <v>218</v>
      </c>
      <c r="M2647" s="12" t="s">
        <v>218</v>
      </c>
      <c r="N2647" s="13">
        <f t="shared" si="42"/>
        <v>0</v>
      </c>
    </row>
    <row r="2648" spans="1:14" hidden="1" x14ac:dyDescent="0.25">
      <c r="A2648" s="11">
        <v>17</v>
      </c>
      <c r="B2648" t="s">
        <v>1123</v>
      </c>
      <c r="C2648" s="12" t="s">
        <v>1399</v>
      </c>
      <c r="D2648" s="12">
        <v>2354</v>
      </c>
      <c r="E2648" s="12">
        <v>8</v>
      </c>
      <c r="F2648" s="12">
        <v>16397</v>
      </c>
      <c r="G2648" s="12">
        <v>11618</v>
      </c>
      <c r="H2648" s="12">
        <v>11618</v>
      </c>
      <c r="I2648" s="12" t="s">
        <v>216</v>
      </c>
      <c r="J2648" s="12" t="s">
        <v>1797</v>
      </c>
      <c r="K2648" t="s">
        <v>217</v>
      </c>
      <c r="L2648" s="12" t="s">
        <v>218</v>
      </c>
      <c r="M2648" s="12" t="s">
        <v>218</v>
      </c>
      <c r="N2648" s="13">
        <f t="shared" si="42"/>
        <v>0</v>
      </c>
    </row>
    <row r="2649" spans="1:14" hidden="1" x14ac:dyDescent="0.25">
      <c r="A2649" s="11">
        <v>17</v>
      </c>
      <c r="B2649" t="s">
        <v>1123</v>
      </c>
      <c r="C2649" s="12" t="s">
        <v>1399</v>
      </c>
      <c r="D2649" s="12">
        <v>2354</v>
      </c>
      <c r="E2649" s="12">
        <v>8</v>
      </c>
      <c r="F2649" s="12">
        <v>16398</v>
      </c>
      <c r="G2649" s="12">
        <v>14138</v>
      </c>
      <c r="H2649" s="12">
        <v>14138</v>
      </c>
      <c r="I2649" s="12" t="s">
        <v>219</v>
      </c>
      <c r="J2649" s="12" t="s">
        <v>1796</v>
      </c>
      <c r="K2649" t="s">
        <v>220</v>
      </c>
      <c r="L2649" s="12" t="s">
        <v>218</v>
      </c>
      <c r="M2649" s="12" t="s">
        <v>218</v>
      </c>
      <c r="N2649" s="13">
        <f t="shared" si="42"/>
        <v>0</v>
      </c>
    </row>
    <row r="2650" spans="1:14" hidden="1" x14ac:dyDescent="0.25">
      <c r="A2650" s="11">
        <v>17</v>
      </c>
      <c r="B2650" t="s">
        <v>1123</v>
      </c>
      <c r="C2650" s="12" t="s">
        <v>1399</v>
      </c>
      <c r="D2650" s="12">
        <v>2354</v>
      </c>
      <c r="E2650" s="12">
        <v>8</v>
      </c>
      <c r="F2650" s="12">
        <v>16399</v>
      </c>
      <c r="G2650" s="12">
        <v>11475</v>
      </c>
      <c r="H2650" s="12">
        <v>11475</v>
      </c>
      <c r="I2650" s="12" t="s">
        <v>225</v>
      </c>
      <c r="J2650" s="12" t="s">
        <v>1799</v>
      </c>
      <c r="K2650" t="s">
        <v>226</v>
      </c>
      <c r="L2650" s="12" t="s">
        <v>222</v>
      </c>
      <c r="M2650" s="12" t="s">
        <v>222</v>
      </c>
      <c r="N2650" s="13">
        <f t="shared" si="42"/>
        <v>0</v>
      </c>
    </row>
    <row r="2651" spans="1:14" hidden="1" x14ac:dyDescent="0.25">
      <c r="A2651" s="11">
        <v>17</v>
      </c>
      <c r="B2651" t="s">
        <v>1123</v>
      </c>
      <c r="C2651" s="12" t="s">
        <v>1399</v>
      </c>
      <c r="D2651" s="12">
        <v>2354</v>
      </c>
      <c r="E2651" s="12">
        <v>8</v>
      </c>
      <c r="F2651" s="12">
        <v>16400</v>
      </c>
      <c r="G2651" s="12">
        <v>11478</v>
      </c>
      <c r="H2651" s="12">
        <v>11478</v>
      </c>
      <c r="I2651" s="12" t="s">
        <v>227</v>
      </c>
      <c r="J2651" s="12" t="s">
        <v>1800</v>
      </c>
      <c r="K2651" t="s">
        <v>277</v>
      </c>
      <c r="L2651" s="12" t="s">
        <v>222</v>
      </c>
      <c r="M2651" s="12" t="s">
        <v>222</v>
      </c>
      <c r="N2651" s="13">
        <f t="shared" si="42"/>
        <v>0</v>
      </c>
    </row>
    <row r="2652" spans="1:14" hidden="1" x14ac:dyDescent="0.25">
      <c r="A2652" s="11">
        <v>17</v>
      </c>
      <c r="B2652" t="s">
        <v>1123</v>
      </c>
      <c r="C2652" s="12" t="s">
        <v>1399</v>
      </c>
      <c r="D2652" s="12">
        <v>2354</v>
      </c>
      <c r="E2652" s="12">
        <v>8</v>
      </c>
      <c r="F2652" s="12">
        <v>16104</v>
      </c>
      <c r="G2652" s="12">
        <v>16104</v>
      </c>
      <c r="H2652" s="12">
        <v>5863</v>
      </c>
      <c r="I2652" s="12" t="s">
        <v>158</v>
      </c>
      <c r="J2652" s="12" t="s">
        <v>1801</v>
      </c>
      <c r="K2652" t="s">
        <v>221</v>
      </c>
      <c r="L2652" s="12" t="s">
        <v>222</v>
      </c>
      <c r="M2652" s="12" t="s">
        <v>222</v>
      </c>
      <c r="N2652" s="13">
        <f t="shared" si="42"/>
        <v>0</v>
      </c>
    </row>
    <row r="2653" spans="1:14" hidden="1" x14ac:dyDescent="0.25">
      <c r="A2653" s="11">
        <v>17</v>
      </c>
      <c r="B2653" t="s">
        <v>1123</v>
      </c>
      <c r="C2653" s="12" t="s">
        <v>1399</v>
      </c>
      <c r="D2653" s="12">
        <v>2354</v>
      </c>
      <c r="E2653" s="12">
        <v>8</v>
      </c>
      <c r="F2653" s="12">
        <v>16105</v>
      </c>
      <c r="G2653" s="12">
        <v>16105</v>
      </c>
      <c r="H2653" s="12">
        <v>5864</v>
      </c>
      <c r="I2653" s="12" t="s">
        <v>161</v>
      </c>
      <c r="J2653" s="12" t="s">
        <v>1802</v>
      </c>
      <c r="K2653" t="s">
        <v>223</v>
      </c>
      <c r="L2653" s="12" t="s">
        <v>222</v>
      </c>
      <c r="M2653" s="12" t="s">
        <v>222</v>
      </c>
      <c r="N2653" s="13">
        <f t="shared" si="42"/>
        <v>0</v>
      </c>
    </row>
    <row r="2654" spans="1:14" hidden="1" x14ac:dyDescent="0.25">
      <c r="A2654" s="11">
        <v>17</v>
      </c>
      <c r="B2654" t="s">
        <v>1123</v>
      </c>
      <c r="C2654" s="12" t="s">
        <v>1399</v>
      </c>
      <c r="D2654" s="12">
        <v>2354</v>
      </c>
      <c r="E2654" s="12">
        <v>8</v>
      </c>
      <c r="F2654" s="12">
        <v>16106</v>
      </c>
      <c r="G2654" s="12">
        <v>16106</v>
      </c>
      <c r="H2654" s="12">
        <v>5865</v>
      </c>
      <c r="I2654" s="12" t="s">
        <v>163</v>
      </c>
      <c r="J2654" s="12" t="s">
        <v>1803</v>
      </c>
      <c r="K2654" t="s">
        <v>224</v>
      </c>
      <c r="L2654" s="12" t="s">
        <v>222</v>
      </c>
      <c r="M2654" s="12" t="s">
        <v>222</v>
      </c>
      <c r="N2654" s="13">
        <f t="shared" si="42"/>
        <v>0</v>
      </c>
    </row>
    <row r="2655" spans="1:14" hidden="1" x14ac:dyDescent="0.25">
      <c r="A2655" s="11">
        <v>17</v>
      </c>
      <c r="B2655" t="s">
        <v>1123</v>
      </c>
      <c r="C2655" s="12" t="s">
        <v>1399</v>
      </c>
      <c r="D2655" s="12">
        <v>2354</v>
      </c>
      <c r="E2655" s="12">
        <v>8</v>
      </c>
      <c r="F2655" s="12">
        <v>16107</v>
      </c>
      <c r="G2655" s="12">
        <v>11477</v>
      </c>
      <c r="H2655" s="12">
        <v>11477</v>
      </c>
      <c r="I2655" s="12" t="s">
        <v>239</v>
      </c>
      <c r="J2655" s="12" t="s">
        <v>1798</v>
      </c>
      <c r="K2655" t="s">
        <v>1124</v>
      </c>
      <c r="L2655" s="12" t="s">
        <v>222</v>
      </c>
      <c r="M2655" s="12" t="s">
        <v>222</v>
      </c>
      <c r="N2655" s="13">
        <f t="shared" si="42"/>
        <v>0</v>
      </c>
    </row>
    <row r="2656" spans="1:14" hidden="1" x14ac:dyDescent="0.25">
      <c r="A2656" s="11">
        <v>17</v>
      </c>
      <c r="B2656" t="s">
        <v>1123</v>
      </c>
      <c r="C2656" s="12" t="s">
        <v>1399</v>
      </c>
      <c r="D2656" s="12">
        <v>2354</v>
      </c>
      <c r="E2656" s="12">
        <v>8</v>
      </c>
      <c r="F2656" s="12">
        <v>16615</v>
      </c>
      <c r="G2656" s="12">
        <v>16615</v>
      </c>
      <c r="H2656" s="12">
        <v>16615</v>
      </c>
      <c r="I2656" s="12" t="s">
        <v>642</v>
      </c>
      <c r="J2656" s="12" t="s">
        <v>1823</v>
      </c>
      <c r="K2656" t="s">
        <v>643</v>
      </c>
      <c r="L2656" s="12" t="s">
        <v>222</v>
      </c>
      <c r="M2656" s="12" t="s">
        <v>222</v>
      </c>
      <c r="N2656" s="13">
        <f t="shared" si="42"/>
        <v>0</v>
      </c>
    </row>
    <row r="2657" spans="1:14" hidden="1" x14ac:dyDescent="0.25">
      <c r="A2657" s="11">
        <v>17</v>
      </c>
      <c r="B2657" t="s">
        <v>1123</v>
      </c>
      <c r="C2657" s="12" t="s">
        <v>1399</v>
      </c>
      <c r="D2657" s="12">
        <v>2354</v>
      </c>
      <c r="E2657" s="12">
        <v>8</v>
      </c>
      <c r="F2657" s="12">
        <v>16641</v>
      </c>
      <c r="G2657" s="12">
        <v>15713</v>
      </c>
      <c r="H2657" s="12">
        <v>15713</v>
      </c>
      <c r="I2657" s="12" t="s">
        <v>644</v>
      </c>
      <c r="J2657" s="12" t="s">
        <v>1824</v>
      </c>
      <c r="K2657" t="s">
        <v>645</v>
      </c>
      <c r="L2657" s="12" t="s">
        <v>222</v>
      </c>
      <c r="M2657" s="12" t="s">
        <v>222</v>
      </c>
      <c r="N2657" s="13">
        <f t="shared" si="42"/>
        <v>0</v>
      </c>
    </row>
    <row r="2658" spans="1:14" hidden="1" x14ac:dyDescent="0.25">
      <c r="A2658" s="11">
        <v>17</v>
      </c>
      <c r="B2658" t="s">
        <v>1123</v>
      </c>
      <c r="C2658" s="12" t="s">
        <v>1399</v>
      </c>
      <c r="D2658" s="12">
        <v>2354</v>
      </c>
      <c r="E2658" s="12">
        <v>8</v>
      </c>
      <c r="F2658" s="12">
        <v>21975</v>
      </c>
      <c r="G2658" s="12">
        <v>21975</v>
      </c>
      <c r="H2658" s="12">
        <v>21975</v>
      </c>
      <c r="I2658" s="12" t="s">
        <v>634</v>
      </c>
      <c r="J2658" s="12" t="s">
        <v>1825</v>
      </c>
      <c r="K2658" t="s">
        <v>635</v>
      </c>
      <c r="L2658" s="12" t="s">
        <v>222</v>
      </c>
      <c r="M2658" s="12" t="s">
        <v>222</v>
      </c>
      <c r="N2658" s="13">
        <f t="shared" si="42"/>
        <v>0</v>
      </c>
    </row>
    <row r="2659" spans="1:14" hidden="1" x14ac:dyDescent="0.25">
      <c r="A2659" s="11">
        <v>17</v>
      </c>
      <c r="B2659" t="s">
        <v>1123</v>
      </c>
      <c r="C2659" s="12" t="s">
        <v>1399</v>
      </c>
      <c r="D2659" s="12">
        <v>2354</v>
      </c>
      <c r="E2659" s="12">
        <v>8</v>
      </c>
      <c r="F2659" s="12">
        <v>16108</v>
      </c>
      <c r="G2659" s="12">
        <v>16108</v>
      </c>
      <c r="H2659" s="12">
        <v>16108</v>
      </c>
      <c r="I2659" s="12" t="s">
        <v>241</v>
      </c>
      <c r="J2659" s="12" t="s">
        <v>1804</v>
      </c>
      <c r="K2659" t="s">
        <v>242</v>
      </c>
      <c r="L2659" s="12" t="s">
        <v>194</v>
      </c>
      <c r="M2659" s="12" t="s">
        <v>194</v>
      </c>
      <c r="N2659" s="13">
        <f t="shared" si="42"/>
        <v>0</v>
      </c>
    </row>
    <row r="2660" spans="1:14" hidden="1" x14ac:dyDescent="0.25">
      <c r="A2660" s="11">
        <v>17</v>
      </c>
      <c r="B2660" t="s">
        <v>1123</v>
      </c>
      <c r="C2660" s="12" t="s">
        <v>1399</v>
      </c>
      <c r="D2660" s="12">
        <v>2354</v>
      </c>
      <c r="E2660" s="12">
        <v>8</v>
      </c>
      <c r="F2660" s="12">
        <v>16109</v>
      </c>
      <c r="G2660" s="12">
        <v>513</v>
      </c>
      <c r="H2660" s="12">
        <v>15716</v>
      </c>
      <c r="I2660" s="12" t="s">
        <v>243</v>
      </c>
      <c r="J2660" s="12" t="s">
        <v>1805</v>
      </c>
      <c r="K2660" t="s">
        <v>244</v>
      </c>
      <c r="L2660" s="12" t="s">
        <v>245</v>
      </c>
      <c r="M2660" s="12" t="s">
        <v>245</v>
      </c>
      <c r="N2660" s="13">
        <f t="shared" si="42"/>
        <v>0</v>
      </c>
    </row>
    <row r="2661" spans="1:14" hidden="1" x14ac:dyDescent="0.25">
      <c r="A2661" s="11">
        <v>17</v>
      </c>
      <c r="B2661" t="s">
        <v>1123</v>
      </c>
      <c r="C2661" s="12" t="s">
        <v>1399</v>
      </c>
      <c r="D2661" s="12">
        <v>2354</v>
      </c>
      <c r="E2661" s="12">
        <v>8</v>
      </c>
      <c r="F2661" s="12">
        <v>16401</v>
      </c>
      <c r="G2661" s="12">
        <v>14139</v>
      </c>
      <c r="H2661" s="12">
        <v>14139</v>
      </c>
      <c r="I2661" s="12" t="s">
        <v>246</v>
      </c>
      <c r="J2661" s="12" t="s">
        <v>1806</v>
      </c>
      <c r="K2661" t="s">
        <v>247</v>
      </c>
      <c r="L2661" s="12" t="s">
        <v>245</v>
      </c>
      <c r="M2661" s="12" t="s">
        <v>245</v>
      </c>
      <c r="N2661" s="13">
        <f t="shared" si="42"/>
        <v>0</v>
      </c>
    </row>
    <row r="2662" spans="1:14" hidden="1" x14ac:dyDescent="0.25">
      <c r="A2662" s="11">
        <v>17</v>
      </c>
      <c r="B2662" t="s">
        <v>1123</v>
      </c>
      <c r="C2662" s="12" t="s">
        <v>1399</v>
      </c>
      <c r="D2662" s="12">
        <v>2354</v>
      </c>
      <c r="E2662" s="12">
        <v>8</v>
      </c>
      <c r="F2662" s="12">
        <v>22388</v>
      </c>
      <c r="G2662" s="12">
        <v>22388</v>
      </c>
      <c r="H2662" s="12">
        <v>19394</v>
      </c>
      <c r="I2662" s="12" t="s">
        <v>646</v>
      </c>
      <c r="J2662" s="12" t="s">
        <v>1826</v>
      </c>
      <c r="K2662" t="s">
        <v>647</v>
      </c>
      <c r="L2662" s="12" t="s">
        <v>245</v>
      </c>
      <c r="M2662" s="12" t="s">
        <v>245</v>
      </c>
      <c r="N2662" s="13">
        <f t="shared" si="42"/>
        <v>0</v>
      </c>
    </row>
    <row r="2663" spans="1:14" hidden="1" x14ac:dyDescent="0.25">
      <c r="A2663" s="11">
        <v>17</v>
      </c>
      <c r="B2663" t="s">
        <v>1123</v>
      </c>
      <c r="C2663" s="12" t="s">
        <v>1399</v>
      </c>
      <c r="D2663" s="12">
        <v>2354</v>
      </c>
      <c r="E2663" s="12">
        <v>8</v>
      </c>
      <c r="F2663" s="12">
        <v>16402</v>
      </c>
      <c r="G2663" s="12">
        <v>13249</v>
      </c>
      <c r="H2663" s="12">
        <v>13249</v>
      </c>
      <c r="I2663" s="12" t="s">
        <v>1126</v>
      </c>
      <c r="J2663" s="12" t="s">
        <v>1808</v>
      </c>
      <c r="K2663" t="s">
        <v>1127</v>
      </c>
      <c r="L2663" s="12" t="s">
        <v>1125</v>
      </c>
      <c r="M2663" s="12" t="s">
        <v>1125</v>
      </c>
      <c r="N2663" s="13">
        <f t="shared" si="42"/>
        <v>0</v>
      </c>
    </row>
    <row r="2664" spans="1:14" hidden="1" x14ac:dyDescent="0.25">
      <c r="A2664" s="11">
        <v>17</v>
      </c>
      <c r="B2664" t="s">
        <v>1123</v>
      </c>
      <c r="C2664" s="12" t="s">
        <v>1399</v>
      </c>
      <c r="D2664" s="12">
        <v>2354</v>
      </c>
      <c r="E2664" s="12">
        <v>8</v>
      </c>
      <c r="F2664" s="12">
        <v>16110</v>
      </c>
      <c r="G2664" s="12">
        <v>16110</v>
      </c>
      <c r="H2664" s="12">
        <v>16627</v>
      </c>
      <c r="I2664" s="12" t="s">
        <v>1089</v>
      </c>
      <c r="J2664" s="12" t="s">
        <v>1807</v>
      </c>
      <c r="K2664" t="s">
        <v>1090</v>
      </c>
      <c r="L2664" s="12" t="s">
        <v>1125</v>
      </c>
      <c r="M2664" s="12" t="s">
        <v>1125</v>
      </c>
      <c r="N2664" s="13">
        <f t="shared" si="42"/>
        <v>0</v>
      </c>
    </row>
    <row r="2665" spans="1:14" hidden="1" x14ac:dyDescent="0.25">
      <c r="A2665" s="11">
        <v>17</v>
      </c>
      <c r="B2665" t="s">
        <v>1123</v>
      </c>
      <c r="C2665" s="12" t="s">
        <v>1399</v>
      </c>
      <c r="D2665" s="12">
        <v>2354</v>
      </c>
      <c r="E2665" s="12">
        <v>8</v>
      </c>
      <c r="F2665" s="12">
        <v>16111</v>
      </c>
      <c r="G2665" s="12">
        <v>543</v>
      </c>
      <c r="H2665" s="12">
        <v>262</v>
      </c>
      <c r="I2665" s="12" t="s">
        <v>251</v>
      </c>
      <c r="J2665" s="12" t="s">
        <v>1813</v>
      </c>
      <c r="K2665" t="s">
        <v>252</v>
      </c>
      <c r="L2665" s="12" t="s">
        <v>278</v>
      </c>
      <c r="M2665" s="12" t="s">
        <v>278</v>
      </c>
      <c r="N2665" s="13">
        <f t="shared" si="42"/>
        <v>0</v>
      </c>
    </row>
    <row r="2666" spans="1:14" hidden="1" x14ac:dyDescent="0.25">
      <c r="A2666" s="11">
        <v>17</v>
      </c>
      <c r="B2666" t="s">
        <v>1123</v>
      </c>
      <c r="C2666" s="12" t="s">
        <v>1399</v>
      </c>
      <c r="D2666" s="12">
        <v>2354</v>
      </c>
      <c r="E2666" s="12">
        <v>8</v>
      </c>
      <c r="F2666" s="12">
        <v>16403</v>
      </c>
      <c r="G2666" s="12">
        <v>11474</v>
      </c>
      <c r="H2666" s="12">
        <v>5877</v>
      </c>
      <c r="I2666" s="12" t="s">
        <v>231</v>
      </c>
      <c r="J2666" s="12" t="s">
        <v>1809</v>
      </c>
      <c r="K2666" t="s">
        <v>232</v>
      </c>
      <c r="L2666" s="12" t="s">
        <v>278</v>
      </c>
      <c r="M2666" s="12" t="s">
        <v>278</v>
      </c>
      <c r="N2666" s="13">
        <f t="shared" si="42"/>
        <v>0</v>
      </c>
    </row>
    <row r="2667" spans="1:14" hidden="1" x14ac:dyDescent="0.25">
      <c r="A2667" s="11">
        <v>17</v>
      </c>
      <c r="B2667" t="s">
        <v>1123</v>
      </c>
      <c r="C2667" s="12" t="s">
        <v>1399</v>
      </c>
      <c r="D2667" s="12">
        <v>2354</v>
      </c>
      <c r="E2667" s="12">
        <v>8</v>
      </c>
      <c r="F2667" s="12">
        <v>16404</v>
      </c>
      <c r="G2667" s="12">
        <v>11487</v>
      </c>
      <c r="H2667" s="12">
        <v>5879</v>
      </c>
      <c r="I2667" s="12" t="s">
        <v>233</v>
      </c>
      <c r="J2667" s="12" t="s">
        <v>1810</v>
      </c>
      <c r="K2667" t="s">
        <v>600</v>
      </c>
      <c r="L2667" s="12" t="s">
        <v>278</v>
      </c>
      <c r="M2667" s="12" t="s">
        <v>278</v>
      </c>
      <c r="N2667" s="13">
        <f t="shared" si="42"/>
        <v>0</v>
      </c>
    </row>
    <row r="2668" spans="1:14" hidden="1" x14ac:dyDescent="0.25">
      <c r="A2668" s="11">
        <v>17</v>
      </c>
      <c r="B2668" t="s">
        <v>1123</v>
      </c>
      <c r="C2668" s="12" t="s">
        <v>1399</v>
      </c>
      <c r="D2668" s="12">
        <v>2354</v>
      </c>
      <c r="E2668" s="12">
        <v>8</v>
      </c>
      <c r="F2668" s="12">
        <v>16405</v>
      </c>
      <c r="G2668" s="12">
        <v>11476</v>
      </c>
      <c r="H2668" s="12">
        <v>11476</v>
      </c>
      <c r="I2668" s="12" t="s">
        <v>229</v>
      </c>
      <c r="J2668" s="12" t="s">
        <v>1811</v>
      </c>
      <c r="K2668" t="s">
        <v>1129</v>
      </c>
      <c r="L2668" s="12" t="s">
        <v>278</v>
      </c>
      <c r="M2668" s="12" t="s">
        <v>278</v>
      </c>
      <c r="N2668" s="13">
        <f t="shared" si="42"/>
        <v>0</v>
      </c>
    </row>
    <row r="2669" spans="1:14" hidden="1" x14ac:dyDescent="0.25">
      <c r="A2669" s="11">
        <v>17</v>
      </c>
      <c r="B2669" t="s">
        <v>1123</v>
      </c>
      <c r="C2669" s="12" t="s">
        <v>1399</v>
      </c>
      <c r="D2669" s="12">
        <v>2354</v>
      </c>
      <c r="E2669" s="12">
        <v>8</v>
      </c>
      <c r="F2669" s="12">
        <v>16406</v>
      </c>
      <c r="G2669" s="12">
        <v>260</v>
      </c>
      <c r="H2669" s="12">
        <v>11492</v>
      </c>
      <c r="I2669" s="12" t="s">
        <v>248</v>
      </c>
      <c r="J2669" s="12" t="s">
        <v>1814</v>
      </c>
      <c r="K2669" t="s">
        <v>249</v>
      </c>
      <c r="L2669" s="12" t="s">
        <v>278</v>
      </c>
      <c r="M2669" s="12" t="s">
        <v>278</v>
      </c>
      <c r="N2669" s="13">
        <f t="shared" si="42"/>
        <v>0</v>
      </c>
    </row>
    <row r="2670" spans="1:14" hidden="1" x14ac:dyDescent="0.25">
      <c r="A2670" s="11">
        <v>17</v>
      </c>
      <c r="B2670" t="s">
        <v>1123</v>
      </c>
      <c r="C2670" s="12" t="s">
        <v>1399</v>
      </c>
      <c r="D2670" s="12">
        <v>2354</v>
      </c>
      <c r="E2670" s="12">
        <v>8</v>
      </c>
      <c r="F2670" s="12">
        <v>16407</v>
      </c>
      <c r="G2670" s="12">
        <v>11498</v>
      </c>
      <c r="H2670" s="12">
        <v>11498</v>
      </c>
      <c r="I2670" s="12" t="s">
        <v>235</v>
      </c>
      <c r="J2670" s="12" t="s">
        <v>1815</v>
      </c>
      <c r="K2670" t="s">
        <v>236</v>
      </c>
      <c r="L2670" s="12" t="s">
        <v>278</v>
      </c>
      <c r="M2670" s="12" t="s">
        <v>278</v>
      </c>
      <c r="N2670" s="13">
        <f t="shared" si="42"/>
        <v>0</v>
      </c>
    </row>
    <row r="2671" spans="1:14" hidden="1" x14ac:dyDescent="0.25">
      <c r="A2671" s="11">
        <v>17</v>
      </c>
      <c r="B2671" t="s">
        <v>1123</v>
      </c>
      <c r="C2671" s="12" t="s">
        <v>1399</v>
      </c>
      <c r="D2671" s="12">
        <v>2354</v>
      </c>
      <c r="E2671" s="12">
        <v>8</v>
      </c>
      <c r="F2671" s="12">
        <v>11481</v>
      </c>
      <c r="G2671" s="12">
        <v>11481</v>
      </c>
      <c r="H2671" s="12">
        <v>5885</v>
      </c>
      <c r="I2671" s="12" t="s">
        <v>177</v>
      </c>
      <c r="J2671" s="12" t="s">
        <v>1817</v>
      </c>
      <c r="K2671" t="s">
        <v>253</v>
      </c>
      <c r="L2671" s="12" t="s">
        <v>254</v>
      </c>
      <c r="M2671" s="12" t="s">
        <v>254</v>
      </c>
      <c r="N2671" s="13">
        <f t="shared" si="42"/>
        <v>0</v>
      </c>
    </row>
    <row r="2672" spans="1:14" hidden="1" x14ac:dyDescent="0.25">
      <c r="A2672" s="11">
        <v>17</v>
      </c>
      <c r="B2672" t="s">
        <v>1123</v>
      </c>
      <c r="C2672" s="12" t="s">
        <v>1399</v>
      </c>
      <c r="D2672" s="12">
        <v>2354</v>
      </c>
      <c r="E2672" s="12">
        <v>8</v>
      </c>
      <c r="F2672" s="12">
        <v>11482</v>
      </c>
      <c r="G2672" s="12">
        <v>11482</v>
      </c>
      <c r="H2672" s="12">
        <v>5886</v>
      </c>
      <c r="I2672" s="12" t="s">
        <v>180</v>
      </c>
      <c r="J2672" s="12" t="s">
        <v>1816</v>
      </c>
      <c r="K2672" t="s">
        <v>255</v>
      </c>
      <c r="L2672" s="12" t="s">
        <v>254</v>
      </c>
      <c r="M2672" s="12" t="s">
        <v>254</v>
      </c>
      <c r="N2672" s="13">
        <f t="shared" si="42"/>
        <v>0</v>
      </c>
    </row>
    <row r="2673" spans="1:14" hidden="1" x14ac:dyDescent="0.25">
      <c r="A2673" s="11">
        <v>17</v>
      </c>
      <c r="B2673" t="s">
        <v>1123</v>
      </c>
      <c r="C2673" s="12" t="s">
        <v>1399</v>
      </c>
      <c r="D2673" s="12">
        <v>2354</v>
      </c>
      <c r="E2673" s="12">
        <v>8</v>
      </c>
      <c r="F2673" s="12">
        <v>21477</v>
      </c>
      <c r="G2673" s="12">
        <v>21477</v>
      </c>
      <c r="H2673" s="12">
        <v>539</v>
      </c>
      <c r="I2673" s="12" t="s">
        <v>1132</v>
      </c>
      <c r="J2673" s="12" t="s">
        <v>1827</v>
      </c>
      <c r="K2673" t="s">
        <v>1133</v>
      </c>
      <c r="L2673" s="12" t="s">
        <v>592</v>
      </c>
      <c r="M2673" s="12" t="s">
        <v>592</v>
      </c>
      <c r="N2673" s="13">
        <f t="shared" si="42"/>
        <v>0</v>
      </c>
    </row>
    <row r="2674" spans="1:14" hidden="1" x14ac:dyDescent="0.25">
      <c r="A2674" s="11">
        <v>17</v>
      </c>
      <c r="B2674" t="s">
        <v>1123</v>
      </c>
      <c r="C2674" s="12" t="s">
        <v>1399</v>
      </c>
      <c r="D2674" s="12">
        <v>2354</v>
      </c>
      <c r="E2674" s="12">
        <v>8</v>
      </c>
      <c r="F2674" s="12">
        <v>21478</v>
      </c>
      <c r="G2674" s="12">
        <v>21478</v>
      </c>
      <c r="H2674" s="12">
        <v>536</v>
      </c>
      <c r="I2674" s="12" t="s">
        <v>873</v>
      </c>
      <c r="J2674" s="12" t="s">
        <v>1828</v>
      </c>
      <c r="K2674" t="s">
        <v>1134</v>
      </c>
      <c r="L2674" s="12" t="s">
        <v>592</v>
      </c>
      <c r="M2674" s="12" t="s">
        <v>592</v>
      </c>
      <c r="N2674" s="13">
        <f t="shared" si="42"/>
        <v>0</v>
      </c>
    </row>
    <row r="2675" spans="1:14" hidden="1" x14ac:dyDescent="0.25">
      <c r="A2675" s="11">
        <v>17</v>
      </c>
      <c r="B2675" t="s">
        <v>1123</v>
      </c>
      <c r="C2675" s="12" t="s">
        <v>1399</v>
      </c>
      <c r="D2675" s="12">
        <v>2354</v>
      </c>
      <c r="E2675" s="12">
        <v>8</v>
      </c>
      <c r="F2675" s="12">
        <v>22410</v>
      </c>
      <c r="G2675" s="12">
        <v>22410</v>
      </c>
      <c r="H2675" s="12">
        <v>22410</v>
      </c>
      <c r="I2675" s="12" t="s">
        <v>1135</v>
      </c>
      <c r="J2675" s="12" t="s">
        <v>1829</v>
      </c>
      <c r="K2675" t="s">
        <v>1136</v>
      </c>
      <c r="L2675" s="12" t="s">
        <v>592</v>
      </c>
      <c r="M2675" s="12" t="s">
        <v>592</v>
      </c>
      <c r="N2675" s="13">
        <f t="shared" si="42"/>
        <v>0</v>
      </c>
    </row>
    <row r="2676" spans="1:14" hidden="1" x14ac:dyDescent="0.25">
      <c r="A2676" s="11">
        <v>17</v>
      </c>
      <c r="B2676" t="s">
        <v>1123</v>
      </c>
      <c r="C2676" s="12" t="s">
        <v>1399</v>
      </c>
      <c r="D2676" s="12">
        <v>2327</v>
      </c>
      <c r="E2676" s="12">
        <v>7</v>
      </c>
      <c r="F2676" s="12">
        <v>16110</v>
      </c>
      <c r="G2676" s="12">
        <v>16110</v>
      </c>
      <c r="H2676" s="12">
        <v>16627</v>
      </c>
      <c r="I2676" s="12" t="s">
        <v>1089</v>
      </c>
      <c r="J2676" s="12" t="s">
        <v>1807</v>
      </c>
      <c r="K2676" t="s">
        <v>1090</v>
      </c>
      <c r="L2676" s="12" t="s">
        <v>1125</v>
      </c>
      <c r="M2676" s="12" t="s">
        <v>1125</v>
      </c>
      <c r="N2676" s="13">
        <f t="shared" si="42"/>
        <v>0</v>
      </c>
    </row>
    <row r="2677" spans="1:14" hidden="1" x14ac:dyDescent="0.25">
      <c r="A2677" s="11">
        <v>17</v>
      </c>
      <c r="B2677" t="s">
        <v>1123</v>
      </c>
      <c r="C2677" s="12" t="s">
        <v>1399</v>
      </c>
      <c r="D2677" s="12">
        <v>2327</v>
      </c>
      <c r="E2677" s="12">
        <v>7</v>
      </c>
      <c r="F2677" s="12">
        <v>16402</v>
      </c>
      <c r="G2677" s="12">
        <v>13249</v>
      </c>
      <c r="H2677" s="12">
        <v>13249</v>
      </c>
      <c r="I2677" s="12" t="s">
        <v>1126</v>
      </c>
      <c r="J2677" s="12" t="s">
        <v>1808</v>
      </c>
      <c r="K2677" t="s">
        <v>1127</v>
      </c>
      <c r="L2677" s="12" t="s">
        <v>1125</v>
      </c>
      <c r="M2677" s="12" t="s">
        <v>1125</v>
      </c>
      <c r="N2677" s="13">
        <f t="shared" si="42"/>
        <v>0</v>
      </c>
    </row>
    <row r="2678" spans="1:14" hidden="1" x14ac:dyDescent="0.25">
      <c r="A2678" s="11">
        <v>17</v>
      </c>
      <c r="B2678" t="s">
        <v>1123</v>
      </c>
      <c r="C2678" s="12" t="s">
        <v>1399</v>
      </c>
      <c r="D2678" s="12">
        <v>2327</v>
      </c>
      <c r="E2678" s="12">
        <v>7</v>
      </c>
      <c r="F2678" s="12">
        <v>16403</v>
      </c>
      <c r="G2678" s="12">
        <v>11474</v>
      </c>
      <c r="H2678" s="12">
        <v>5877</v>
      </c>
      <c r="I2678" s="12" t="s">
        <v>231</v>
      </c>
      <c r="J2678" s="12" t="s">
        <v>1809</v>
      </c>
      <c r="K2678" t="s">
        <v>232</v>
      </c>
      <c r="L2678" s="12" t="s">
        <v>278</v>
      </c>
      <c r="M2678" s="12" t="s">
        <v>278</v>
      </c>
      <c r="N2678" s="13">
        <f t="shared" si="42"/>
        <v>0</v>
      </c>
    </row>
    <row r="2679" spans="1:14" hidden="1" x14ac:dyDescent="0.25">
      <c r="A2679" s="11">
        <v>17</v>
      </c>
      <c r="B2679" t="s">
        <v>1123</v>
      </c>
      <c r="C2679" s="12" t="s">
        <v>1399</v>
      </c>
      <c r="D2679" s="12">
        <v>2327</v>
      </c>
      <c r="E2679" s="12">
        <v>7</v>
      </c>
      <c r="F2679" s="12">
        <v>16404</v>
      </c>
      <c r="G2679" s="12">
        <v>11487</v>
      </c>
      <c r="H2679" s="12">
        <v>5879</v>
      </c>
      <c r="I2679" s="12" t="s">
        <v>233</v>
      </c>
      <c r="J2679" s="12" t="s">
        <v>1810</v>
      </c>
      <c r="K2679" t="s">
        <v>600</v>
      </c>
      <c r="L2679" s="12" t="s">
        <v>278</v>
      </c>
      <c r="M2679" s="12" t="s">
        <v>278</v>
      </c>
      <c r="N2679" s="13">
        <f t="shared" si="42"/>
        <v>0</v>
      </c>
    </row>
    <row r="2680" spans="1:14" hidden="1" x14ac:dyDescent="0.25">
      <c r="A2680" s="11">
        <v>17</v>
      </c>
      <c r="B2680" t="s">
        <v>1123</v>
      </c>
      <c r="C2680" s="12" t="s">
        <v>1399</v>
      </c>
      <c r="D2680" s="12">
        <v>2327</v>
      </c>
      <c r="E2680" s="12">
        <v>7</v>
      </c>
      <c r="F2680" s="12">
        <v>16405</v>
      </c>
      <c r="G2680" s="12">
        <v>11476</v>
      </c>
      <c r="H2680" s="12">
        <v>11476</v>
      </c>
      <c r="I2680" s="12" t="s">
        <v>229</v>
      </c>
      <c r="J2680" s="12" t="s">
        <v>1811</v>
      </c>
      <c r="K2680" t="s">
        <v>1129</v>
      </c>
      <c r="L2680" s="12" t="s">
        <v>278</v>
      </c>
      <c r="M2680" s="12" t="s">
        <v>278</v>
      </c>
      <c r="N2680" s="13">
        <f t="shared" si="42"/>
        <v>0</v>
      </c>
    </row>
    <row r="2681" spans="1:14" hidden="1" x14ac:dyDescent="0.25">
      <c r="A2681" s="11">
        <v>17</v>
      </c>
      <c r="B2681" t="s">
        <v>1123</v>
      </c>
      <c r="C2681" s="12" t="s">
        <v>1399</v>
      </c>
      <c r="D2681" s="12">
        <v>2327</v>
      </c>
      <c r="E2681" s="12">
        <v>7</v>
      </c>
      <c r="F2681" s="12">
        <v>16406</v>
      </c>
      <c r="G2681" s="12">
        <v>260</v>
      </c>
      <c r="H2681" s="12">
        <v>11492</v>
      </c>
      <c r="I2681" s="12" t="s">
        <v>248</v>
      </c>
      <c r="J2681" s="12" t="s">
        <v>1814</v>
      </c>
      <c r="K2681" t="s">
        <v>249</v>
      </c>
      <c r="L2681" s="12" t="s">
        <v>278</v>
      </c>
      <c r="M2681" s="12" t="s">
        <v>278</v>
      </c>
      <c r="N2681" s="13">
        <f t="shared" si="42"/>
        <v>0</v>
      </c>
    </row>
    <row r="2682" spans="1:14" hidden="1" x14ac:dyDescent="0.25">
      <c r="A2682" s="11">
        <v>17</v>
      </c>
      <c r="B2682" t="s">
        <v>1123</v>
      </c>
      <c r="C2682" s="12" t="s">
        <v>1399</v>
      </c>
      <c r="D2682" s="12">
        <v>2327</v>
      </c>
      <c r="E2682" s="12">
        <v>7</v>
      </c>
      <c r="F2682" s="12">
        <v>16407</v>
      </c>
      <c r="G2682" s="12">
        <v>11498</v>
      </c>
      <c r="H2682" s="12">
        <v>11498</v>
      </c>
      <c r="I2682" s="12" t="s">
        <v>235</v>
      </c>
      <c r="J2682" s="12" t="s">
        <v>1815</v>
      </c>
      <c r="K2682" t="s">
        <v>236</v>
      </c>
      <c r="L2682" s="12" t="s">
        <v>278</v>
      </c>
      <c r="M2682" s="12" t="s">
        <v>278</v>
      </c>
      <c r="N2682" s="13">
        <f t="shared" si="42"/>
        <v>0</v>
      </c>
    </row>
    <row r="2683" spans="1:14" hidden="1" x14ac:dyDescent="0.25">
      <c r="A2683" s="11">
        <v>17</v>
      </c>
      <c r="B2683" t="s">
        <v>1123</v>
      </c>
      <c r="C2683" s="12" t="s">
        <v>1399</v>
      </c>
      <c r="D2683" s="12">
        <v>2327</v>
      </c>
      <c r="E2683" s="12">
        <v>7</v>
      </c>
      <c r="F2683" s="12">
        <v>16111</v>
      </c>
      <c r="G2683" s="12">
        <v>543</v>
      </c>
      <c r="H2683" s="12">
        <v>262</v>
      </c>
      <c r="I2683" s="12" t="s">
        <v>251</v>
      </c>
      <c r="J2683" s="12" t="s">
        <v>1813</v>
      </c>
      <c r="K2683" t="s">
        <v>252</v>
      </c>
      <c r="L2683" s="12" t="s">
        <v>278</v>
      </c>
      <c r="M2683" s="12" t="s">
        <v>278</v>
      </c>
      <c r="N2683" s="13">
        <f t="shared" si="42"/>
        <v>0</v>
      </c>
    </row>
    <row r="2684" spans="1:14" hidden="1" x14ac:dyDescent="0.25">
      <c r="A2684" s="11">
        <v>17</v>
      </c>
      <c r="B2684" t="s">
        <v>1123</v>
      </c>
      <c r="C2684" s="12" t="s">
        <v>1399</v>
      </c>
      <c r="D2684" s="12">
        <v>2327</v>
      </c>
      <c r="E2684" s="12">
        <v>7</v>
      </c>
      <c r="F2684" s="12">
        <v>16397</v>
      </c>
      <c r="G2684" s="12">
        <v>11618</v>
      </c>
      <c r="H2684" s="12">
        <v>11618</v>
      </c>
      <c r="I2684" s="12" t="s">
        <v>216</v>
      </c>
      <c r="J2684" s="12" t="s">
        <v>1797</v>
      </c>
      <c r="K2684" t="s">
        <v>217</v>
      </c>
      <c r="L2684" s="12" t="s">
        <v>218</v>
      </c>
      <c r="M2684" s="12" t="s">
        <v>218</v>
      </c>
      <c r="N2684" s="13">
        <f t="shared" si="42"/>
        <v>0</v>
      </c>
    </row>
    <row r="2685" spans="1:14" hidden="1" x14ac:dyDescent="0.25">
      <c r="A2685" s="11">
        <v>17</v>
      </c>
      <c r="B2685" t="s">
        <v>1123</v>
      </c>
      <c r="C2685" s="12" t="s">
        <v>1399</v>
      </c>
      <c r="D2685" s="12">
        <v>2327</v>
      </c>
      <c r="E2685" s="12">
        <v>7</v>
      </c>
      <c r="F2685" s="12">
        <v>16398</v>
      </c>
      <c r="G2685" s="12">
        <v>14138</v>
      </c>
      <c r="H2685" s="12">
        <v>14138</v>
      </c>
      <c r="I2685" s="12" t="s">
        <v>219</v>
      </c>
      <c r="J2685" s="12" t="s">
        <v>1796</v>
      </c>
      <c r="K2685" t="s">
        <v>220</v>
      </c>
      <c r="L2685" s="12" t="s">
        <v>218</v>
      </c>
      <c r="M2685" s="12" t="s">
        <v>218</v>
      </c>
      <c r="N2685" s="13">
        <f t="shared" si="42"/>
        <v>0</v>
      </c>
    </row>
    <row r="2686" spans="1:14" hidden="1" x14ac:dyDescent="0.25">
      <c r="A2686" s="11">
        <v>17</v>
      </c>
      <c r="B2686" t="s">
        <v>1123</v>
      </c>
      <c r="C2686" s="12" t="s">
        <v>1399</v>
      </c>
      <c r="D2686" s="12">
        <v>2327</v>
      </c>
      <c r="E2686" s="12">
        <v>7</v>
      </c>
      <c r="F2686" s="12">
        <v>16399</v>
      </c>
      <c r="G2686" s="12">
        <v>11475</v>
      </c>
      <c r="H2686" s="12">
        <v>11475</v>
      </c>
      <c r="I2686" s="12" t="s">
        <v>225</v>
      </c>
      <c r="J2686" s="12" t="s">
        <v>1799</v>
      </c>
      <c r="K2686" t="s">
        <v>226</v>
      </c>
      <c r="L2686" s="12" t="s">
        <v>222</v>
      </c>
      <c r="M2686" s="12" t="s">
        <v>222</v>
      </c>
      <c r="N2686" s="13">
        <f t="shared" si="42"/>
        <v>0</v>
      </c>
    </row>
    <row r="2687" spans="1:14" hidden="1" x14ac:dyDescent="0.25">
      <c r="A2687" s="11">
        <v>17</v>
      </c>
      <c r="B2687" t="s">
        <v>1123</v>
      </c>
      <c r="C2687" s="12" t="s">
        <v>1399</v>
      </c>
      <c r="D2687" s="12">
        <v>2327</v>
      </c>
      <c r="E2687" s="12">
        <v>7</v>
      </c>
      <c r="F2687" s="12">
        <v>16400</v>
      </c>
      <c r="G2687" s="12">
        <v>11478</v>
      </c>
      <c r="H2687" s="12">
        <v>11478</v>
      </c>
      <c r="I2687" s="12" t="s">
        <v>227</v>
      </c>
      <c r="J2687" s="12" t="s">
        <v>1800</v>
      </c>
      <c r="K2687" t="s">
        <v>277</v>
      </c>
      <c r="L2687" s="12" t="s">
        <v>222</v>
      </c>
      <c r="M2687" s="12" t="s">
        <v>222</v>
      </c>
      <c r="N2687" s="13">
        <f t="shared" si="42"/>
        <v>0</v>
      </c>
    </row>
    <row r="2688" spans="1:14" hidden="1" x14ac:dyDescent="0.25">
      <c r="A2688" s="11">
        <v>17</v>
      </c>
      <c r="B2688" t="s">
        <v>1123</v>
      </c>
      <c r="C2688" s="12" t="s">
        <v>1399</v>
      </c>
      <c r="D2688" s="12">
        <v>2327</v>
      </c>
      <c r="E2688" s="12">
        <v>7</v>
      </c>
      <c r="F2688" s="12">
        <v>16104</v>
      </c>
      <c r="G2688" s="12">
        <v>16104</v>
      </c>
      <c r="H2688" s="12">
        <v>5863</v>
      </c>
      <c r="I2688" s="12" t="s">
        <v>158</v>
      </c>
      <c r="J2688" s="12" t="s">
        <v>1801</v>
      </c>
      <c r="K2688" t="s">
        <v>221</v>
      </c>
      <c r="L2688" s="12" t="s">
        <v>222</v>
      </c>
      <c r="M2688" s="12" t="s">
        <v>222</v>
      </c>
      <c r="N2688" s="13">
        <f t="shared" si="42"/>
        <v>0</v>
      </c>
    </row>
    <row r="2689" spans="1:14" hidden="1" x14ac:dyDescent="0.25">
      <c r="A2689" s="11">
        <v>17</v>
      </c>
      <c r="B2689" t="s">
        <v>1123</v>
      </c>
      <c r="C2689" s="12" t="s">
        <v>1399</v>
      </c>
      <c r="D2689" s="12">
        <v>2327</v>
      </c>
      <c r="E2689" s="12">
        <v>7</v>
      </c>
      <c r="F2689" s="12">
        <v>16105</v>
      </c>
      <c r="G2689" s="12">
        <v>16105</v>
      </c>
      <c r="H2689" s="12">
        <v>5864</v>
      </c>
      <c r="I2689" s="12" t="s">
        <v>161</v>
      </c>
      <c r="J2689" s="12" t="s">
        <v>1802</v>
      </c>
      <c r="K2689" t="s">
        <v>223</v>
      </c>
      <c r="L2689" s="12" t="s">
        <v>222</v>
      </c>
      <c r="M2689" s="12" t="s">
        <v>222</v>
      </c>
      <c r="N2689" s="13">
        <f t="shared" si="42"/>
        <v>0</v>
      </c>
    </row>
    <row r="2690" spans="1:14" hidden="1" x14ac:dyDescent="0.25">
      <c r="A2690" s="11">
        <v>17</v>
      </c>
      <c r="B2690" t="s">
        <v>1123</v>
      </c>
      <c r="C2690" s="12" t="s">
        <v>1399</v>
      </c>
      <c r="D2690" s="12">
        <v>2327</v>
      </c>
      <c r="E2690" s="12">
        <v>7</v>
      </c>
      <c r="F2690" s="12">
        <v>16106</v>
      </c>
      <c r="G2690" s="12">
        <v>16106</v>
      </c>
      <c r="H2690" s="12">
        <v>5865</v>
      </c>
      <c r="I2690" s="12" t="s">
        <v>163</v>
      </c>
      <c r="J2690" s="12" t="s">
        <v>1803</v>
      </c>
      <c r="K2690" t="s">
        <v>224</v>
      </c>
      <c r="L2690" s="12" t="s">
        <v>222</v>
      </c>
      <c r="M2690" s="12" t="s">
        <v>222</v>
      </c>
      <c r="N2690" s="13">
        <f t="shared" si="42"/>
        <v>0</v>
      </c>
    </row>
    <row r="2691" spans="1:14" hidden="1" x14ac:dyDescent="0.25">
      <c r="A2691" s="11">
        <v>17</v>
      </c>
      <c r="B2691" t="s">
        <v>1123</v>
      </c>
      <c r="C2691" s="12" t="s">
        <v>1399</v>
      </c>
      <c r="D2691" s="12">
        <v>2327</v>
      </c>
      <c r="E2691" s="12">
        <v>7</v>
      </c>
      <c r="F2691" s="12">
        <v>16107</v>
      </c>
      <c r="G2691" s="12">
        <v>11477</v>
      </c>
      <c r="H2691" s="12">
        <v>11477</v>
      </c>
      <c r="I2691" s="12" t="s">
        <v>239</v>
      </c>
      <c r="J2691" s="12" t="s">
        <v>1798</v>
      </c>
      <c r="K2691" t="s">
        <v>1124</v>
      </c>
      <c r="L2691" s="12" t="s">
        <v>222</v>
      </c>
      <c r="M2691" s="12" t="s">
        <v>222</v>
      </c>
      <c r="N2691" s="13">
        <f t="shared" si="42"/>
        <v>0</v>
      </c>
    </row>
    <row r="2692" spans="1:14" hidden="1" x14ac:dyDescent="0.25">
      <c r="A2692" s="11">
        <v>17</v>
      </c>
      <c r="B2692" t="s">
        <v>1123</v>
      </c>
      <c r="C2692" s="12" t="s">
        <v>1399</v>
      </c>
      <c r="D2692" s="12">
        <v>2327</v>
      </c>
      <c r="E2692" s="12">
        <v>7</v>
      </c>
      <c r="F2692" s="12">
        <v>16108</v>
      </c>
      <c r="G2692" s="12">
        <v>16108</v>
      </c>
      <c r="H2692" s="12">
        <v>16108</v>
      </c>
      <c r="I2692" s="12" t="s">
        <v>241</v>
      </c>
      <c r="J2692" s="12" t="s">
        <v>1804</v>
      </c>
      <c r="K2692" t="s">
        <v>242</v>
      </c>
      <c r="L2692" s="12" t="s">
        <v>194</v>
      </c>
      <c r="M2692" s="12" t="s">
        <v>194</v>
      </c>
      <c r="N2692" s="13">
        <f t="shared" si="42"/>
        <v>0</v>
      </c>
    </row>
    <row r="2693" spans="1:14" hidden="1" x14ac:dyDescent="0.25">
      <c r="A2693" s="11">
        <v>17</v>
      </c>
      <c r="B2693" t="s">
        <v>1123</v>
      </c>
      <c r="C2693" s="12" t="s">
        <v>1399</v>
      </c>
      <c r="D2693" s="12">
        <v>2327</v>
      </c>
      <c r="E2693" s="12">
        <v>7</v>
      </c>
      <c r="F2693" s="12">
        <v>16109</v>
      </c>
      <c r="G2693" s="12">
        <v>513</v>
      </c>
      <c r="H2693" s="12">
        <v>15716</v>
      </c>
      <c r="I2693" s="12" t="s">
        <v>243</v>
      </c>
      <c r="J2693" s="12" t="s">
        <v>1805</v>
      </c>
      <c r="K2693" t="s">
        <v>244</v>
      </c>
      <c r="L2693" s="12" t="s">
        <v>245</v>
      </c>
      <c r="M2693" s="12" t="s">
        <v>245</v>
      </c>
      <c r="N2693" s="13">
        <f t="shared" si="42"/>
        <v>0</v>
      </c>
    </row>
    <row r="2694" spans="1:14" hidden="1" x14ac:dyDescent="0.25">
      <c r="A2694" s="11">
        <v>17</v>
      </c>
      <c r="B2694" t="s">
        <v>1123</v>
      </c>
      <c r="C2694" s="12" t="s">
        <v>1399</v>
      </c>
      <c r="D2694" s="12">
        <v>2327</v>
      </c>
      <c r="E2694" s="12">
        <v>7</v>
      </c>
      <c r="F2694" s="12">
        <v>16401</v>
      </c>
      <c r="G2694" s="12">
        <v>14139</v>
      </c>
      <c r="H2694" s="12">
        <v>14139</v>
      </c>
      <c r="I2694" s="12" t="s">
        <v>246</v>
      </c>
      <c r="J2694" s="12" t="s">
        <v>1806</v>
      </c>
      <c r="K2694" t="s">
        <v>247</v>
      </c>
      <c r="L2694" s="12" t="s">
        <v>245</v>
      </c>
      <c r="M2694" s="12" t="s">
        <v>245</v>
      </c>
      <c r="N2694" s="13">
        <f t="shared" si="42"/>
        <v>0</v>
      </c>
    </row>
    <row r="2695" spans="1:14" hidden="1" x14ac:dyDescent="0.25">
      <c r="A2695" s="11">
        <v>17</v>
      </c>
      <c r="B2695" t="s">
        <v>1123</v>
      </c>
      <c r="C2695" s="12" t="s">
        <v>1399</v>
      </c>
      <c r="D2695" s="12">
        <v>2327</v>
      </c>
      <c r="E2695" s="12">
        <v>7</v>
      </c>
      <c r="F2695" s="12">
        <v>11481</v>
      </c>
      <c r="G2695" s="12">
        <v>11481</v>
      </c>
      <c r="H2695" s="12">
        <v>5885</v>
      </c>
      <c r="I2695" s="12" t="s">
        <v>177</v>
      </c>
      <c r="J2695" s="12" t="s">
        <v>1817</v>
      </c>
      <c r="K2695" t="s">
        <v>253</v>
      </c>
      <c r="L2695" s="12" t="s">
        <v>254</v>
      </c>
      <c r="M2695" s="12" t="s">
        <v>254</v>
      </c>
      <c r="N2695" s="13">
        <f t="shared" si="42"/>
        <v>0</v>
      </c>
    </row>
    <row r="2696" spans="1:14" hidden="1" x14ac:dyDescent="0.25">
      <c r="A2696" s="11">
        <v>17</v>
      </c>
      <c r="B2696" t="s">
        <v>1123</v>
      </c>
      <c r="C2696" s="12" t="s">
        <v>1399</v>
      </c>
      <c r="D2696" s="12">
        <v>2327</v>
      </c>
      <c r="E2696" s="12">
        <v>7</v>
      </c>
      <c r="F2696" s="12">
        <v>11482</v>
      </c>
      <c r="G2696" s="12">
        <v>11482</v>
      </c>
      <c r="H2696" s="12">
        <v>5886</v>
      </c>
      <c r="I2696" s="12" t="s">
        <v>180</v>
      </c>
      <c r="J2696" s="12" t="s">
        <v>1816</v>
      </c>
      <c r="K2696" t="s">
        <v>255</v>
      </c>
      <c r="L2696" s="12" t="s">
        <v>254</v>
      </c>
      <c r="M2696" s="12" t="s">
        <v>254</v>
      </c>
      <c r="N2696" s="13">
        <f t="shared" si="42"/>
        <v>0</v>
      </c>
    </row>
    <row r="2697" spans="1:14" hidden="1" x14ac:dyDescent="0.25">
      <c r="A2697" s="11">
        <v>17</v>
      </c>
      <c r="B2697" t="s">
        <v>1123</v>
      </c>
      <c r="C2697" s="12" t="s">
        <v>1399</v>
      </c>
      <c r="D2697" s="12">
        <v>2422</v>
      </c>
      <c r="E2697" s="12">
        <v>7</v>
      </c>
      <c r="F2697" s="12">
        <v>11618</v>
      </c>
      <c r="G2697" s="12">
        <v>11618</v>
      </c>
      <c r="H2697" s="12">
        <v>11618</v>
      </c>
      <c r="I2697" s="12" t="s">
        <v>216</v>
      </c>
      <c r="J2697" s="12" t="s">
        <v>1797</v>
      </c>
      <c r="K2697" t="s">
        <v>217</v>
      </c>
      <c r="L2697" s="12" t="s">
        <v>1137</v>
      </c>
      <c r="M2697" s="12" t="s">
        <v>1137</v>
      </c>
      <c r="N2697" s="13">
        <f t="shared" si="42"/>
        <v>0</v>
      </c>
    </row>
    <row r="2698" spans="1:14" hidden="1" x14ac:dyDescent="0.25">
      <c r="A2698" s="11">
        <v>17</v>
      </c>
      <c r="B2698" t="s">
        <v>1123</v>
      </c>
      <c r="C2698" s="12" t="s">
        <v>1399</v>
      </c>
      <c r="D2698" s="12">
        <v>2422</v>
      </c>
      <c r="E2698" s="12">
        <v>7</v>
      </c>
      <c r="F2698" s="12">
        <v>11470</v>
      </c>
      <c r="G2698" s="12">
        <v>11470</v>
      </c>
      <c r="H2698" s="12">
        <v>11470</v>
      </c>
      <c r="I2698" s="12" t="s">
        <v>515</v>
      </c>
      <c r="J2698" s="12" t="s">
        <v>1830</v>
      </c>
      <c r="K2698" t="s">
        <v>1138</v>
      </c>
      <c r="L2698" s="12" t="s">
        <v>601</v>
      </c>
      <c r="M2698" s="12" t="s">
        <v>601</v>
      </c>
      <c r="N2698" s="13">
        <f t="shared" si="42"/>
        <v>0</v>
      </c>
    </row>
    <row r="2699" spans="1:14" hidden="1" x14ac:dyDescent="0.25">
      <c r="A2699" s="11">
        <v>17</v>
      </c>
      <c r="B2699" t="s">
        <v>1123</v>
      </c>
      <c r="C2699" s="12" t="s">
        <v>1399</v>
      </c>
      <c r="D2699" s="12">
        <v>2422</v>
      </c>
      <c r="E2699" s="12">
        <v>7</v>
      </c>
      <c r="F2699" s="12">
        <v>11475</v>
      </c>
      <c r="G2699" s="12">
        <v>11475</v>
      </c>
      <c r="H2699" s="12">
        <v>11475</v>
      </c>
      <c r="I2699" s="12" t="s">
        <v>225</v>
      </c>
      <c r="J2699" s="12" t="s">
        <v>1799</v>
      </c>
      <c r="K2699" t="s">
        <v>226</v>
      </c>
      <c r="L2699" s="12" t="s">
        <v>601</v>
      </c>
      <c r="M2699" s="12" t="s">
        <v>601</v>
      </c>
      <c r="N2699" s="13">
        <f t="shared" si="42"/>
        <v>0</v>
      </c>
    </row>
    <row r="2700" spans="1:14" hidden="1" x14ac:dyDescent="0.25">
      <c r="A2700" s="11">
        <v>17</v>
      </c>
      <c r="B2700" t="s">
        <v>1123</v>
      </c>
      <c r="C2700" s="12" t="s">
        <v>1399</v>
      </c>
      <c r="D2700" s="12">
        <v>2422</v>
      </c>
      <c r="E2700" s="12">
        <v>7</v>
      </c>
      <c r="F2700" s="12">
        <v>11476</v>
      </c>
      <c r="G2700" s="12">
        <v>11476</v>
      </c>
      <c r="H2700" s="12">
        <v>11476</v>
      </c>
      <c r="I2700" s="12" t="s">
        <v>229</v>
      </c>
      <c r="J2700" s="12" t="s">
        <v>1811</v>
      </c>
      <c r="K2700" t="s">
        <v>1129</v>
      </c>
      <c r="L2700" s="12" t="s">
        <v>601</v>
      </c>
      <c r="M2700" s="12" t="s">
        <v>601</v>
      </c>
      <c r="N2700" s="13">
        <f t="shared" si="42"/>
        <v>0</v>
      </c>
    </row>
    <row r="2701" spans="1:14" hidden="1" x14ac:dyDescent="0.25">
      <c r="A2701" s="11">
        <v>17</v>
      </c>
      <c r="B2701" t="s">
        <v>1123</v>
      </c>
      <c r="C2701" s="12" t="s">
        <v>1399</v>
      </c>
      <c r="D2701" s="12">
        <v>2422</v>
      </c>
      <c r="E2701" s="12">
        <v>7</v>
      </c>
      <c r="F2701" s="12">
        <v>11477</v>
      </c>
      <c r="G2701" s="12">
        <v>11477</v>
      </c>
      <c r="H2701" s="12">
        <v>11477</v>
      </c>
      <c r="I2701" s="12" t="s">
        <v>239</v>
      </c>
      <c r="J2701" s="12" t="s">
        <v>1798</v>
      </c>
      <c r="K2701" t="s">
        <v>240</v>
      </c>
      <c r="L2701" s="12" t="s">
        <v>601</v>
      </c>
      <c r="M2701" s="12" t="s">
        <v>601</v>
      </c>
      <c r="N2701" s="13">
        <f t="shared" si="42"/>
        <v>0</v>
      </c>
    </row>
    <row r="2702" spans="1:14" hidden="1" x14ac:dyDescent="0.25">
      <c r="A2702" s="11">
        <v>17</v>
      </c>
      <c r="B2702" t="s">
        <v>1123</v>
      </c>
      <c r="C2702" s="12" t="s">
        <v>1399</v>
      </c>
      <c r="D2702" s="12">
        <v>2422</v>
      </c>
      <c r="E2702" s="12">
        <v>7</v>
      </c>
      <c r="F2702" s="12">
        <v>11478</v>
      </c>
      <c r="G2702" s="12">
        <v>11478</v>
      </c>
      <c r="H2702" s="12">
        <v>11478</v>
      </c>
      <c r="I2702" s="12" t="s">
        <v>227</v>
      </c>
      <c r="J2702" s="12" t="s">
        <v>1800</v>
      </c>
      <c r="K2702" t="s">
        <v>228</v>
      </c>
      <c r="L2702" s="12" t="s">
        <v>601</v>
      </c>
      <c r="M2702" s="12" t="s">
        <v>601</v>
      </c>
      <c r="N2702" s="13">
        <f t="shared" si="42"/>
        <v>0</v>
      </c>
    </row>
    <row r="2703" spans="1:14" hidden="1" x14ac:dyDescent="0.25">
      <c r="A2703" s="11">
        <v>17</v>
      </c>
      <c r="B2703" t="s">
        <v>1123</v>
      </c>
      <c r="C2703" s="12" t="s">
        <v>1399</v>
      </c>
      <c r="D2703" s="12">
        <v>2422</v>
      </c>
      <c r="E2703" s="12">
        <v>7</v>
      </c>
      <c r="F2703" s="12">
        <v>11480</v>
      </c>
      <c r="G2703" s="12">
        <v>11480</v>
      </c>
      <c r="H2703" s="12">
        <v>11498</v>
      </c>
      <c r="I2703" s="12" t="s">
        <v>235</v>
      </c>
      <c r="J2703" s="12" t="s">
        <v>1815</v>
      </c>
      <c r="K2703" t="s">
        <v>236</v>
      </c>
      <c r="L2703" s="12" t="s">
        <v>610</v>
      </c>
      <c r="M2703" s="12" t="s">
        <v>610</v>
      </c>
      <c r="N2703" s="13">
        <f t="shared" ref="N2703:N2766" si="43">IF(L2703=M2703,0,1)</f>
        <v>0</v>
      </c>
    </row>
    <row r="2704" spans="1:14" hidden="1" x14ac:dyDescent="0.25">
      <c r="A2704" s="11">
        <v>17</v>
      </c>
      <c r="B2704" t="s">
        <v>1123</v>
      </c>
      <c r="C2704" s="12" t="s">
        <v>1399</v>
      </c>
      <c r="D2704" s="12">
        <v>2422</v>
      </c>
      <c r="E2704" s="12">
        <v>7</v>
      </c>
      <c r="F2704" s="12">
        <v>11481</v>
      </c>
      <c r="G2704" s="12">
        <v>11481</v>
      </c>
      <c r="H2704" s="12">
        <v>5885</v>
      </c>
      <c r="I2704" s="12" t="s">
        <v>177</v>
      </c>
      <c r="J2704" s="12" t="s">
        <v>1817</v>
      </c>
      <c r="K2704" t="s">
        <v>253</v>
      </c>
      <c r="L2704" s="12" t="s">
        <v>254</v>
      </c>
      <c r="M2704" s="12" t="s">
        <v>254</v>
      </c>
      <c r="N2704" s="13">
        <f t="shared" si="43"/>
        <v>0</v>
      </c>
    </row>
    <row r="2705" spans="1:14" hidden="1" x14ac:dyDescent="0.25">
      <c r="A2705" s="11">
        <v>17</v>
      </c>
      <c r="B2705" t="s">
        <v>1123</v>
      </c>
      <c r="C2705" s="12" t="s">
        <v>1399</v>
      </c>
      <c r="D2705" s="12">
        <v>2422</v>
      </c>
      <c r="E2705" s="12">
        <v>7</v>
      </c>
      <c r="F2705" s="12">
        <v>11482</v>
      </c>
      <c r="G2705" s="12">
        <v>11482</v>
      </c>
      <c r="H2705" s="12">
        <v>5886</v>
      </c>
      <c r="I2705" s="12" t="s">
        <v>180</v>
      </c>
      <c r="J2705" s="12" t="s">
        <v>1816</v>
      </c>
      <c r="K2705" t="s">
        <v>255</v>
      </c>
      <c r="L2705" s="12" t="s">
        <v>254</v>
      </c>
      <c r="M2705" s="12" t="s">
        <v>254</v>
      </c>
      <c r="N2705" s="13">
        <f t="shared" si="43"/>
        <v>0</v>
      </c>
    </row>
    <row r="2706" spans="1:14" hidden="1" x14ac:dyDescent="0.25">
      <c r="A2706" s="11">
        <v>17</v>
      </c>
      <c r="B2706" t="s">
        <v>1123</v>
      </c>
      <c r="C2706" s="12" t="s">
        <v>1399</v>
      </c>
      <c r="D2706" s="12">
        <v>2486</v>
      </c>
      <c r="E2706" s="12">
        <v>6</v>
      </c>
      <c r="F2706" s="12">
        <v>16397</v>
      </c>
      <c r="G2706" s="12">
        <v>11618</v>
      </c>
      <c r="H2706" s="12">
        <v>11618</v>
      </c>
      <c r="I2706" s="12" t="s">
        <v>216</v>
      </c>
      <c r="J2706" s="12" t="s">
        <v>1797</v>
      </c>
      <c r="K2706" t="s">
        <v>217</v>
      </c>
      <c r="L2706" s="12" t="s">
        <v>218</v>
      </c>
      <c r="M2706" s="12" t="s">
        <v>218</v>
      </c>
      <c r="N2706" s="13">
        <f t="shared" si="43"/>
        <v>0</v>
      </c>
    </row>
    <row r="2707" spans="1:14" hidden="1" x14ac:dyDescent="0.25">
      <c r="A2707" s="11">
        <v>17</v>
      </c>
      <c r="B2707" t="s">
        <v>1123</v>
      </c>
      <c r="C2707" s="12" t="s">
        <v>1399</v>
      </c>
      <c r="D2707" s="12">
        <v>2486</v>
      </c>
      <c r="E2707" s="12">
        <v>6</v>
      </c>
      <c r="F2707" s="12">
        <v>16398</v>
      </c>
      <c r="G2707" s="12">
        <v>14138</v>
      </c>
      <c r="H2707" s="12">
        <v>14138</v>
      </c>
      <c r="I2707" s="12" t="s">
        <v>219</v>
      </c>
      <c r="J2707" s="12" t="s">
        <v>1796</v>
      </c>
      <c r="K2707" t="s">
        <v>220</v>
      </c>
      <c r="L2707" s="12" t="s">
        <v>218</v>
      </c>
      <c r="M2707" s="12" t="s">
        <v>218</v>
      </c>
      <c r="N2707" s="13">
        <f t="shared" si="43"/>
        <v>0</v>
      </c>
    </row>
    <row r="2708" spans="1:14" hidden="1" x14ac:dyDescent="0.25">
      <c r="A2708" s="11">
        <v>17</v>
      </c>
      <c r="B2708" t="s">
        <v>1123</v>
      </c>
      <c r="C2708" s="12" t="s">
        <v>1399</v>
      </c>
      <c r="D2708" s="12">
        <v>2486</v>
      </c>
      <c r="E2708" s="12">
        <v>6</v>
      </c>
      <c r="F2708" s="12">
        <v>16399</v>
      </c>
      <c r="G2708" s="12">
        <v>11475</v>
      </c>
      <c r="H2708" s="12">
        <v>11475</v>
      </c>
      <c r="I2708" s="12" t="s">
        <v>225</v>
      </c>
      <c r="J2708" s="12" t="s">
        <v>1799</v>
      </c>
      <c r="K2708" t="s">
        <v>226</v>
      </c>
      <c r="L2708" s="12" t="s">
        <v>222</v>
      </c>
      <c r="M2708" s="12" t="s">
        <v>222</v>
      </c>
      <c r="N2708" s="13">
        <f t="shared" si="43"/>
        <v>0</v>
      </c>
    </row>
    <row r="2709" spans="1:14" hidden="1" x14ac:dyDescent="0.25">
      <c r="A2709" s="11">
        <v>17</v>
      </c>
      <c r="B2709" t="s">
        <v>1123</v>
      </c>
      <c r="C2709" s="12" t="s">
        <v>1399</v>
      </c>
      <c r="D2709" s="12">
        <v>2486</v>
      </c>
      <c r="E2709" s="12">
        <v>6</v>
      </c>
      <c r="F2709" s="12">
        <v>16400</v>
      </c>
      <c r="G2709" s="12">
        <v>11478</v>
      </c>
      <c r="H2709" s="12">
        <v>11478</v>
      </c>
      <c r="I2709" s="12" t="s">
        <v>227</v>
      </c>
      <c r="J2709" s="12" t="s">
        <v>1800</v>
      </c>
      <c r="K2709" t="s">
        <v>277</v>
      </c>
      <c r="L2709" s="12" t="s">
        <v>222</v>
      </c>
      <c r="M2709" s="12" t="s">
        <v>222</v>
      </c>
      <c r="N2709" s="13">
        <f t="shared" si="43"/>
        <v>0</v>
      </c>
    </row>
    <row r="2710" spans="1:14" hidden="1" x14ac:dyDescent="0.25">
      <c r="A2710" s="11">
        <v>17</v>
      </c>
      <c r="B2710" t="s">
        <v>1123</v>
      </c>
      <c r="C2710" s="12" t="s">
        <v>1399</v>
      </c>
      <c r="D2710" s="12">
        <v>2486</v>
      </c>
      <c r="E2710" s="12">
        <v>6</v>
      </c>
      <c r="F2710" s="12">
        <v>16104</v>
      </c>
      <c r="G2710" s="12">
        <v>16104</v>
      </c>
      <c r="H2710" s="12">
        <v>5863</v>
      </c>
      <c r="I2710" s="12" t="s">
        <v>158</v>
      </c>
      <c r="J2710" s="12" t="s">
        <v>1801</v>
      </c>
      <c r="K2710" t="s">
        <v>221</v>
      </c>
      <c r="L2710" s="12" t="s">
        <v>222</v>
      </c>
      <c r="M2710" s="12" t="s">
        <v>222</v>
      </c>
      <c r="N2710" s="13">
        <f t="shared" si="43"/>
        <v>0</v>
      </c>
    </row>
    <row r="2711" spans="1:14" hidden="1" x14ac:dyDescent="0.25">
      <c r="A2711" s="11">
        <v>17</v>
      </c>
      <c r="B2711" t="s">
        <v>1123</v>
      </c>
      <c r="C2711" s="12" t="s">
        <v>1399</v>
      </c>
      <c r="D2711" s="12">
        <v>2486</v>
      </c>
      <c r="E2711" s="12">
        <v>6</v>
      </c>
      <c r="F2711" s="12">
        <v>16105</v>
      </c>
      <c r="G2711" s="12">
        <v>16105</v>
      </c>
      <c r="H2711" s="12">
        <v>5864</v>
      </c>
      <c r="I2711" s="12" t="s">
        <v>161</v>
      </c>
      <c r="J2711" s="12" t="s">
        <v>1802</v>
      </c>
      <c r="K2711" t="s">
        <v>223</v>
      </c>
      <c r="L2711" s="12" t="s">
        <v>222</v>
      </c>
      <c r="M2711" s="12" t="s">
        <v>222</v>
      </c>
      <c r="N2711" s="13">
        <f t="shared" si="43"/>
        <v>0</v>
      </c>
    </row>
    <row r="2712" spans="1:14" hidden="1" x14ac:dyDescent="0.25">
      <c r="A2712" s="11">
        <v>17</v>
      </c>
      <c r="B2712" t="s">
        <v>1123</v>
      </c>
      <c r="C2712" s="12" t="s">
        <v>1399</v>
      </c>
      <c r="D2712" s="12">
        <v>2486</v>
      </c>
      <c r="E2712" s="12">
        <v>6</v>
      </c>
      <c r="F2712" s="12">
        <v>16106</v>
      </c>
      <c r="G2712" s="12">
        <v>16106</v>
      </c>
      <c r="H2712" s="12">
        <v>5865</v>
      </c>
      <c r="I2712" s="12" t="s">
        <v>163</v>
      </c>
      <c r="J2712" s="12" t="s">
        <v>1803</v>
      </c>
      <c r="K2712" t="s">
        <v>224</v>
      </c>
      <c r="L2712" s="12" t="s">
        <v>222</v>
      </c>
      <c r="M2712" s="12" t="s">
        <v>222</v>
      </c>
      <c r="N2712" s="13">
        <f t="shared" si="43"/>
        <v>0</v>
      </c>
    </row>
    <row r="2713" spans="1:14" hidden="1" x14ac:dyDescent="0.25">
      <c r="A2713" s="11">
        <v>17</v>
      </c>
      <c r="B2713" t="s">
        <v>1123</v>
      </c>
      <c r="C2713" s="12" t="s">
        <v>1399</v>
      </c>
      <c r="D2713" s="12">
        <v>2486</v>
      </c>
      <c r="E2713" s="12">
        <v>6</v>
      </c>
      <c r="F2713" s="12">
        <v>16107</v>
      </c>
      <c r="G2713" s="12">
        <v>11477</v>
      </c>
      <c r="H2713" s="12">
        <v>11477</v>
      </c>
      <c r="I2713" s="12" t="s">
        <v>239</v>
      </c>
      <c r="J2713" s="12" t="s">
        <v>1798</v>
      </c>
      <c r="K2713" t="s">
        <v>1124</v>
      </c>
      <c r="L2713" s="12" t="s">
        <v>222</v>
      </c>
      <c r="M2713" s="12" t="s">
        <v>222</v>
      </c>
      <c r="N2713" s="13">
        <f t="shared" si="43"/>
        <v>0</v>
      </c>
    </row>
    <row r="2714" spans="1:14" hidden="1" x14ac:dyDescent="0.25">
      <c r="A2714" s="11">
        <v>17</v>
      </c>
      <c r="B2714" t="s">
        <v>1123</v>
      </c>
      <c r="C2714" s="12" t="s">
        <v>1399</v>
      </c>
      <c r="D2714" s="12">
        <v>2486</v>
      </c>
      <c r="E2714" s="12">
        <v>6</v>
      </c>
      <c r="F2714" s="12">
        <v>16108</v>
      </c>
      <c r="G2714" s="12">
        <v>16108</v>
      </c>
      <c r="H2714" s="12">
        <v>16108</v>
      </c>
      <c r="I2714" s="12" t="s">
        <v>241</v>
      </c>
      <c r="J2714" s="12" t="s">
        <v>1804</v>
      </c>
      <c r="K2714" t="s">
        <v>242</v>
      </c>
      <c r="L2714" s="12" t="s">
        <v>194</v>
      </c>
      <c r="M2714" s="12" t="s">
        <v>194</v>
      </c>
      <c r="N2714" s="13">
        <f t="shared" si="43"/>
        <v>0</v>
      </c>
    </row>
    <row r="2715" spans="1:14" hidden="1" x14ac:dyDescent="0.25">
      <c r="A2715" s="11">
        <v>17</v>
      </c>
      <c r="B2715" t="s">
        <v>1123</v>
      </c>
      <c r="C2715" s="12" t="s">
        <v>1399</v>
      </c>
      <c r="D2715" s="12">
        <v>2486</v>
      </c>
      <c r="E2715" s="12">
        <v>6</v>
      </c>
      <c r="F2715" s="12">
        <v>16109</v>
      </c>
      <c r="G2715" s="12">
        <v>513</v>
      </c>
      <c r="H2715" s="12">
        <v>15716</v>
      </c>
      <c r="I2715" s="12" t="s">
        <v>243</v>
      </c>
      <c r="J2715" s="12" t="s">
        <v>1805</v>
      </c>
      <c r="K2715" t="s">
        <v>244</v>
      </c>
      <c r="L2715" s="12" t="s">
        <v>245</v>
      </c>
      <c r="M2715" s="12" t="s">
        <v>245</v>
      </c>
      <c r="N2715" s="13">
        <f t="shared" si="43"/>
        <v>0</v>
      </c>
    </row>
    <row r="2716" spans="1:14" hidden="1" x14ac:dyDescent="0.25">
      <c r="A2716" s="11">
        <v>17</v>
      </c>
      <c r="B2716" t="s">
        <v>1123</v>
      </c>
      <c r="C2716" s="12" t="s">
        <v>1399</v>
      </c>
      <c r="D2716" s="12">
        <v>2486</v>
      </c>
      <c r="E2716" s="12">
        <v>6</v>
      </c>
      <c r="F2716" s="12">
        <v>16401</v>
      </c>
      <c r="G2716" s="12">
        <v>14139</v>
      </c>
      <c r="H2716" s="12">
        <v>14139</v>
      </c>
      <c r="I2716" s="12" t="s">
        <v>246</v>
      </c>
      <c r="J2716" s="12" t="s">
        <v>1806</v>
      </c>
      <c r="K2716" t="s">
        <v>247</v>
      </c>
      <c r="L2716" s="12" t="s">
        <v>245</v>
      </c>
      <c r="M2716" s="12" t="s">
        <v>245</v>
      </c>
      <c r="N2716" s="13">
        <f t="shared" si="43"/>
        <v>0</v>
      </c>
    </row>
    <row r="2717" spans="1:14" hidden="1" x14ac:dyDescent="0.25">
      <c r="A2717" s="11">
        <v>17</v>
      </c>
      <c r="B2717" t="s">
        <v>1123</v>
      </c>
      <c r="C2717" s="12" t="s">
        <v>1399</v>
      </c>
      <c r="D2717" s="12">
        <v>2486</v>
      </c>
      <c r="E2717" s="12">
        <v>6</v>
      </c>
      <c r="F2717" s="12">
        <v>16402</v>
      </c>
      <c r="G2717" s="12">
        <v>13249</v>
      </c>
      <c r="H2717" s="12">
        <v>13249</v>
      </c>
      <c r="I2717" s="12" t="s">
        <v>1126</v>
      </c>
      <c r="J2717" s="12" t="s">
        <v>1808</v>
      </c>
      <c r="K2717" t="s">
        <v>1127</v>
      </c>
      <c r="L2717" s="12" t="s">
        <v>1125</v>
      </c>
      <c r="M2717" s="12" t="s">
        <v>1125</v>
      </c>
      <c r="N2717" s="13">
        <f t="shared" si="43"/>
        <v>0</v>
      </c>
    </row>
    <row r="2718" spans="1:14" hidden="1" x14ac:dyDescent="0.25">
      <c r="A2718" s="11">
        <v>17</v>
      </c>
      <c r="B2718" t="s">
        <v>1123</v>
      </c>
      <c r="C2718" s="12" t="s">
        <v>1399</v>
      </c>
      <c r="D2718" s="12">
        <v>2486</v>
      </c>
      <c r="E2718" s="12">
        <v>6</v>
      </c>
      <c r="F2718" s="12">
        <v>16110</v>
      </c>
      <c r="G2718" s="12">
        <v>16110</v>
      </c>
      <c r="H2718" s="12">
        <v>16627</v>
      </c>
      <c r="I2718" s="12" t="s">
        <v>1089</v>
      </c>
      <c r="J2718" s="12" t="s">
        <v>1807</v>
      </c>
      <c r="K2718" t="s">
        <v>1090</v>
      </c>
      <c r="L2718" s="12" t="s">
        <v>1125</v>
      </c>
      <c r="M2718" s="12" t="s">
        <v>1125</v>
      </c>
      <c r="N2718" s="13">
        <f t="shared" si="43"/>
        <v>0</v>
      </c>
    </row>
    <row r="2719" spans="1:14" hidden="1" x14ac:dyDescent="0.25">
      <c r="A2719" s="11">
        <v>17</v>
      </c>
      <c r="B2719" t="s">
        <v>1123</v>
      </c>
      <c r="C2719" s="12" t="s">
        <v>1399</v>
      </c>
      <c r="D2719" s="12">
        <v>2486</v>
      </c>
      <c r="E2719" s="12">
        <v>6</v>
      </c>
      <c r="F2719" s="12">
        <v>16111</v>
      </c>
      <c r="G2719" s="12">
        <v>543</v>
      </c>
      <c r="H2719" s="12">
        <v>262</v>
      </c>
      <c r="I2719" s="12" t="s">
        <v>251</v>
      </c>
      <c r="J2719" s="12" t="s">
        <v>1813</v>
      </c>
      <c r="K2719" t="s">
        <v>252</v>
      </c>
      <c r="L2719" s="12" t="s">
        <v>278</v>
      </c>
      <c r="M2719" s="12" t="s">
        <v>278</v>
      </c>
      <c r="N2719" s="13">
        <f t="shared" si="43"/>
        <v>0</v>
      </c>
    </row>
    <row r="2720" spans="1:14" hidden="1" x14ac:dyDescent="0.25">
      <c r="A2720" s="11">
        <v>17</v>
      </c>
      <c r="B2720" t="s">
        <v>1123</v>
      </c>
      <c r="C2720" s="12" t="s">
        <v>1399</v>
      </c>
      <c r="D2720" s="12">
        <v>2486</v>
      </c>
      <c r="E2720" s="12">
        <v>6</v>
      </c>
      <c r="F2720" s="12">
        <v>16403</v>
      </c>
      <c r="G2720" s="12">
        <v>11474</v>
      </c>
      <c r="H2720" s="12">
        <v>5877</v>
      </c>
      <c r="I2720" s="12" t="s">
        <v>231</v>
      </c>
      <c r="J2720" s="12" t="s">
        <v>1809</v>
      </c>
      <c r="K2720" t="s">
        <v>232</v>
      </c>
      <c r="L2720" s="12" t="s">
        <v>278</v>
      </c>
      <c r="M2720" s="12" t="s">
        <v>278</v>
      </c>
      <c r="N2720" s="13">
        <f t="shared" si="43"/>
        <v>0</v>
      </c>
    </row>
    <row r="2721" spans="1:14" hidden="1" x14ac:dyDescent="0.25">
      <c r="A2721" s="11">
        <v>17</v>
      </c>
      <c r="B2721" t="s">
        <v>1123</v>
      </c>
      <c r="C2721" s="12" t="s">
        <v>1399</v>
      </c>
      <c r="D2721" s="12">
        <v>2486</v>
      </c>
      <c r="E2721" s="12">
        <v>6</v>
      </c>
      <c r="F2721" s="12">
        <v>16404</v>
      </c>
      <c r="G2721" s="12">
        <v>11487</v>
      </c>
      <c r="H2721" s="12">
        <v>5879</v>
      </c>
      <c r="I2721" s="12" t="s">
        <v>233</v>
      </c>
      <c r="J2721" s="12" t="s">
        <v>1810</v>
      </c>
      <c r="K2721" t="s">
        <v>600</v>
      </c>
      <c r="L2721" s="12" t="s">
        <v>278</v>
      </c>
      <c r="M2721" s="12" t="s">
        <v>278</v>
      </c>
      <c r="N2721" s="13">
        <f t="shared" si="43"/>
        <v>0</v>
      </c>
    </row>
    <row r="2722" spans="1:14" hidden="1" x14ac:dyDescent="0.25">
      <c r="A2722" s="11">
        <v>17</v>
      </c>
      <c r="B2722" t="s">
        <v>1123</v>
      </c>
      <c r="C2722" s="12" t="s">
        <v>1399</v>
      </c>
      <c r="D2722" s="12">
        <v>2486</v>
      </c>
      <c r="E2722" s="12">
        <v>6</v>
      </c>
      <c r="F2722" s="12">
        <v>16405</v>
      </c>
      <c r="G2722" s="12">
        <v>11476</v>
      </c>
      <c r="H2722" s="12">
        <v>11476</v>
      </c>
      <c r="I2722" s="12" t="s">
        <v>229</v>
      </c>
      <c r="J2722" s="12" t="s">
        <v>1811</v>
      </c>
      <c r="K2722" t="s">
        <v>1129</v>
      </c>
      <c r="L2722" s="12" t="s">
        <v>278</v>
      </c>
      <c r="M2722" s="12" t="s">
        <v>278</v>
      </c>
      <c r="N2722" s="13">
        <f t="shared" si="43"/>
        <v>0</v>
      </c>
    </row>
    <row r="2723" spans="1:14" hidden="1" x14ac:dyDescent="0.25">
      <c r="A2723" s="11">
        <v>17</v>
      </c>
      <c r="B2723" t="s">
        <v>1123</v>
      </c>
      <c r="C2723" s="12" t="s">
        <v>1399</v>
      </c>
      <c r="D2723" s="12">
        <v>2486</v>
      </c>
      <c r="E2723" s="12">
        <v>6</v>
      </c>
      <c r="F2723" s="12">
        <v>16406</v>
      </c>
      <c r="G2723" s="12">
        <v>260</v>
      </c>
      <c r="H2723" s="12">
        <v>11492</v>
      </c>
      <c r="I2723" s="12" t="s">
        <v>248</v>
      </c>
      <c r="J2723" s="12" t="s">
        <v>1814</v>
      </c>
      <c r="K2723" t="s">
        <v>249</v>
      </c>
      <c r="L2723" s="12" t="s">
        <v>278</v>
      </c>
      <c r="M2723" s="12" t="s">
        <v>278</v>
      </c>
      <c r="N2723" s="13">
        <f t="shared" si="43"/>
        <v>0</v>
      </c>
    </row>
    <row r="2724" spans="1:14" hidden="1" x14ac:dyDescent="0.25">
      <c r="A2724" s="11">
        <v>17</v>
      </c>
      <c r="B2724" t="s">
        <v>1123</v>
      </c>
      <c r="C2724" s="12" t="s">
        <v>1399</v>
      </c>
      <c r="D2724" s="12">
        <v>2486</v>
      </c>
      <c r="E2724" s="12">
        <v>6</v>
      </c>
      <c r="F2724" s="12">
        <v>16407</v>
      </c>
      <c r="G2724" s="12">
        <v>11498</v>
      </c>
      <c r="H2724" s="12">
        <v>11498</v>
      </c>
      <c r="I2724" s="12" t="s">
        <v>235</v>
      </c>
      <c r="J2724" s="12" t="s">
        <v>1815</v>
      </c>
      <c r="K2724" t="s">
        <v>236</v>
      </c>
      <c r="L2724" s="12" t="s">
        <v>278</v>
      </c>
      <c r="M2724" s="12" t="s">
        <v>278</v>
      </c>
      <c r="N2724" s="13">
        <f t="shared" si="43"/>
        <v>0</v>
      </c>
    </row>
    <row r="2725" spans="1:14" hidden="1" x14ac:dyDescent="0.25">
      <c r="A2725" s="11">
        <v>17</v>
      </c>
      <c r="B2725" t="s">
        <v>1123</v>
      </c>
      <c r="C2725" s="12" t="s">
        <v>1399</v>
      </c>
      <c r="D2725" s="12">
        <v>2486</v>
      </c>
      <c r="E2725" s="12">
        <v>6</v>
      </c>
      <c r="F2725" s="12">
        <v>11481</v>
      </c>
      <c r="G2725" s="12">
        <v>11481</v>
      </c>
      <c r="H2725" s="12">
        <v>5885</v>
      </c>
      <c r="I2725" s="12" t="s">
        <v>177</v>
      </c>
      <c r="J2725" s="12" t="s">
        <v>1817</v>
      </c>
      <c r="K2725" t="s">
        <v>253</v>
      </c>
      <c r="L2725" s="12" t="s">
        <v>254</v>
      </c>
      <c r="M2725" s="12" t="s">
        <v>254</v>
      </c>
      <c r="N2725" s="13">
        <f t="shared" si="43"/>
        <v>0</v>
      </c>
    </row>
    <row r="2726" spans="1:14" hidden="1" x14ac:dyDescent="0.25">
      <c r="A2726" s="11">
        <v>17</v>
      </c>
      <c r="B2726" t="s">
        <v>1123</v>
      </c>
      <c r="C2726" s="12" t="s">
        <v>1399</v>
      </c>
      <c r="D2726" s="12">
        <v>2486</v>
      </c>
      <c r="E2726" s="12">
        <v>6</v>
      </c>
      <c r="F2726" s="12">
        <v>11482</v>
      </c>
      <c r="G2726" s="12">
        <v>11482</v>
      </c>
      <c r="H2726" s="12">
        <v>5886</v>
      </c>
      <c r="I2726" s="12" t="s">
        <v>180</v>
      </c>
      <c r="J2726" s="12" t="s">
        <v>1816</v>
      </c>
      <c r="K2726" t="s">
        <v>255</v>
      </c>
      <c r="L2726" s="12" t="s">
        <v>254</v>
      </c>
      <c r="M2726" s="12" t="s">
        <v>254</v>
      </c>
      <c r="N2726" s="13">
        <f t="shared" si="43"/>
        <v>0</v>
      </c>
    </row>
    <row r="2727" spans="1:14" hidden="1" x14ac:dyDescent="0.25">
      <c r="A2727" s="11">
        <v>17</v>
      </c>
      <c r="B2727" t="s">
        <v>1123</v>
      </c>
      <c r="C2727" s="12" t="s">
        <v>1399</v>
      </c>
      <c r="D2727" s="12">
        <v>2488</v>
      </c>
      <c r="E2727" s="12">
        <v>6</v>
      </c>
      <c r="F2727" s="12">
        <v>16397</v>
      </c>
      <c r="G2727" s="12">
        <v>11618</v>
      </c>
      <c r="H2727" s="12">
        <v>11618</v>
      </c>
      <c r="I2727" s="12" t="s">
        <v>216</v>
      </c>
      <c r="J2727" s="12" t="s">
        <v>1797</v>
      </c>
      <c r="K2727" t="s">
        <v>217</v>
      </c>
      <c r="L2727" s="12" t="s">
        <v>218</v>
      </c>
      <c r="M2727" s="12" t="s">
        <v>218</v>
      </c>
      <c r="N2727" s="13">
        <f t="shared" si="43"/>
        <v>0</v>
      </c>
    </row>
    <row r="2728" spans="1:14" hidden="1" x14ac:dyDescent="0.25">
      <c r="A2728" s="11">
        <v>17</v>
      </c>
      <c r="B2728" t="s">
        <v>1123</v>
      </c>
      <c r="C2728" s="12" t="s">
        <v>1399</v>
      </c>
      <c r="D2728" s="12">
        <v>2488</v>
      </c>
      <c r="E2728" s="12">
        <v>6</v>
      </c>
      <c r="F2728" s="12">
        <v>16398</v>
      </c>
      <c r="G2728" s="12">
        <v>14138</v>
      </c>
      <c r="H2728" s="12">
        <v>14138</v>
      </c>
      <c r="I2728" s="12" t="s">
        <v>219</v>
      </c>
      <c r="J2728" s="12" t="s">
        <v>1796</v>
      </c>
      <c r="K2728" t="s">
        <v>220</v>
      </c>
      <c r="L2728" s="12" t="s">
        <v>218</v>
      </c>
      <c r="M2728" s="12" t="s">
        <v>218</v>
      </c>
      <c r="N2728" s="13">
        <f t="shared" si="43"/>
        <v>0</v>
      </c>
    </row>
    <row r="2729" spans="1:14" hidden="1" x14ac:dyDescent="0.25">
      <c r="A2729" s="11">
        <v>17</v>
      </c>
      <c r="B2729" t="s">
        <v>1123</v>
      </c>
      <c r="C2729" s="12" t="s">
        <v>1399</v>
      </c>
      <c r="D2729" s="12">
        <v>2488</v>
      </c>
      <c r="E2729" s="12">
        <v>6</v>
      </c>
      <c r="F2729" s="12">
        <v>16399</v>
      </c>
      <c r="G2729" s="12">
        <v>11475</v>
      </c>
      <c r="H2729" s="12">
        <v>11475</v>
      </c>
      <c r="I2729" s="12" t="s">
        <v>225</v>
      </c>
      <c r="J2729" s="12" t="s">
        <v>1799</v>
      </c>
      <c r="K2729" t="s">
        <v>226</v>
      </c>
      <c r="L2729" s="12" t="s">
        <v>222</v>
      </c>
      <c r="M2729" s="12" t="s">
        <v>222</v>
      </c>
      <c r="N2729" s="13">
        <f t="shared" si="43"/>
        <v>0</v>
      </c>
    </row>
    <row r="2730" spans="1:14" hidden="1" x14ac:dyDescent="0.25">
      <c r="A2730" s="11">
        <v>17</v>
      </c>
      <c r="B2730" t="s">
        <v>1123</v>
      </c>
      <c r="C2730" s="12" t="s">
        <v>1399</v>
      </c>
      <c r="D2730" s="12">
        <v>2488</v>
      </c>
      <c r="E2730" s="12">
        <v>6</v>
      </c>
      <c r="F2730" s="12">
        <v>16400</v>
      </c>
      <c r="G2730" s="12">
        <v>11478</v>
      </c>
      <c r="H2730" s="12">
        <v>11478</v>
      </c>
      <c r="I2730" s="12" t="s">
        <v>227</v>
      </c>
      <c r="J2730" s="12" t="s">
        <v>1800</v>
      </c>
      <c r="K2730" t="s">
        <v>277</v>
      </c>
      <c r="L2730" s="12" t="s">
        <v>222</v>
      </c>
      <c r="M2730" s="12" t="s">
        <v>222</v>
      </c>
      <c r="N2730" s="13">
        <f t="shared" si="43"/>
        <v>0</v>
      </c>
    </row>
    <row r="2731" spans="1:14" hidden="1" x14ac:dyDescent="0.25">
      <c r="A2731" s="11">
        <v>17</v>
      </c>
      <c r="B2731" t="s">
        <v>1123</v>
      </c>
      <c r="C2731" s="12" t="s">
        <v>1399</v>
      </c>
      <c r="D2731" s="12">
        <v>2488</v>
      </c>
      <c r="E2731" s="12">
        <v>6</v>
      </c>
      <c r="F2731" s="12">
        <v>16104</v>
      </c>
      <c r="G2731" s="12">
        <v>16104</v>
      </c>
      <c r="H2731" s="12">
        <v>5863</v>
      </c>
      <c r="I2731" s="12" t="s">
        <v>158</v>
      </c>
      <c r="J2731" s="12" t="s">
        <v>1801</v>
      </c>
      <c r="K2731" t="s">
        <v>221</v>
      </c>
      <c r="L2731" s="12" t="s">
        <v>222</v>
      </c>
      <c r="M2731" s="12" t="s">
        <v>222</v>
      </c>
      <c r="N2731" s="13">
        <f t="shared" si="43"/>
        <v>0</v>
      </c>
    </row>
    <row r="2732" spans="1:14" hidden="1" x14ac:dyDescent="0.25">
      <c r="A2732" s="11">
        <v>17</v>
      </c>
      <c r="B2732" t="s">
        <v>1123</v>
      </c>
      <c r="C2732" s="12" t="s">
        <v>1399</v>
      </c>
      <c r="D2732" s="12">
        <v>2488</v>
      </c>
      <c r="E2732" s="12">
        <v>6</v>
      </c>
      <c r="F2732" s="12">
        <v>16105</v>
      </c>
      <c r="G2732" s="12">
        <v>16105</v>
      </c>
      <c r="H2732" s="12">
        <v>5864</v>
      </c>
      <c r="I2732" s="12" t="s">
        <v>161</v>
      </c>
      <c r="J2732" s="12" t="s">
        <v>1802</v>
      </c>
      <c r="K2732" t="s">
        <v>223</v>
      </c>
      <c r="L2732" s="12" t="s">
        <v>222</v>
      </c>
      <c r="M2732" s="12" t="s">
        <v>222</v>
      </c>
      <c r="N2732" s="13">
        <f t="shared" si="43"/>
        <v>0</v>
      </c>
    </row>
    <row r="2733" spans="1:14" hidden="1" x14ac:dyDescent="0.25">
      <c r="A2733" s="11">
        <v>17</v>
      </c>
      <c r="B2733" t="s">
        <v>1123</v>
      </c>
      <c r="C2733" s="12" t="s">
        <v>1399</v>
      </c>
      <c r="D2733" s="12">
        <v>2488</v>
      </c>
      <c r="E2733" s="12">
        <v>6</v>
      </c>
      <c r="F2733" s="12">
        <v>16106</v>
      </c>
      <c r="G2733" s="12">
        <v>16106</v>
      </c>
      <c r="H2733" s="12">
        <v>5865</v>
      </c>
      <c r="I2733" s="12" t="s">
        <v>163</v>
      </c>
      <c r="J2733" s="12" t="s">
        <v>1803</v>
      </c>
      <c r="K2733" t="s">
        <v>224</v>
      </c>
      <c r="L2733" s="12" t="s">
        <v>222</v>
      </c>
      <c r="M2733" s="12" t="s">
        <v>222</v>
      </c>
      <c r="N2733" s="13">
        <f t="shared" si="43"/>
        <v>0</v>
      </c>
    </row>
    <row r="2734" spans="1:14" hidden="1" x14ac:dyDescent="0.25">
      <c r="A2734" s="11">
        <v>17</v>
      </c>
      <c r="B2734" t="s">
        <v>1123</v>
      </c>
      <c r="C2734" s="12" t="s">
        <v>1399</v>
      </c>
      <c r="D2734" s="12">
        <v>2488</v>
      </c>
      <c r="E2734" s="12">
        <v>6</v>
      </c>
      <c r="F2734" s="12">
        <v>16107</v>
      </c>
      <c r="G2734" s="12">
        <v>11477</v>
      </c>
      <c r="H2734" s="12">
        <v>11477</v>
      </c>
      <c r="I2734" s="12" t="s">
        <v>239</v>
      </c>
      <c r="J2734" s="12" t="s">
        <v>1798</v>
      </c>
      <c r="K2734" t="s">
        <v>1124</v>
      </c>
      <c r="L2734" s="12" t="s">
        <v>222</v>
      </c>
      <c r="M2734" s="12" t="s">
        <v>222</v>
      </c>
      <c r="N2734" s="13">
        <f t="shared" si="43"/>
        <v>0</v>
      </c>
    </row>
    <row r="2735" spans="1:14" hidden="1" x14ac:dyDescent="0.25">
      <c r="A2735" s="11">
        <v>17</v>
      </c>
      <c r="B2735" t="s">
        <v>1123</v>
      </c>
      <c r="C2735" s="12" t="s">
        <v>1399</v>
      </c>
      <c r="D2735" s="12">
        <v>2488</v>
      </c>
      <c r="E2735" s="12">
        <v>6</v>
      </c>
      <c r="F2735" s="12">
        <v>16108</v>
      </c>
      <c r="G2735" s="12">
        <v>16108</v>
      </c>
      <c r="H2735" s="12">
        <v>16108</v>
      </c>
      <c r="I2735" s="12" t="s">
        <v>241</v>
      </c>
      <c r="J2735" s="12" t="s">
        <v>1804</v>
      </c>
      <c r="K2735" t="s">
        <v>242</v>
      </c>
      <c r="L2735" s="12" t="s">
        <v>194</v>
      </c>
      <c r="M2735" s="12" t="s">
        <v>194</v>
      </c>
      <c r="N2735" s="13">
        <f t="shared" si="43"/>
        <v>0</v>
      </c>
    </row>
    <row r="2736" spans="1:14" hidden="1" x14ac:dyDescent="0.25">
      <c r="A2736" s="11">
        <v>17</v>
      </c>
      <c r="B2736" t="s">
        <v>1123</v>
      </c>
      <c r="C2736" s="12" t="s">
        <v>1399</v>
      </c>
      <c r="D2736" s="12">
        <v>2488</v>
      </c>
      <c r="E2736" s="12">
        <v>6</v>
      </c>
      <c r="F2736" s="12">
        <v>16109</v>
      </c>
      <c r="G2736" s="12">
        <v>513</v>
      </c>
      <c r="H2736" s="12">
        <v>15716</v>
      </c>
      <c r="I2736" s="12" t="s">
        <v>243</v>
      </c>
      <c r="J2736" s="12" t="s">
        <v>1805</v>
      </c>
      <c r="K2736" t="s">
        <v>244</v>
      </c>
      <c r="L2736" s="12" t="s">
        <v>245</v>
      </c>
      <c r="M2736" s="12" t="s">
        <v>245</v>
      </c>
      <c r="N2736" s="13">
        <f t="shared" si="43"/>
        <v>0</v>
      </c>
    </row>
    <row r="2737" spans="1:14" hidden="1" x14ac:dyDescent="0.25">
      <c r="A2737" s="11">
        <v>17</v>
      </c>
      <c r="B2737" t="s">
        <v>1123</v>
      </c>
      <c r="C2737" s="12" t="s">
        <v>1399</v>
      </c>
      <c r="D2737" s="12">
        <v>2488</v>
      </c>
      <c r="E2737" s="12">
        <v>6</v>
      </c>
      <c r="F2737" s="12">
        <v>16401</v>
      </c>
      <c r="G2737" s="12">
        <v>14139</v>
      </c>
      <c r="H2737" s="12">
        <v>14139</v>
      </c>
      <c r="I2737" s="12" t="s">
        <v>246</v>
      </c>
      <c r="J2737" s="12" t="s">
        <v>1806</v>
      </c>
      <c r="K2737" t="s">
        <v>247</v>
      </c>
      <c r="L2737" s="12" t="s">
        <v>245</v>
      </c>
      <c r="M2737" s="12" t="s">
        <v>245</v>
      </c>
      <c r="N2737" s="13">
        <f t="shared" si="43"/>
        <v>0</v>
      </c>
    </row>
    <row r="2738" spans="1:14" hidden="1" x14ac:dyDescent="0.25">
      <c r="A2738" s="11">
        <v>17</v>
      </c>
      <c r="B2738" t="s">
        <v>1123</v>
      </c>
      <c r="C2738" s="12" t="s">
        <v>1399</v>
      </c>
      <c r="D2738" s="12">
        <v>2488</v>
      </c>
      <c r="E2738" s="12">
        <v>6</v>
      </c>
      <c r="F2738" s="12">
        <v>16402</v>
      </c>
      <c r="G2738" s="12">
        <v>13249</v>
      </c>
      <c r="H2738" s="12">
        <v>13249</v>
      </c>
      <c r="I2738" s="12" t="s">
        <v>1126</v>
      </c>
      <c r="J2738" s="12" t="s">
        <v>1808</v>
      </c>
      <c r="K2738" t="s">
        <v>1127</v>
      </c>
      <c r="L2738" s="12" t="s">
        <v>1125</v>
      </c>
      <c r="M2738" s="12" t="s">
        <v>1125</v>
      </c>
      <c r="N2738" s="13">
        <f t="shared" si="43"/>
        <v>0</v>
      </c>
    </row>
    <row r="2739" spans="1:14" hidden="1" x14ac:dyDescent="0.25">
      <c r="A2739" s="11">
        <v>17</v>
      </c>
      <c r="B2739" t="s">
        <v>1123</v>
      </c>
      <c r="C2739" s="12" t="s">
        <v>1399</v>
      </c>
      <c r="D2739" s="12">
        <v>2488</v>
      </c>
      <c r="E2739" s="12">
        <v>6</v>
      </c>
      <c r="F2739" s="12">
        <v>16110</v>
      </c>
      <c r="G2739" s="12">
        <v>16110</v>
      </c>
      <c r="H2739" s="12">
        <v>16627</v>
      </c>
      <c r="I2739" s="12" t="s">
        <v>1089</v>
      </c>
      <c r="J2739" s="12" t="s">
        <v>1807</v>
      </c>
      <c r="K2739" t="s">
        <v>1090</v>
      </c>
      <c r="L2739" s="12" t="s">
        <v>1125</v>
      </c>
      <c r="M2739" s="12" t="s">
        <v>1125</v>
      </c>
      <c r="N2739" s="13">
        <f t="shared" si="43"/>
        <v>0</v>
      </c>
    </row>
    <row r="2740" spans="1:14" hidden="1" x14ac:dyDescent="0.25">
      <c r="A2740" s="11">
        <v>17</v>
      </c>
      <c r="B2740" t="s">
        <v>1123</v>
      </c>
      <c r="C2740" s="12" t="s">
        <v>1399</v>
      </c>
      <c r="D2740" s="12">
        <v>2488</v>
      </c>
      <c r="E2740" s="12">
        <v>6</v>
      </c>
      <c r="F2740" s="12">
        <v>16111</v>
      </c>
      <c r="G2740" s="12">
        <v>543</v>
      </c>
      <c r="H2740" s="12">
        <v>262</v>
      </c>
      <c r="I2740" s="12" t="s">
        <v>251</v>
      </c>
      <c r="J2740" s="12" t="s">
        <v>1813</v>
      </c>
      <c r="K2740" t="s">
        <v>252</v>
      </c>
      <c r="L2740" s="12" t="s">
        <v>278</v>
      </c>
      <c r="M2740" s="12" t="s">
        <v>278</v>
      </c>
      <c r="N2740" s="13">
        <f t="shared" si="43"/>
        <v>0</v>
      </c>
    </row>
    <row r="2741" spans="1:14" hidden="1" x14ac:dyDescent="0.25">
      <c r="A2741" s="11">
        <v>17</v>
      </c>
      <c r="B2741" t="s">
        <v>1123</v>
      </c>
      <c r="C2741" s="12" t="s">
        <v>1399</v>
      </c>
      <c r="D2741" s="12">
        <v>2488</v>
      </c>
      <c r="E2741" s="12">
        <v>6</v>
      </c>
      <c r="F2741" s="12">
        <v>16403</v>
      </c>
      <c r="G2741" s="12">
        <v>11474</v>
      </c>
      <c r="H2741" s="12">
        <v>5877</v>
      </c>
      <c r="I2741" s="12" t="s">
        <v>231</v>
      </c>
      <c r="J2741" s="12" t="s">
        <v>1809</v>
      </c>
      <c r="K2741" t="s">
        <v>232</v>
      </c>
      <c r="L2741" s="12" t="s">
        <v>278</v>
      </c>
      <c r="M2741" s="12" t="s">
        <v>278</v>
      </c>
      <c r="N2741" s="13">
        <f t="shared" si="43"/>
        <v>0</v>
      </c>
    </row>
    <row r="2742" spans="1:14" hidden="1" x14ac:dyDescent="0.25">
      <c r="A2742" s="11">
        <v>17</v>
      </c>
      <c r="B2742" t="s">
        <v>1123</v>
      </c>
      <c r="C2742" s="12" t="s">
        <v>1399</v>
      </c>
      <c r="D2742" s="12">
        <v>2488</v>
      </c>
      <c r="E2742" s="12">
        <v>6</v>
      </c>
      <c r="F2742" s="12">
        <v>16404</v>
      </c>
      <c r="G2742" s="12">
        <v>11487</v>
      </c>
      <c r="H2742" s="12">
        <v>5879</v>
      </c>
      <c r="I2742" s="12" t="s">
        <v>233</v>
      </c>
      <c r="J2742" s="12" t="s">
        <v>1810</v>
      </c>
      <c r="K2742" t="s">
        <v>600</v>
      </c>
      <c r="L2742" s="12" t="s">
        <v>278</v>
      </c>
      <c r="M2742" s="12" t="s">
        <v>278</v>
      </c>
      <c r="N2742" s="13">
        <f t="shared" si="43"/>
        <v>0</v>
      </c>
    </row>
    <row r="2743" spans="1:14" hidden="1" x14ac:dyDescent="0.25">
      <c r="A2743" s="11">
        <v>17</v>
      </c>
      <c r="B2743" t="s">
        <v>1123</v>
      </c>
      <c r="C2743" s="12" t="s">
        <v>1399</v>
      </c>
      <c r="D2743" s="12">
        <v>2488</v>
      </c>
      <c r="E2743" s="12">
        <v>6</v>
      </c>
      <c r="F2743" s="12">
        <v>16405</v>
      </c>
      <c r="G2743" s="12">
        <v>11476</v>
      </c>
      <c r="H2743" s="12">
        <v>11476</v>
      </c>
      <c r="I2743" s="12" t="s">
        <v>229</v>
      </c>
      <c r="J2743" s="12" t="s">
        <v>1811</v>
      </c>
      <c r="K2743" t="s">
        <v>1129</v>
      </c>
      <c r="L2743" s="12" t="s">
        <v>278</v>
      </c>
      <c r="M2743" s="12" t="s">
        <v>278</v>
      </c>
      <c r="N2743" s="13">
        <f t="shared" si="43"/>
        <v>0</v>
      </c>
    </row>
    <row r="2744" spans="1:14" hidden="1" x14ac:dyDescent="0.25">
      <c r="A2744" s="11">
        <v>17</v>
      </c>
      <c r="B2744" t="s">
        <v>1123</v>
      </c>
      <c r="C2744" s="12" t="s">
        <v>1399</v>
      </c>
      <c r="D2744" s="12">
        <v>2488</v>
      </c>
      <c r="E2744" s="12">
        <v>6</v>
      </c>
      <c r="F2744" s="12">
        <v>16406</v>
      </c>
      <c r="G2744" s="12">
        <v>260</v>
      </c>
      <c r="H2744" s="12">
        <v>11492</v>
      </c>
      <c r="I2744" s="12" t="s">
        <v>248</v>
      </c>
      <c r="J2744" s="12" t="s">
        <v>1814</v>
      </c>
      <c r="K2744" t="s">
        <v>249</v>
      </c>
      <c r="L2744" s="12" t="s">
        <v>278</v>
      </c>
      <c r="M2744" s="12" t="s">
        <v>278</v>
      </c>
      <c r="N2744" s="13">
        <f t="shared" si="43"/>
        <v>0</v>
      </c>
    </row>
    <row r="2745" spans="1:14" hidden="1" x14ac:dyDescent="0.25">
      <c r="A2745" s="11">
        <v>17</v>
      </c>
      <c r="B2745" t="s">
        <v>1123</v>
      </c>
      <c r="C2745" s="12" t="s">
        <v>1399</v>
      </c>
      <c r="D2745" s="12">
        <v>2488</v>
      </c>
      <c r="E2745" s="12">
        <v>6</v>
      </c>
      <c r="F2745" s="12">
        <v>16407</v>
      </c>
      <c r="G2745" s="12">
        <v>11498</v>
      </c>
      <c r="H2745" s="12">
        <v>11498</v>
      </c>
      <c r="I2745" s="12" t="s">
        <v>235</v>
      </c>
      <c r="J2745" s="12" t="s">
        <v>1815</v>
      </c>
      <c r="K2745" t="s">
        <v>236</v>
      </c>
      <c r="L2745" s="12" t="s">
        <v>278</v>
      </c>
      <c r="M2745" s="12" t="s">
        <v>278</v>
      </c>
      <c r="N2745" s="13">
        <f t="shared" si="43"/>
        <v>0</v>
      </c>
    </row>
    <row r="2746" spans="1:14" hidden="1" x14ac:dyDescent="0.25">
      <c r="A2746" s="11">
        <v>17</v>
      </c>
      <c r="B2746" t="s">
        <v>1123</v>
      </c>
      <c r="C2746" s="12" t="s">
        <v>1399</v>
      </c>
      <c r="D2746" s="12">
        <v>2488</v>
      </c>
      <c r="E2746" s="12">
        <v>6</v>
      </c>
      <c r="F2746" s="12">
        <v>11481</v>
      </c>
      <c r="G2746" s="12">
        <v>11481</v>
      </c>
      <c r="H2746" s="12">
        <v>5885</v>
      </c>
      <c r="I2746" s="12" t="s">
        <v>177</v>
      </c>
      <c r="J2746" s="12" t="s">
        <v>1817</v>
      </c>
      <c r="K2746" t="s">
        <v>253</v>
      </c>
      <c r="L2746" s="12" t="s">
        <v>254</v>
      </c>
      <c r="M2746" s="12" t="s">
        <v>254</v>
      </c>
      <c r="N2746" s="13">
        <f t="shared" si="43"/>
        <v>0</v>
      </c>
    </row>
    <row r="2747" spans="1:14" hidden="1" x14ac:dyDescent="0.25">
      <c r="A2747" s="11">
        <v>17</v>
      </c>
      <c r="B2747" t="s">
        <v>1123</v>
      </c>
      <c r="C2747" s="12" t="s">
        <v>1399</v>
      </c>
      <c r="D2747" s="12">
        <v>2488</v>
      </c>
      <c r="E2747" s="12">
        <v>6</v>
      </c>
      <c r="F2747" s="12">
        <v>11482</v>
      </c>
      <c r="G2747" s="12">
        <v>11482</v>
      </c>
      <c r="H2747" s="12">
        <v>5886</v>
      </c>
      <c r="I2747" s="12" t="s">
        <v>180</v>
      </c>
      <c r="J2747" s="12" t="s">
        <v>1816</v>
      </c>
      <c r="K2747" t="s">
        <v>255</v>
      </c>
      <c r="L2747" s="12" t="s">
        <v>254</v>
      </c>
      <c r="M2747" s="12" t="s">
        <v>254</v>
      </c>
      <c r="N2747" s="13">
        <f t="shared" si="43"/>
        <v>0</v>
      </c>
    </row>
    <row r="2748" spans="1:14" hidden="1" x14ac:dyDescent="0.25">
      <c r="A2748" s="11">
        <v>17</v>
      </c>
      <c r="B2748" t="s">
        <v>1123</v>
      </c>
      <c r="C2748" s="12" t="s">
        <v>1399</v>
      </c>
      <c r="D2748" s="12">
        <v>2531</v>
      </c>
      <c r="E2748" s="12">
        <v>6</v>
      </c>
      <c r="F2748" s="12">
        <v>16397</v>
      </c>
      <c r="G2748" s="12">
        <v>11618</v>
      </c>
      <c r="H2748" s="12">
        <v>11618</v>
      </c>
      <c r="I2748" s="12" t="s">
        <v>216</v>
      </c>
      <c r="J2748" s="12" t="s">
        <v>1797</v>
      </c>
      <c r="K2748" t="s">
        <v>217</v>
      </c>
      <c r="L2748" s="12" t="s">
        <v>218</v>
      </c>
      <c r="M2748" s="12" t="s">
        <v>218</v>
      </c>
      <c r="N2748" s="13">
        <f t="shared" si="43"/>
        <v>0</v>
      </c>
    </row>
    <row r="2749" spans="1:14" hidden="1" x14ac:dyDescent="0.25">
      <c r="A2749" s="11">
        <v>17</v>
      </c>
      <c r="B2749" t="s">
        <v>1123</v>
      </c>
      <c r="C2749" s="12" t="s">
        <v>1399</v>
      </c>
      <c r="D2749" s="12">
        <v>2531</v>
      </c>
      <c r="E2749" s="12">
        <v>6</v>
      </c>
      <c r="F2749" s="12">
        <v>16398</v>
      </c>
      <c r="G2749" s="12">
        <v>14138</v>
      </c>
      <c r="H2749" s="12">
        <v>14138</v>
      </c>
      <c r="I2749" s="12" t="s">
        <v>219</v>
      </c>
      <c r="J2749" s="12" t="s">
        <v>1796</v>
      </c>
      <c r="K2749" t="s">
        <v>220</v>
      </c>
      <c r="L2749" s="12" t="s">
        <v>218</v>
      </c>
      <c r="M2749" s="12" t="s">
        <v>218</v>
      </c>
      <c r="N2749" s="13">
        <f t="shared" si="43"/>
        <v>0</v>
      </c>
    </row>
    <row r="2750" spans="1:14" hidden="1" x14ac:dyDescent="0.25">
      <c r="A2750" s="11">
        <v>17</v>
      </c>
      <c r="B2750" t="s">
        <v>1123</v>
      </c>
      <c r="C2750" s="12" t="s">
        <v>1399</v>
      </c>
      <c r="D2750" s="12">
        <v>2531</v>
      </c>
      <c r="E2750" s="12">
        <v>6</v>
      </c>
      <c r="F2750" s="12">
        <v>16399</v>
      </c>
      <c r="G2750" s="12">
        <v>11475</v>
      </c>
      <c r="H2750" s="12">
        <v>11475</v>
      </c>
      <c r="I2750" s="12" t="s">
        <v>225</v>
      </c>
      <c r="J2750" s="12" t="s">
        <v>1799</v>
      </c>
      <c r="K2750" t="s">
        <v>226</v>
      </c>
      <c r="L2750" s="12" t="s">
        <v>222</v>
      </c>
      <c r="M2750" s="12" t="s">
        <v>222</v>
      </c>
      <c r="N2750" s="13">
        <f t="shared" si="43"/>
        <v>0</v>
      </c>
    </row>
    <row r="2751" spans="1:14" hidden="1" x14ac:dyDescent="0.25">
      <c r="A2751" s="11">
        <v>17</v>
      </c>
      <c r="B2751" t="s">
        <v>1123</v>
      </c>
      <c r="C2751" s="12" t="s">
        <v>1399</v>
      </c>
      <c r="D2751" s="12">
        <v>2531</v>
      </c>
      <c r="E2751" s="12">
        <v>6</v>
      </c>
      <c r="F2751" s="12">
        <v>16400</v>
      </c>
      <c r="G2751" s="12">
        <v>11478</v>
      </c>
      <c r="H2751" s="12">
        <v>11478</v>
      </c>
      <c r="I2751" s="12" t="s">
        <v>227</v>
      </c>
      <c r="J2751" s="12" t="s">
        <v>1800</v>
      </c>
      <c r="K2751" t="s">
        <v>277</v>
      </c>
      <c r="L2751" s="12" t="s">
        <v>222</v>
      </c>
      <c r="M2751" s="12" t="s">
        <v>222</v>
      </c>
      <c r="N2751" s="13">
        <f t="shared" si="43"/>
        <v>0</v>
      </c>
    </row>
    <row r="2752" spans="1:14" hidden="1" x14ac:dyDescent="0.25">
      <c r="A2752" s="11">
        <v>17</v>
      </c>
      <c r="B2752" t="s">
        <v>1123</v>
      </c>
      <c r="C2752" s="12" t="s">
        <v>1399</v>
      </c>
      <c r="D2752" s="12">
        <v>2531</v>
      </c>
      <c r="E2752" s="12">
        <v>6</v>
      </c>
      <c r="F2752" s="12">
        <v>16104</v>
      </c>
      <c r="G2752" s="12">
        <v>16104</v>
      </c>
      <c r="H2752" s="12">
        <v>5863</v>
      </c>
      <c r="I2752" s="12" t="s">
        <v>158</v>
      </c>
      <c r="J2752" s="12" t="s">
        <v>1801</v>
      </c>
      <c r="K2752" t="s">
        <v>221</v>
      </c>
      <c r="L2752" s="12" t="s">
        <v>222</v>
      </c>
      <c r="M2752" s="12" t="s">
        <v>222</v>
      </c>
      <c r="N2752" s="13">
        <f t="shared" si="43"/>
        <v>0</v>
      </c>
    </row>
    <row r="2753" spans="1:14" hidden="1" x14ac:dyDescent="0.25">
      <c r="A2753" s="11">
        <v>17</v>
      </c>
      <c r="B2753" t="s">
        <v>1123</v>
      </c>
      <c r="C2753" s="12" t="s">
        <v>1399</v>
      </c>
      <c r="D2753" s="12">
        <v>2531</v>
      </c>
      <c r="E2753" s="12">
        <v>6</v>
      </c>
      <c r="F2753" s="12">
        <v>16105</v>
      </c>
      <c r="G2753" s="12">
        <v>16105</v>
      </c>
      <c r="H2753" s="12">
        <v>5864</v>
      </c>
      <c r="I2753" s="12" t="s">
        <v>161</v>
      </c>
      <c r="J2753" s="12" t="s">
        <v>1802</v>
      </c>
      <c r="K2753" t="s">
        <v>223</v>
      </c>
      <c r="L2753" s="12" t="s">
        <v>222</v>
      </c>
      <c r="M2753" s="12" t="s">
        <v>222</v>
      </c>
      <c r="N2753" s="13">
        <f t="shared" si="43"/>
        <v>0</v>
      </c>
    </row>
    <row r="2754" spans="1:14" hidden="1" x14ac:dyDescent="0.25">
      <c r="A2754" s="11">
        <v>17</v>
      </c>
      <c r="B2754" t="s">
        <v>1123</v>
      </c>
      <c r="C2754" s="12" t="s">
        <v>1399</v>
      </c>
      <c r="D2754" s="12">
        <v>2531</v>
      </c>
      <c r="E2754" s="12">
        <v>6</v>
      </c>
      <c r="F2754" s="12">
        <v>16106</v>
      </c>
      <c r="G2754" s="12">
        <v>16106</v>
      </c>
      <c r="H2754" s="12">
        <v>5865</v>
      </c>
      <c r="I2754" s="12" t="s">
        <v>163</v>
      </c>
      <c r="J2754" s="12" t="s">
        <v>1803</v>
      </c>
      <c r="K2754" t="s">
        <v>224</v>
      </c>
      <c r="L2754" s="12" t="s">
        <v>222</v>
      </c>
      <c r="M2754" s="12" t="s">
        <v>222</v>
      </c>
      <c r="N2754" s="13">
        <f t="shared" si="43"/>
        <v>0</v>
      </c>
    </row>
    <row r="2755" spans="1:14" hidden="1" x14ac:dyDescent="0.25">
      <c r="A2755" s="11">
        <v>17</v>
      </c>
      <c r="B2755" t="s">
        <v>1123</v>
      </c>
      <c r="C2755" s="12" t="s">
        <v>1399</v>
      </c>
      <c r="D2755" s="12">
        <v>2531</v>
      </c>
      <c r="E2755" s="12">
        <v>6</v>
      </c>
      <c r="F2755" s="12">
        <v>16107</v>
      </c>
      <c r="G2755" s="12">
        <v>11477</v>
      </c>
      <c r="H2755" s="12">
        <v>11477</v>
      </c>
      <c r="I2755" s="12" t="s">
        <v>239</v>
      </c>
      <c r="J2755" s="12" t="s">
        <v>1798</v>
      </c>
      <c r="K2755" t="s">
        <v>1124</v>
      </c>
      <c r="L2755" s="12" t="s">
        <v>222</v>
      </c>
      <c r="M2755" s="12" t="s">
        <v>222</v>
      </c>
      <c r="N2755" s="13">
        <f t="shared" si="43"/>
        <v>0</v>
      </c>
    </row>
    <row r="2756" spans="1:14" hidden="1" x14ac:dyDescent="0.25">
      <c r="A2756" s="11">
        <v>17</v>
      </c>
      <c r="B2756" t="s">
        <v>1123</v>
      </c>
      <c r="C2756" s="12" t="s">
        <v>1399</v>
      </c>
      <c r="D2756" s="12">
        <v>2531</v>
      </c>
      <c r="E2756" s="12">
        <v>6</v>
      </c>
      <c r="F2756" s="12">
        <v>16403</v>
      </c>
      <c r="G2756" s="12">
        <v>11474</v>
      </c>
      <c r="H2756" s="12">
        <v>5877</v>
      </c>
      <c r="I2756" s="12" t="s">
        <v>231</v>
      </c>
      <c r="J2756" s="12" t="s">
        <v>1809</v>
      </c>
      <c r="K2756" t="s">
        <v>232</v>
      </c>
      <c r="L2756" s="12" t="s">
        <v>278</v>
      </c>
      <c r="M2756" s="12" t="s">
        <v>278</v>
      </c>
      <c r="N2756" s="13">
        <f t="shared" si="43"/>
        <v>0</v>
      </c>
    </row>
    <row r="2757" spans="1:14" hidden="1" x14ac:dyDescent="0.25">
      <c r="A2757" s="11">
        <v>17</v>
      </c>
      <c r="B2757" t="s">
        <v>1123</v>
      </c>
      <c r="C2757" s="12" t="s">
        <v>1399</v>
      </c>
      <c r="D2757" s="12">
        <v>2531</v>
      </c>
      <c r="E2757" s="12">
        <v>6</v>
      </c>
      <c r="F2757" s="12">
        <v>16404</v>
      </c>
      <c r="G2757" s="12">
        <v>11487</v>
      </c>
      <c r="H2757" s="12">
        <v>5879</v>
      </c>
      <c r="I2757" s="12" t="s">
        <v>233</v>
      </c>
      <c r="J2757" s="12" t="s">
        <v>1810</v>
      </c>
      <c r="K2757" t="s">
        <v>600</v>
      </c>
      <c r="L2757" s="12" t="s">
        <v>278</v>
      </c>
      <c r="M2757" s="12" t="s">
        <v>278</v>
      </c>
      <c r="N2757" s="13">
        <f t="shared" si="43"/>
        <v>0</v>
      </c>
    </row>
    <row r="2758" spans="1:14" hidden="1" x14ac:dyDescent="0.25">
      <c r="A2758" s="11">
        <v>17</v>
      </c>
      <c r="B2758" t="s">
        <v>1123</v>
      </c>
      <c r="C2758" s="12" t="s">
        <v>1399</v>
      </c>
      <c r="D2758" s="12">
        <v>2531</v>
      </c>
      <c r="E2758" s="12">
        <v>6</v>
      </c>
      <c r="F2758" s="12">
        <v>16406</v>
      </c>
      <c r="G2758" s="12">
        <v>260</v>
      </c>
      <c r="H2758" s="12">
        <v>11492</v>
      </c>
      <c r="I2758" s="12" t="s">
        <v>248</v>
      </c>
      <c r="J2758" s="12" t="s">
        <v>1814</v>
      </c>
      <c r="K2758" t="s">
        <v>249</v>
      </c>
      <c r="L2758" s="12" t="s">
        <v>278</v>
      </c>
      <c r="M2758" s="12" t="s">
        <v>278</v>
      </c>
      <c r="N2758" s="13">
        <f t="shared" si="43"/>
        <v>0</v>
      </c>
    </row>
    <row r="2759" spans="1:14" hidden="1" x14ac:dyDescent="0.25">
      <c r="A2759" s="11">
        <v>17</v>
      </c>
      <c r="B2759" t="s">
        <v>1123</v>
      </c>
      <c r="C2759" s="12" t="s">
        <v>1399</v>
      </c>
      <c r="D2759" s="12">
        <v>2531</v>
      </c>
      <c r="E2759" s="12">
        <v>6</v>
      </c>
      <c r="F2759" s="12">
        <v>16407</v>
      </c>
      <c r="G2759" s="12">
        <v>11498</v>
      </c>
      <c r="H2759" s="12">
        <v>11498</v>
      </c>
      <c r="I2759" s="12" t="s">
        <v>235</v>
      </c>
      <c r="J2759" s="12" t="s">
        <v>1815</v>
      </c>
      <c r="K2759" t="s">
        <v>236</v>
      </c>
      <c r="L2759" s="12" t="s">
        <v>278</v>
      </c>
      <c r="M2759" s="12" t="s">
        <v>278</v>
      </c>
      <c r="N2759" s="13">
        <f t="shared" si="43"/>
        <v>0</v>
      </c>
    </row>
    <row r="2760" spans="1:14" hidden="1" x14ac:dyDescent="0.25">
      <c r="A2760" s="11">
        <v>17</v>
      </c>
      <c r="B2760" t="s">
        <v>1123</v>
      </c>
      <c r="C2760" s="12" t="s">
        <v>1399</v>
      </c>
      <c r="D2760" s="12">
        <v>2531</v>
      </c>
      <c r="E2760" s="12">
        <v>6</v>
      </c>
      <c r="F2760" s="12">
        <v>11482</v>
      </c>
      <c r="G2760" s="12">
        <v>11482</v>
      </c>
      <c r="H2760" s="12">
        <v>5886</v>
      </c>
      <c r="I2760" s="12" t="s">
        <v>180</v>
      </c>
      <c r="J2760" s="12" t="s">
        <v>1816</v>
      </c>
      <c r="K2760" t="s">
        <v>255</v>
      </c>
      <c r="L2760" s="12" t="s">
        <v>254</v>
      </c>
      <c r="M2760" s="12" t="s">
        <v>254</v>
      </c>
      <c r="N2760" s="13">
        <f t="shared" si="43"/>
        <v>0</v>
      </c>
    </row>
    <row r="2761" spans="1:14" hidden="1" x14ac:dyDescent="0.25">
      <c r="A2761" s="11">
        <v>17</v>
      </c>
      <c r="B2761" t="s">
        <v>1123</v>
      </c>
      <c r="C2761" s="12" t="s">
        <v>1399</v>
      </c>
      <c r="D2761" s="12">
        <v>2531</v>
      </c>
      <c r="E2761" s="12">
        <v>6</v>
      </c>
      <c r="F2761" s="12">
        <v>21498</v>
      </c>
      <c r="G2761" s="12">
        <v>21498</v>
      </c>
      <c r="H2761" s="12">
        <v>21495</v>
      </c>
      <c r="J2761" s="12" t="s">
        <v>1818</v>
      </c>
      <c r="K2761" t="s">
        <v>1131</v>
      </c>
      <c r="L2761" s="12" t="s">
        <v>628</v>
      </c>
      <c r="M2761" s="12" t="s">
        <v>628</v>
      </c>
      <c r="N2761" s="13">
        <f t="shared" si="43"/>
        <v>0</v>
      </c>
    </row>
    <row r="2762" spans="1:14" hidden="1" x14ac:dyDescent="0.25">
      <c r="A2762" s="11">
        <v>17</v>
      </c>
      <c r="B2762" t="s">
        <v>1123</v>
      </c>
      <c r="C2762" s="12" t="s">
        <v>1399</v>
      </c>
      <c r="D2762" s="12">
        <v>2391</v>
      </c>
      <c r="E2762" s="12">
        <v>5</v>
      </c>
      <c r="F2762" s="12">
        <v>16397</v>
      </c>
      <c r="G2762" s="12">
        <v>11618</v>
      </c>
      <c r="H2762" s="12">
        <v>11618</v>
      </c>
      <c r="I2762" s="12" t="s">
        <v>216</v>
      </c>
      <c r="J2762" s="12" t="s">
        <v>1797</v>
      </c>
      <c r="K2762" t="s">
        <v>217</v>
      </c>
      <c r="L2762" s="12" t="s">
        <v>218</v>
      </c>
      <c r="M2762" s="12" t="s">
        <v>218</v>
      </c>
      <c r="N2762" s="13">
        <f t="shared" si="43"/>
        <v>0</v>
      </c>
    </row>
    <row r="2763" spans="1:14" hidden="1" x14ac:dyDescent="0.25">
      <c r="A2763" s="11">
        <v>17</v>
      </c>
      <c r="B2763" t="s">
        <v>1123</v>
      </c>
      <c r="C2763" s="12" t="s">
        <v>1399</v>
      </c>
      <c r="D2763" s="12">
        <v>2391</v>
      </c>
      <c r="E2763" s="12">
        <v>5</v>
      </c>
      <c r="F2763" s="12">
        <v>16398</v>
      </c>
      <c r="G2763" s="12">
        <v>14138</v>
      </c>
      <c r="H2763" s="12">
        <v>14138</v>
      </c>
      <c r="I2763" s="12" t="s">
        <v>219</v>
      </c>
      <c r="J2763" s="12" t="s">
        <v>1796</v>
      </c>
      <c r="K2763" t="s">
        <v>220</v>
      </c>
      <c r="L2763" s="12" t="s">
        <v>218</v>
      </c>
      <c r="M2763" s="12" t="s">
        <v>218</v>
      </c>
      <c r="N2763" s="13">
        <f t="shared" si="43"/>
        <v>0</v>
      </c>
    </row>
    <row r="2764" spans="1:14" hidden="1" x14ac:dyDescent="0.25">
      <c r="A2764" s="11">
        <v>17</v>
      </c>
      <c r="B2764" t="s">
        <v>1123</v>
      </c>
      <c r="C2764" s="12" t="s">
        <v>1399</v>
      </c>
      <c r="D2764" s="12">
        <v>2391</v>
      </c>
      <c r="E2764" s="12">
        <v>5</v>
      </c>
      <c r="F2764" s="12">
        <v>16399</v>
      </c>
      <c r="G2764" s="12">
        <v>11475</v>
      </c>
      <c r="H2764" s="12">
        <v>11475</v>
      </c>
      <c r="I2764" s="12" t="s">
        <v>225</v>
      </c>
      <c r="J2764" s="12" t="s">
        <v>1799</v>
      </c>
      <c r="K2764" t="s">
        <v>226</v>
      </c>
      <c r="L2764" s="12" t="s">
        <v>222</v>
      </c>
      <c r="M2764" s="12" t="s">
        <v>222</v>
      </c>
      <c r="N2764" s="13">
        <f t="shared" si="43"/>
        <v>0</v>
      </c>
    </row>
    <row r="2765" spans="1:14" hidden="1" x14ac:dyDescent="0.25">
      <c r="A2765" s="11">
        <v>17</v>
      </c>
      <c r="B2765" t="s">
        <v>1123</v>
      </c>
      <c r="C2765" s="12" t="s">
        <v>1399</v>
      </c>
      <c r="D2765" s="12">
        <v>2391</v>
      </c>
      <c r="E2765" s="12">
        <v>5</v>
      </c>
      <c r="F2765" s="12">
        <v>16400</v>
      </c>
      <c r="G2765" s="12">
        <v>11478</v>
      </c>
      <c r="H2765" s="12">
        <v>11478</v>
      </c>
      <c r="I2765" s="12" t="s">
        <v>227</v>
      </c>
      <c r="J2765" s="12" t="s">
        <v>1800</v>
      </c>
      <c r="K2765" t="s">
        <v>277</v>
      </c>
      <c r="L2765" s="12" t="s">
        <v>222</v>
      </c>
      <c r="M2765" s="12" t="s">
        <v>222</v>
      </c>
      <c r="N2765" s="13">
        <f t="shared" si="43"/>
        <v>0</v>
      </c>
    </row>
    <row r="2766" spans="1:14" hidden="1" x14ac:dyDescent="0.25">
      <c r="A2766" s="11">
        <v>17</v>
      </c>
      <c r="B2766" t="s">
        <v>1123</v>
      </c>
      <c r="C2766" s="12" t="s">
        <v>1399</v>
      </c>
      <c r="D2766" s="12">
        <v>2391</v>
      </c>
      <c r="E2766" s="12">
        <v>5</v>
      </c>
      <c r="F2766" s="12">
        <v>16104</v>
      </c>
      <c r="G2766" s="12">
        <v>16104</v>
      </c>
      <c r="H2766" s="12">
        <v>5863</v>
      </c>
      <c r="I2766" s="12" t="s">
        <v>158</v>
      </c>
      <c r="J2766" s="12" t="s">
        <v>1801</v>
      </c>
      <c r="K2766" t="s">
        <v>221</v>
      </c>
      <c r="L2766" s="12" t="s">
        <v>222</v>
      </c>
      <c r="M2766" s="12" t="s">
        <v>222</v>
      </c>
      <c r="N2766" s="13">
        <f t="shared" si="43"/>
        <v>0</v>
      </c>
    </row>
    <row r="2767" spans="1:14" hidden="1" x14ac:dyDescent="0.25">
      <c r="A2767" s="11">
        <v>17</v>
      </c>
      <c r="B2767" t="s">
        <v>1123</v>
      </c>
      <c r="C2767" s="12" t="s">
        <v>1399</v>
      </c>
      <c r="D2767" s="12">
        <v>2391</v>
      </c>
      <c r="E2767" s="12">
        <v>5</v>
      </c>
      <c r="F2767" s="12">
        <v>16105</v>
      </c>
      <c r="G2767" s="12">
        <v>16105</v>
      </c>
      <c r="H2767" s="12">
        <v>5864</v>
      </c>
      <c r="I2767" s="12" t="s">
        <v>161</v>
      </c>
      <c r="J2767" s="12" t="s">
        <v>1802</v>
      </c>
      <c r="K2767" t="s">
        <v>223</v>
      </c>
      <c r="L2767" s="12" t="s">
        <v>222</v>
      </c>
      <c r="M2767" s="12" t="s">
        <v>222</v>
      </c>
      <c r="N2767" s="13">
        <f t="shared" ref="N2767:N2830" si="44">IF(L2767=M2767,0,1)</f>
        <v>0</v>
      </c>
    </row>
    <row r="2768" spans="1:14" hidden="1" x14ac:dyDescent="0.25">
      <c r="A2768" s="11">
        <v>17</v>
      </c>
      <c r="B2768" t="s">
        <v>1123</v>
      </c>
      <c r="C2768" s="12" t="s">
        <v>1399</v>
      </c>
      <c r="D2768" s="12">
        <v>2391</v>
      </c>
      <c r="E2768" s="12">
        <v>5</v>
      </c>
      <c r="F2768" s="12">
        <v>16106</v>
      </c>
      <c r="G2768" s="12">
        <v>16106</v>
      </c>
      <c r="H2768" s="12">
        <v>5865</v>
      </c>
      <c r="I2768" s="12" t="s">
        <v>163</v>
      </c>
      <c r="J2768" s="12" t="s">
        <v>1803</v>
      </c>
      <c r="K2768" t="s">
        <v>224</v>
      </c>
      <c r="L2768" s="12" t="s">
        <v>222</v>
      </c>
      <c r="M2768" s="12" t="s">
        <v>222</v>
      </c>
      <c r="N2768" s="13">
        <f t="shared" si="44"/>
        <v>0</v>
      </c>
    </row>
    <row r="2769" spans="1:14" hidden="1" x14ac:dyDescent="0.25">
      <c r="A2769" s="11">
        <v>17</v>
      </c>
      <c r="B2769" t="s">
        <v>1123</v>
      </c>
      <c r="C2769" s="12" t="s">
        <v>1399</v>
      </c>
      <c r="D2769" s="12">
        <v>2391</v>
      </c>
      <c r="E2769" s="12">
        <v>5</v>
      </c>
      <c r="F2769" s="12">
        <v>16107</v>
      </c>
      <c r="G2769" s="12">
        <v>11477</v>
      </c>
      <c r="H2769" s="12">
        <v>11477</v>
      </c>
      <c r="I2769" s="12" t="s">
        <v>239</v>
      </c>
      <c r="J2769" s="12" t="s">
        <v>1798</v>
      </c>
      <c r="K2769" t="s">
        <v>1124</v>
      </c>
      <c r="L2769" s="12" t="s">
        <v>222</v>
      </c>
      <c r="M2769" s="12" t="s">
        <v>222</v>
      </c>
      <c r="N2769" s="13">
        <f t="shared" si="44"/>
        <v>0</v>
      </c>
    </row>
    <row r="2770" spans="1:14" hidden="1" x14ac:dyDescent="0.25">
      <c r="A2770" s="11">
        <v>17</v>
      </c>
      <c r="B2770" t="s">
        <v>1123</v>
      </c>
      <c r="C2770" s="12" t="s">
        <v>1399</v>
      </c>
      <c r="D2770" s="12">
        <v>2391</v>
      </c>
      <c r="E2770" s="12">
        <v>5</v>
      </c>
      <c r="F2770" s="12">
        <v>16108</v>
      </c>
      <c r="G2770" s="12">
        <v>16108</v>
      </c>
      <c r="H2770" s="12">
        <v>16108</v>
      </c>
      <c r="I2770" s="12" t="s">
        <v>241</v>
      </c>
      <c r="J2770" s="12" t="s">
        <v>1804</v>
      </c>
      <c r="K2770" t="s">
        <v>242</v>
      </c>
      <c r="L2770" s="12" t="s">
        <v>194</v>
      </c>
      <c r="M2770" s="12" t="s">
        <v>194</v>
      </c>
      <c r="N2770" s="13">
        <f t="shared" si="44"/>
        <v>0</v>
      </c>
    </row>
    <row r="2771" spans="1:14" hidden="1" x14ac:dyDescent="0.25">
      <c r="A2771" s="11">
        <v>17</v>
      </c>
      <c r="B2771" t="s">
        <v>1123</v>
      </c>
      <c r="C2771" s="12" t="s">
        <v>1399</v>
      </c>
      <c r="D2771" s="12">
        <v>2391</v>
      </c>
      <c r="E2771" s="12">
        <v>5</v>
      </c>
      <c r="F2771" s="12">
        <v>16109</v>
      </c>
      <c r="G2771" s="12">
        <v>513</v>
      </c>
      <c r="H2771" s="12">
        <v>15716</v>
      </c>
      <c r="I2771" s="12" t="s">
        <v>243</v>
      </c>
      <c r="J2771" s="12" t="s">
        <v>1805</v>
      </c>
      <c r="K2771" t="s">
        <v>244</v>
      </c>
      <c r="L2771" s="12" t="s">
        <v>245</v>
      </c>
      <c r="M2771" s="12" t="s">
        <v>245</v>
      </c>
      <c r="N2771" s="13">
        <f t="shared" si="44"/>
        <v>0</v>
      </c>
    </row>
    <row r="2772" spans="1:14" hidden="1" x14ac:dyDescent="0.25">
      <c r="A2772" s="11">
        <v>17</v>
      </c>
      <c r="B2772" t="s">
        <v>1123</v>
      </c>
      <c r="C2772" s="12" t="s">
        <v>1399</v>
      </c>
      <c r="D2772" s="12">
        <v>2391</v>
      </c>
      <c r="E2772" s="12">
        <v>5</v>
      </c>
      <c r="F2772" s="12">
        <v>16401</v>
      </c>
      <c r="G2772" s="12">
        <v>14139</v>
      </c>
      <c r="H2772" s="12">
        <v>14139</v>
      </c>
      <c r="I2772" s="12" t="s">
        <v>246</v>
      </c>
      <c r="J2772" s="12" t="s">
        <v>1806</v>
      </c>
      <c r="K2772" t="s">
        <v>247</v>
      </c>
      <c r="L2772" s="12" t="s">
        <v>245</v>
      </c>
      <c r="M2772" s="12" t="s">
        <v>245</v>
      </c>
      <c r="N2772" s="13">
        <f t="shared" si="44"/>
        <v>0</v>
      </c>
    </row>
    <row r="2773" spans="1:14" hidden="1" x14ac:dyDescent="0.25">
      <c r="A2773" s="11">
        <v>17</v>
      </c>
      <c r="B2773" t="s">
        <v>1123</v>
      </c>
      <c r="C2773" s="12" t="s">
        <v>1399</v>
      </c>
      <c r="D2773" s="12">
        <v>2391</v>
      </c>
      <c r="E2773" s="12">
        <v>5</v>
      </c>
      <c r="F2773" s="12">
        <v>16402</v>
      </c>
      <c r="G2773" s="12">
        <v>13249</v>
      </c>
      <c r="H2773" s="12">
        <v>13249</v>
      </c>
      <c r="I2773" s="12" t="s">
        <v>1126</v>
      </c>
      <c r="J2773" s="12" t="s">
        <v>1808</v>
      </c>
      <c r="K2773" t="s">
        <v>1127</v>
      </c>
      <c r="L2773" s="12" t="s">
        <v>1125</v>
      </c>
      <c r="M2773" s="12" t="s">
        <v>1125</v>
      </c>
      <c r="N2773" s="13">
        <f t="shared" si="44"/>
        <v>0</v>
      </c>
    </row>
    <row r="2774" spans="1:14" hidden="1" x14ac:dyDescent="0.25">
      <c r="A2774" s="11">
        <v>17</v>
      </c>
      <c r="B2774" t="s">
        <v>1123</v>
      </c>
      <c r="C2774" s="12" t="s">
        <v>1399</v>
      </c>
      <c r="D2774" s="12">
        <v>2391</v>
      </c>
      <c r="E2774" s="12">
        <v>5</v>
      </c>
      <c r="F2774" s="12">
        <v>16110</v>
      </c>
      <c r="G2774" s="12">
        <v>16110</v>
      </c>
      <c r="H2774" s="12">
        <v>16627</v>
      </c>
      <c r="I2774" s="12" t="s">
        <v>1089</v>
      </c>
      <c r="J2774" s="12" t="s">
        <v>1807</v>
      </c>
      <c r="K2774" t="s">
        <v>1090</v>
      </c>
      <c r="L2774" s="12" t="s">
        <v>1125</v>
      </c>
      <c r="M2774" s="12" t="s">
        <v>1125</v>
      </c>
      <c r="N2774" s="13">
        <f t="shared" si="44"/>
        <v>0</v>
      </c>
    </row>
    <row r="2775" spans="1:14" hidden="1" x14ac:dyDescent="0.25">
      <c r="A2775" s="11">
        <v>17</v>
      </c>
      <c r="B2775" t="s">
        <v>1123</v>
      </c>
      <c r="C2775" s="12" t="s">
        <v>1399</v>
      </c>
      <c r="D2775" s="12">
        <v>2391</v>
      </c>
      <c r="E2775" s="12">
        <v>5</v>
      </c>
      <c r="F2775" s="12">
        <v>16111</v>
      </c>
      <c r="G2775" s="12">
        <v>543</v>
      </c>
      <c r="H2775" s="12">
        <v>262</v>
      </c>
      <c r="I2775" s="12" t="s">
        <v>251</v>
      </c>
      <c r="J2775" s="12" t="s">
        <v>1813</v>
      </c>
      <c r="K2775" t="s">
        <v>252</v>
      </c>
      <c r="L2775" s="12" t="s">
        <v>278</v>
      </c>
      <c r="M2775" s="12" t="s">
        <v>278</v>
      </c>
      <c r="N2775" s="13">
        <f t="shared" si="44"/>
        <v>0</v>
      </c>
    </row>
    <row r="2776" spans="1:14" hidden="1" x14ac:dyDescent="0.25">
      <c r="A2776" s="11">
        <v>17</v>
      </c>
      <c r="B2776" t="s">
        <v>1123</v>
      </c>
      <c r="C2776" s="12" t="s">
        <v>1399</v>
      </c>
      <c r="D2776" s="12">
        <v>2391</v>
      </c>
      <c r="E2776" s="12">
        <v>5</v>
      </c>
      <c r="F2776" s="12">
        <v>16403</v>
      </c>
      <c r="G2776" s="12">
        <v>11474</v>
      </c>
      <c r="H2776" s="12">
        <v>5877</v>
      </c>
      <c r="I2776" s="12" t="s">
        <v>231</v>
      </c>
      <c r="J2776" s="12" t="s">
        <v>1809</v>
      </c>
      <c r="K2776" t="s">
        <v>232</v>
      </c>
      <c r="L2776" s="12" t="s">
        <v>278</v>
      </c>
      <c r="M2776" s="12" t="s">
        <v>278</v>
      </c>
      <c r="N2776" s="13">
        <f t="shared" si="44"/>
        <v>0</v>
      </c>
    </row>
    <row r="2777" spans="1:14" hidden="1" x14ac:dyDescent="0.25">
      <c r="A2777" s="11">
        <v>17</v>
      </c>
      <c r="B2777" t="s">
        <v>1123</v>
      </c>
      <c r="C2777" s="12" t="s">
        <v>1399</v>
      </c>
      <c r="D2777" s="12">
        <v>2391</v>
      </c>
      <c r="E2777" s="12">
        <v>5</v>
      </c>
      <c r="F2777" s="12">
        <v>16404</v>
      </c>
      <c r="G2777" s="12">
        <v>11487</v>
      </c>
      <c r="H2777" s="12">
        <v>5879</v>
      </c>
      <c r="I2777" s="12" t="s">
        <v>233</v>
      </c>
      <c r="J2777" s="12" t="s">
        <v>1810</v>
      </c>
      <c r="K2777" t="s">
        <v>600</v>
      </c>
      <c r="L2777" s="12" t="s">
        <v>278</v>
      </c>
      <c r="M2777" s="12" t="s">
        <v>278</v>
      </c>
      <c r="N2777" s="13">
        <f t="shared" si="44"/>
        <v>0</v>
      </c>
    </row>
    <row r="2778" spans="1:14" hidden="1" x14ac:dyDescent="0.25">
      <c r="A2778" s="11">
        <v>17</v>
      </c>
      <c r="B2778" t="s">
        <v>1123</v>
      </c>
      <c r="C2778" s="12" t="s">
        <v>1399</v>
      </c>
      <c r="D2778" s="12">
        <v>2391</v>
      </c>
      <c r="E2778" s="12">
        <v>5</v>
      </c>
      <c r="F2778" s="12">
        <v>16405</v>
      </c>
      <c r="G2778" s="12">
        <v>11476</v>
      </c>
      <c r="H2778" s="12">
        <v>11476</v>
      </c>
      <c r="I2778" s="12" t="s">
        <v>229</v>
      </c>
      <c r="J2778" s="12" t="s">
        <v>1811</v>
      </c>
      <c r="K2778" t="s">
        <v>1129</v>
      </c>
      <c r="L2778" s="12" t="s">
        <v>278</v>
      </c>
      <c r="M2778" s="12" t="s">
        <v>278</v>
      </c>
      <c r="N2778" s="13">
        <f t="shared" si="44"/>
        <v>0</v>
      </c>
    </row>
    <row r="2779" spans="1:14" hidden="1" x14ac:dyDescent="0.25">
      <c r="A2779" s="11">
        <v>17</v>
      </c>
      <c r="B2779" t="s">
        <v>1123</v>
      </c>
      <c r="C2779" s="12" t="s">
        <v>1399</v>
      </c>
      <c r="D2779" s="12">
        <v>2391</v>
      </c>
      <c r="E2779" s="12">
        <v>5</v>
      </c>
      <c r="F2779" s="12">
        <v>16406</v>
      </c>
      <c r="G2779" s="12">
        <v>260</v>
      </c>
      <c r="H2779" s="12">
        <v>11492</v>
      </c>
      <c r="I2779" s="12" t="s">
        <v>248</v>
      </c>
      <c r="J2779" s="12" t="s">
        <v>1814</v>
      </c>
      <c r="K2779" t="s">
        <v>249</v>
      </c>
      <c r="L2779" s="12" t="s">
        <v>278</v>
      </c>
      <c r="M2779" s="12" t="s">
        <v>278</v>
      </c>
      <c r="N2779" s="13">
        <f t="shared" si="44"/>
        <v>0</v>
      </c>
    </row>
    <row r="2780" spans="1:14" hidden="1" x14ac:dyDescent="0.25">
      <c r="A2780" s="11">
        <v>17</v>
      </c>
      <c r="B2780" t="s">
        <v>1123</v>
      </c>
      <c r="C2780" s="12" t="s">
        <v>1399</v>
      </c>
      <c r="D2780" s="12">
        <v>2391</v>
      </c>
      <c r="E2780" s="12">
        <v>5</v>
      </c>
      <c r="F2780" s="12">
        <v>16407</v>
      </c>
      <c r="G2780" s="12">
        <v>11498</v>
      </c>
      <c r="H2780" s="12">
        <v>11498</v>
      </c>
      <c r="I2780" s="12" t="s">
        <v>235</v>
      </c>
      <c r="J2780" s="12" t="s">
        <v>1815</v>
      </c>
      <c r="K2780" t="s">
        <v>236</v>
      </c>
      <c r="L2780" s="12" t="s">
        <v>278</v>
      </c>
      <c r="M2780" s="12" t="s">
        <v>278</v>
      </c>
      <c r="N2780" s="13">
        <f t="shared" si="44"/>
        <v>0</v>
      </c>
    </row>
    <row r="2781" spans="1:14" hidden="1" x14ac:dyDescent="0.25">
      <c r="A2781" s="11">
        <v>17</v>
      </c>
      <c r="B2781" t="s">
        <v>1123</v>
      </c>
      <c r="C2781" s="12" t="s">
        <v>1399</v>
      </c>
      <c r="D2781" s="12">
        <v>2391</v>
      </c>
      <c r="E2781" s="12">
        <v>5</v>
      </c>
      <c r="F2781" s="12">
        <v>11481</v>
      </c>
      <c r="G2781" s="12">
        <v>11481</v>
      </c>
      <c r="H2781" s="12">
        <v>5885</v>
      </c>
      <c r="I2781" s="12" t="s">
        <v>177</v>
      </c>
      <c r="J2781" s="12" t="s">
        <v>1817</v>
      </c>
      <c r="K2781" t="s">
        <v>253</v>
      </c>
      <c r="L2781" s="12" t="s">
        <v>254</v>
      </c>
      <c r="M2781" s="12" t="s">
        <v>254</v>
      </c>
      <c r="N2781" s="13">
        <f t="shared" si="44"/>
        <v>0</v>
      </c>
    </row>
    <row r="2782" spans="1:14" hidden="1" x14ac:dyDescent="0.25">
      <c r="A2782" s="11">
        <v>17</v>
      </c>
      <c r="B2782" t="s">
        <v>1123</v>
      </c>
      <c r="C2782" s="12" t="s">
        <v>1399</v>
      </c>
      <c r="D2782" s="12">
        <v>2391</v>
      </c>
      <c r="E2782" s="12">
        <v>5</v>
      </c>
      <c r="F2782" s="12">
        <v>11482</v>
      </c>
      <c r="G2782" s="12">
        <v>11482</v>
      </c>
      <c r="H2782" s="12">
        <v>5886</v>
      </c>
      <c r="I2782" s="12" t="s">
        <v>180</v>
      </c>
      <c r="J2782" s="12" t="s">
        <v>1816</v>
      </c>
      <c r="K2782" t="s">
        <v>255</v>
      </c>
      <c r="L2782" s="12" t="s">
        <v>254</v>
      </c>
      <c r="M2782" s="12" t="s">
        <v>254</v>
      </c>
      <c r="N2782" s="13">
        <f t="shared" si="44"/>
        <v>0</v>
      </c>
    </row>
    <row r="2783" spans="1:14" hidden="1" x14ac:dyDescent="0.25">
      <c r="A2783" s="11">
        <v>17</v>
      </c>
      <c r="B2783" t="s">
        <v>1123</v>
      </c>
      <c r="C2783" s="12" t="s">
        <v>1399</v>
      </c>
      <c r="D2783" s="12">
        <v>2570</v>
      </c>
      <c r="E2783" s="12">
        <v>5</v>
      </c>
      <c r="F2783" s="12">
        <v>16612</v>
      </c>
      <c r="G2783" s="12">
        <v>16612</v>
      </c>
      <c r="H2783" s="12">
        <v>16612</v>
      </c>
      <c r="I2783" s="12" t="s">
        <v>638</v>
      </c>
      <c r="J2783" s="12" t="s">
        <v>1821</v>
      </c>
      <c r="K2783" t="s">
        <v>639</v>
      </c>
      <c r="L2783" s="12" t="s">
        <v>218</v>
      </c>
      <c r="M2783" s="12" t="s">
        <v>218</v>
      </c>
      <c r="N2783" s="13">
        <f t="shared" si="44"/>
        <v>0</v>
      </c>
    </row>
    <row r="2784" spans="1:14" hidden="1" x14ac:dyDescent="0.25">
      <c r="A2784" s="11">
        <v>17</v>
      </c>
      <c r="B2784" t="s">
        <v>1123</v>
      </c>
      <c r="C2784" s="12" t="s">
        <v>1399</v>
      </c>
      <c r="D2784" s="12">
        <v>2570</v>
      </c>
      <c r="E2784" s="12">
        <v>5</v>
      </c>
      <c r="F2784" s="12">
        <v>16613</v>
      </c>
      <c r="G2784" s="12">
        <v>16613</v>
      </c>
      <c r="H2784" s="12">
        <v>16613</v>
      </c>
      <c r="I2784" s="12" t="s">
        <v>640</v>
      </c>
      <c r="J2784" s="12" t="s">
        <v>1822</v>
      </c>
      <c r="K2784" t="s">
        <v>641</v>
      </c>
      <c r="L2784" s="12" t="s">
        <v>218</v>
      </c>
      <c r="M2784" s="12" t="s">
        <v>218</v>
      </c>
      <c r="N2784" s="13">
        <f t="shared" si="44"/>
        <v>0</v>
      </c>
    </row>
    <row r="2785" spans="1:14" hidden="1" x14ac:dyDescent="0.25">
      <c r="A2785" s="11">
        <v>17</v>
      </c>
      <c r="B2785" t="s">
        <v>1123</v>
      </c>
      <c r="C2785" s="12" t="s">
        <v>1399</v>
      </c>
      <c r="D2785" s="12">
        <v>2570</v>
      </c>
      <c r="E2785" s="12">
        <v>5</v>
      </c>
      <c r="F2785" s="12">
        <v>22409</v>
      </c>
      <c r="G2785" s="12">
        <v>22409</v>
      </c>
      <c r="H2785" s="12">
        <v>240</v>
      </c>
      <c r="I2785" s="12" t="s">
        <v>321</v>
      </c>
      <c r="J2785" s="12" t="s">
        <v>1819</v>
      </c>
      <c r="K2785" t="s">
        <v>322</v>
      </c>
      <c r="L2785" s="12" t="s">
        <v>218</v>
      </c>
      <c r="M2785" s="12" t="s">
        <v>218</v>
      </c>
      <c r="N2785" s="13">
        <f t="shared" si="44"/>
        <v>0</v>
      </c>
    </row>
    <row r="2786" spans="1:14" hidden="1" x14ac:dyDescent="0.25">
      <c r="A2786" s="11">
        <v>17</v>
      </c>
      <c r="B2786" t="s">
        <v>1123</v>
      </c>
      <c r="C2786" s="12" t="s">
        <v>1399</v>
      </c>
      <c r="D2786" s="12">
        <v>2570</v>
      </c>
      <c r="E2786" s="12">
        <v>5</v>
      </c>
      <c r="F2786" s="12">
        <v>14169</v>
      </c>
      <c r="G2786" s="12">
        <v>14169</v>
      </c>
      <c r="H2786" s="12">
        <v>14169</v>
      </c>
      <c r="I2786" s="12" t="s">
        <v>636</v>
      </c>
      <c r="J2786" s="12" t="s">
        <v>1820</v>
      </c>
      <c r="K2786" t="s">
        <v>637</v>
      </c>
      <c r="L2786" s="12" t="s">
        <v>218</v>
      </c>
      <c r="M2786" s="12" t="s">
        <v>218</v>
      </c>
      <c r="N2786" s="13">
        <f t="shared" si="44"/>
        <v>0</v>
      </c>
    </row>
    <row r="2787" spans="1:14" hidden="1" x14ac:dyDescent="0.25">
      <c r="A2787" s="11">
        <v>17</v>
      </c>
      <c r="B2787" t="s">
        <v>1123</v>
      </c>
      <c r="C2787" s="12" t="s">
        <v>1399</v>
      </c>
      <c r="D2787" s="12">
        <v>2570</v>
      </c>
      <c r="E2787" s="12">
        <v>5</v>
      </c>
      <c r="F2787" s="12">
        <v>16397</v>
      </c>
      <c r="G2787" s="12">
        <v>11618</v>
      </c>
      <c r="H2787" s="12">
        <v>11618</v>
      </c>
      <c r="I2787" s="12" t="s">
        <v>216</v>
      </c>
      <c r="J2787" s="12" t="s">
        <v>1797</v>
      </c>
      <c r="K2787" t="s">
        <v>217</v>
      </c>
      <c r="L2787" s="12" t="s">
        <v>218</v>
      </c>
      <c r="M2787" s="12" t="s">
        <v>218</v>
      </c>
      <c r="N2787" s="13">
        <f t="shared" si="44"/>
        <v>0</v>
      </c>
    </row>
    <row r="2788" spans="1:14" hidden="1" x14ac:dyDescent="0.25">
      <c r="A2788" s="11">
        <v>17</v>
      </c>
      <c r="B2788" t="s">
        <v>1123</v>
      </c>
      <c r="C2788" s="12" t="s">
        <v>1399</v>
      </c>
      <c r="D2788" s="12">
        <v>2570</v>
      </c>
      <c r="E2788" s="12">
        <v>5</v>
      </c>
      <c r="F2788" s="12">
        <v>16398</v>
      </c>
      <c r="G2788" s="12">
        <v>14138</v>
      </c>
      <c r="H2788" s="12">
        <v>14138</v>
      </c>
      <c r="I2788" s="12" t="s">
        <v>219</v>
      </c>
      <c r="J2788" s="12" t="s">
        <v>1796</v>
      </c>
      <c r="K2788" t="s">
        <v>220</v>
      </c>
      <c r="L2788" s="12" t="s">
        <v>218</v>
      </c>
      <c r="M2788" s="12" t="s">
        <v>218</v>
      </c>
      <c r="N2788" s="13">
        <f t="shared" si="44"/>
        <v>0</v>
      </c>
    </row>
    <row r="2789" spans="1:14" hidden="1" x14ac:dyDescent="0.25">
      <c r="A2789" s="11">
        <v>17</v>
      </c>
      <c r="B2789" t="s">
        <v>1123</v>
      </c>
      <c r="C2789" s="12" t="s">
        <v>1399</v>
      </c>
      <c r="D2789" s="12">
        <v>2570</v>
      </c>
      <c r="E2789" s="12">
        <v>5</v>
      </c>
      <c r="F2789" s="12">
        <v>16399</v>
      </c>
      <c r="G2789" s="12">
        <v>11475</v>
      </c>
      <c r="H2789" s="12">
        <v>11475</v>
      </c>
      <c r="I2789" s="12" t="s">
        <v>225</v>
      </c>
      <c r="J2789" s="12" t="s">
        <v>1799</v>
      </c>
      <c r="K2789" t="s">
        <v>226</v>
      </c>
      <c r="L2789" s="12" t="s">
        <v>222</v>
      </c>
      <c r="M2789" s="12" t="s">
        <v>222</v>
      </c>
      <c r="N2789" s="13">
        <f t="shared" si="44"/>
        <v>0</v>
      </c>
    </row>
    <row r="2790" spans="1:14" hidden="1" x14ac:dyDescent="0.25">
      <c r="A2790" s="11">
        <v>17</v>
      </c>
      <c r="B2790" t="s">
        <v>1123</v>
      </c>
      <c r="C2790" s="12" t="s">
        <v>1399</v>
      </c>
      <c r="D2790" s="12">
        <v>2570</v>
      </c>
      <c r="E2790" s="12">
        <v>5</v>
      </c>
      <c r="F2790" s="12">
        <v>16400</v>
      </c>
      <c r="G2790" s="12">
        <v>11478</v>
      </c>
      <c r="H2790" s="12">
        <v>11478</v>
      </c>
      <c r="I2790" s="12" t="s">
        <v>227</v>
      </c>
      <c r="J2790" s="12" t="s">
        <v>1800</v>
      </c>
      <c r="K2790" t="s">
        <v>277</v>
      </c>
      <c r="L2790" s="12" t="s">
        <v>222</v>
      </c>
      <c r="M2790" s="12" t="s">
        <v>222</v>
      </c>
      <c r="N2790" s="13">
        <f t="shared" si="44"/>
        <v>0</v>
      </c>
    </row>
    <row r="2791" spans="1:14" hidden="1" x14ac:dyDescent="0.25">
      <c r="A2791" s="11">
        <v>17</v>
      </c>
      <c r="B2791" t="s">
        <v>1123</v>
      </c>
      <c r="C2791" s="12" t="s">
        <v>1399</v>
      </c>
      <c r="D2791" s="12">
        <v>2570</v>
      </c>
      <c r="E2791" s="12">
        <v>5</v>
      </c>
      <c r="F2791" s="12">
        <v>16104</v>
      </c>
      <c r="G2791" s="12">
        <v>16104</v>
      </c>
      <c r="H2791" s="12">
        <v>5863</v>
      </c>
      <c r="I2791" s="12" t="s">
        <v>158</v>
      </c>
      <c r="J2791" s="12" t="s">
        <v>1801</v>
      </c>
      <c r="K2791" t="s">
        <v>221</v>
      </c>
      <c r="L2791" s="12" t="s">
        <v>222</v>
      </c>
      <c r="M2791" s="12" t="s">
        <v>222</v>
      </c>
      <c r="N2791" s="13">
        <f t="shared" si="44"/>
        <v>0</v>
      </c>
    </row>
    <row r="2792" spans="1:14" hidden="1" x14ac:dyDescent="0.25">
      <c r="A2792" s="11">
        <v>17</v>
      </c>
      <c r="B2792" t="s">
        <v>1123</v>
      </c>
      <c r="C2792" s="12" t="s">
        <v>1399</v>
      </c>
      <c r="D2792" s="12">
        <v>2570</v>
      </c>
      <c r="E2792" s="12">
        <v>5</v>
      </c>
      <c r="F2792" s="12">
        <v>16105</v>
      </c>
      <c r="G2792" s="12">
        <v>16105</v>
      </c>
      <c r="H2792" s="12">
        <v>5864</v>
      </c>
      <c r="I2792" s="12" t="s">
        <v>161</v>
      </c>
      <c r="J2792" s="12" t="s">
        <v>1802</v>
      </c>
      <c r="K2792" t="s">
        <v>223</v>
      </c>
      <c r="L2792" s="12" t="s">
        <v>222</v>
      </c>
      <c r="M2792" s="12" t="s">
        <v>222</v>
      </c>
      <c r="N2792" s="13">
        <f t="shared" si="44"/>
        <v>0</v>
      </c>
    </row>
    <row r="2793" spans="1:14" hidden="1" x14ac:dyDescent="0.25">
      <c r="A2793" s="11">
        <v>17</v>
      </c>
      <c r="B2793" t="s">
        <v>1123</v>
      </c>
      <c r="C2793" s="12" t="s">
        <v>1399</v>
      </c>
      <c r="D2793" s="12">
        <v>2570</v>
      </c>
      <c r="E2793" s="12">
        <v>5</v>
      </c>
      <c r="F2793" s="12">
        <v>16106</v>
      </c>
      <c r="G2793" s="12">
        <v>16106</v>
      </c>
      <c r="H2793" s="12">
        <v>5865</v>
      </c>
      <c r="I2793" s="12" t="s">
        <v>163</v>
      </c>
      <c r="J2793" s="12" t="s">
        <v>1803</v>
      </c>
      <c r="K2793" t="s">
        <v>224</v>
      </c>
      <c r="L2793" s="12" t="s">
        <v>222</v>
      </c>
      <c r="M2793" s="12" t="s">
        <v>222</v>
      </c>
      <c r="N2793" s="13">
        <f t="shared" si="44"/>
        <v>0</v>
      </c>
    </row>
    <row r="2794" spans="1:14" hidden="1" x14ac:dyDescent="0.25">
      <c r="A2794" s="11">
        <v>17</v>
      </c>
      <c r="B2794" t="s">
        <v>1123</v>
      </c>
      <c r="C2794" s="12" t="s">
        <v>1399</v>
      </c>
      <c r="D2794" s="12">
        <v>2570</v>
      </c>
      <c r="E2794" s="12">
        <v>5</v>
      </c>
      <c r="F2794" s="12">
        <v>16107</v>
      </c>
      <c r="G2794" s="12">
        <v>11477</v>
      </c>
      <c r="H2794" s="12">
        <v>11477</v>
      </c>
      <c r="I2794" s="12" t="s">
        <v>239</v>
      </c>
      <c r="J2794" s="12" t="s">
        <v>1798</v>
      </c>
      <c r="K2794" t="s">
        <v>1124</v>
      </c>
      <c r="L2794" s="12" t="s">
        <v>222</v>
      </c>
      <c r="M2794" s="12" t="s">
        <v>222</v>
      </c>
      <c r="N2794" s="13">
        <f t="shared" si="44"/>
        <v>0</v>
      </c>
    </row>
    <row r="2795" spans="1:14" hidden="1" x14ac:dyDescent="0.25">
      <c r="A2795" s="11">
        <v>17</v>
      </c>
      <c r="B2795" t="s">
        <v>1123</v>
      </c>
      <c r="C2795" s="12" t="s">
        <v>1399</v>
      </c>
      <c r="D2795" s="12">
        <v>2570</v>
      </c>
      <c r="E2795" s="12">
        <v>5</v>
      </c>
      <c r="F2795" s="12">
        <v>21975</v>
      </c>
      <c r="G2795" s="12">
        <v>21975</v>
      </c>
      <c r="H2795" s="12">
        <v>21975</v>
      </c>
      <c r="I2795" s="12" t="s">
        <v>634</v>
      </c>
      <c r="J2795" s="12" t="s">
        <v>1825</v>
      </c>
      <c r="K2795" t="s">
        <v>635</v>
      </c>
      <c r="L2795" s="12" t="s">
        <v>222</v>
      </c>
      <c r="M2795" s="12" t="s">
        <v>222</v>
      </c>
      <c r="N2795" s="13">
        <f t="shared" si="44"/>
        <v>0</v>
      </c>
    </row>
    <row r="2796" spans="1:14" hidden="1" x14ac:dyDescent="0.25">
      <c r="A2796" s="11">
        <v>17</v>
      </c>
      <c r="B2796" t="s">
        <v>1123</v>
      </c>
      <c r="C2796" s="12" t="s">
        <v>1399</v>
      </c>
      <c r="D2796" s="12">
        <v>2570</v>
      </c>
      <c r="E2796" s="12">
        <v>5</v>
      </c>
      <c r="F2796" s="12">
        <v>16615</v>
      </c>
      <c r="G2796" s="12">
        <v>16615</v>
      </c>
      <c r="H2796" s="12">
        <v>16615</v>
      </c>
      <c r="I2796" s="12" t="s">
        <v>642</v>
      </c>
      <c r="J2796" s="12" t="s">
        <v>1823</v>
      </c>
      <c r="K2796" t="s">
        <v>643</v>
      </c>
      <c r="L2796" s="12" t="s">
        <v>222</v>
      </c>
      <c r="M2796" s="12" t="s">
        <v>222</v>
      </c>
      <c r="N2796" s="13">
        <f t="shared" si="44"/>
        <v>0</v>
      </c>
    </row>
    <row r="2797" spans="1:14" hidden="1" x14ac:dyDescent="0.25">
      <c r="A2797" s="11">
        <v>17</v>
      </c>
      <c r="B2797" t="s">
        <v>1123</v>
      </c>
      <c r="C2797" s="12" t="s">
        <v>1399</v>
      </c>
      <c r="D2797" s="12">
        <v>2570</v>
      </c>
      <c r="E2797" s="12">
        <v>5</v>
      </c>
      <c r="F2797" s="12">
        <v>16641</v>
      </c>
      <c r="G2797" s="12">
        <v>15713</v>
      </c>
      <c r="H2797" s="12">
        <v>15713</v>
      </c>
      <c r="I2797" s="12" t="s">
        <v>644</v>
      </c>
      <c r="J2797" s="12" t="s">
        <v>1824</v>
      </c>
      <c r="K2797" t="s">
        <v>645</v>
      </c>
      <c r="L2797" s="12" t="s">
        <v>222</v>
      </c>
      <c r="M2797" s="12" t="s">
        <v>222</v>
      </c>
      <c r="N2797" s="13">
        <f t="shared" si="44"/>
        <v>0</v>
      </c>
    </row>
    <row r="2798" spans="1:14" hidden="1" x14ac:dyDescent="0.25">
      <c r="A2798" s="11">
        <v>17</v>
      </c>
      <c r="B2798" t="s">
        <v>1123</v>
      </c>
      <c r="C2798" s="12" t="s">
        <v>1399</v>
      </c>
      <c r="D2798" s="12">
        <v>2570</v>
      </c>
      <c r="E2798" s="12">
        <v>5</v>
      </c>
      <c r="F2798" s="12">
        <v>16108</v>
      </c>
      <c r="G2798" s="12">
        <v>16108</v>
      </c>
      <c r="H2798" s="12">
        <v>16108</v>
      </c>
      <c r="I2798" s="12" t="s">
        <v>241</v>
      </c>
      <c r="J2798" s="12" t="s">
        <v>1804</v>
      </c>
      <c r="K2798" t="s">
        <v>242</v>
      </c>
      <c r="L2798" s="12" t="s">
        <v>194</v>
      </c>
      <c r="M2798" s="12" t="s">
        <v>194</v>
      </c>
      <c r="N2798" s="13">
        <f t="shared" si="44"/>
        <v>0</v>
      </c>
    </row>
    <row r="2799" spans="1:14" hidden="1" x14ac:dyDescent="0.25">
      <c r="A2799" s="11">
        <v>17</v>
      </c>
      <c r="B2799" t="s">
        <v>1123</v>
      </c>
      <c r="C2799" s="12" t="s">
        <v>1399</v>
      </c>
      <c r="D2799" s="12">
        <v>2570</v>
      </c>
      <c r="E2799" s="12">
        <v>5</v>
      </c>
      <c r="F2799" s="12">
        <v>16109</v>
      </c>
      <c r="G2799" s="12">
        <v>513</v>
      </c>
      <c r="H2799" s="12">
        <v>15716</v>
      </c>
      <c r="I2799" s="12" t="s">
        <v>243</v>
      </c>
      <c r="J2799" s="12" t="s">
        <v>1805</v>
      </c>
      <c r="K2799" t="s">
        <v>244</v>
      </c>
      <c r="L2799" s="12" t="s">
        <v>245</v>
      </c>
      <c r="M2799" s="12" t="s">
        <v>245</v>
      </c>
      <c r="N2799" s="13">
        <f t="shared" si="44"/>
        <v>0</v>
      </c>
    </row>
    <row r="2800" spans="1:14" hidden="1" x14ac:dyDescent="0.25">
      <c r="A2800" s="11">
        <v>17</v>
      </c>
      <c r="B2800" t="s">
        <v>1123</v>
      </c>
      <c r="C2800" s="12" t="s">
        <v>1399</v>
      </c>
      <c r="D2800" s="12">
        <v>2570</v>
      </c>
      <c r="E2800" s="12">
        <v>5</v>
      </c>
      <c r="F2800" s="12">
        <v>16401</v>
      </c>
      <c r="G2800" s="12">
        <v>14139</v>
      </c>
      <c r="H2800" s="12">
        <v>14139</v>
      </c>
      <c r="I2800" s="12" t="s">
        <v>246</v>
      </c>
      <c r="J2800" s="12" t="s">
        <v>1806</v>
      </c>
      <c r="K2800" t="s">
        <v>247</v>
      </c>
      <c r="L2800" s="12" t="s">
        <v>245</v>
      </c>
      <c r="M2800" s="12" t="s">
        <v>245</v>
      </c>
      <c r="N2800" s="13">
        <f t="shared" si="44"/>
        <v>0</v>
      </c>
    </row>
    <row r="2801" spans="1:14" hidden="1" x14ac:dyDescent="0.25">
      <c r="A2801" s="11">
        <v>17</v>
      </c>
      <c r="B2801" t="s">
        <v>1123</v>
      </c>
      <c r="C2801" s="12" t="s">
        <v>1399</v>
      </c>
      <c r="D2801" s="12">
        <v>2570</v>
      </c>
      <c r="E2801" s="12">
        <v>5</v>
      </c>
      <c r="F2801" s="12">
        <v>22388</v>
      </c>
      <c r="G2801" s="12">
        <v>22388</v>
      </c>
      <c r="H2801" s="12">
        <v>19394</v>
      </c>
      <c r="I2801" s="12" t="s">
        <v>646</v>
      </c>
      <c r="J2801" s="12" t="s">
        <v>1826</v>
      </c>
      <c r="K2801" t="s">
        <v>647</v>
      </c>
      <c r="L2801" s="12" t="s">
        <v>245</v>
      </c>
      <c r="M2801" s="12" t="s">
        <v>245</v>
      </c>
      <c r="N2801" s="13">
        <f t="shared" si="44"/>
        <v>0</v>
      </c>
    </row>
    <row r="2802" spans="1:14" hidden="1" x14ac:dyDescent="0.25">
      <c r="A2802" s="11">
        <v>17</v>
      </c>
      <c r="B2802" t="s">
        <v>1123</v>
      </c>
      <c r="C2802" s="12" t="s">
        <v>1399</v>
      </c>
      <c r="D2802" s="12">
        <v>2570</v>
      </c>
      <c r="E2802" s="12">
        <v>5</v>
      </c>
      <c r="F2802" s="12">
        <v>16402</v>
      </c>
      <c r="G2802" s="12">
        <v>13249</v>
      </c>
      <c r="H2802" s="12">
        <v>13249</v>
      </c>
      <c r="I2802" s="12" t="s">
        <v>1126</v>
      </c>
      <c r="J2802" s="12" t="s">
        <v>1808</v>
      </c>
      <c r="K2802" t="s">
        <v>1127</v>
      </c>
      <c r="L2802" s="12" t="s">
        <v>1125</v>
      </c>
      <c r="M2802" s="12" t="s">
        <v>1125</v>
      </c>
      <c r="N2802" s="13">
        <f t="shared" si="44"/>
        <v>0</v>
      </c>
    </row>
    <row r="2803" spans="1:14" hidden="1" x14ac:dyDescent="0.25">
      <c r="A2803" s="11">
        <v>17</v>
      </c>
      <c r="B2803" t="s">
        <v>1123</v>
      </c>
      <c r="C2803" s="12" t="s">
        <v>1399</v>
      </c>
      <c r="D2803" s="12">
        <v>2570</v>
      </c>
      <c r="E2803" s="12">
        <v>5</v>
      </c>
      <c r="F2803" s="12">
        <v>16110</v>
      </c>
      <c r="G2803" s="12">
        <v>16110</v>
      </c>
      <c r="H2803" s="12">
        <v>16627</v>
      </c>
      <c r="I2803" s="12" t="s">
        <v>1089</v>
      </c>
      <c r="J2803" s="12" t="s">
        <v>1807</v>
      </c>
      <c r="K2803" t="s">
        <v>1090</v>
      </c>
      <c r="L2803" s="12" t="s">
        <v>1125</v>
      </c>
      <c r="M2803" s="12" t="s">
        <v>1125</v>
      </c>
      <c r="N2803" s="13">
        <f t="shared" si="44"/>
        <v>0</v>
      </c>
    </row>
    <row r="2804" spans="1:14" hidden="1" x14ac:dyDescent="0.25">
      <c r="A2804" s="11">
        <v>17</v>
      </c>
      <c r="B2804" t="s">
        <v>1123</v>
      </c>
      <c r="C2804" s="12" t="s">
        <v>1399</v>
      </c>
      <c r="D2804" s="12">
        <v>2570</v>
      </c>
      <c r="E2804" s="12">
        <v>5</v>
      </c>
      <c r="F2804" s="12">
        <v>16111</v>
      </c>
      <c r="G2804" s="12">
        <v>543</v>
      </c>
      <c r="H2804" s="12">
        <v>262</v>
      </c>
      <c r="I2804" s="12" t="s">
        <v>251</v>
      </c>
      <c r="J2804" s="12" t="s">
        <v>1813</v>
      </c>
      <c r="K2804" t="s">
        <v>252</v>
      </c>
      <c r="L2804" s="12" t="s">
        <v>278</v>
      </c>
      <c r="M2804" s="12" t="s">
        <v>278</v>
      </c>
      <c r="N2804" s="13">
        <f t="shared" si="44"/>
        <v>0</v>
      </c>
    </row>
    <row r="2805" spans="1:14" hidden="1" x14ac:dyDescent="0.25">
      <c r="A2805" s="11">
        <v>17</v>
      </c>
      <c r="B2805" t="s">
        <v>1123</v>
      </c>
      <c r="C2805" s="12" t="s">
        <v>1399</v>
      </c>
      <c r="D2805" s="12">
        <v>2570</v>
      </c>
      <c r="E2805" s="12">
        <v>5</v>
      </c>
      <c r="F2805" s="12">
        <v>16403</v>
      </c>
      <c r="G2805" s="12">
        <v>11474</v>
      </c>
      <c r="H2805" s="12">
        <v>5877</v>
      </c>
      <c r="I2805" s="12" t="s">
        <v>231</v>
      </c>
      <c r="J2805" s="12" t="s">
        <v>1809</v>
      </c>
      <c r="K2805" t="s">
        <v>232</v>
      </c>
      <c r="L2805" s="12" t="s">
        <v>278</v>
      </c>
      <c r="M2805" s="12" t="s">
        <v>278</v>
      </c>
      <c r="N2805" s="13">
        <f t="shared" si="44"/>
        <v>0</v>
      </c>
    </row>
    <row r="2806" spans="1:14" hidden="1" x14ac:dyDescent="0.25">
      <c r="A2806" s="11">
        <v>17</v>
      </c>
      <c r="B2806" t="s">
        <v>1123</v>
      </c>
      <c r="C2806" s="12" t="s">
        <v>1399</v>
      </c>
      <c r="D2806" s="12">
        <v>2570</v>
      </c>
      <c r="E2806" s="12">
        <v>5</v>
      </c>
      <c r="F2806" s="12">
        <v>16404</v>
      </c>
      <c r="G2806" s="12">
        <v>11487</v>
      </c>
      <c r="H2806" s="12">
        <v>5879</v>
      </c>
      <c r="I2806" s="12" t="s">
        <v>233</v>
      </c>
      <c r="J2806" s="12" t="s">
        <v>1810</v>
      </c>
      <c r="K2806" t="s">
        <v>600</v>
      </c>
      <c r="L2806" s="12" t="s">
        <v>278</v>
      </c>
      <c r="M2806" s="12" t="s">
        <v>278</v>
      </c>
      <c r="N2806" s="13">
        <f t="shared" si="44"/>
        <v>0</v>
      </c>
    </row>
    <row r="2807" spans="1:14" hidden="1" x14ac:dyDescent="0.25">
      <c r="A2807" s="11">
        <v>17</v>
      </c>
      <c r="B2807" t="s">
        <v>1123</v>
      </c>
      <c r="C2807" s="12" t="s">
        <v>1399</v>
      </c>
      <c r="D2807" s="12">
        <v>2570</v>
      </c>
      <c r="E2807" s="12">
        <v>5</v>
      </c>
      <c r="F2807" s="12">
        <v>16405</v>
      </c>
      <c r="G2807" s="12">
        <v>11476</v>
      </c>
      <c r="H2807" s="12">
        <v>11476</v>
      </c>
      <c r="I2807" s="12" t="s">
        <v>229</v>
      </c>
      <c r="J2807" s="12" t="s">
        <v>1811</v>
      </c>
      <c r="K2807" t="s">
        <v>1129</v>
      </c>
      <c r="L2807" s="12" t="s">
        <v>278</v>
      </c>
      <c r="M2807" s="12" t="s">
        <v>278</v>
      </c>
      <c r="N2807" s="13">
        <f t="shared" si="44"/>
        <v>0</v>
      </c>
    </row>
    <row r="2808" spans="1:14" hidden="1" x14ac:dyDescent="0.25">
      <c r="A2808" s="11">
        <v>17</v>
      </c>
      <c r="B2808" t="s">
        <v>1123</v>
      </c>
      <c r="C2808" s="12" t="s">
        <v>1399</v>
      </c>
      <c r="D2808" s="12">
        <v>2570</v>
      </c>
      <c r="E2808" s="12">
        <v>5</v>
      </c>
      <c r="F2808" s="12">
        <v>16406</v>
      </c>
      <c r="G2808" s="12">
        <v>260</v>
      </c>
      <c r="H2808" s="12">
        <v>11492</v>
      </c>
      <c r="I2808" s="12" t="s">
        <v>248</v>
      </c>
      <c r="J2808" s="12" t="s">
        <v>1814</v>
      </c>
      <c r="K2808" t="s">
        <v>249</v>
      </c>
      <c r="L2808" s="12" t="s">
        <v>278</v>
      </c>
      <c r="M2808" s="12" t="s">
        <v>278</v>
      </c>
      <c r="N2808" s="13">
        <f t="shared" si="44"/>
        <v>0</v>
      </c>
    </row>
    <row r="2809" spans="1:14" hidden="1" x14ac:dyDescent="0.25">
      <c r="A2809" s="11">
        <v>17</v>
      </c>
      <c r="B2809" t="s">
        <v>1123</v>
      </c>
      <c r="C2809" s="12" t="s">
        <v>1399</v>
      </c>
      <c r="D2809" s="12">
        <v>2570</v>
      </c>
      <c r="E2809" s="12">
        <v>5</v>
      </c>
      <c r="F2809" s="12">
        <v>16407</v>
      </c>
      <c r="G2809" s="12">
        <v>11498</v>
      </c>
      <c r="H2809" s="12">
        <v>11498</v>
      </c>
      <c r="I2809" s="12" t="s">
        <v>235</v>
      </c>
      <c r="J2809" s="12" t="s">
        <v>1815</v>
      </c>
      <c r="K2809" t="s">
        <v>236</v>
      </c>
      <c r="L2809" s="12" t="s">
        <v>278</v>
      </c>
      <c r="M2809" s="12" t="s">
        <v>278</v>
      </c>
      <c r="N2809" s="13">
        <f t="shared" si="44"/>
        <v>0</v>
      </c>
    </row>
    <row r="2810" spans="1:14" hidden="1" x14ac:dyDescent="0.25">
      <c r="A2810" s="11">
        <v>17</v>
      </c>
      <c r="B2810" t="s">
        <v>1123</v>
      </c>
      <c r="C2810" s="12" t="s">
        <v>1399</v>
      </c>
      <c r="D2810" s="12">
        <v>2570</v>
      </c>
      <c r="E2810" s="12">
        <v>5</v>
      </c>
      <c r="F2810" s="12">
        <v>11481</v>
      </c>
      <c r="G2810" s="12">
        <v>11481</v>
      </c>
      <c r="H2810" s="12">
        <v>5885</v>
      </c>
      <c r="I2810" s="12" t="s">
        <v>177</v>
      </c>
      <c r="J2810" s="12" t="s">
        <v>1817</v>
      </c>
      <c r="K2810" t="s">
        <v>253</v>
      </c>
      <c r="L2810" s="12" t="s">
        <v>254</v>
      </c>
      <c r="M2810" s="12" t="s">
        <v>254</v>
      </c>
      <c r="N2810" s="13">
        <f t="shared" si="44"/>
        <v>0</v>
      </c>
    </row>
    <row r="2811" spans="1:14" hidden="1" x14ac:dyDescent="0.25">
      <c r="A2811" s="11">
        <v>17</v>
      </c>
      <c r="B2811" t="s">
        <v>1123</v>
      </c>
      <c r="C2811" s="12" t="s">
        <v>1399</v>
      </c>
      <c r="D2811" s="12">
        <v>2570</v>
      </c>
      <c r="E2811" s="12">
        <v>5</v>
      </c>
      <c r="F2811" s="12">
        <v>11482</v>
      </c>
      <c r="G2811" s="12">
        <v>11482</v>
      </c>
      <c r="H2811" s="12">
        <v>5886</v>
      </c>
      <c r="I2811" s="12" t="s">
        <v>180</v>
      </c>
      <c r="J2811" s="12" t="s">
        <v>1816</v>
      </c>
      <c r="K2811" t="s">
        <v>255</v>
      </c>
      <c r="L2811" s="12" t="s">
        <v>254</v>
      </c>
      <c r="M2811" s="12" t="s">
        <v>254</v>
      </c>
      <c r="N2811" s="13">
        <f t="shared" si="44"/>
        <v>0</v>
      </c>
    </row>
    <row r="2812" spans="1:14" hidden="1" x14ac:dyDescent="0.25">
      <c r="A2812" s="11">
        <v>17</v>
      </c>
      <c r="B2812" t="s">
        <v>1123</v>
      </c>
      <c r="C2812" s="12" t="s">
        <v>1399</v>
      </c>
      <c r="D2812" s="12">
        <v>2570</v>
      </c>
      <c r="E2812" s="12">
        <v>5</v>
      </c>
      <c r="F2812" s="12">
        <v>22410</v>
      </c>
      <c r="G2812" s="12">
        <v>22410</v>
      </c>
      <c r="H2812" s="12">
        <v>22410</v>
      </c>
      <c r="I2812" s="12" t="s">
        <v>1135</v>
      </c>
      <c r="J2812" s="12" t="s">
        <v>1829</v>
      </c>
      <c r="K2812" t="s">
        <v>1136</v>
      </c>
      <c r="L2812" s="12" t="s">
        <v>592</v>
      </c>
      <c r="M2812" s="12" t="s">
        <v>592</v>
      </c>
      <c r="N2812" s="13">
        <f t="shared" si="44"/>
        <v>0</v>
      </c>
    </row>
    <row r="2813" spans="1:14" hidden="1" x14ac:dyDescent="0.25">
      <c r="A2813" s="11">
        <v>17</v>
      </c>
      <c r="B2813" t="s">
        <v>1123</v>
      </c>
      <c r="C2813" s="12" t="s">
        <v>1399</v>
      </c>
      <c r="D2813" s="12">
        <v>2570</v>
      </c>
      <c r="E2813" s="12">
        <v>5</v>
      </c>
      <c r="F2813" s="12">
        <v>21478</v>
      </c>
      <c r="G2813" s="12">
        <v>21478</v>
      </c>
      <c r="H2813" s="12">
        <v>536</v>
      </c>
      <c r="I2813" s="12" t="s">
        <v>873</v>
      </c>
      <c r="J2813" s="12" t="s">
        <v>1828</v>
      </c>
      <c r="K2813" t="s">
        <v>1134</v>
      </c>
      <c r="L2813" s="12" t="s">
        <v>592</v>
      </c>
      <c r="M2813" s="12" t="s">
        <v>592</v>
      </c>
      <c r="N2813" s="13">
        <f t="shared" si="44"/>
        <v>0</v>
      </c>
    </row>
    <row r="2814" spans="1:14" hidden="1" x14ac:dyDescent="0.25">
      <c r="A2814" s="11">
        <v>17</v>
      </c>
      <c r="B2814" t="s">
        <v>1123</v>
      </c>
      <c r="C2814" s="12" t="s">
        <v>1399</v>
      </c>
      <c r="D2814" s="12">
        <v>2344</v>
      </c>
      <c r="E2814" s="12">
        <v>4</v>
      </c>
      <c r="F2814" s="12">
        <v>16110</v>
      </c>
      <c r="G2814" s="12">
        <v>16110</v>
      </c>
      <c r="H2814" s="12">
        <v>16627</v>
      </c>
      <c r="I2814" s="12" t="s">
        <v>1089</v>
      </c>
      <c r="J2814" s="12" t="s">
        <v>1807</v>
      </c>
      <c r="K2814" t="s">
        <v>1090</v>
      </c>
      <c r="L2814" s="12" t="s">
        <v>1125</v>
      </c>
      <c r="M2814" s="12" t="s">
        <v>1125</v>
      </c>
      <c r="N2814" s="13">
        <f t="shared" si="44"/>
        <v>0</v>
      </c>
    </row>
    <row r="2815" spans="1:14" hidden="1" x14ac:dyDescent="0.25">
      <c r="A2815" s="11">
        <v>17</v>
      </c>
      <c r="B2815" t="s">
        <v>1123</v>
      </c>
      <c r="C2815" s="12" t="s">
        <v>1399</v>
      </c>
      <c r="D2815" s="12">
        <v>2344</v>
      </c>
      <c r="E2815" s="12">
        <v>4</v>
      </c>
      <c r="F2815" s="12">
        <v>16402</v>
      </c>
      <c r="G2815" s="12">
        <v>13249</v>
      </c>
      <c r="H2815" s="12">
        <v>13249</v>
      </c>
      <c r="I2815" s="12" t="s">
        <v>1126</v>
      </c>
      <c r="J2815" s="12" t="s">
        <v>1808</v>
      </c>
      <c r="K2815" t="s">
        <v>1127</v>
      </c>
      <c r="L2815" s="12" t="s">
        <v>1125</v>
      </c>
      <c r="M2815" s="12" t="s">
        <v>1125</v>
      </c>
      <c r="N2815" s="13">
        <f t="shared" si="44"/>
        <v>0</v>
      </c>
    </row>
    <row r="2816" spans="1:14" hidden="1" x14ac:dyDescent="0.25">
      <c r="A2816" s="11">
        <v>17</v>
      </c>
      <c r="B2816" t="s">
        <v>1123</v>
      </c>
      <c r="C2816" s="12" t="s">
        <v>1399</v>
      </c>
      <c r="D2816" s="12">
        <v>2344</v>
      </c>
      <c r="E2816" s="12">
        <v>4</v>
      </c>
      <c r="F2816" s="12">
        <v>16403</v>
      </c>
      <c r="G2816" s="12">
        <v>11474</v>
      </c>
      <c r="H2816" s="12">
        <v>5877</v>
      </c>
      <c r="I2816" s="12" t="s">
        <v>231</v>
      </c>
      <c r="J2816" s="12" t="s">
        <v>1809</v>
      </c>
      <c r="K2816" t="s">
        <v>232</v>
      </c>
      <c r="L2816" s="12" t="s">
        <v>278</v>
      </c>
      <c r="M2816" s="12" t="s">
        <v>278</v>
      </c>
      <c r="N2816" s="13">
        <f t="shared" si="44"/>
        <v>0</v>
      </c>
    </row>
    <row r="2817" spans="1:14" hidden="1" x14ac:dyDescent="0.25">
      <c r="A2817" s="11">
        <v>17</v>
      </c>
      <c r="B2817" t="s">
        <v>1123</v>
      </c>
      <c r="C2817" s="12" t="s">
        <v>1399</v>
      </c>
      <c r="D2817" s="12">
        <v>2344</v>
      </c>
      <c r="E2817" s="12">
        <v>4</v>
      </c>
      <c r="F2817" s="12">
        <v>16404</v>
      </c>
      <c r="G2817" s="12">
        <v>11487</v>
      </c>
      <c r="H2817" s="12">
        <v>5879</v>
      </c>
      <c r="I2817" s="12" t="s">
        <v>233</v>
      </c>
      <c r="J2817" s="12" t="s">
        <v>1810</v>
      </c>
      <c r="K2817" t="s">
        <v>600</v>
      </c>
      <c r="L2817" s="12" t="s">
        <v>278</v>
      </c>
      <c r="M2817" s="12" t="s">
        <v>278</v>
      </c>
      <c r="N2817" s="13">
        <f t="shared" si="44"/>
        <v>0</v>
      </c>
    </row>
    <row r="2818" spans="1:14" hidden="1" x14ac:dyDescent="0.25">
      <c r="A2818" s="11">
        <v>17</v>
      </c>
      <c r="B2818" t="s">
        <v>1123</v>
      </c>
      <c r="C2818" s="12" t="s">
        <v>1399</v>
      </c>
      <c r="D2818" s="12">
        <v>2344</v>
      </c>
      <c r="E2818" s="12">
        <v>4</v>
      </c>
      <c r="F2818" s="12">
        <v>16405</v>
      </c>
      <c r="G2818" s="12">
        <v>11476</v>
      </c>
      <c r="H2818" s="12">
        <v>11476</v>
      </c>
      <c r="I2818" s="12" t="s">
        <v>229</v>
      </c>
      <c r="J2818" s="12" t="s">
        <v>1811</v>
      </c>
      <c r="K2818" t="s">
        <v>1129</v>
      </c>
      <c r="L2818" s="12" t="s">
        <v>278</v>
      </c>
      <c r="M2818" s="12" t="s">
        <v>278</v>
      </c>
      <c r="N2818" s="13">
        <f t="shared" si="44"/>
        <v>0</v>
      </c>
    </row>
    <row r="2819" spans="1:14" hidden="1" x14ac:dyDescent="0.25">
      <c r="A2819" s="11">
        <v>17</v>
      </c>
      <c r="B2819" t="s">
        <v>1123</v>
      </c>
      <c r="C2819" s="12" t="s">
        <v>1399</v>
      </c>
      <c r="D2819" s="12">
        <v>2344</v>
      </c>
      <c r="E2819" s="12">
        <v>4</v>
      </c>
      <c r="F2819" s="12">
        <v>16406</v>
      </c>
      <c r="G2819" s="12">
        <v>260</v>
      </c>
      <c r="H2819" s="12">
        <v>11492</v>
      </c>
      <c r="I2819" s="12" t="s">
        <v>248</v>
      </c>
      <c r="J2819" s="12" t="s">
        <v>1814</v>
      </c>
      <c r="K2819" t="s">
        <v>249</v>
      </c>
      <c r="L2819" s="12" t="s">
        <v>278</v>
      </c>
      <c r="M2819" s="12" t="s">
        <v>278</v>
      </c>
      <c r="N2819" s="13">
        <f t="shared" si="44"/>
        <v>0</v>
      </c>
    </row>
    <row r="2820" spans="1:14" hidden="1" x14ac:dyDescent="0.25">
      <c r="A2820" s="11">
        <v>17</v>
      </c>
      <c r="B2820" t="s">
        <v>1123</v>
      </c>
      <c r="C2820" s="12" t="s">
        <v>1399</v>
      </c>
      <c r="D2820" s="12">
        <v>2344</v>
      </c>
      <c r="E2820" s="12">
        <v>4</v>
      </c>
      <c r="F2820" s="12">
        <v>16407</v>
      </c>
      <c r="G2820" s="12">
        <v>11498</v>
      </c>
      <c r="H2820" s="12">
        <v>11498</v>
      </c>
      <c r="I2820" s="12" t="s">
        <v>235</v>
      </c>
      <c r="J2820" s="12" t="s">
        <v>1815</v>
      </c>
      <c r="K2820" t="s">
        <v>236</v>
      </c>
      <c r="L2820" s="12" t="s">
        <v>278</v>
      </c>
      <c r="M2820" s="12" t="s">
        <v>278</v>
      </c>
      <c r="N2820" s="13">
        <f t="shared" si="44"/>
        <v>0</v>
      </c>
    </row>
    <row r="2821" spans="1:14" hidden="1" x14ac:dyDescent="0.25">
      <c r="A2821" s="11">
        <v>17</v>
      </c>
      <c r="B2821" t="s">
        <v>1123</v>
      </c>
      <c r="C2821" s="12" t="s">
        <v>1399</v>
      </c>
      <c r="D2821" s="12">
        <v>2344</v>
      </c>
      <c r="E2821" s="12">
        <v>4</v>
      </c>
      <c r="F2821" s="12">
        <v>16111</v>
      </c>
      <c r="G2821" s="12">
        <v>543</v>
      </c>
      <c r="H2821" s="12">
        <v>262</v>
      </c>
      <c r="I2821" s="12" t="s">
        <v>251</v>
      </c>
      <c r="J2821" s="12" t="s">
        <v>1813</v>
      </c>
      <c r="K2821" t="s">
        <v>252</v>
      </c>
      <c r="L2821" s="12" t="s">
        <v>278</v>
      </c>
      <c r="M2821" s="12" t="s">
        <v>278</v>
      </c>
      <c r="N2821" s="13">
        <f t="shared" si="44"/>
        <v>0</v>
      </c>
    </row>
    <row r="2822" spans="1:14" hidden="1" x14ac:dyDescent="0.25">
      <c r="A2822" s="11">
        <v>17</v>
      </c>
      <c r="B2822" t="s">
        <v>1123</v>
      </c>
      <c r="C2822" s="12" t="s">
        <v>1399</v>
      </c>
      <c r="D2822" s="12">
        <v>2344</v>
      </c>
      <c r="E2822" s="12">
        <v>4</v>
      </c>
      <c r="F2822" s="12">
        <v>16397</v>
      </c>
      <c r="G2822" s="12">
        <v>11618</v>
      </c>
      <c r="H2822" s="12">
        <v>11618</v>
      </c>
      <c r="I2822" s="12" t="s">
        <v>216</v>
      </c>
      <c r="J2822" s="12" t="s">
        <v>1797</v>
      </c>
      <c r="K2822" t="s">
        <v>217</v>
      </c>
      <c r="L2822" s="12" t="s">
        <v>218</v>
      </c>
      <c r="M2822" s="12" t="s">
        <v>218</v>
      </c>
      <c r="N2822" s="13">
        <f t="shared" si="44"/>
        <v>0</v>
      </c>
    </row>
    <row r="2823" spans="1:14" hidden="1" x14ac:dyDescent="0.25">
      <c r="A2823" s="11">
        <v>17</v>
      </c>
      <c r="B2823" t="s">
        <v>1123</v>
      </c>
      <c r="C2823" s="12" t="s">
        <v>1399</v>
      </c>
      <c r="D2823" s="12">
        <v>2344</v>
      </c>
      <c r="E2823" s="12">
        <v>4</v>
      </c>
      <c r="F2823" s="12">
        <v>16398</v>
      </c>
      <c r="G2823" s="12">
        <v>14138</v>
      </c>
      <c r="H2823" s="12">
        <v>14138</v>
      </c>
      <c r="I2823" s="12" t="s">
        <v>219</v>
      </c>
      <c r="J2823" s="12" t="s">
        <v>1796</v>
      </c>
      <c r="K2823" t="s">
        <v>220</v>
      </c>
      <c r="L2823" s="12" t="s">
        <v>218</v>
      </c>
      <c r="M2823" s="12" t="s">
        <v>218</v>
      </c>
      <c r="N2823" s="13">
        <f t="shared" si="44"/>
        <v>0</v>
      </c>
    </row>
    <row r="2824" spans="1:14" hidden="1" x14ac:dyDescent="0.25">
      <c r="A2824" s="11">
        <v>17</v>
      </c>
      <c r="B2824" t="s">
        <v>1123</v>
      </c>
      <c r="C2824" s="12" t="s">
        <v>1399</v>
      </c>
      <c r="D2824" s="12">
        <v>2344</v>
      </c>
      <c r="E2824" s="12">
        <v>4</v>
      </c>
      <c r="F2824" s="12">
        <v>16399</v>
      </c>
      <c r="G2824" s="12">
        <v>11475</v>
      </c>
      <c r="H2824" s="12">
        <v>11475</v>
      </c>
      <c r="I2824" s="12" t="s">
        <v>225</v>
      </c>
      <c r="J2824" s="12" t="s">
        <v>1799</v>
      </c>
      <c r="K2824" t="s">
        <v>226</v>
      </c>
      <c r="L2824" s="12" t="s">
        <v>222</v>
      </c>
      <c r="M2824" s="12" t="s">
        <v>222</v>
      </c>
      <c r="N2824" s="13">
        <f t="shared" si="44"/>
        <v>0</v>
      </c>
    </row>
    <row r="2825" spans="1:14" hidden="1" x14ac:dyDescent="0.25">
      <c r="A2825" s="11">
        <v>17</v>
      </c>
      <c r="B2825" t="s">
        <v>1123</v>
      </c>
      <c r="C2825" s="12" t="s">
        <v>1399</v>
      </c>
      <c r="D2825" s="12">
        <v>2344</v>
      </c>
      <c r="E2825" s="12">
        <v>4</v>
      </c>
      <c r="F2825" s="12">
        <v>16400</v>
      </c>
      <c r="G2825" s="12">
        <v>11478</v>
      </c>
      <c r="H2825" s="12">
        <v>11478</v>
      </c>
      <c r="I2825" s="12" t="s">
        <v>227</v>
      </c>
      <c r="J2825" s="12" t="s">
        <v>1800</v>
      </c>
      <c r="K2825" t="s">
        <v>277</v>
      </c>
      <c r="L2825" s="12" t="s">
        <v>222</v>
      </c>
      <c r="M2825" s="12" t="s">
        <v>222</v>
      </c>
      <c r="N2825" s="13">
        <f t="shared" si="44"/>
        <v>0</v>
      </c>
    </row>
    <row r="2826" spans="1:14" hidden="1" x14ac:dyDescent="0.25">
      <c r="A2826" s="11">
        <v>17</v>
      </c>
      <c r="B2826" t="s">
        <v>1123</v>
      </c>
      <c r="C2826" s="12" t="s">
        <v>1399</v>
      </c>
      <c r="D2826" s="12">
        <v>2344</v>
      </c>
      <c r="E2826" s="12">
        <v>4</v>
      </c>
      <c r="F2826" s="12">
        <v>16104</v>
      </c>
      <c r="G2826" s="12">
        <v>16104</v>
      </c>
      <c r="H2826" s="12">
        <v>5863</v>
      </c>
      <c r="I2826" s="12" t="s">
        <v>158</v>
      </c>
      <c r="J2826" s="12" t="s">
        <v>1801</v>
      </c>
      <c r="K2826" t="s">
        <v>221</v>
      </c>
      <c r="L2826" s="12" t="s">
        <v>222</v>
      </c>
      <c r="M2826" s="12" t="s">
        <v>222</v>
      </c>
      <c r="N2826" s="13">
        <f t="shared" si="44"/>
        <v>0</v>
      </c>
    </row>
    <row r="2827" spans="1:14" hidden="1" x14ac:dyDescent="0.25">
      <c r="A2827" s="11">
        <v>17</v>
      </c>
      <c r="B2827" t="s">
        <v>1123</v>
      </c>
      <c r="C2827" s="12" t="s">
        <v>1399</v>
      </c>
      <c r="D2827" s="12">
        <v>2344</v>
      </c>
      <c r="E2827" s="12">
        <v>4</v>
      </c>
      <c r="F2827" s="12">
        <v>16105</v>
      </c>
      <c r="G2827" s="12">
        <v>16105</v>
      </c>
      <c r="H2827" s="12">
        <v>5864</v>
      </c>
      <c r="I2827" s="12" t="s">
        <v>161</v>
      </c>
      <c r="J2827" s="12" t="s">
        <v>1802</v>
      </c>
      <c r="K2827" t="s">
        <v>223</v>
      </c>
      <c r="L2827" s="12" t="s">
        <v>222</v>
      </c>
      <c r="M2827" s="12" t="s">
        <v>222</v>
      </c>
      <c r="N2827" s="13">
        <f t="shared" si="44"/>
        <v>0</v>
      </c>
    </row>
    <row r="2828" spans="1:14" hidden="1" x14ac:dyDescent="0.25">
      <c r="A2828" s="11">
        <v>17</v>
      </c>
      <c r="B2828" t="s">
        <v>1123</v>
      </c>
      <c r="C2828" s="12" t="s">
        <v>1399</v>
      </c>
      <c r="D2828" s="12">
        <v>2344</v>
      </c>
      <c r="E2828" s="12">
        <v>4</v>
      </c>
      <c r="F2828" s="12">
        <v>16106</v>
      </c>
      <c r="G2828" s="12">
        <v>16106</v>
      </c>
      <c r="H2828" s="12">
        <v>5865</v>
      </c>
      <c r="I2828" s="12" t="s">
        <v>163</v>
      </c>
      <c r="J2828" s="12" t="s">
        <v>1803</v>
      </c>
      <c r="K2828" t="s">
        <v>224</v>
      </c>
      <c r="L2828" s="12" t="s">
        <v>222</v>
      </c>
      <c r="M2828" s="12" t="s">
        <v>222</v>
      </c>
      <c r="N2828" s="13">
        <f t="shared" si="44"/>
        <v>0</v>
      </c>
    </row>
    <row r="2829" spans="1:14" hidden="1" x14ac:dyDescent="0.25">
      <c r="A2829" s="11">
        <v>17</v>
      </c>
      <c r="B2829" t="s">
        <v>1123</v>
      </c>
      <c r="C2829" s="12" t="s">
        <v>1399</v>
      </c>
      <c r="D2829" s="12">
        <v>2344</v>
      </c>
      <c r="E2829" s="12">
        <v>4</v>
      </c>
      <c r="F2829" s="12">
        <v>16107</v>
      </c>
      <c r="G2829" s="12">
        <v>11477</v>
      </c>
      <c r="H2829" s="12">
        <v>11477</v>
      </c>
      <c r="I2829" s="12" t="s">
        <v>239</v>
      </c>
      <c r="J2829" s="12" t="s">
        <v>1798</v>
      </c>
      <c r="K2829" t="s">
        <v>1124</v>
      </c>
      <c r="L2829" s="12" t="s">
        <v>222</v>
      </c>
      <c r="M2829" s="12" t="s">
        <v>222</v>
      </c>
      <c r="N2829" s="13">
        <f t="shared" si="44"/>
        <v>0</v>
      </c>
    </row>
    <row r="2830" spans="1:14" hidden="1" x14ac:dyDescent="0.25">
      <c r="A2830" s="11">
        <v>17</v>
      </c>
      <c r="B2830" t="s">
        <v>1123</v>
      </c>
      <c r="C2830" s="12" t="s">
        <v>1399</v>
      </c>
      <c r="D2830" s="12">
        <v>2344</v>
      </c>
      <c r="E2830" s="12">
        <v>4</v>
      </c>
      <c r="F2830" s="12">
        <v>16108</v>
      </c>
      <c r="G2830" s="12">
        <v>16108</v>
      </c>
      <c r="H2830" s="12">
        <v>16108</v>
      </c>
      <c r="I2830" s="12" t="s">
        <v>241</v>
      </c>
      <c r="J2830" s="12" t="s">
        <v>1804</v>
      </c>
      <c r="K2830" t="s">
        <v>242</v>
      </c>
      <c r="L2830" s="12" t="s">
        <v>194</v>
      </c>
      <c r="M2830" s="12" t="s">
        <v>194</v>
      </c>
      <c r="N2830" s="13">
        <f t="shared" si="44"/>
        <v>0</v>
      </c>
    </row>
    <row r="2831" spans="1:14" hidden="1" x14ac:dyDescent="0.25">
      <c r="A2831" s="11">
        <v>17</v>
      </c>
      <c r="B2831" t="s">
        <v>1123</v>
      </c>
      <c r="C2831" s="12" t="s">
        <v>1399</v>
      </c>
      <c r="D2831" s="12">
        <v>2344</v>
      </c>
      <c r="E2831" s="12">
        <v>4</v>
      </c>
      <c r="F2831" s="12">
        <v>16109</v>
      </c>
      <c r="G2831" s="12">
        <v>513</v>
      </c>
      <c r="H2831" s="12">
        <v>15716</v>
      </c>
      <c r="I2831" s="12" t="s">
        <v>243</v>
      </c>
      <c r="J2831" s="12" t="s">
        <v>1805</v>
      </c>
      <c r="K2831" t="s">
        <v>244</v>
      </c>
      <c r="L2831" s="12" t="s">
        <v>245</v>
      </c>
      <c r="M2831" s="12" t="s">
        <v>245</v>
      </c>
      <c r="N2831" s="13">
        <f t="shared" ref="N2831:N2894" si="45">IF(L2831=M2831,0,1)</f>
        <v>0</v>
      </c>
    </row>
    <row r="2832" spans="1:14" hidden="1" x14ac:dyDescent="0.25">
      <c r="A2832" s="11">
        <v>17</v>
      </c>
      <c r="B2832" t="s">
        <v>1123</v>
      </c>
      <c r="C2832" s="12" t="s">
        <v>1399</v>
      </c>
      <c r="D2832" s="12">
        <v>2344</v>
      </c>
      <c r="E2832" s="12">
        <v>4</v>
      </c>
      <c r="F2832" s="12">
        <v>16401</v>
      </c>
      <c r="G2832" s="12">
        <v>14139</v>
      </c>
      <c r="H2832" s="12">
        <v>14139</v>
      </c>
      <c r="I2832" s="12" t="s">
        <v>246</v>
      </c>
      <c r="J2832" s="12" t="s">
        <v>1806</v>
      </c>
      <c r="K2832" t="s">
        <v>247</v>
      </c>
      <c r="L2832" s="12" t="s">
        <v>245</v>
      </c>
      <c r="M2832" s="12" t="s">
        <v>245</v>
      </c>
      <c r="N2832" s="13">
        <f t="shared" si="45"/>
        <v>0</v>
      </c>
    </row>
    <row r="2833" spans="1:14" hidden="1" x14ac:dyDescent="0.25">
      <c r="A2833" s="11">
        <v>17</v>
      </c>
      <c r="B2833" t="s">
        <v>1123</v>
      </c>
      <c r="C2833" s="12" t="s">
        <v>1399</v>
      </c>
      <c r="D2833" s="12">
        <v>2344</v>
      </c>
      <c r="E2833" s="12">
        <v>4</v>
      </c>
      <c r="F2833" s="12">
        <v>11481</v>
      </c>
      <c r="G2833" s="12">
        <v>11481</v>
      </c>
      <c r="H2833" s="12">
        <v>5885</v>
      </c>
      <c r="I2833" s="12" t="s">
        <v>177</v>
      </c>
      <c r="J2833" s="12" t="s">
        <v>1817</v>
      </c>
      <c r="K2833" t="s">
        <v>253</v>
      </c>
      <c r="L2833" s="12" t="s">
        <v>254</v>
      </c>
      <c r="M2833" s="12" t="s">
        <v>254</v>
      </c>
      <c r="N2833" s="13">
        <f t="shared" si="45"/>
        <v>0</v>
      </c>
    </row>
    <row r="2834" spans="1:14" hidden="1" x14ac:dyDescent="0.25">
      <c r="A2834" s="11">
        <v>17</v>
      </c>
      <c r="B2834" t="s">
        <v>1123</v>
      </c>
      <c r="C2834" s="12" t="s">
        <v>1399</v>
      </c>
      <c r="D2834" s="12">
        <v>2344</v>
      </c>
      <c r="E2834" s="12">
        <v>4</v>
      </c>
      <c r="F2834" s="12">
        <v>11482</v>
      </c>
      <c r="G2834" s="12">
        <v>11482</v>
      </c>
      <c r="H2834" s="12">
        <v>5886</v>
      </c>
      <c r="I2834" s="12" t="s">
        <v>180</v>
      </c>
      <c r="J2834" s="12" t="s">
        <v>1816</v>
      </c>
      <c r="K2834" t="s">
        <v>255</v>
      </c>
      <c r="L2834" s="12" t="s">
        <v>254</v>
      </c>
      <c r="M2834" s="12" t="s">
        <v>254</v>
      </c>
      <c r="N2834" s="13">
        <f t="shared" si="45"/>
        <v>0</v>
      </c>
    </row>
    <row r="2835" spans="1:14" hidden="1" x14ac:dyDescent="0.25">
      <c r="A2835" s="11">
        <v>17</v>
      </c>
      <c r="B2835" t="s">
        <v>1123</v>
      </c>
      <c r="C2835" s="12" t="s">
        <v>1399</v>
      </c>
      <c r="D2835" s="12">
        <v>2619</v>
      </c>
      <c r="E2835" s="12">
        <v>4</v>
      </c>
      <c r="F2835" s="12">
        <v>16397</v>
      </c>
      <c r="G2835" s="12">
        <v>11618</v>
      </c>
      <c r="H2835" s="12">
        <v>11618</v>
      </c>
      <c r="I2835" s="12" t="s">
        <v>216</v>
      </c>
      <c r="J2835" s="12" t="s">
        <v>1797</v>
      </c>
      <c r="K2835" t="s">
        <v>217</v>
      </c>
      <c r="L2835" s="12" t="s">
        <v>218</v>
      </c>
      <c r="M2835" s="12" t="s">
        <v>218</v>
      </c>
      <c r="N2835" s="13">
        <f t="shared" si="45"/>
        <v>0</v>
      </c>
    </row>
    <row r="2836" spans="1:14" hidden="1" x14ac:dyDescent="0.25">
      <c r="A2836" s="11">
        <v>17</v>
      </c>
      <c r="B2836" t="s">
        <v>1123</v>
      </c>
      <c r="C2836" s="12" t="s">
        <v>1399</v>
      </c>
      <c r="D2836" s="12">
        <v>2619</v>
      </c>
      <c r="E2836" s="12">
        <v>4</v>
      </c>
      <c r="F2836" s="12">
        <v>16398</v>
      </c>
      <c r="G2836" s="12">
        <v>14138</v>
      </c>
      <c r="H2836" s="12">
        <v>14138</v>
      </c>
      <c r="I2836" s="12" t="s">
        <v>219</v>
      </c>
      <c r="J2836" s="12" t="s">
        <v>1796</v>
      </c>
      <c r="K2836" t="s">
        <v>220</v>
      </c>
      <c r="L2836" s="12" t="s">
        <v>218</v>
      </c>
      <c r="M2836" s="12" t="s">
        <v>218</v>
      </c>
      <c r="N2836" s="13">
        <f t="shared" si="45"/>
        <v>0</v>
      </c>
    </row>
    <row r="2837" spans="1:14" hidden="1" x14ac:dyDescent="0.25">
      <c r="A2837" s="11">
        <v>17</v>
      </c>
      <c r="B2837" t="s">
        <v>1123</v>
      </c>
      <c r="C2837" s="12" t="s">
        <v>1399</v>
      </c>
      <c r="D2837" s="12">
        <v>2619</v>
      </c>
      <c r="E2837" s="12">
        <v>4</v>
      </c>
      <c r="F2837" s="12">
        <v>16399</v>
      </c>
      <c r="G2837" s="12">
        <v>11475</v>
      </c>
      <c r="H2837" s="12">
        <v>11475</v>
      </c>
      <c r="I2837" s="12" t="s">
        <v>225</v>
      </c>
      <c r="J2837" s="12" t="s">
        <v>1799</v>
      </c>
      <c r="K2837" t="s">
        <v>226</v>
      </c>
      <c r="L2837" s="12" t="s">
        <v>222</v>
      </c>
      <c r="M2837" s="12" t="s">
        <v>222</v>
      </c>
      <c r="N2837" s="13">
        <f t="shared" si="45"/>
        <v>0</v>
      </c>
    </row>
    <row r="2838" spans="1:14" hidden="1" x14ac:dyDescent="0.25">
      <c r="A2838" s="11">
        <v>17</v>
      </c>
      <c r="B2838" t="s">
        <v>1123</v>
      </c>
      <c r="C2838" s="12" t="s">
        <v>1399</v>
      </c>
      <c r="D2838" s="12">
        <v>2619</v>
      </c>
      <c r="E2838" s="12">
        <v>4</v>
      </c>
      <c r="F2838" s="12">
        <v>16400</v>
      </c>
      <c r="G2838" s="12">
        <v>11478</v>
      </c>
      <c r="H2838" s="12">
        <v>11478</v>
      </c>
      <c r="I2838" s="12" t="s">
        <v>227</v>
      </c>
      <c r="J2838" s="12" t="s">
        <v>1800</v>
      </c>
      <c r="K2838" t="s">
        <v>277</v>
      </c>
      <c r="L2838" s="12" t="s">
        <v>222</v>
      </c>
      <c r="M2838" s="12" t="s">
        <v>222</v>
      </c>
      <c r="N2838" s="13">
        <f t="shared" si="45"/>
        <v>0</v>
      </c>
    </row>
    <row r="2839" spans="1:14" hidden="1" x14ac:dyDescent="0.25">
      <c r="A2839" s="11">
        <v>17</v>
      </c>
      <c r="B2839" t="s">
        <v>1123</v>
      </c>
      <c r="C2839" s="12" t="s">
        <v>1399</v>
      </c>
      <c r="D2839" s="12">
        <v>2619</v>
      </c>
      <c r="E2839" s="12">
        <v>4</v>
      </c>
      <c r="F2839" s="12">
        <v>16104</v>
      </c>
      <c r="G2839" s="12">
        <v>16104</v>
      </c>
      <c r="H2839" s="12">
        <v>5863</v>
      </c>
      <c r="I2839" s="12" t="s">
        <v>158</v>
      </c>
      <c r="J2839" s="12" t="s">
        <v>1801</v>
      </c>
      <c r="K2839" t="s">
        <v>221</v>
      </c>
      <c r="L2839" s="12" t="s">
        <v>222</v>
      </c>
      <c r="M2839" s="12" t="s">
        <v>222</v>
      </c>
      <c r="N2839" s="13">
        <f t="shared" si="45"/>
        <v>0</v>
      </c>
    </row>
    <row r="2840" spans="1:14" hidden="1" x14ac:dyDescent="0.25">
      <c r="A2840" s="11">
        <v>17</v>
      </c>
      <c r="B2840" t="s">
        <v>1123</v>
      </c>
      <c r="C2840" s="12" t="s">
        <v>1399</v>
      </c>
      <c r="D2840" s="12">
        <v>2619</v>
      </c>
      <c r="E2840" s="12">
        <v>4</v>
      </c>
      <c r="F2840" s="12">
        <v>16105</v>
      </c>
      <c r="G2840" s="12">
        <v>16105</v>
      </c>
      <c r="H2840" s="12">
        <v>5864</v>
      </c>
      <c r="I2840" s="12" t="s">
        <v>161</v>
      </c>
      <c r="J2840" s="12" t="s">
        <v>1802</v>
      </c>
      <c r="K2840" t="s">
        <v>223</v>
      </c>
      <c r="L2840" s="12" t="s">
        <v>222</v>
      </c>
      <c r="M2840" s="12" t="s">
        <v>222</v>
      </c>
      <c r="N2840" s="13">
        <f t="shared" si="45"/>
        <v>0</v>
      </c>
    </row>
    <row r="2841" spans="1:14" hidden="1" x14ac:dyDescent="0.25">
      <c r="A2841" s="11">
        <v>17</v>
      </c>
      <c r="B2841" t="s">
        <v>1123</v>
      </c>
      <c r="C2841" s="12" t="s">
        <v>1399</v>
      </c>
      <c r="D2841" s="12">
        <v>2619</v>
      </c>
      <c r="E2841" s="12">
        <v>4</v>
      </c>
      <c r="F2841" s="12">
        <v>16106</v>
      </c>
      <c r="G2841" s="12">
        <v>16106</v>
      </c>
      <c r="H2841" s="12">
        <v>5865</v>
      </c>
      <c r="I2841" s="12" t="s">
        <v>163</v>
      </c>
      <c r="J2841" s="12" t="s">
        <v>1803</v>
      </c>
      <c r="K2841" t="s">
        <v>224</v>
      </c>
      <c r="L2841" s="12" t="s">
        <v>222</v>
      </c>
      <c r="M2841" s="12" t="s">
        <v>222</v>
      </c>
      <c r="N2841" s="13">
        <f t="shared" si="45"/>
        <v>0</v>
      </c>
    </row>
    <row r="2842" spans="1:14" hidden="1" x14ac:dyDescent="0.25">
      <c r="A2842" s="11">
        <v>17</v>
      </c>
      <c r="B2842" t="s">
        <v>1123</v>
      </c>
      <c r="C2842" s="12" t="s">
        <v>1399</v>
      </c>
      <c r="D2842" s="12">
        <v>2619</v>
      </c>
      <c r="E2842" s="12">
        <v>4</v>
      </c>
      <c r="F2842" s="12">
        <v>16107</v>
      </c>
      <c r="G2842" s="12">
        <v>11477</v>
      </c>
      <c r="H2842" s="12">
        <v>11477</v>
      </c>
      <c r="I2842" s="12" t="s">
        <v>239</v>
      </c>
      <c r="J2842" s="12" t="s">
        <v>1798</v>
      </c>
      <c r="K2842" t="s">
        <v>1124</v>
      </c>
      <c r="L2842" s="12" t="s">
        <v>222</v>
      </c>
      <c r="M2842" s="12" t="s">
        <v>222</v>
      </c>
      <c r="N2842" s="13">
        <f t="shared" si="45"/>
        <v>0</v>
      </c>
    </row>
    <row r="2843" spans="1:14" hidden="1" x14ac:dyDescent="0.25">
      <c r="A2843" s="11">
        <v>17</v>
      </c>
      <c r="B2843" t="s">
        <v>1123</v>
      </c>
      <c r="C2843" s="12" t="s">
        <v>1399</v>
      </c>
      <c r="D2843" s="12">
        <v>2619</v>
      </c>
      <c r="E2843" s="12">
        <v>4</v>
      </c>
      <c r="F2843" s="12">
        <v>16108</v>
      </c>
      <c r="G2843" s="12">
        <v>16108</v>
      </c>
      <c r="H2843" s="12">
        <v>16108</v>
      </c>
      <c r="I2843" s="12" t="s">
        <v>241</v>
      </c>
      <c r="J2843" s="12" t="s">
        <v>1804</v>
      </c>
      <c r="K2843" t="s">
        <v>242</v>
      </c>
      <c r="L2843" s="12" t="s">
        <v>194</v>
      </c>
      <c r="M2843" s="12" t="s">
        <v>194</v>
      </c>
      <c r="N2843" s="13">
        <f t="shared" si="45"/>
        <v>0</v>
      </c>
    </row>
    <row r="2844" spans="1:14" hidden="1" x14ac:dyDescent="0.25">
      <c r="A2844" s="11">
        <v>17</v>
      </c>
      <c r="B2844" t="s">
        <v>1123</v>
      </c>
      <c r="C2844" s="12" t="s">
        <v>1399</v>
      </c>
      <c r="D2844" s="12">
        <v>2619</v>
      </c>
      <c r="E2844" s="12">
        <v>4</v>
      </c>
      <c r="F2844" s="12">
        <v>16109</v>
      </c>
      <c r="G2844" s="12">
        <v>513</v>
      </c>
      <c r="H2844" s="12">
        <v>15716</v>
      </c>
      <c r="I2844" s="12" t="s">
        <v>243</v>
      </c>
      <c r="J2844" s="12" t="s">
        <v>1805</v>
      </c>
      <c r="K2844" t="s">
        <v>244</v>
      </c>
      <c r="L2844" s="12" t="s">
        <v>245</v>
      </c>
      <c r="M2844" s="12" t="s">
        <v>245</v>
      </c>
      <c r="N2844" s="13">
        <f t="shared" si="45"/>
        <v>0</v>
      </c>
    </row>
    <row r="2845" spans="1:14" hidden="1" x14ac:dyDescent="0.25">
      <c r="A2845" s="11">
        <v>17</v>
      </c>
      <c r="B2845" t="s">
        <v>1123</v>
      </c>
      <c r="C2845" s="12" t="s">
        <v>1399</v>
      </c>
      <c r="D2845" s="12">
        <v>2619</v>
      </c>
      <c r="E2845" s="12">
        <v>4</v>
      </c>
      <c r="F2845" s="12">
        <v>16401</v>
      </c>
      <c r="G2845" s="12">
        <v>14139</v>
      </c>
      <c r="H2845" s="12">
        <v>14139</v>
      </c>
      <c r="I2845" s="12" t="s">
        <v>246</v>
      </c>
      <c r="J2845" s="12" t="s">
        <v>1806</v>
      </c>
      <c r="K2845" t="s">
        <v>247</v>
      </c>
      <c r="L2845" s="12" t="s">
        <v>245</v>
      </c>
      <c r="M2845" s="12" t="s">
        <v>245</v>
      </c>
      <c r="N2845" s="13">
        <f t="shared" si="45"/>
        <v>0</v>
      </c>
    </row>
    <row r="2846" spans="1:14" hidden="1" x14ac:dyDescent="0.25">
      <c r="A2846" s="11">
        <v>17</v>
      </c>
      <c r="B2846" t="s">
        <v>1123</v>
      </c>
      <c r="C2846" s="12" t="s">
        <v>1399</v>
      </c>
      <c r="D2846" s="12">
        <v>2619</v>
      </c>
      <c r="E2846" s="12">
        <v>4</v>
      </c>
      <c r="F2846" s="12">
        <v>16403</v>
      </c>
      <c r="G2846" s="12">
        <v>11474</v>
      </c>
      <c r="H2846" s="12">
        <v>5877</v>
      </c>
      <c r="I2846" s="12" t="s">
        <v>231</v>
      </c>
      <c r="J2846" s="12" t="s">
        <v>1809</v>
      </c>
      <c r="K2846" t="s">
        <v>232</v>
      </c>
      <c r="L2846" s="12" t="s">
        <v>278</v>
      </c>
      <c r="M2846" s="12" t="s">
        <v>278</v>
      </c>
      <c r="N2846" s="13">
        <f t="shared" si="45"/>
        <v>0</v>
      </c>
    </row>
    <row r="2847" spans="1:14" hidden="1" x14ac:dyDescent="0.25">
      <c r="A2847" s="11">
        <v>17</v>
      </c>
      <c r="B2847" t="s">
        <v>1123</v>
      </c>
      <c r="C2847" s="12" t="s">
        <v>1399</v>
      </c>
      <c r="D2847" s="12">
        <v>2619</v>
      </c>
      <c r="E2847" s="12">
        <v>4</v>
      </c>
      <c r="F2847" s="12">
        <v>16404</v>
      </c>
      <c r="G2847" s="12">
        <v>11487</v>
      </c>
      <c r="H2847" s="12">
        <v>5879</v>
      </c>
      <c r="I2847" s="12" t="s">
        <v>233</v>
      </c>
      <c r="J2847" s="12" t="s">
        <v>1810</v>
      </c>
      <c r="K2847" t="s">
        <v>600</v>
      </c>
      <c r="L2847" s="12" t="s">
        <v>278</v>
      </c>
      <c r="M2847" s="12" t="s">
        <v>278</v>
      </c>
      <c r="N2847" s="13">
        <f t="shared" si="45"/>
        <v>0</v>
      </c>
    </row>
    <row r="2848" spans="1:14" hidden="1" x14ac:dyDescent="0.25">
      <c r="A2848" s="11">
        <v>17</v>
      </c>
      <c r="B2848" t="s">
        <v>1123</v>
      </c>
      <c r="C2848" s="12" t="s">
        <v>1399</v>
      </c>
      <c r="D2848" s="12">
        <v>2619</v>
      </c>
      <c r="E2848" s="12">
        <v>4</v>
      </c>
      <c r="F2848" s="12">
        <v>16405</v>
      </c>
      <c r="G2848" s="12">
        <v>11476</v>
      </c>
      <c r="H2848" s="12">
        <v>11476</v>
      </c>
      <c r="I2848" s="12" t="s">
        <v>229</v>
      </c>
      <c r="J2848" s="12" t="s">
        <v>1811</v>
      </c>
      <c r="K2848" t="s">
        <v>1129</v>
      </c>
      <c r="L2848" s="12" t="s">
        <v>278</v>
      </c>
      <c r="M2848" s="12" t="s">
        <v>278</v>
      </c>
      <c r="N2848" s="13">
        <f t="shared" si="45"/>
        <v>0</v>
      </c>
    </row>
    <row r="2849" spans="1:14" hidden="1" x14ac:dyDescent="0.25">
      <c r="A2849" s="11">
        <v>17</v>
      </c>
      <c r="B2849" t="s">
        <v>1123</v>
      </c>
      <c r="C2849" s="12" t="s">
        <v>1399</v>
      </c>
      <c r="D2849" s="12">
        <v>2619</v>
      </c>
      <c r="E2849" s="12">
        <v>4</v>
      </c>
      <c r="F2849" s="12">
        <v>16406</v>
      </c>
      <c r="G2849" s="12">
        <v>260</v>
      </c>
      <c r="H2849" s="12">
        <v>11492</v>
      </c>
      <c r="I2849" s="12" t="s">
        <v>248</v>
      </c>
      <c r="J2849" s="12" t="s">
        <v>1814</v>
      </c>
      <c r="K2849" t="s">
        <v>249</v>
      </c>
      <c r="L2849" s="12" t="s">
        <v>278</v>
      </c>
      <c r="M2849" s="12" t="s">
        <v>278</v>
      </c>
      <c r="N2849" s="13">
        <f t="shared" si="45"/>
        <v>0</v>
      </c>
    </row>
    <row r="2850" spans="1:14" hidden="1" x14ac:dyDescent="0.25">
      <c r="A2850" s="11">
        <v>17</v>
      </c>
      <c r="B2850" t="s">
        <v>1123</v>
      </c>
      <c r="C2850" s="12" t="s">
        <v>1399</v>
      </c>
      <c r="D2850" s="12">
        <v>2619</v>
      </c>
      <c r="E2850" s="12">
        <v>4</v>
      </c>
      <c r="F2850" s="12">
        <v>16407</v>
      </c>
      <c r="G2850" s="12">
        <v>11498</v>
      </c>
      <c r="H2850" s="12">
        <v>11498</v>
      </c>
      <c r="I2850" s="12" t="s">
        <v>235</v>
      </c>
      <c r="J2850" s="12" t="s">
        <v>1815</v>
      </c>
      <c r="K2850" t="s">
        <v>236</v>
      </c>
      <c r="L2850" s="12" t="s">
        <v>278</v>
      </c>
      <c r="M2850" s="12" t="s">
        <v>278</v>
      </c>
      <c r="N2850" s="13">
        <f t="shared" si="45"/>
        <v>0</v>
      </c>
    </row>
    <row r="2851" spans="1:14" hidden="1" x14ac:dyDescent="0.25">
      <c r="A2851" s="11">
        <v>17</v>
      </c>
      <c r="B2851" t="s">
        <v>1123</v>
      </c>
      <c r="C2851" s="12" t="s">
        <v>1399</v>
      </c>
      <c r="D2851" s="12">
        <v>2619</v>
      </c>
      <c r="E2851" s="12">
        <v>4</v>
      </c>
      <c r="F2851" s="12">
        <v>16111</v>
      </c>
      <c r="G2851" s="12">
        <v>543</v>
      </c>
      <c r="H2851" s="12">
        <v>262</v>
      </c>
      <c r="I2851" s="12" t="s">
        <v>251</v>
      </c>
      <c r="J2851" s="12" t="s">
        <v>1813</v>
      </c>
      <c r="K2851" t="s">
        <v>252</v>
      </c>
      <c r="L2851" s="12" t="s">
        <v>278</v>
      </c>
      <c r="M2851" s="12" t="s">
        <v>278</v>
      </c>
      <c r="N2851" s="13">
        <f t="shared" si="45"/>
        <v>0</v>
      </c>
    </row>
    <row r="2852" spans="1:14" hidden="1" x14ac:dyDescent="0.25">
      <c r="A2852" s="11">
        <v>17</v>
      </c>
      <c r="B2852" t="s">
        <v>1123</v>
      </c>
      <c r="C2852" s="12" t="s">
        <v>1399</v>
      </c>
      <c r="D2852" s="12">
        <v>2619</v>
      </c>
      <c r="E2852" s="12">
        <v>4</v>
      </c>
      <c r="F2852" s="12">
        <v>11481</v>
      </c>
      <c r="G2852" s="12">
        <v>11481</v>
      </c>
      <c r="H2852" s="12">
        <v>5885</v>
      </c>
      <c r="I2852" s="12" t="s">
        <v>177</v>
      </c>
      <c r="J2852" s="12" t="s">
        <v>1817</v>
      </c>
      <c r="K2852" t="s">
        <v>253</v>
      </c>
      <c r="L2852" s="12" t="s">
        <v>254</v>
      </c>
      <c r="M2852" s="12" t="s">
        <v>254</v>
      </c>
      <c r="N2852" s="13">
        <f t="shared" si="45"/>
        <v>0</v>
      </c>
    </row>
    <row r="2853" spans="1:14" hidden="1" x14ac:dyDescent="0.25">
      <c r="A2853" s="11">
        <v>17</v>
      </c>
      <c r="B2853" t="s">
        <v>1123</v>
      </c>
      <c r="C2853" s="12" t="s">
        <v>1399</v>
      </c>
      <c r="D2853" s="12">
        <v>2619</v>
      </c>
      <c r="E2853" s="12">
        <v>4</v>
      </c>
      <c r="F2853" s="12">
        <v>11482</v>
      </c>
      <c r="G2853" s="12">
        <v>11482</v>
      </c>
      <c r="H2853" s="12">
        <v>5886</v>
      </c>
      <c r="I2853" s="12" t="s">
        <v>180</v>
      </c>
      <c r="J2853" s="12" t="s">
        <v>1816</v>
      </c>
      <c r="K2853" t="s">
        <v>255</v>
      </c>
      <c r="L2853" s="12" t="s">
        <v>254</v>
      </c>
      <c r="M2853" s="12" t="s">
        <v>254</v>
      </c>
      <c r="N2853" s="13">
        <f t="shared" si="45"/>
        <v>0</v>
      </c>
    </row>
    <row r="2854" spans="1:14" hidden="1" x14ac:dyDescent="0.25">
      <c r="A2854" s="11">
        <v>17</v>
      </c>
      <c r="B2854" t="s">
        <v>1123</v>
      </c>
      <c r="C2854" s="12" t="s">
        <v>1399</v>
      </c>
      <c r="D2854" s="12">
        <v>2620</v>
      </c>
      <c r="E2854" s="12">
        <v>4</v>
      </c>
      <c r="F2854" s="12">
        <v>16397</v>
      </c>
      <c r="G2854" s="12">
        <v>11618</v>
      </c>
      <c r="H2854" s="12">
        <v>11618</v>
      </c>
      <c r="I2854" s="12" t="s">
        <v>216</v>
      </c>
      <c r="J2854" s="12" t="s">
        <v>1797</v>
      </c>
      <c r="K2854" t="s">
        <v>217</v>
      </c>
      <c r="L2854" s="12" t="s">
        <v>218</v>
      </c>
      <c r="M2854" s="12" t="s">
        <v>218</v>
      </c>
      <c r="N2854" s="13">
        <f t="shared" si="45"/>
        <v>0</v>
      </c>
    </row>
    <row r="2855" spans="1:14" hidden="1" x14ac:dyDescent="0.25">
      <c r="A2855" s="11">
        <v>17</v>
      </c>
      <c r="B2855" t="s">
        <v>1123</v>
      </c>
      <c r="C2855" s="12" t="s">
        <v>1399</v>
      </c>
      <c r="D2855" s="12">
        <v>2620</v>
      </c>
      <c r="E2855" s="12">
        <v>4</v>
      </c>
      <c r="F2855" s="12">
        <v>16398</v>
      </c>
      <c r="G2855" s="12">
        <v>14138</v>
      </c>
      <c r="H2855" s="12">
        <v>14138</v>
      </c>
      <c r="I2855" s="12" t="s">
        <v>219</v>
      </c>
      <c r="J2855" s="12" t="s">
        <v>1796</v>
      </c>
      <c r="K2855" t="s">
        <v>220</v>
      </c>
      <c r="L2855" s="12" t="s">
        <v>218</v>
      </c>
      <c r="M2855" s="12" t="s">
        <v>218</v>
      </c>
      <c r="N2855" s="13">
        <f t="shared" si="45"/>
        <v>0</v>
      </c>
    </row>
    <row r="2856" spans="1:14" hidden="1" x14ac:dyDescent="0.25">
      <c r="A2856" s="11">
        <v>17</v>
      </c>
      <c r="B2856" t="s">
        <v>1123</v>
      </c>
      <c r="C2856" s="12" t="s">
        <v>1399</v>
      </c>
      <c r="D2856" s="12">
        <v>2620</v>
      </c>
      <c r="E2856" s="12">
        <v>4</v>
      </c>
      <c r="F2856" s="12">
        <v>16399</v>
      </c>
      <c r="G2856" s="12">
        <v>11475</v>
      </c>
      <c r="H2856" s="12">
        <v>11475</v>
      </c>
      <c r="I2856" s="12" t="s">
        <v>225</v>
      </c>
      <c r="J2856" s="12" t="s">
        <v>1799</v>
      </c>
      <c r="K2856" t="s">
        <v>226</v>
      </c>
      <c r="L2856" s="12" t="s">
        <v>222</v>
      </c>
      <c r="M2856" s="12" t="s">
        <v>222</v>
      </c>
      <c r="N2856" s="13">
        <f t="shared" si="45"/>
        <v>0</v>
      </c>
    </row>
    <row r="2857" spans="1:14" hidden="1" x14ac:dyDescent="0.25">
      <c r="A2857" s="11">
        <v>17</v>
      </c>
      <c r="B2857" t="s">
        <v>1123</v>
      </c>
      <c r="C2857" s="12" t="s">
        <v>1399</v>
      </c>
      <c r="D2857" s="12">
        <v>2620</v>
      </c>
      <c r="E2857" s="12">
        <v>4</v>
      </c>
      <c r="F2857" s="12">
        <v>16400</v>
      </c>
      <c r="G2857" s="12">
        <v>11478</v>
      </c>
      <c r="H2857" s="12">
        <v>11478</v>
      </c>
      <c r="I2857" s="12" t="s">
        <v>227</v>
      </c>
      <c r="J2857" s="12" t="s">
        <v>1800</v>
      </c>
      <c r="K2857" t="s">
        <v>277</v>
      </c>
      <c r="L2857" s="12" t="s">
        <v>222</v>
      </c>
      <c r="M2857" s="12" t="s">
        <v>222</v>
      </c>
      <c r="N2857" s="13">
        <f t="shared" si="45"/>
        <v>0</v>
      </c>
    </row>
    <row r="2858" spans="1:14" hidden="1" x14ac:dyDescent="0.25">
      <c r="A2858" s="11">
        <v>17</v>
      </c>
      <c r="B2858" t="s">
        <v>1123</v>
      </c>
      <c r="C2858" s="12" t="s">
        <v>1399</v>
      </c>
      <c r="D2858" s="12">
        <v>2620</v>
      </c>
      <c r="E2858" s="12">
        <v>4</v>
      </c>
      <c r="F2858" s="12">
        <v>16104</v>
      </c>
      <c r="G2858" s="12">
        <v>16104</v>
      </c>
      <c r="H2858" s="12">
        <v>5863</v>
      </c>
      <c r="I2858" s="12" t="s">
        <v>158</v>
      </c>
      <c r="J2858" s="12" t="s">
        <v>1801</v>
      </c>
      <c r="K2858" t="s">
        <v>221</v>
      </c>
      <c r="L2858" s="12" t="s">
        <v>222</v>
      </c>
      <c r="M2858" s="12" t="s">
        <v>222</v>
      </c>
      <c r="N2858" s="13">
        <f t="shared" si="45"/>
        <v>0</v>
      </c>
    </row>
    <row r="2859" spans="1:14" hidden="1" x14ac:dyDescent="0.25">
      <c r="A2859" s="11">
        <v>17</v>
      </c>
      <c r="B2859" t="s">
        <v>1123</v>
      </c>
      <c r="C2859" s="12" t="s">
        <v>1399</v>
      </c>
      <c r="D2859" s="12">
        <v>2620</v>
      </c>
      <c r="E2859" s="12">
        <v>4</v>
      </c>
      <c r="F2859" s="12">
        <v>16105</v>
      </c>
      <c r="G2859" s="12">
        <v>16105</v>
      </c>
      <c r="H2859" s="12">
        <v>5864</v>
      </c>
      <c r="I2859" s="12" t="s">
        <v>161</v>
      </c>
      <c r="J2859" s="12" t="s">
        <v>1802</v>
      </c>
      <c r="K2859" t="s">
        <v>223</v>
      </c>
      <c r="L2859" s="12" t="s">
        <v>222</v>
      </c>
      <c r="M2859" s="12" t="s">
        <v>222</v>
      </c>
      <c r="N2859" s="13">
        <f t="shared" si="45"/>
        <v>0</v>
      </c>
    </row>
    <row r="2860" spans="1:14" hidden="1" x14ac:dyDescent="0.25">
      <c r="A2860" s="11">
        <v>17</v>
      </c>
      <c r="B2860" t="s">
        <v>1123</v>
      </c>
      <c r="C2860" s="12" t="s">
        <v>1399</v>
      </c>
      <c r="D2860" s="12">
        <v>2620</v>
      </c>
      <c r="E2860" s="12">
        <v>4</v>
      </c>
      <c r="F2860" s="12">
        <v>16106</v>
      </c>
      <c r="G2860" s="12">
        <v>16106</v>
      </c>
      <c r="H2860" s="12">
        <v>5865</v>
      </c>
      <c r="I2860" s="12" t="s">
        <v>163</v>
      </c>
      <c r="J2860" s="12" t="s">
        <v>1803</v>
      </c>
      <c r="K2860" t="s">
        <v>224</v>
      </c>
      <c r="L2860" s="12" t="s">
        <v>222</v>
      </c>
      <c r="M2860" s="12" t="s">
        <v>222</v>
      </c>
      <c r="N2860" s="13">
        <f t="shared" si="45"/>
        <v>0</v>
      </c>
    </row>
    <row r="2861" spans="1:14" hidden="1" x14ac:dyDescent="0.25">
      <c r="A2861" s="11">
        <v>17</v>
      </c>
      <c r="B2861" t="s">
        <v>1123</v>
      </c>
      <c r="C2861" s="12" t="s">
        <v>1399</v>
      </c>
      <c r="D2861" s="12">
        <v>2620</v>
      </c>
      <c r="E2861" s="12">
        <v>4</v>
      </c>
      <c r="F2861" s="12">
        <v>16107</v>
      </c>
      <c r="G2861" s="12">
        <v>11477</v>
      </c>
      <c r="H2861" s="12">
        <v>11477</v>
      </c>
      <c r="I2861" s="12" t="s">
        <v>239</v>
      </c>
      <c r="J2861" s="12" t="s">
        <v>1798</v>
      </c>
      <c r="K2861" t="s">
        <v>1124</v>
      </c>
      <c r="L2861" s="12" t="s">
        <v>222</v>
      </c>
      <c r="M2861" s="12" t="s">
        <v>222</v>
      </c>
      <c r="N2861" s="13">
        <f t="shared" si="45"/>
        <v>0</v>
      </c>
    </row>
    <row r="2862" spans="1:14" hidden="1" x14ac:dyDescent="0.25">
      <c r="A2862" s="11">
        <v>17</v>
      </c>
      <c r="B2862" t="s">
        <v>1123</v>
      </c>
      <c r="C2862" s="12" t="s">
        <v>1399</v>
      </c>
      <c r="D2862" s="12">
        <v>2620</v>
      </c>
      <c r="E2862" s="12">
        <v>4</v>
      </c>
      <c r="F2862" s="12">
        <v>16108</v>
      </c>
      <c r="G2862" s="12">
        <v>16108</v>
      </c>
      <c r="H2862" s="12">
        <v>16108</v>
      </c>
      <c r="I2862" s="12" t="s">
        <v>241</v>
      </c>
      <c r="J2862" s="12" t="s">
        <v>1804</v>
      </c>
      <c r="K2862" t="s">
        <v>242</v>
      </c>
      <c r="L2862" s="12" t="s">
        <v>194</v>
      </c>
      <c r="M2862" s="12" t="s">
        <v>194</v>
      </c>
      <c r="N2862" s="13">
        <f t="shared" si="45"/>
        <v>0</v>
      </c>
    </row>
    <row r="2863" spans="1:14" hidden="1" x14ac:dyDescent="0.25">
      <c r="A2863" s="11">
        <v>17</v>
      </c>
      <c r="B2863" t="s">
        <v>1123</v>
      </c>
      <c r="C2863" s="12" t="s">
        <v>1399</v>
      </c>
      <c r="D2863" s="12">
        <v>2620</v>
      </c>
      <c r="E2863" s="12">
        <v>4</v>
      </c>
      <c r="F2863" s="12">
        <v>16109</v>
      </c>
      <c r="G2863" s="12">
        <v>513</v>
      </c>
      <c r="H2863" s="12">
        <v>15716</v>
      </c>
      <c r="I2863" s="12" t="s">
        <v>243</v>
      </c>
      <c r="J2863" s="12" t="s">
        <v>1805</v>
      </c>
      <c r="K2863" t="s">
        <v>244</v>
      </c>
      <c r="L2863" s="12" t="s">
        <v>245</v>
      </c>
      <c r="M2863" s="12" t="s">
        <v>245</v>
      </c>
      <c r="N2863" s="13">
        <f t="shared" si="45"/>
        <v>0</v>
      </c>
    </row>
    <row r="2864" spans="1:14" hidden="1" x14ac:dyDescent="0.25">
      <c r="A2864" s="11">
        <v>17</v>
      </c>
      <c r="B2864" t="s">
        <v>1123</v>
      </c>
      <c r="C2864" s="12" t="s">
        <v>1399</v>
      </c>
      <c r="D2864" s="12">
        <v>2620</v>
      </c>
      <c r="E2864" s="12">
        <v>4</v>
      </c>
      <c r="F2864" s="12">
        <v>16401</v>
      </c>
      <c r="G2864" s="12">
        <v>14139</v>
      </c>
      <c r="H2864" s="12">
        <v>14139</v>
      </c>
      <c r="I2864" s="12" t="s">
        <v>246</v>
      </c>
      <c r="J2864" s="12" t="s">
        <v>1806</v>
      </c>
      <c r="K2864" t="s">
        <v>247</v>
      </c>
      <c r="L2864" s="12" t="s">
        <v>245</v>
      </c>
      <c r="M2864" s="12" t="s">
        <v>245</v>
      </c>
      <c r="N2864" s="13">
        <f t="shared" si="45"/>
        <v>0</v>
      </c>
    </row>
    <row r="2865" spans="1:14" hidden="1" x14ac:dyDescent="0.25">
      <c r="A2865" s="11">
        <v>17</v>
      </c>
      <c r="B2865" t="s">
        <v>1123</v>
      </c>
      <c r="C2865" s="12" t="s">
        <v>1399</v>
      </c>
      <c r="D2865" s="12">
        <v>2620</v>
      </c>
      <c r="E2865" s="12">
        <v>4</v>
      </c>
      <c r="F2865" s="12">
        <v>16402</v>
      </c>
      <c r="G2865" s="12">
        <v>13249</v>
      </c>
      <c r="H2865" s="12">
        <v>13249</v>
      </c>
      <c r="I2865" s="12" t="s">
        <v>1126</v>
      </c>
      <c r="J2865" s="12" t="s">
        <v>1808</v>
      </c>
      <c r="K2865" t="s">
        <v>1127</v>
      </c>
      <c r="L2865" s="12" t="s">
        <v>1125</v>
      </c>
      <c r="M2865" s="12" t="s">
        <v>1125</v>
      </c>
      <c r="N2865" s="13">
        <f t="shared" si="45"/>
        <v>0</v>
      </c>
    </row>
    <row r="2866" spans="1:14" hidden="1" x14ac:dyDescent="0.25">
      <c r="A2866" s="11">
        <v>17</v>
      </c>
      <c r="B2866" t="s">
        <v>1123</v>
      </c>
      <c r="C2866" s="12" t="s">
        <v>1399</v>
      </c>
      <c r="D2866" s="12">
        <v>2620</v>
      </c>
      <c r="E2866" s="12">
        <v>4</v>
      </c>
      <c r="F2866" s="12">
        <v>16110</v>
      </c>
      <c r="G2866" s="12">
        <v>16110</v>
      </c>
      <c r="H2866" s="12">
        <v>16627</v>
      </c>
      <c r="I2866" s="12" t="s">
        <v>1089</v>
      </c>
      <c r="J2866" s="12" t="s">
        <v>1807</v>
      </c>
      <c r="K2866" t="s">
        <v>1090</v>
      </c>
      <c r="L2866" s="12" t="s">
        <v>1125</v>
      </c>
      <c r="M2866" s="12" t="s">
        <v>1125</v>
      </c>
      <c r="N2866" s="13">
        <f t="shared" si="45"/>
        <v>0</v>
      </c>
    </row>
    <row r="2867" spans="1:14" hidden="1" x14ac:dyDescent="0.25">
      <c r="A2867" s="11">
        <v>17</v>
      </c>
      <c r="B2867" t="s">
        <v>1123</v>
      </c>
      <c r="C2867" s="12" t="s">
        <v>1399</v>
      </c>
      <c r="D2867" s="12">
        <v>2620</v>
      </c>
      <c r="E2867" s="12">
        <v>4</v>
      </c>
      <c r="F2867" s="12">
        <v>16111</v>
      </c>
      <c r="G2867" s="12">
        <v>543</v>
      </c>
      <c r="H2867" s="12">
        <v>262</v>
      </c>
      <c r="I2867" s="12" t="s">
        <v>251</v>
      </c>
      <c r="J2867" s="12" t="s">
        <v>1813</v>
      </c>
      <c r="K2867" t="s">
        <v>252</v>
      </c>
      <c r="L2867" s="12" t="s">
        <v>278</v>
      </c>
      <c r="M2867" s="12" t="s">
        <v>278</v>
      </c>
      <c r="N2867" s="13">
        <f t="shared" si="45"/>
        <v>0</v>
      </c>
    </row>
    <row r="2868" spans="1:14" hidden="1" x14ac:dyDescent="0.25">
      <c r="A2868" s="11">
        <v>17</v>
      </c>
      <c r="B2868" t="s">
        <v>1123</v>
      </c>
      <c r="C2868" s="12" t="s">
        <v>1399</v>
      </c>
      <c r="D2868" s="12">
        <v>2620</v>
      </c>
      <c r="E2868" s="12">
        <v>4</v>
      </c>
      <c r="F2868" s="12">
        <v>16403</v>
      </c>
      <c r="G2868" s="12">
        <v>11474</v>
      </c>
      <c r="H2868" s="12">
        <v>5877</v>
      </c>
      <c r="I2868" s="12" t="s">
        <v>231</v>
      </c>
      <c r="J2868" s="12" t="s">
        <v>1809</v>
      </c>
      <c r="K2868" t="s">
        <v>232</v>
      </c>
      <c r="L2868" s="12" t="s">
        <v>278</v>
      </c>
      <c r="M2868" s="12" t="s">
        <v>278</v>
      </c>
      <c r="N2868" s="13">
        <f t="shared" si="45"/>
        <v>0</v>
      </c>
    </row>
    <row r="2869" spans="1:14" hidden="1" x14ac:dyDescent="0.25">
      <c r="A2869" s="11">
        <v>17</v>
      </c>
      <c r="B2869" t="s">
        <v>1123</v>
      </c>
      <c r="C2869" s="12" t="s">
        <v>1399</v>
      </c>
      <c r="D2869" s="12">
        <v>2620</v>
      </c>
      <c r="E2869" s="12">
        <v>4</v>
      </c>
      <c r="F2869" s="12">
        <v>16404</v>
      </c>
      <c r="G2869" s="12">
        <v>11487</v>
      </c>
      <c r="H2869" s="12">
        <v>5879</v>
      </c>
      <c r="I2869" s="12" t="s">
        <v>233</v>
      </c>
      <c r="J2869" s="12" t="s">
        <v>1810</v>
      </c>
      <c r="K2869" t="s">
        <v>600</v>
      </c>
      <c r="L2869" s="12" t="s">
        <v>278</v>
      </c>
      <c r="M2869" s="12" t="s">
        <v>278</v>
      </c>
      <c r="N2869" s="13">
        <f t="shared" si="45"/>
        <v>0</v>
      </c>
    </row>
    <row r="2870" spans="1:14" hidden="1" x14ac:dyDescent="0.25">
      <c r="A2870" s="11">
        <v>17</v>
      </c>
      <c r="B2870" t="s">
        <v>1123</v>
      </c>
      <c r="C2870" s="12" t="s">
        <v>1399</v>
      </c>
      <c r="D2870" s="12">
        <v>2620</v>
      </c>
      <c r="E2870" s="12">
        <v>4</v>
      </c>
      <c r="F2870" s="12">
        <v>16405</v>
      </c>
      <c r="G2870" s="12">
        <v>11476</v>
      </c>
      <c r="H2870" s="12">
        <v>11476</v>
      </c>
      <c r="I2870" s="12" t="s">
        <v>229</v>
      </c>
      <c r="J2870" s="12" t="s">
        <v>1811</v>
      </c>
      <c r="K2870" t="s">
        <v>1129</v>
      </c>
      <c r="L2870" s="12" t="s">
        <v>278</v>
      </c>
      <c r="M2870" s="12" t="s">
        <v>278</v>
      </c>
      <c r="N2870" s="13">
        <f t="shared" si="45"/>
        <v>0</v>
      </c>
    </row>
    <row r="2871" spans="1:14" hidden="1" x14ac:dyDescent="0.25">
      <c r="A2871" s="11">
        <v>17</v>
      </c>
      <c r="B2871" t="s">
        <v>1123</v>
      </c>
      <c r="C2871" s="12" t="s">
        <v>1399</v>
      </c>
      <c r="D2871" s="12">
        <v>2620</v>
      </c>
      <c r="E2871" s="12">
        <v>4</v>
      </c>
      <c r="F2871" s="12">
        <v>16406</v>
      </c>
      <c r="G2871" s="12">
        <v>260</v>
      </c>
      <c r="H2871" s="12">
        <v>11492</v>
      </c>
      <c r="I2871" s="12" t="s">
        <v>248</v>
      </c>
      <c r="J2871" s="12" t="s">
        <v>1814</v>
      </c>
      <c r="K2871" t="s">
        <v>249</v>
      </c>
      <c r="L2871" s="12" t="s">
        <v>278</v>
      </c>
      <c r="M2871" s="12" t="s">
        <v>278</v>
      </c>
      <c r="N2871" s="13">
        <f t="shared" si="45"/>
        <v>0</v>
      </c>
    </row>
    <row r="2872" spans="1:14" hidden="1" x14ac:dyDescent="0.25">
      <c r="A2872" s="11">
        <v>17</v>
      </c>
      <c r="B2872" t="s">
        <v>1123</v>
      </c>
      <c r="C2872" s="12" t="s">
        <v>1399</v>
      </c>
      <c r="D2872" s="12">
        <v>2620</v>
      </c>
      <c r="E2872" s="12">
        <v>4</v>
      </c>
      <c r="F2872" s="12">
        <v>16407</v>
      </c>
      <c r="G2872" s="12">
        <v>11498</v>
      </c>
      <c r="H2872" s="12">
        <v>11498</v>
      </c>
      <c r="I2872" s="12" t="s">
        <v>235</v>
      </c>
      <c r="J2872" s="12" t="s">
        <v>1815</v>
      </c>
      <c r="K2872" t="s">
        <v>236</v>
      </c>
      <c r="L2872" s="12" t="s">
        <v>278</v>
      </c>
      <c r="M2872" s="12" t="s">
        <v>278</v>
      </c>
      <c r="N2872" s="13">
        <f t="shared" si="45"/>
        <v>0</v>
      </c>
    </row>
    <row r="2873" spans="1:14" hidden="1" x14ac:dyDescent="0.25">
      <c r="A2873" s="11">
        <v>17</v>
      </c>
      <c r="B2873" t="s">
        <v>1123</v>
      </c>
      <c r="C2873" s="12" t="s">
        <v>1399</v>
      </c>
      <c r="D2873" s="12">
        <v>2620</v>
      </c>
      <c r="E2873" s="12">
        <v>4</v>
      </c>
      <c r="F2873" s="12">
        <v>11481</v>
      </c>
      <c r="G2873" s="12">
        <v>11481</v>
      </c>
      <c r="H2873" s="12">
        <v>5885</v>
      </c>
      <c r="I2873" s="12" t="s">
        <v>177</v>
      </c>
      <c r="J2873" s="12" t="s">
        <v>1817</v>
      </c>
      <c r="K2873" t="s">
        <v>253</v>
      </c>
      <c r="L2873" s="12" t="s">
        <v>254</v>
      </c>
      <c r="M2873" s="12" t="s">
        <v>254</v>
      </c>
      <c r="N2873" s="13">
        <f t="shared" si="45"/>
        <v>0</v>
      </c>
    </row>
    <row r="2874" spans="1:14" hidden="1" x14ac:dyDescent="0.25">
      <c r="A2874" s="11">
        <v>17</v>
      </c>
      <c r="B2874" t="s">
        <v>1123</v>
      </c>
      <c r="C2874" s="12" t="s">
        <v>1399</v>
      </c>
      <c r="D2874" s="12">
        <v>2620</v>
      </c>
      <c r="E2874" s="12">
        <v>4</v>
      </c>
      <c r="F2874" s="12">
        <v>11482</v>
      </c>
      <c r="G2874" s="12">
        <v>11482</v>
      </c>
      <c r="H2874" s="12">
        <v>5886</v>
      </c>
      <c r="I2874" s="12" t="s">
        <v>180</v>
      </c>
      <c r="J2874" s="12" t="s">
        <v>1816</v>
      </c>
      <c r="K2874" t="s">
        <v>255</v>
      </c>
      <c r="L2874" s="12" t="s">
        <v>254</v>
      </c>
      <c r="M2874" s="12" t="s">
        <v>254</v>
      </c>
      <c r="N2874" s="13">
        <f t="shared" si="45"/>
        <v>0</v>
      </c>
    </row>
    <row r="2875" spans="1:14" hidden="1" x14ac:dyDescent="0.25">
      <c r="A2875" s="11">
        <v>17</v>
      </c>
      <c r="B2875" t="s">
        <v>1123</v>
      </c>
      <c r="C2875" s="12" t="s">
        <v>1399</v>
      </c>
      <c r="D2875" s="12">
        <v>2678</v>
      </c>
      <c r="E2875" s="12">
        <v>4</v>
      </c>
      <c r="F2875" s="12">
        <v>16397</v>
      </c>
      <c r="G2875" s="12">
        <v>11618</v>
      </c>
      <c r="H2875" s="12">
        <v>11618</v>
      </c>
      <c r="I2875" s="12" t="s">
        <v>216</v>
      </c>
      <c r="J2875" s="12" t="s">
        <v>1797</v>
      </c>
      <c r="K2875" t="s">
        <v>217</v>
      </c>
      <c r="L2875" s="12" t="s">
        <v>218</v>
      </c>
      <c r="M2875" s="12" t="s">
        <v>218</v>
      </c>
      <c r="N2875" s="13">
        <f t="shared" si="45"/>
        <v>0</v>
      </c>
    </row>
    <row r="2876" spans="1:14" hidden="1" x14ac:dyDescent="0.25">
      <c r="A2876" s="11">
        <v>17</v>
      </c>
      <c r="B2876" t="s">
        <v>1123</v>
      </c>
      <c r="C2876" s="12" t="s">
        <v>1399</v>
      </c>
      <c r="D2876" s="12">
        <v>2678</v>
      </c>
      <c r="E2876" s="12">
        <v>4</v>
      </c>
      <c r="F2876" s="12">
        <v>16398</v>
      </c>
      <c r="G2876" s="12">
        <v>14138</v>
      </c>
      <c r="H2876" s="12">
        <v>14138</v>
      </c>
      <c r="I2876" s="12" t="s">
        <v>219</v>
      </c>
      <c r="J2876" s="12" t="s">
        <v>1796</v>
      </c>
      <c r="K2876" t="s">
        <v>220</v>
      </c>
      <c r="L2876" s="12" t="s">
        <v>218</v>
      </c>
      <c r="M2876" s="12" t="s">
        <v>218</v>
      </c>
      <c r="N2876" s="13">
        <f t="shared" si="45"/>
        <v>0</v>
      </c>
    </row>
    <row r="2877" spans="1:14" hidden="1" x14ac:dyDescent="0.25">
      <c r="A2877" s="11">
        <v>17</v>
      </c>
      <c r="B2877" t="s">
        <v>1123</v>
      </c>
      <c r="C2877" s="12" t="s">
        <v>1399</v>
      </c>
      <c r="D2877" s="12">
        <v>2678</v>
      </c>
      <c r="E2877" s="12">
        <v>4</v>
      </c>
      <c r="F2877" s="12">
        <v>16399</v>
      </c>
      <c r="G2877" s="12">
        <v>11475</v>
      </c>
      <c r="H2877" s="12">
        <v>11475</v>
      </c>
      <c r="I2877" s="12" t="s">
        <v>225</v>
      </c>
      <c r="J2877" s="12" t="s">
        <v>1799</v>
      </c>
      <c r="K2877" t="s">
        <v>226</v>
      </c>
      <c r="L2877" s="12" t="s">
        <v>222</v>
      </c>
      <c r="M2877" s="12" t="s">
        <v>222</v>
      </c>
      <c r="N2877" s="13">
        <f t="shared" si="45"/>
        <v>0</v>
      </c>
    </row>
    <row r="2878" spans="1:14" hidden="1" x14ac:dyDescent="0.25">
      <c r="A2878" s="11">
        <v>17</v>
      </c>
      <c r="B2878" t="s">
        <v>1123</v>
      </c>
      <c r="C2878" s="12" t="s">
        <v>1399</v>
      </c>
      <c r="D2878" s="12">
        <v>2678</v>
      </c>
      <c r="E2878" s="12">
        <v>4</v>
      </c>
      <c r="F2878" s="12">
        <v>16400</v>
      </c>
      <c r="G2878" s="12">
        <v>11478</v>
      </c>
      <c r="H2878" s="12">
        <v>11478</v>
      </c>
      <c r="I2878" s="12" t="s">
        <v>227</v>
      </c>
      <c r="J2878" s="12" t="s">
        <v>1800</v>
      </c>
      <c r="K2878" t="s">
        <v>277</v>
      </c>
      <c r="L2878" s="12" t="s">
        <v>222</v>
      </c>
      <c r="M2878" s="12" t="s">
        <v>222</v>
      </c>
      <c r="N2878" s="13">
        <f t="shared" si="45"/>
        <v>0</v>
      </c>
    </row>
    <row r="2879" spans="1:14" hidden="1" x14ac:dyDescent="0.25">
      <c r="A2879" s="11">
        <v>17</v>
      </c>
      <c r="B2879" t="s">
        <v>1123</v>
      </c>
      <c r="C2879" s="12" t="s">
        <v>1399</v>
      </c>
      <c r="D2879" s="12">
        <v>2678</v>
      </c>
      <c r="E2879" s="12">
        <v>4</v>
      </c>
      <c r="F2879" s="12">
        <v>16104</v>
      </c>
      <c r="G2879" s="12">
        <v>16104</v>
      </c>
      <c r="H2879" s="12">
        <v>5863</v>
      </c>
      <c r="I2879" s="12" t="s">
        <v>158</v>
      </c>
      <c r="J2879" s="12" t="s">
        <v>1801</v>
      </c>
      <c r="K2879" t="s">
        <v>221</v>
      </c>
      <c r="L2879" s="12" t="s">
        <v>222</v>
      </c>
      <c r="M2879" s="12" t="s">
        <v>222</v>
      </c>
      <c r="N2879" s="13">
        <f t="shared" si="45"/>
        <v>0</v>
      </c>
    </row>
    <row r="2880" spans="1:14" hidden="1" x14ac:dyDescent="0.25">
      <c r="A2880" s="11">
        <v>17</v>
      </c>
      <c r="B2880" t="s">
        <v>1123</v>
      </c>
      <c r="C2880" s="12" t="s">
        <v>1399</v>
      </c>
      <c r="D2880" s="12">
        <v>2678</v>
      </c>
      <c r="E2880" s="12">
        <v>4</v>
      </c>
      <c r="F2880" s="12">
        <v>16105</v>
      </c>
      <c r="G2880" s="12">
        <v>16105</v>
      </c>
      <c r="H2880" s="12">
        <v>5864</v>
      </c>
      <c r="I2880" s="12" t="s">
        <v>161</v>
      </c>
      <c r="J2880" s="12" t="s">
        <v>1802</v>
      </c>
      <c r="K2880" t="s">
        <v>223</v>
      </c>
      <c r="L2880" s="12" t="s">
        <v>222</v>
      </c>
      <c r="M2880" s="12" t="s">
        <v>222</v>
      </c>
      <c r="N2880" s="13">
        <f t="shared" si="45"/>
        <v>0</v>
      </c>
    </row>
    <row r="2881" spans="1:14" hidden="1" x14ac:dyDescent="0.25">
      <c r="A2881" s="11">
        <v>17</v>
      </c>
      <c r="B2881" t="s">
        <v>1123</v>
      </c>
      <c r="C2881" s="12" t="s">
        <v>1399</v>
      </c>
      <c r="D2881" s="12">
        <v>2678</v>
      </c>
      <c r="E2881" s="12">
        <v>4</v>
      </c>
      <c r="F2881" s="12">
        <v>16106</v>
      </c>
      <c r="G2881" s="12">
        <v>16106</v>
      </c>
      <c r="H2881" s="12">
        <v>5865</v>
      </c>
      <c r="I2881" s="12" t="s">
        <v>163</v>
      </c>
      <c r="J2881" s="12" t="s">
        <v>1803</v>
      </c>
      <c r="K2881" t="s">
        <v>224</v>
      </c>
      <c r="L2881" s="12" t="s">
        <v>222</v>
      </c>
      <c r="M2881" s="12" t="s">
        <v>222</v>
      </c>
      <c r="N2881" s="13">
        <f t="shared" si="45"/>
        <v>0</v>
      </c>
    </row>
    <row r="2882" spans="1:14" hidden="1" x14ac:dyDescent="0.25">
      <c r="A2882" s="11">
        <v>17</v>
      </c>
      <c r="B2882" t="s">
        <v>1123</v>
      </c>
      <c r="C2882" s="12" t="s">
        <v>1399</v>
      </c>
      <c r="D2882" s="12">
        <v>2678</v>
      </c>
      <c r="E2882" s="12">
        <v>4</v>
      </c>
      <c r="F2882" s="12">
        <v>16107</v>
      </c>
      <c r="G2882" s="12">
        <v>11477</v>
      </c>
      <c r="H2882" s="12">
        <v>11477</v>
      </c>
      <c r="I2882" s="12" t="s">
        <v>239</v>
      </c>
      <c r="J2882" s="12" t="s">
        <v>1798</v>
      </c>
      <c r="K2882" t="s">
        <v>1124</v>
      </c>
      <c r="L2882" s="12" t="s">
        <v>222</v>
      </c>
      <c r="M2882" s="12" t="s">
        <v>222</v>
      </c>
      <c r="N2882" s="13">
        <f t="shared" si="45"/>
        <v>0</v>
      </c>
    </row>
    <row r="2883" spans="1:14" hidden="1" x14ac:dyDescent="0.25">
      <c r="A2883" s="11">
        <v>17</v>
      </c>
      <c r="B2883" t="s">
        <v>1123</v>
      </c>
      <c r="C2883" s="12" t="s">
        <v>1399</v>
      </c>
      <c r="D2883" s="12">
        <v>2678</v>
      </c>
      <c r="E2883" s="12">
        <v>4</v>
      </c>
      <c r="F2883" s="12">
        <v>16108</v>
      </c>
      <c r="G2883" s="12">
        <v>16108</v>
      </c>
      <c r="H2883" s="12">
        <v>16108</v>
      </c>
      <c r="I2883" s="12" t="s">
        <v>241</v>
      </c>
      <c r="J2883" s="12" t="s">
        <v>1804</v>
      </c>
      <c r="K2883" t="s">
        <v>242</v>
      </c>
      <c r="L2883" s="12" t="s">
        <v>194</v>
      </c>
      <c r="M2883" s="12" t="s">
        <v>194</v>
      </c>
      <c r="N2883" s="13">
        <f t="shared" si="45"/>
        <v>0</v>
      </c>
    </row>
    <row r="2884" spans="1:14" hidden="1" x14ac:dyDescent="0.25">
      <c r="A2884" s="11">
        <v>17</v>
      </c>
      <c r="B2884" t="s">
        <v>1123</v>
      </c>
      <c r="C2884" s="12" t="s">
        <v>1399</v>
      </c>
      <c r="D2884" s="12">
        <v>2678</v>
      </c>
      <c r="E2884" s="12">
        <v>4</v>
      </c>
      <c r="F2884" s="12">
        <v>16109</v>
      </c>
      <c r="G2884" s="12">
        <v>513</v>
      </c>
      <c r="H2884" s="12">
        <v>15716</v>
      </c>
      <c r="I2884" s="12" t="s">
        <v>243</v>
      </c>
      <c r="J2884" s="12" t="s">
        <v>1805</v>
      </c>
      <c r="K2884" t="s">
        <v>244</v>
      </c>
      <c r="L2884" s="12" t="s">
        <v>245</v>
      </c>
      <c r="M2884" s="12" t="s">
        <v>245</v>
      </c>
      <c r="N2884" s="13">
        <f t="shared" si="45"/>
        <v>0</v>
      </c>
    </row>
    <row r="2885" spans="1:14" hidden="1" x14ac:dyDescent="0.25">
      <c r="A2885" s="11">
        <v>17</v>
      </c>
      <c r="B2885" t="s">
        <v>1123</v>
      </c>
      <c r="C2885" s="12" t="s">
        <v>1399</v>
      </c>
      <c r="D2885" s="12">
        <v>2678</v>
      </c>
      <c r="E2885" s="12">
        <v>4</v>
      </c>
      <c r="F2885" s="12">
        <v>16401</v>
      </c>
      <c r="G2885" s="12">
        <v>14139</v>
      </c>
      <c r="H2885" s="12">
        <v>14139</v>
      </c>
      <c r="I2885" s="12" t="s">
        <v>246</v>
      </c>
      <c r="J2885" s="12" t="s">
        <v>1806</v>
      </c>
      <c r="K2885" t="s">
        <v>247</v>
      </c>
      <c r="L2885" s="12" t="s">
        <v>245</v>
      </c>
      <c r="M2885" s="12" t="s">
        <v>245</v>
      </c>
      <c r="N2885" s="13">
        <f t="shared" si="45"/>
        <v>0</v>
      </c>
    </row>
    <row r="2886" spans="1:14" hidden="1" x14ac:dyDescent="0.25">
      <c r="A2886" s="11">
        <v>17</v>
      </c>
      <c r="B2886" t="s">
        <v>1123</v>
      </c>
      <c r="C2886" s="12" t="s">
        <v>1399</v>
      </c>
      <c r="D2886" s="12">
        <v>2678</v>
      </c>
      <c r="E2886" s="12">
        <v>4</v>
      </c>
      <c r="F2886" s="12">
        <v>16402</v>
      </c>
      <c r="G2886" s="12">
        <v>13249</v>
      </c>
      <c r="H2886" s="12">
        <v>13249</v>
      </c>
      <c r="I2886" s="12" t="s">
        <v>1126</v>
      </c>
      <c r="J2886" s="12" t="s">
        <v>1808</v>
      </c>
      <c r="K2886" t="s">
        <v>1127</v>
      </c>
      <c r="L2886" s="12" t="s">
        <v>1125</v>
      </c>
      <c r="M2886" s="12" t="s">
        <v>1125</v>
      </c>
      <c r="N2886" s="13">
        <f t="shared" si="45"/>
        <v>0</v>
      </c>
    </row>
    <row r="2887" spans="1:14" hidden="1" x14ac:dyDescent="0.25">
      <c r="A2887" s="11">
        <v>17</v>
      </c>
      <c r="B2887" t="s">
        <v>1123</v>
      </c>
      <c r="C2887" s="12" t="s">
        <v>1399</v>
      </c>
      <c r="D2887" s="12">
        <v>2678</v>
      </c>
      <c r="E2887" s="12">
        <v>4</v>
      </c>
      <c r="F2887" s="12">
        <v>16110</v>
      </c>
      <c r="G2887" s="12">
        <v>16110</v>
      </c>
      <c r="H2887" s="12">
        <v>16627</v>
      </c>
      <c r="I2887" s="12" t="s">
        <v>1089</v>
      </c>
      <c r="J2887" s="12" t="s">
        <v>1807</v>
      </c>
      <c r="K2887" t="s">
        <v>1090</v>
      </c>
      <c r="L2887" s="12" t="s">
        <v>1125</v>
      </c>
      <c r="M2887" s="12" t="s">
        <v>1125</v>
      </c>
      <c r="N2887" s="13">
        <f t="shared" si="45"/>
        <v>0</v>
      </c>
    </row>
    <row r="2888" spans="1:14" hidden="1" x14ac:dyDescent="0.25">
      <c r="A2888" s="11">
        <v>17</v>
      </c>
      <c r="B2888" t="s">
        <v>1123</v>
      </c>
      <c r="C2888" s="12" t="s">
        <v>1399</v>
      </c>
      <c r="D2888" s="12">
        <v>2678</v>
      </c>
      <c r="E2888" s="12">
        <v>4</v>
      </c>
      <c r="F2888" s="12">
        <v>11481</v>
      </c>
      <c r="G2888" s="12">
        <v>11481</v>
      </c>
      <c r="H2888" s="12">
        <v>5885</v>
      </c>
      <c r="I2888" s="12" t="s">
        <v>177</v>
      </c>
      <c r="J2888" s="12" t="s">
        <v>1817</v>
      </c>
      <c r="K2888" t="s">
        <v>253</v>
      </c>
      <c r="L2888" s="12" t="s">
        <v>254</v>
      </c>
      <c r="M2888" s="12" t="s">
        <v>254</v>
      </c>
      <c r="N2888" s="13">
        <f t="shared" si="45"/>
        <v>0</v>
      </c>
    </row>
    <row r="2889" spans="1:14" hidden="1" x14ac:dyDescent="0.25">
      <c r="A2889" s="11">
        <v>17</v>
      </c>
      <c r="B2889" t="s">
        <v>1123</v>
      </c>
      <c r="C2889" s="12" t="s">
        <v>1399</v>
      </c>
      <c r="D2889" s="12">
        <v>2678</v>
      </c>
      <c r="E2889" s="12">
        <v>4</v>
      </c>
      <c r="F2889" s="12">
        <v>11482</v>
      </c>
      <c r="G2889" s="12">
        <v>11482</v>
      </c>
      <c r="H2889" s="12">
        <v>5886</v>
      </c>
      <c r="I2889" s="12" t="s">
        <v>180</v>
      </c>
      <c r="J2889" s="12" t="s">
        <v>1816</v>
      </c>
      <c r="K2889" t="s">
        <v>255</v>
      </c>
      <c r="L2889" s="12" t="s">
        <v>254</v>
      </c>
      <c r="M2889" s="12" t="s">
        <v>254</v>
      </c>
      <c r="N2889" s="13">
        <f t="shared" si="45"/>
        <v>0</v>
      </c>
    </row>
    <row r="2890" spans="1:14" hidden="1" x14ac:dyDescent="0.25">
      <c r="A2890" s="11">
        <v>17</v>
      </c>
      <c r="B2890" t="s">
        <v>1123</v>
      </c>
      <c r="C2890" s="12" t="s">
        <v>1399</v>
      </c>
      <c r="D2890" s="12">
        <v>2748</v>
      </c>
      <c r="E2890" s="12">
        <v>2</v>
      </c>
      <c r="F2890" s="12">
        <v>16397</v>
      </c>
      <c r="G2890" s="12">
        <v>11618</v>
      </c>
      <c r="H2890" s="12">
        <v>11618</v>
      </c>
      <c r="I2890" s="12" t="s">
        <v>216</v>
      </c>
      <c r="J2890" s="12" t="s">
        <v>1797</v>
      </c>
      <c r="K2890" t="s">
        <v>217</v>
      </c>
      <c r="L2890" s="12" t="s">
        <v>218</v>
      </c>
      <c r="M2890" s="12" t="s">
        <v>218</v>
      </c>
      <c r="N2890" s="13">
        <f t="shared" si="45"/>
        <v>0</v>
      </c>
    </row>
    <row r="2891" spans="1:14" hidden="1" x14ac:dyDescent="0.25">
      <c r="A2891" s="11">
        <v>17</v>
      </c>
      <c r="B2891" t="s">
        <v>1123</v>
      </c>
      <c r="C2891" s="12" t="s">
        <v>1399</v>
      </c>
      <c r="D2891" s="12">
        <v>2748</v>
      </c>
      <c r="E2891" s="12">
        <v>2</v>
      </c>
      <c r="F2891" s="12">
        <v>16398</v>
      </c>
      <c r="G2891" s="12">
        <v>14138</v>
      </c>
      <c r="H2891" s="12">
        <v>14138</v>
      </c>
      <c r="I2891" s="12" t="s">
        <v>219</v>
      </c>
      <c r="J2891" s="12" t="s">
        <v>1796</v>
      </c>
      <c r="K2891" t="s">
        <v>220</v>
      </c>
      <c r="L2891" s="12" t="s">
        <v>218</v>
      </c>
      <c r="M2891" s="12" t="s">
        <v>218</v>
      </c>
      <c r="N2891" s="13">
        <f t="shared" si="45"/>
        <v>0</v>
      </c>
    </row>
    <row r="2892" spans="1:14" hidden="1" x14ac:dyDescent="0.25">
      <c r="A2892" s="11">
        <v>17</v>
      </c>
      <c r="B2892" t="s">
        <v>1123</v>
      </c>
      <c r="C2892" s="12" t="s">
        <v>1399</v>
      </c>
      <c r="D2892" s="12">
        <v>2748</v>
      </c>
      <c r="E2892" s="12">
        <v>2</v>
      </c>
      <c r="F2892" s="12">
        <v>16399</v>
      </c>
      <c r="G2892" s="12">
        <v>11475</v>
      </c>
      <c r="H2892" s="12">
        <v>11475</v>
      </c>
      <c r="I2892" s="12" t="s">
        <v>225</v>
      </c>
      <c r="J2892" s="12" t="s">
        <v>1799</v>
      </c>
      <c r="K2892" t="s">
        <v>226</v>
      </c>
      <c r="L2892" s="12" t="s">
        <v>222</v>
      </c>
      <c r="M2892" s="12" t="s">
        <v>222</v>
      </c>
      <c r="N2892" s="13">
        <f t="shared" si="45"/>
        <v>0</v>
      </c>
    </row>
    <row r="2893" spans="1:14" hidden="1" x14ac:dyDescent="0.25">
      <c r="A2893" s="11">
        <v>17</v>
      </c>
      <c r="B2893" t="s">
        <v>1123</v>
      </c>
      <c r="C2893" s="12" t="s">
        <v>1399</v>
      </c>
      <c r="D2893" s="12">
        <v>2748</v>
      </c>
      <c r="E2893" s="12">
        <v>2</v>
      </c>
      <c r="F2893" s="12">
        <v>16400</v>
      </c>
      <c r="G2893" s="12">
        <v>11478</v>
      </c>
      <c r="H2893" s="12">
        <v>11478</v>
      </c>
      <c r="I2893" s="12" t="s">
        <v>227</v>
      </c>
      <c r="J2893" s="12" t="s">
        <v>1800</v>
      </c>
      <c r="K2893" t="s">
        <v>277</v>
      </c>
      <c r="L2893" s="12" t="s">
        <v>222</v>
      </c>
      <c r="M2893" s="12" t="s">
        <v>222</v>
      </c>
      <c r="N2893" s="13">
        <f t="shared" si="45"/>
        <v>0</v>
      </c>
    </row>
    <row r="2894" spans="1:14" hidden="1" x14ac:dyDescent="0.25">
      <c r="A2894" s="11">
        <v>17</v>
      </c>
      <c r="B2894" t="s">
        <v>1123</v>
      </c>
      <c r="C2894" s="12" t="s">
        <v>1399</v>
      </c>
      <c r="D2894" s="12">
        <v>2748</v>
      </c>
      <c r="E2894" s="12">
        <v>2</v>
      </c>
      <c r="F2894" s="12">
        <v>16104</v>
      </c>
      <c r="G2894" s="12">
        <v>16104</v>
      </c>
      <c r="H2894" s="12">
        <v>5863</v>
      </c>
      <c r="I2894" s="12" t="s">
        <v>158</v>
      </c>
      <c r="J2894" s="12" t="s">
        <v>1801</v>
      </c>
      <c r="K2894" t="s">
        <v>221</v>
      </c>
      <c r="L2894" s="12" t="s">
        <v>222</v>
      </c>
      <c r="M2894" s="12" t="s">
        <v>222</v>
      </c>
      <c r="N2894" s="13">
        <f t="shared" si="45"/>
        <v>0</v>
      </c>
    </row>
    <row r="2895" spans="1:14" hidden="1" x14ac:dyDescent="0.25">
      <c r="A2895" s="11">
        <v>17</v>
      </c>
      <c r="B2895" t="s">
        <v>1123</v>
      </c>
      <c r="C2895" s="12" t="s">
        <v>1399</v>
      </c>
      <c r="D2895" s="12">
        <v>2748</v>
      </c>
      <c r="E2895" s="12">
        <v>2</v>
      </c>
      <c r="F2895" s="12">
        <v>16105</v>
      </c>
      <c r="G2895" s="12">
        <v>16105</v>
      </c>
      <c r="H2895" s="12">
        <v>5864</v>
      </c>
      <c r="I2895" s="12" t="s">
        <v>161</v>
      </c>
      <c r="J2895" s="12" t="s">
        <v>1802</v>
      </c>
      <c r="K2895" t="s">
        <v>223</v>
      </c>
      <c r="L2895" s="12" t="s">
        <v>222</v>
      </c>
      <c r="M2895" s="12" t="s">
        <v>222</v>
      </c>
      <c r="N2895" s="13">
        <f t="shared" ref="N2895:N2958" si="46">IF(L2895=M2895,0,1)</f>
        <v>0</v>
      </c>
    </row>
    <row r="2896" spans="1:14" hidden="1" x14ac:dyDescent="0.25">
      <c r="A2896" s="11">
        <v>17</v>
      </c>
      <c r="B2896" t="s">
        <v>1123</v>
      </c>
      <c r="C2896" s="12" t="s">
        <v>1399</v>
      </c>
      <c r="D2896" s="12">
        <v>2748</v>
      </c>
      <c r="E2896" s="12">
        <v>2</v>
      </c>
      <c r="F2896" s="12">
        <v>16106</v>
      </c>
      <c r="G2896" s="12">
        <v>16106</v>
      </c>
      <c r="H2896" s="12">
        <v>5865</v>
      </c>
      <c r="I2896" s="12" t="s">
        <v>163</v>
      </c>
      <c r="J2896" s="12" t="s">
        <v>1803</v>
      </c>
      <c r="K2896" t="s">
        <v>224</v>
      </c>
      <c r="L2896" s="12" t="s">
        <v>222</v>
      </c>
      <c r="M2896" s="12" t="s">
        <v>222</v>
      </c>
      <c r="N2896" s="13">
        <f t="shared" si="46"/>
        <v>0</v>
      </c>
    </row>
    <row r="2897" spans="1:14" hidden="1" x14ac:dyDescent="0.25">
      <c r="A2897" s="11">
        <v>17</v>
      </c>
      <c r="B2897" t="s">
        <v>1123</v>
      </c>
      <c r="C2897" s="12" t="s">
        <v>1399</v>
      </c>
      <c r="D2897" s="12">
        <v>2748</v>
      </c>
      <c r="E2897" s="12">
        <v>2</v>
      </c>
      <c r="F2897" s="12">
        <v>16107</v>
      </c>
      <c r="G2897" s="12">
        <v>11477</v>
      </c>
      <c r="H2897" s="12">
        <v>11477</v>
      </c>
      <c r="I2897" s="12" t="s">
        <v>239</v>
      </c>
      <c r="J2897" s="12" t="s">
        <v>1798</v>
      </c>
      <c r="K2897" t="s">
        <v>1124</v>
      </c>
      <c r="L2897" s="12" t="s">
        <v>222</v>
      </c>
      <c r="M2897" s="12" t="s">
        <v>222</v>
      </c>
      <c r="N2897" s="13">
        <f t="shared" si="46"/>
        <v>0</v>
      </c>
    </row>
    <row r="2898" spans="1:14" hidden="1" x14ac:dyDescent="0.25">
      <c r="A2898" s="11">
        <v>17</v>
      </c>
      <c r="B2898" t="s">
        <v>1123</v>
      </c>
      <c r="C2898" s="12" t="s">
        <v>1399</v>
      </c>
      <c r="D2898" s="12">
        <v>2748</v>
      </c>
      <c r="E2898" s="12">
        <v>2</v>
      </c>
      <c r="F2898" s="12">
        <v>16108</v>
      </c>
      <c r="G2898" s="12">
        <v>16108</v>
      </c>
      <c r="H2898" s="12">
        <v>16108</v>
      </c>
      <c r="I2898" s="12" t="s">
        <v>241</v>
      </c>
      <c r="J2898" s="12" t="s">
        <v>1804</v>
      </c>
      <c r="K2898" t="s">
        <v>242</v>
      </c>
      <c r="L2898" s="12" t="s">
        <v>194</v>
      </c>
      <c r="M2898" s="12" t="s">
        <v>194</v>
      </c>
      <c r="N2898" s="13">
        <f t="shared" si="46"/>
        <v>0</v>
      </c>
    </row>
    <row r="2899" spans="1:14" hidden="1" x14ac:dyDescent="0.25">
      <c r="A2899" s="11">
        <v>17</v>
      </c>
      <c r="B2899" t="s">
        <v>1123</v>
      </c>
      <c r="C2899" s="12" t="s">
        <v>1399</v>
      </c>
      <c r="D2899" s="12">
        <v>2748</v>
      </c>
      <c r="E2899" s="12">
        <v>2</v>
      </c>
      <c r="F2899" s="12">
        <v>16109</v>
      </c>
      <c r="G2899" s="12">
        <v>513</v>
      </c>
      <c r="H2899" s="12">
        <v>15716</v>
      </c>
      <c r="I2899" s="12" t="s">
        <v>243</v>
      </c>
      <c r="J2899" s="12" t="s">
        <v>1805</v>
      </c>
      <c r="K2899" t="s">
        <v>244</v>
      </c>
      <c r="L2899" s="12" t="s">
        <v>245</v>
      </c>
      <c r="M2899" s="12" t="s">
        <v>245</v>
      </c>
      <c r="N2899" s="13">
        <f t="shared" si="46"/>
        <v>0</v>
      </c>
    </row>
    <row r="2900" spans="1:14" hidden="1" x14ac:dyDescent="0.25">
      <c r="A2900" s="11">
        <v>17</v>
      </c>
      <c r="B2900" t="s">
        <v>1123</v>
      </c>
      <c r="C2900" s="12" t="s">
        <v>1399</v>
      </c>
      <c r="D2900" s="12">
        <v>2748</v>
      </c>
      <c r="E2900" s="12">
        <v>2</v>
      </c>
      <c r="F2900" s="12">
        <v>16401</v>
      </c>
      <c r="G2900" s="12">
        <v>14139</v>
      </c>
      <c r="H2900" s="12">
        <v>14139</v>
      </c>
      <c r="I2900" s="12" t="s">
        <v>246</v>
      </c>
      <c r="J2900" s="12" t="s">
        <v>1806</v>
      </c>
      <c r="K2900" t="s">
        <v>247</v>
      </c>
      <c r="L2900" s="12" t="s">
        <v>245</v>
      </c>
      <c r="M2900" s="12" t="s">
        <v>245</v>
      </c>
      <c r="N2900" s="13">
        <f t="shared" si="46"/>
        <v>0</v>
      </c>
    </row>
    <row r="2901" spans="1:14" hidden="1" x14ac:dyDescent="0.25">
      <c r="A2901" s="11">
        <v>17</v>
      </c>
      <c r="B2901" t="s">
        <v>1123</v>
      </c>
      <c r="C2901" s="12" t="s">
        <v>1399</v>
      </c>
      <c r="D2901" s="12">
        <v>2748</v>
      </c>
      <c r="E2901" s="12">
        <v>2</v>
      </c>
      <c r="F2901" s="12">
        <v>16402</v>
      </c>
      <c r="G2901" s="12">
        <v>13249</v>
      </c>
      <c r="H2901" s="12">
        <v>13249</v>
      </c>
      <c r="I2901" s="12" t="s">
        <v>1126</v>
      </c>
      <c r="J2901" s="12" t="s">
        <v>1808</v>
      </c>
      <c r="K2901" t="s">
        <v>1127</v>
      </c>
      <c r="L2901" s="12" t="s">
        <v>1125</v>
      </c>
      <c r="M2901" s="12" t="s">
        <v>1125</v>
      </c>
      <c r="N2901" s="13">
        <f t="shared" si="46"/>
        <v>0</v>
      </c>
    </row>
    <row r="2902" spans="1:14" hidden="1" x14ac:dyDescent="0.25">
      <c r="A2902" s="11">
        <v>17</v>
      </c>
      <c r="B2902" t="s">
        <v>1123</v>
      </c>
      <c r="C2902" s="12" t="s">
        <v>1399</v>
      </c>
      <c r="D2902" s="12">
        <v>2748</v>
      </c>
      <c r="E2902" s="12">
        <v>2</v>
      </c>
      <c r="F2902" s="12">
        <v>16110</v>
      </c>
      <c r="G2902" s="12">
        <v>16110</v>
      </c>
      <c r="H2902" s="12">
        <v>16627</v>
      </c>
      <c r="I2902" s="12" t="s">
        <v>1089</v>
      </c>
      <c r="J2902" s="12" t="s">
        <v>1807</v>
      </c>
      <c r="K2902" t="s">
        <v>1090</v>
      </c>
      <c r="L2902" s="12" t="s">
        <v>1125</v>
      </c>
      <c r="M2902" s="12" t="s">
        <v>1125</v>
      </c>
      <c r="N2902" s="13">
        <f t="shared" si="46"/>
        <v>0</v>
      </c>
    </row>
    <row r="2903" spans="1:14" hidden="1" x14ac:dyDescent="0.25">
      <c r="A2903" s="11">
        <v>17</v>
      </c>
      <c r="B2903" t="s">
        <v>1123</v>
      </c>
      <c r="C2903" s="12" t="s">
        <v>1399</v>
      </c>
      <c r="D2903" s="12">
        <v>2748</v>
      </c>
      <c r="E2903" s="12">
        <v>2</v>
      </c>
      <c r="F2903" s="12">
        <v>16111</v>
      </c>
      <c r="G2903" s="12">
        <v>543</v>
      </c>
      <c r="H2903" s="12">
        <v>262</v>
      </c>
      <c r="I2903" s="12" t="s">
        <v>251</v>
      </c>
      <c r="J2903" s="12" t="s">
        <v>1813</v>
      </c>
      <c r="K2903" t="s">
        <v>252</v>
      </c>
      <c r="L2903" s="12" t="s">
        <v>278</v>
      </c>
      <c r="M2903" s="12" t="s">
        <v>278</v>
      </c>
      <c r="N2903" s="13">
        <f t="shared" si="46"/>
        <v>0</v>
      </c>
    </row>
    <row r="2904" spans="1:14" hidden="1" x14ac:dyDescent="0.25">
      <c r="A2904" s="11">
        <v>17</v>
      </c>
      <c r="B2904" t="s">
        <v>1123</v>
      </c>
      <c r="C2904" s="12" t="s">
        <v>1399</v>
      </c>
      <c r="D2904" s="12">
        <v>2748</v>
      </c>
      <c r="E2904" s="12">
        <v>2</v>
      </c>
      <c r="F2904" s="12">
        <v>16403</v>
      </c>
      <c r="G2904" s="12">
        <v>11474</v>
      </c>
      <c r="H2904" s="12">
        <v>5877</v>
      </c>
      <c r="I2904" s="12" t="s">
        <v>231</v>
      </c>
      <c r="J2904" s="12" t="s">
        <v>1809</v>
      </c>
      <c r="K2904" t="s">
        <v>232</v>
      </c>
      <c r="L2904" s="12" t="s">
        <v>278</v>
      </c>
      <c r="M2904" s="12" t="s">
        <v>278</v>
      </c>
      <c r="N2904" s="13">
        <f t="shared" si="46"/>
        <v>0</v>
      </c>
    </row>
    <row r="2905" spans="1:14" hidden="1" x14ac:dyDescent="0.25">
      <c r="A2905" s="11">
        <v>17</v>
      </c>
      <c r="B2905" t="s">
        <v>1123</v>
      </c>
      <c r="C2905" s="12" t="s">
        <v>1399</v>
      </c>
      <c r="D2905" s="12">
        <v>2748</v>
      </c>
      <c r="E2905" s="12">
        <v>2</v>
      </c>
      <c r="F2905" s="12">
        <v>16404</v>
      </c>
      <c r="G2905" s="12">
        <v>11487</v>
      </c>
      <c r="H2905" s="12">
        <v>5879</v>
      </c>
      <c r="I2905" s="12" t="s">
        <v>233</v>
      </c>
      <c r="J2905" s="12" t="s">
        <v>1810</v>
      </c>
      <c r="K2905" t="s">
        <v>600</v>
      </c>
      <c r="L2905" s="12" t="s">
        <v>278</v>
      </c>
      <c r="M2905" s="12" t="s">
        <v>278</v>
      </c>
      <c r="N2905" s="13">
        <f t="shared" si="46"/>
        <v>0</v>
      </c>
    </row>
    <row r="2906" spans="1:14" hidden="1" x14ac:dyDescent="0.25">
      <c r="A2906" s="11">
        <v>17</v>
      </c>
      <c r="B2906" t="s">
        <v>1123</v>
      </c>
      <c r="C2906" s="12" t="s">
        <v>1399</v>
      </c>
      <c r="D2906" s="12">
        <v>2748</v>
      </c>
      <c r="E2906" s="12">
        <v>2</v>
      </c>
      <c r="F2906" s="12">
        <v>16405</v>
      </c>
      <c r="G2906" s="12">
        <v>11476</v>
      </c>
      <c r="H2906" s="12">
        <v>11476</v>
      </c>
      <c r="I2906" s="12" t="s">
        <v>229</v>
      </c>
      <c r="J2906" s="12" t="s">
        <v>1811</v>
      </c>
      <c r="K2906" t="s">
        <v>1129</v>
      </c>
      <c r="L2906" s="12" t="s">
        <v>278</v>
      </c>
      <c r="M2906" s="12" t="s">
        <v>278</v>
      </c>
      <c r="N2906" s="13">
        <f t="shared" si="46"/>
        <v>0</v>
      </c>
    </row>
    <row r="2907" spans="1:14" hidden="1" x14ac:dyDescent="0.25">
      <c r="A2907" s="11">
        <v>17</v>
      </c>
      <c r="B2907" t="s">
        <v>1123</v>
      </c>
      <c r="C2907" s="12" t="s">
        <v>1399</v>
      </c>
      <c r="D2907" s="12">
        <v>2748</v>
      </c>
      <c r="E2907" s="12">
        <v>2</v>
      </c>
      <c r="F2907" s="12">
        <v>16406</v>
      </c>
      <c r="G2907" s="12">
        <v>260</v>
      </c>
      <c r="H2907" s="12">
        <v>11492</v>
      </c>
      <c r="I2907" s="12" t="s">
        <v>248</v>
      </c>
      <c r="J2907" s="12" t="s">
        <v>1814</v>
      </c>
      <c r="K2907" t="s">
        <v>249</v>
      </c>
      <c r="L2907" s="12" t="s">
        <v>278</v>
      </c>
      <c r="M2907" s="12" t="s">
        <v>278</v>
      </c>
      <c r="N2907" s="13">
        <f t="shared" si="46"/>
        <v>0</v>
      </c>
    </row>
    <row r="2908" spans="1:14" hidden="1" x14ac:dyDescent="0.25">
      <c r="A2908" s="11">
        <v>17</v>
      </c>
      <c r="B2908" t="s">
        <v>1123</v>
      </c>
      <c r="C2908" s="12" t="s">
        <v>1399</v>
      </c>
      <c r="D2908" s="12">
        <v>2748</v>
      </c>
      <c r="E2908" s="12">
        <v>2</v>
      </c>
      <c r="F2908" s="12">
        <v>16407</v>
      </c>
      <c r="G2908" s="12">
        <v>11498</v>
      </c>
      <c r="H2908" s="12">
        <v>11498</v>
      </c>
      <c r="I2908" s="12" t="s">
        <v>235</v>
      </c>
      <c r="J2908" s="12" t="s">
        <v>1815</v>
      </c>
      <c r="K2908" t="s">
        <v>236</v>
      </c>
      <c r="L2908" s="12" t="s">
        <v>278</v>
      </c>
      <c r="M2908" s="12" t="s">
        <v>278</v>
      </c>
      <c r="N2908" s="13">
        <f t="shared" si="46"/>
        <v>0</v>
      </c>
    </row>
    <row r="2909" spans="1:14" hidden="1" x14ac:dyDescent="0.25">
      <c r="A2909" s="11">
        <v>17</v>
      </c>
      <c r="B2909" t="s">
        <v>1123</v>
      </c>
      <c r="C2909" s="12" t="s">
        <v>1399</v>
      </c>
      <c r="D2909" s="12">
        <v>2748</v>
      </c>
      <c r="E2909" s="12">
        <v>2</v>
      </c>
      <c r="F2909" s="12">
        <v>11481</v>
      </c>
      <c r="G2909" s="12">
        <v>11481</v>
      </c>
      <c r="H2909" s="12">
        <v>5885</v>
      </c>
      <c r="I2909" s="12" t="s">
        <v>177</v>
      </c>
      <c r="J2909" s="12" t="s">
        <v>1817</v>
      </c>
      <c r="K2909" t="s">
        <v>253</v>
      </c>
      <c r="L2909" s="12" t="s">
        <v>254</v>
      </c>
      <c r="M2909" s="12" t="s">
        <v>254</v>
      </c>
      <c r="N2909" s="13">
        <f t="shared" si="46"/>
        <v>0</v>
      </c>
    </row>
    <row r="2910" spans="1:14" hidden="1" x14ac:dyDescent="0.25">
      <c r="A2910" s="11">
        <v>17</v>
      </c>
      <c r="B2910" t="s">
        <v>1123</v>
      </c>
      <c r="C2910" s="12" t="s">
        <v>1399</v>
      </c>
      <c r="D2910" s="12">
        <v>2748</v>
      </c>
      <c r="E2910" s="12">
        <v>2</v>
      </c>
      <c r="F2910" s="12">
        <v>11482</v>
      </c>
      <c r="G2910" s="12">
        <v>11482</v>
      </c>
      <c r="H2910" s="12">
        <v>5886</v>
      </c>
      <c r="I2910" s="12" t="s">
        <v>180</v>
      </c>
      <c r="J2910" s="12" t="s">
        <v>1816</v>
      </c>
      <c r="K2910" t="s">
        <v>255</v>
      </c>
      <c r="L2910" s="12" t="s">
        <v>254</v>
      </c>
      <c r="M2910" s="12" t="s">
        <v>254</v>
      </c>
      <c r="N2910" s="13">
        <f t="shared" si="46"/>
        <v>0</v>
      </c>
    </row>
    <row r="2911" spans="1:14" hidden="1" x14ac:dyDescent="0.25">
      <c r="A2911" s="11">
        <v>17</v>
      </c>
      <c r="B2911" t="s">
        <v>1123</v>
      </c>
      <c r="C2911" s="12" t="s">
        <v>1399</v>
      </c>
      <c r="D2911" s="12">
        <v>1521</v>
      </c>
      <c r="E2911" s="12">
        <v>1</v>
      </c>
      <c r="F2911" s="12">
        <v>11618</v>
      </c>
      <c r="G2911" s="12">
        <v>11618</v>
      </c>
      <c r="H2911" s="12">
        <v>11618</v>
      </c>
      <c r="I2911" s="12" t="s">
        <v>216</v>
      </c>
      <c r="J2911" s="12" t="s">
        <v>1797</v>
      </c>
      <c r="K2911" t="s">
        <v>217</v>
      </c>
      <c r="L2911" s="12" t="s">
        <v>1137</v>
      </c>
      <c r="M2911" s="12" t="s">
        <v>1137</v>
      </c>
      <c r="N2911" s="13">
        <f t="shared" si="46"/>
        <v>0</v>
      </c>
    </row>
    <row r="2912" spans="1:14" hidden="1" x14ac:dyDescent="0.25">
      <c r="A2912" s="11">
        <v>17</v>
      </c>
      <c r="B2912" t="s">
        <v>1123</v>
      </c>
      <c r="C2912" s="12" t="s">
        <v>1399</v>
      </c>
      <c r="D2912" s="12">
        <v>1521</v>
      </c>
      <c r="E2912" s="12">
        <v>1</v>
      </c>
      <c r="F2912" s="12">
        <v>11470</v>
      </c>
      <c r="G2912" s="12">
        <v>11470</v>
      </c>
      <c r="H2912" s="12">
        <v>11470</v>
      </c>
      <c r="I2912" s="12" t="s">
        <v>515</v>
      </c>
      <c r="J2912" s="12" t="s">
        <v>1830</v>
      </c>
      <c r="K2912" t="s">
        <v>1138</v>
      </c>
      <c r="L2912" s="12" t="s">
        <v>601</v>
      </c>
      <c r="M2912" s="12" t="s">
        <v>601</v>
      </c>
      <c r="N2912" s="13">
        <f t="shared" si="46"/>
        <v>0</v>
      </c>
    </row>
    <row r="2913" spans="1:14" hidden="1" x14ac:dyDescent="0.25">
      <c r="A2913" s="11">
        <v>17</v>
      </c>
      <c r="B2913" t="s">
        <v>1123</v>
      </c>
      <c r="C2913" s="12" t="s">
        <v>1399</v>
      </c>
      <c r="D2913" s="12">
        <v>1521</v>
      </c>
      <c r="E2913" s="12">
        <v>1</v>
      </c>
      <c r="F2913" s="12">
        <v>11477</v>
      </c>
      <c r="G2913" s="12">
        <v>11477</v>
      </c>
      <c r="H2913" s="12">
        <v>11477</v>
      </c>
      <c r="I2913" s="12" t="s">
        <v>239</v>
      </c>
      <c r="J2913" s="12" t="s">
        <v>1798</v>
      </c>
      <c r="K2913" t="s">
        <v>240</v>
      </c>
      <c r="L2913" s="12" t="s">
        <v>601</v>
      </c>
      <c r="M2913" s="12" t="s">
        <v>601</v>
      </c>
      <c r="N2913" s="13">
        <f t="shared" si="46"/>
        <v>0</v>
      </c>
    </row>
    <row r="2914" spans="1:14" hidden="1" x14ac:dyDescent="0.25">
      <c r="A2914" s="11">
        <v>17</v>
      </c>
      <c r="B2914" t="s">
        <v>1123</v>
      </c>
      <c r="C2914" s="12" t="s">
        <v>1399</v>
      </c>
      <c r="D2914" s="12">
        <v>1521</v>
      </c>
      <c r="E2914" s="12">
        <v>1</v>
      </c>
      <c r="F2914" s="12">
        <v>11478</v>
      </c>
      <c r="G2914" s="12">
        <v>11478</v>
      </c>
      <c r="H2914" s="12">
        <v>11478</v>
      </c>
      <c r="I2914" s="12" t="s">
        <v>227</v>
      </c>
      <c r="J2914" s="12" t="s">
        <v>1800</v>
      </c>
      <c r="K2914" t="s">
        <v>228</v>
      </c>
      <c r="L2914" s="12" t="s">
        <v>601</v>
      </c>
      <c r="M2914" s="12" t="s">
        <v>601</v>
      </c>
      <c r="N2914" s="13">
        <f t="shared" si="46"/>
        <v>0</v>
      </c>
    </row>
    <row r="2915" spans="1:14" hidden="1" x14ac:dyDescent="0.25">
      <c r="A2915" s="11">
        <v>17</v>
      </c>
      <c r="B2915" t="s">
        <v>1123</v>
      </c>
      <c r="C2915" s="12" t="s">
        <v>1399</v>
      </c>
      <c r="D2915" s="12">
        <v>1521</v>
      </c>
      <c r="E2915" s="12">
        <v>1</v>
      </c>
      <c r="F2915" s="12">
        <v>11474</v>
      </c>
      <c r="G2915" s="12">
        <v>11474</v>
      </c>
      <c r="H2915" s="12">
        <v>5877</v>
      </c>
      <c r="I2915" s="12" t="s">
        <v>231</v>
      </c>
      <c r="J2915" s="12" t="s">
        <v>1809</v>
      </c>
      <c r="K2915" t="s">
        <v>232</v>
      </c>
      <c r="L2915" s="12" t="s">
        <v>601</v>
      </c>
      <c r="M2915" s="12" t="s">
        <v>601</v>
      </c>
      <c r="N2915" s="13">
        <f t="shared" si="46"/>
        <v>0</v>
      </c>
    </row>
    <row r="2916" spans="1:14" hidden="1" x14ac:dyDescent="0.25">
      <c r="A2916" s="11">
        <v>17</v>
      </c>
      <c r="B2916" t="s">
        <v>1123</v>
      </c>
      <c r="C2916" s="12" t="s">
        <v>1399</v>
      </c>
      <c r="D2916" s="12">
        <v>1521</v>
      </c>
      <c r="E2916" s="12">
        <v>1</v>
      </c>
      <c r="F2916" s="12">
        <v>11472</v>
      </c>
      <c r="G2916" s="12">
        <v>11487</v>
      </c>
      <c r="H2916" s="12">
        <v>5879</v>
      </c>
      <c r="I2916" s="12" t="s">
        <v>233</v>
      </c>
      <c r="J2916" s="12" t="s">
        <v>1810</v>
      </c>
      <c r="K2916" t="s">
        <v>600</v>
      </c>
      <c r="L2916" s="12" t="s">
        <v>601</v>
      </c>
      <c r="M2916" s="12" t="s">
        <v>601</v>
      </c>
      <c r="N2916" s="13">
        <f t="shared" si="46"/>
        <v>0</v>
      </c>
    </row>
    <row r="2917" spans="1:14" hidden="1" x14ac:dyDescent="0.25">
      <c r="A2917" s="11">
        <v>17</v>
      </c>
      <c r="B2917" t="s">
        <v>1123</v>
      </c>
      <c r="C2917" s="12" t="s">
        <v>1399</v>
      </c>
      <c r="D2917" s="12">
        <v>1521</v>
      </c>
      <c r="E2917" s="12">
        <v>1</v>
      </c>
      <c r="F2917" s="12">
        <v>11476</v>
      </c>
      <c r="G2917" s="12">
        <v>11476</v>
      </c>
      <c r="H2917" s="12">
        <v>11476</v>
      </c>
      <c r="I2917" s="12" t="s">
        <v>229</v>
      </c>
      <c r="J2917" s="12" t="s">
        <v>1811</v>
      </c>
      <c r="K2917" t="s">
        <v>1129</v>
      </c>
      <c r="L2917" s="12" t="s">
        <v>601</v>
      </c>
      <c r="M2917" s="12" t="s">
        <v>601</v>
      </c>
      <c r="N2917" s="13">
        <f t="shared" si="46"/>
        <v>0</v>
      </c>
    </row>
    <row r="2918" spans="1:14" hidden="1" x14ac:dyDescent="0.25">
      <c r="A2918" s="11">
        <v>17</v>
      </c>
      <c r="B2918" t="s">
        <v>1123</v>
      </c>
      <c r="C2918" s="12" t="s">
        <v>1399</v>
      </c>
      <c r="D2918" s="12">
        <v>1521</v>
      </c>
      <c r="E2918" s="12">
        <v>1</v>
      </c>
      <c r="F2918" s="12">
        <v>11475</v>
      </c>
      <c r="G2918" s="12">
        <v>11475</v>
      </c>
      <c r="H2918" s="12">
        <v>11475</v>
      </c>
      <c r="I2918" s="12" t="s">
        <v>225</v>
      </c>
      <c r="J2918" s="12" t="s">
        <v>1799</v>
      </c>
      <c r="K2918" t="s">
        <v>226</v>
      </c>
      <c r="L2918" s="12" t="s">
        <v>601</v>
      </c>
      <c r="M2918" s="12" t="s">
        <v>601</v>
      </c>
      <c r="N2918" s="13">
        <f t="shared" si="46"/>
        <v>0</v>
      </c>
    </row>
    <row r="2919" spans="1:14" hidden="1" x14ac:dyDescent="0.25">
      <c r="A2919" s="11">
        <v>17</v>
      </c>
      <c r="B2919" t="s">
        <v>1123</v>
      </c>
      <c r="C2919" s="12" t="s">
        <v>1399</v>
      </c>
      <c r="D2919" s="12">
        <v>1521</v>
      </c>
      <c r="E2919" s="12">
        <v>1</v>
      </c>
      <c r="F2919" s="12">
        <v>11480</v>
      </c>
      <c r="G2919" s="12">
        <v>11480</v>
      </c>
      <c r="H2919" s="12">
        <v>11498</v>
      </c>
      <c r="I2919" s="12" t="s">
        <v>235</v>
      </c>
      <c r="J2919" s="12" t="s">
        <v>1815</v>
      </c>
      <c r="K2919" t="s">
        <v>236</v>
      </c>
      <c r="L2919" s="12" t="s">
        <v>610</v>
      </c>
      <c r="M2919" s="12" t="s">
        <v>610</v>
      </c>
      <c r="N2919" s="13">
        <f t="shared" si="46"/>
        <v>0</v>
      </c>
    </row>
    <row r="2920" spans="1:14" hidden="1" x14ac:dyDescent="0.25">
      <c r="A2920" s="11">
        <v>17</v>
      </c>
      <c r="B2920" t="s">
        <v>1123</v>
      </c>
      <c r="C2920" s="12" t="s">
        <v>1399</v>
      </c>
      <c r="D2920" s="12">
        <v>1521</v>
      </c>
      <c r="E2920" s="12">
        <v>1</v>
      </c>
      <c r="F2920" s="12">
        <v>11482</v>
      </c>
      <c r="G2920" s="12">
        <v>11482</v>
      </c>
      <c r="H2920" s="12">
        <v>5886</v>
      </c>
      <c r="I2920" s="12" t="s">
        <v>180</v>
      </c>
      <c r="J2920" s="12" t="s">
        <v>1816</v>
      </c>
      <c r="K2920" t="s">
        <v>255</v>
      </c>
      <c r="L2920" s="12" t="s">
        <v>254</v>
      </c>
      <c r="M2920" s="12" t="s">
        <v>254</v>
      </c>
      <c r="N2920" s="13">
        <f t="shared" si="46"/>
        <v>0</v>
      </c>
    </row>
    <row r="2921" spans="1:14" hidden="1" x14ac:dyDescent="0.25">
      <c r="A2921" s="11">
        <v>17</v>
      </c>
      <c r="B2921" t="s">
        <v>1123</v>
      </c>
      <c r="C2921" s="12" t="s">
        <v>1399</v>
      </c>
      <c r="D2921" s="12">
        <v>1521</v>
      </c>
      <c r="E2921" s="12">
        <v>1</v>
      </c>
      <c r="F2921" s="12">
        <v>11481</v>
      </c>
      <c r="G2921" s="12">
        <v>11481</v>
      </c>
      <c r="H2921" s="12">
        <v>5885</v>
      </c>
      <c r="I2921" s="12" t="s">
        <v>177</v>
      </c>
      <c r="J2921" s="12" t="s">
        <v>1817</v>
      </c>
      <c r="K2921" t="s">
        <v>253</v>
      </c>
      <c r="L2921" s="12" t="s">
        <v>254</v>
      </c>
      <c r="M2921" s="12" t="s">
        <v>254</v>
      </c>
      <c r="N2921" s="13">
        <f t="shared" si="46"/>
        <v>0</v>
      </c>
    </row>
    <row r="2922" spans="1:14" hidden="1" x14ac:dyDescent="0.25">
      <c r="A2922" s="11">
        <v>17</v>
      </c>
      <c r="B2922" t="s">
        <v>1123</v>
      </c>
      <c r="C2922" s="12" t="s">
        <v>1399</v>
      </c>
      <c r="D2922" s="12">
        <v>1715</v>
      </c>
      <c r="E2922" s="12">
        <v>1</v>
      </c>
      <c r="F2922" s="12">
        <v>16398</v>
      </c>
      <c r="G2922" s="12">
        <v>14138</v>
      </c>
      <c r="H2922" s="12">
        <v>14138</v>
      </c>
      <c r="I2922" s="12" t="s">
        <v>219</v>
      </c>
      <c r="J2922" s="12" t="s">
        <v>1796</v>
      </c>
      <c r="K2922" t="s">
        <v>220</v>
      </c>
      <c r="L2922" s="12" t="s">
        <v>218</v>
      </c>
      <c r="M2922" s="12" t="s">
        <v>218</v>
      </c>
      <c r="N2922" s="13">
        <f t="shared" si="46"/>
        <v>0</v>
      </c>
    </row>
    <row r="2923" spans="1:14" hidden="1" x14ac:dyDescent="0.25">
      <c r="A2923" s="11">
        <v>17</v>
      </c>
      <c r="B2923" t="s">
        <v>1123</v>
      </c>
      <c r="C2923" s="12" t="s">
        <v>1399</v>
      </c>
      <c r="D2923" s="12">
        <v>1715</v>
      </c>
      <c r="E2923" s="12">
        <v>1</v>
      </c>
      <c r="F2923" s="12">
        <v>16397</v>
      </c>
      <c r="G2923" s="12">
        <v>11618</v>
      </c>
      <c r="H2923" s="12">
        <v>11618</v>
      </c>
      <c r="I2923" s="12" t="s">
        <v>216</v>
      </c>
      <c r="J2923" s="12" t="s">
        <v>1797</v>
      </c>
      <c r="K2923" t="s">
        <v>217</v>
      </c>
      <c r="L2923" s="12" t="s">
        <v>218</v>
      </c>
      <c r="M2923" s="12" t="s">
        <v>218</v>
      </c>
      <c r="N2923" s="13">
        <f t="shared" si="46"/>
        <v>0</v>
      </c>
    </row>
    <row r="2924" spans="1:14" hidden="1" x14ac:dyDescent="0.25">
      <c r="A2924" s="11">
        <v>17</v>
      </c>
      <c r="B2924" t="s">
        <v>1123</v>
      </c>
      <c r="C2924" s="12" t="s">
        <v>1399</v>
      </c>
      <c r="D2924" s="12">
        <v>1715</v>
      </c>
      <c r="E2924" s="12">
        <v>1</v>
      </c>
      <c r="F2924" s="12">
        <v>16400</v>
      </c>
      <c r="G2924" s="12">
        <v>11478</v>
      </c>
      <c r="H2924" s="12">
        <v>11478</v>
      </c>
      <c r="I2924" s="12" t="s">
        <v>227</v>
      </c>
      <c r="J2924" s="12" t="s">
        <v>1800</v>
      </c>
      <c r="K2924" t="s">
        <v>277</v>
      </c>
      <c r="L2924" s="12" t="s">
        <v>222</v>
      </c>
      <c r="M2924" s="12" t="s">
        <v>222</v>
      </c>
      <c r="N2924" s="13">
        <f t="shared" si="46"/>
        <v>0</v>
      </c>
    </row>
    <row r="2925" spans="1:14" hidden="1" x14ac:dyDescent="0.25">
      <c r="A2925" s="11">
        <v>17</v>
      </c>
      <c r="B2925" t="s">
        <v>1123</v>
      </c>
      <c r="C2925" s="12" t="s">
        <v>1399</v>
      </c>
      <c r="D2925" s="12">
        <v>1715</v>
      </c>
      <c r="E2925" s="12">
        <v>1</v>
      </c>
      <c r="F2925" s="12">
        <v>16106</v>
      </c>
      <c r="G2925" s="12">
        <v>16106</v>
      </c>
      <c r="H2925" s="12">
        <v>5865</v>
      </c>
      <c r="I2925" s="12" t="s">
        <v>163</v>
      </c>
      <c r="J2925" s="12" t="s">
        <v>1803</v>
      </c>
      <c r="K2925" t="s">
        <v>224</v>
      </c>
      <c r="L2925" s="12" t="s">
        <v>222</v>
      </c>
      <c r="M2925" s="12" t="s">
        <v>222</v>
      </c>
      <c r="N2925" s="13">
        <f t="shared" si="46"/>
        <v>0</v>
      </c>
    </row>
    <row r="2926" spans="1:14" hidden="1" x14ac:dyDescent="0.25">
      <c r="A2926" s="11">
        <v>17</v>
      </c>
      <c r="B2926" t="s">
        <v>1123</v>
      </c>
      <c r="C2926" s="12" t="s">
        <v>1399</v>
      </c>
      <c r="D2926" s="12">
        <v>1715</v>
      </c>
      <c r="E2926" s="12">
        <v>1</v>
      </c>
      <c r="F2926" s="12">
        <v>16399</v>
      </c>
      <c r="G2926" s="12">
        <v>11475</v>
      </c>
      <c r="H2926" s="12">
        <v>11475</v>
      </c>
      <c r="I2926" s="12" t="s">
        <v>225</v>
      </c>
      <c r="J2926" s="12" t="s">
        <v>1799</v>
      </c>
      <c r="K2926" t="s">
        <v>226</v>
      </c>
      <c r="L2926" s="12" t="s">
        <v>222</v>
      </c>
      <c r="M2926" s="12" t="s">
        <v>222</v>
      </c>
      <c r="N2926" s="13">
        <f t="shared" si="46"/>
        <v>0</v>
      </c>
    </row>
    <row r="2927" spans="1:14" hidden="1" x14ac:dyDescent="0.25">
      <c r="A2927" s="11">
        <v>17</v>
      </c>
      <c r="B2927" t="s">
        <v>1123</v>
      </c>
      <c r="C2927" s="12" t="s">
        <v>1399</v>
      </c>
      <c r="D2927" s="12">
        <v>1715</v>
      </c>
      <c r="E2927" s="12">
        <v>1</v>
      </c>
      <c r="F2927" s="12">
        <v>16107</v>
      </c>
      <c r="G2927" s="12">
        <v>11477</v>
      </c>
      <c r="H2927" s="12">
        <v>11477</v>
      </c>
      <c r="I2927" s="12" t="s">
        <v>239</v>
      </c>
      <c r="J2927" s="12" t="s">
        <v>1798</v>
      </c>
      <c r="K2927" t="s">
        <v>1124</v>
      </c>
      <c r="L2927" s="12" t="s">
        <v>222</v>
      </c>
      <c r="M2927" s="12" t="s">
        <v>222</v>
      </c>
      <c r="N2927" s="13">
        <f t="shared" si="46"/>
        <v>0</v>
      </c>
    </row>
    <row r="2928" spans="1:14" hidden="1" x14ac:dyDescent="0.25">
      <c r="A2928" s="11">
        <v>17</v>
      </c>
      <c r="B2928" t="s">
        <v>1123</v>
      </c>
      <c r="C2928" s="12" t="s">
        <v>1399</v>
      </c>
      <c r="D2928" s="12">
        <v>1715</v>
      </c>
      <c r="E2928" s="12">
        <v>1</v>
      </c>
      <c r="F2928" s="12">
        <v>16104</v>
      </c>
      <c r="G2928" s="12">
        <v>16104</v>
      </c>
      <c r="H2928" s="12">
        <v>5863</v>
      </c>
      <c r="I2928" s="12" t="s">
        <v>158</v>
      </c>
      <c r="J2928" s="12" t="s">
        <v>1801</v>
      </c>
      <c r="K2928" t="s">
        <v>221</v>
      </c>
      <c r="L2928" s="12" t="s">
        <v>222</v>
      </c>
      <c r="M2928" s="12" t="s">
        <v>222</v>
      </c>
      <c r="N2928" s="13">
        <f t="shared" si="46"/>
        <v>0</v>
      </c>
    </row>
    <row r="2929" spans="1:14" hidden="1" x14ac:dyDescent="0.25">
      <c r="A2929" s="11">
        <v>17</v>
      </c>
      <c r="B2929" t="s">
        <v>1123</v>
      </c>
      <c r="C2929" s="12" t="s">
        <v>1399</v>
      </c>
      <c r="D2929" s="12">
        <v>1715</v>
      </c>
      <c r="E2929" s="12">
        <v>1</v>
      </c>
      <c r="F2929" s="12">
        <v>16105</v>
      </c>
      <c r="G2929" s="12">
        <v>16105</v>
      </c>
      <c r="H2929" s="12">
        <v>5864</v>
      </c>
      <c r="I2929" s="12" t="s">
        <v>161</v>
      </c>
      <c r="J2929" s="12" t="s">
        <v>1802</v>
      </c>
      <c r="K2929" t="s">
        <v>223</v>
      </c>
      <c r="L2929" s="12" t="s">
        <v>222</v>
      </c>
      <c r="M2929" s="12" t="s">
        <v>222</v>
      </c>
      <c r="N2929" s="13">
        <f t="shared" si="46"/>
        <v>0</v>
      </c>
    </row>
    <row r="2930" spans="1:14" hidden="1" x14ac:dyDescent="0.25">
      <c r="A2930" s="11">
        <v>17</v>
      </c>
      <c r="B2930" t="s">
        <v>1123</v>
      </c>
      <c r="C2930" s="12" t="s">
        <v>1399</v>
      </c>
      <c r="D2930" s="12">
        <v>1715</v>
      </c>
      <c r="E2930" s="12">
        <v>1</v>
      </c>
      <c r="F2930" s="12">
        <v>16108</v>
      </c>
      <c r="G2930" s="12">
        <v>16108</v>
      </c>
      <c r="H2930" s="12">
        <v>16108</v>
      </c>
      <c r="I2930" s="12" t="s">
        <v>241</v>
      </c>
      <c r="J2930" s="12" t="s">
        <v>1804</v>
      </c>
      <c r="K2930" t="s">
        <v>242</v>
      </c>
      <c r="L2930" s="12" t="s">
        <v>194</v>
      </c>
      <c r="M2930" s="12" t="s">
        <v>194</v>
      </c>
      <c r="N2930" s="13">
        <f t="shared" si="46"/>
        <v>0</v>
      </c>
    </row>
    <row r="2931" spans="1:14" hidden="1" x14ac:dyDescent="0.25">
      <c r="A2931" s="11">
        <v>17</v>
      </c>
      <c r="B2931" t="s">
        <v>1123</v>
      </c>
      <c r="C2931" s="12" t="s">
        <v>1399</v>
      </c>
      <c r="D2931" s="12">
        <v>1715</v>
      </c>
      <c r="E2931" s="12">
        <v>1</v>
      </c>
      <c r="F2931" s="12">
        <v>16109</v>
      </c>
      <c r="G2931" s="12">
        <v>513</v>
      </c>
      <c r="H2931" s="12">
        <v>15716</v>
      </c>
      <c r="I2931" s="12" t="s">
        <v>243</v>
      </c>
      <c r="J2931" s="12" t="s">
        <v>1805</v>
      </c>
      <c r="K2931" t="s">
        <v>244</v>
      </c>
      <c r="L2931" s="12" t="s">
        <v>245</v>
      </c>
      <c r="M2931" s="12" t="s">
        <v>245</v>
      </c>
      <c r="N2931" s="13">
        <f t="shared" si="46"/>
        <v>0</v>
      </c>
    </row>
    <row r="2932" spans="1:14" hidden="1" x14ac:dyDescent="0.25">
      <c r="A2932" s="11">
        <v>17</v>
      </c>
      <c r="B2932" t="s">
        <v>1123</v>
      </c>
      <c r="C2932" s="12" t="s">
        <v>1399</v>
      </c>
      <c r="D2932" s="12">
        <v>1715</v>
      </c>
      <c r="E2932" s="12">
        <v>1</v>
      </c>
      <c r="F2932" s="12">
        <v>16401</v>
      </c>
      <c r="G2932" s="12">
        <v>14139</v>
      </c>
      <c r="H2932" s="12">
        <v>14139</v>
      </c>
      <c r="I2932" s="12" t="s">
        <v>246</v>
      </c>
      <c r="J2932" s="12" t="s">
        <v>1806</v>
      </c>
      <c r="K2932" t="s">
        <v>247</v>
      </c>
      <c r="L2932" s="12" t="s">
        <v>245</v>
      </c>
      <c r="M2932" s="12" t="s">
        <v>245</v>
      </c>
      <c r="N2932" s="13">
        <f t="shared" si="46"/>
        <v>0</v>
      </c>
    </row>
    <row r="2933" spans="1:14" hidden="1" x14ac:dyDescent="0.25">
      <c r="A2933" s="11">
        <v>17</v>
      </c>
      <c r="B2933" t="s">
        <v>1123</v>
      </c>
      <c r="C2933" s="12" t="s">
        <v>1399</v>
      </c>
      <c r="D2933" s="12">
        <v>1715</v>
      </c>
      <c r="E2933" s="12">
        <v>1</v>
      </c>
      <c r="F2933" s="12">
        <v>16402</v>
      </c>
      <c r="G2933" s="12">
        <v>13249</v>
      </c>
      <c r="H2933" s="12">
        <v>13249</v>
      </c>
      <c r="I2933" s="12" t="s">
        <v>1126</v>
      </c>
      <c r="J2933" s="12" t="s">
        <v>1808</v>
      </c>
      <c r="K2933" t="s">
        <v>1127</v>
      </c>
      <c r="L2933" s="12" t="s">
        <v>1125</v>
      </c>
      <c r="M2933" s="12" t="s">
        <v>1125</v>
      </c>
      <c r="N2933" s="13">
        <f t="shared" si="46"/>
        <v>0</v>
      </c>
    </row>
    <row r="2934" spans="1:14" hidden="1" x14ac:dyDescent="0.25">
      <c r="A2934" s="11">
        <v>17</v>
      </c>
      <c r="B2934" t="s">
        <v>1123</v>
      </c>
      <c r="C2934" s="12" t="s">
        <v>1399</v>
      </c>
      <c r="D2934" s="12">
        <v>1715</v>
      </c>
      <c r="E2934" s="12">
        <v>1</v>
      </c>
      <c r="F2934" s="12">
        <v>16110</v>
      </c>
      <c r="G2934" s="12">
        <v>16110</v>
      </c>
      <c r="H2934" s="12">
        <v>16627</v>
      </c>
      <c r="I2934" s="12" t="s">
        <v>1089</v>
      </c>
      <c r="J2934" s="12" t="s">
        <v>1807</v>
      </c>
      <c r="K2934" t="s">
        <v>1090</v>
      </c>
      <c r="L2934" s="12" t="s">
        <v>1125</v>
      </c>
      <c r="M2934" s="12" t="s">
        <v>1125</v>
      </c>
      <c r="N2934" s="13">
        <f t="shared" si="46"/>
        <v>0</v>
      </c>
    </row>
    <row r="2935" spans="1:14" hidden="1" x14ac:dyDescent="0.25">
      <c r="A2935" s="11">
        <v>17</v>
      </c>
      <c r="B2935" t="s">
        <v>1123</v>
      </c>
      <c r="C2935" s="12" t="s">
        <v>1399</v>
      </c>
      <c r="D2935" s="12">
        <v>1715</v>
      </c>
      <c r="E2935" s="12">
        <v>1</v>
      </c>
      <c r="F2935" s="12">
        <v>16111</v>
      </c>
      <c r="G2935" s="12">
        <v>543</v>
      </c>
      <c r="H2935" s="12">
        <v>262</v>
      </c>
      <c r="I2935" s="12" t="s">
        <v>251</v>
      </c>
      <c r="J2935" s="12" t="s">
        <v>1813</v>
      </c>
      <c r="K2935" t="s">
        <v>252</v>
      </c>
      <c r="L2935" s="12" t="s">
        <v>278</v>
      </c>
      <c r="M2935" s="12" t="s">
        <v>278</v>
      </c>
      <c r="N2935" s="13">
        <f t="shared" si="46"/>
        <v>0</v>
      </c>
    </row>
    <row r="2936" spans="1:14" hidden="1" x14ac:dyDescent="0.25">
      <c r="A2936" s="11">
        <v>17</v>
      </c>
      <c r="B2936" t="s">
        <v>1123</v>
      </c>
      <c r="C2936" s="12" t="s">
        <v>1399</v>
      </c>
      <c r="D2936" s="12">
        <v>1715</v>
      </c>
      <c r="E2936" s="12">
        <v>1</v>
      </c>
      <c r="F2936" s="12">
        <v>16403</v>
      </c>
      <c r="G2936" s="12">
        <v>11474</v>
      </c>
      <c r="H2936" s="12">
        <v>5877</v>
      </c>
      <c r="I2936" s="12" t="s">
        <v>231</v>
      </c>
      <c r="J2936" s="12" t="s">
        <v>1809</v>
      </c>
      <c r="K2936" t="s">
        <v>232</v>
      </c>
      <c r="L2936" s="12" t="s">
        <v>278</v>
      </c>
      <c r="M2936" s="12" t="s">
        <v>278</v>
      </c>
      <c r="N2936" s="13">
        <f t="shared" si="46"/>
        <v>0</v>
      </c>
    </row>
    <row r="2937" spans="1:14" hidden="1" x14ac:dyDescent="0.25">
      <c r="A2937" s="11">
        <v>17</v>
      </c>
      <c r="B2937" t="s">
        <v>1123</v>
      </c>
      <c r="C2937" s="12" t="s">
        <v>1399</v>
      </c>
      <c r="D2937" s="12">
        <v>1715</v>
      </c>
      <c r="E2937" s="12">
        <v>1</v>
      </c>
      <c r="F2937" s="12">
        <v>16406</v>
      </c>
      <c r="G2937" s="12">
        <v>260</v>
      </c>
      <c r="H2937" s="12">
        <v>11492</v>
      </c>
      <c r="I2937" s="12" t="s">
        <v>248</v>
      </c>
      <c r="J2937" s="12" t="s">
        <v>1814</v>
      </c>
      <c r="K2937" t="s">
        <v>249</v>
      </c>
      <c r="L2937" s="12" t="s">
        <v>278</v>
      </c>
      <c r="M2937" s="12" t="s">
        <v>278</v>
      </c>
      <c r="N2937" s="13">
        <f t="shared" si="46"/>
        <v>0</v>
      </c>
    </row>
    <row r="2938" spans="1:14" hidden="1" x14ac:dyDescent="0.25">
      <c r="A2938" s="11">
        <v>17</v>
      </c>
      <c r="B2938" t="s">
        <v>1123</v>
      </c>
      <c r="C2938" s="12" t="s">
        <v>1399</v>
      </c>
      <c r="D2938" s="12">
        <v>1715</v>
      </c>
      <c r="E2938" s="12">
        <v>1</v>
      </c>
      <c r="F2938" s="12">
        <v>16404</v>
      </c>
      <c r="G2938" s="12">
        <v>11487</v>
      </c>
      <c r="H2938" s="12">
        <v>5879</v>
      </c>
      <c r="I2938" s="12" t="s">
        <v>233</v>
      </c>
      <c r="J2938" s="12" t="s">
        <v>1810</v>
      </c>
      <c r="K2938" t="s">
        <v>600</v>
      </c>
      <c r="L2938" s="12" t="s">
        <v>278</v>
      </c>
      <c r="M2938" s="12" t="s">
        <v>278</v>
      </c>
      <c r="N2938" s="13">
        <f t="shared" si="46"/>
        <v>0</v>
      </c>
    </row>
    <row r="2939" spans="1:14" hidden="1" x14ac:dyDescent="0.25">
      <c r="A2939" s="11">
        <v>17</v>
      </c>
      <c r="B2939" t="s">
        <v>1123</v>
      </c>
      <c r="C2939" s="12" t="s">
        <v>1399</v>
      </c>
      <c r="D2939" s="12">
        <v>1715</v>
      </c>
      <c r="E2939" s="12">
        <v>1</v>
      </c>
      <c r="F2939" s="12">
        <v>16405</v>
      </c>
      <c r="G2939" s="12">
        <v>11476</v>
      </c>
      <c r="H2939" s="12">
        <v>11476</v>
      </c>
      <c r="I2939" s="12" t="s">
        <v>229</v>
      </c>
      <c r="J2939" s="12" t="s">
        <v>1811</v>
      </c>
      <c r="K2939" t="s">
        <v>1129</v>
      </c>
      <c r="L2939" s="12" t="s">
        <v>278</v>
      </c>
      <c r="M2939" s="12" t="s">
        <v>278</v>
      </c>
      <c r="N2939" s="13">
        <f t="shared" si="46"/>
        <v>0</v>
      </c>
    </row>
    <row r="2940" spans="1:14" hidden="1" x14ac:dyDescent="0.25">
      <c r="A2940" s="11">
        <v>17</v>
      </c>
      <c r="B2940" t="s">
        <v>1123</v>
      </c>
      <c r="C2940" s="12" t="s">
        <v>1399</v>
      </c>
      <c r="D2940" s="12">
        <v>1715</v>
      </c>
      <c r="E2940" s="12">
        <v>1</v>
      </c>
      <c r="F2940" s="12">
        <v>16407</v>
      </c>
      <c r="G2940" s="12">
        <v>11498</v>
      </c>
      <c r="H2940" s="12">
        <v>11498</v>
      </c>
      <c r="I2940" s="12" t="s">
        <v>235</v>
      </c>
      <c r="J2940" s="12" t="s">
        <v>1815</v>
      </c>
      <c r="K2940" t="s">
        <v>236</v>
      </c>
      <c r="L2940" s="12" t="s">
        <v>278</v>
      </c>
      <c r="M2940" s="12" t="s">
        <v>278</v>
      </c>
      <c r="N2940" s="13">
        <f t="shared" si="46"/>
        <v>0</v>
      </c>
    </row>
    <row r="2941" spans="1:14" hidden="1" x14ac:dyDescent="0.25">
      <c r="A2941" s="11">
        <v>17</v>
      </c>
      <c r="B2941" t="s">
        <v>1123</v>
      </c>
      <c r="C2941" s="12" t="s">
        <v>1399</v>
      </c>
      <c r="D2941" s="12">
        <v>1715</v>
      </c>
      <c r="E2941" s="12">
        <v>1</v>
      </c>
      <c r="F2941" s="12">
        <v>11482</v>
      </c>
      <c r="G2941" s="12">
        <v>11482</v>
      </c>
      <c r="H2941" s="12">
        <v>5886</v>
      </c>
      <c r="I2941" s="12" t="s">
        <v>180</v>
      </c>
      <c r="J2941" s="12" t="s">
        <v>1816</v>
      </c>
      <c r="K2941" t="s">
        <v>255</v>
      </c>
      <c r="L2941" s="12" t="s">
        <v>254</v>
      </c>
      <c r="M2941" s="12" t="s">
        <v>254</v>
      </c>
      <c r="N2941" s="13">
        <f t="shared" si="46"/>
        <v>0</v>
      </c>
    </row>
    <row r="2942" spans="1:14" hidden="1" x14ac:dyDescent="0.25">
      <c r="A2942" s="11">
        <v>17</v>
      </c>
      <c r="B2942" t="s">
        <v>1123</v>
      </c>
      <c r="C2942" s="12" t="s">
        <v>1399</v>
      </c>
      <c r="D2942" s="12">
        <v>1715</v>
      </c>
      <c r="E2942" s="12">
        <v>1</v>
      </c>
      <c r="F2942" s="12">
        <v>11481</v>
      </c>
      <c r="G2942" s="12">
        <v>11481</v>
      </c>
      <c r="H2942" s="12">
        <v>5885</v>
      </c>
      <c r="I2942" s="12" t="s">
        <v>177</v>
      </c>
      <c r="J2942" s="12" t="s">
        <v>1817</v>
      </c>
      <c r="K2942" t="s">
        <v>253</v>
      </c>
      <c r="L2942" s="12" t="s">
        <v>254</v>
      </c>
      <c r="M2942" s="12" t="s">
        <v>254</v>
      </c>
      <c r="N2942" s="13">
        <f t="shared" si="46"/>
        <v>0</v>
      </c>
    </row>
    <row r="2943" spans="1:14" hidden="1" x14ac:dyDescent="0.25">
      <c r="A2943" s="11">
        <v>17</v>
      </c>
      <c r="B2943" t="s">
        <v>1123</v>
      </c>
      <c r="C2943" s="12" t="s">
        <v>1399</v>
      </c>
      <c r="D2943" s="12">
        <v>2436</v>
      </c>
      <c r="E2943" s="12">
        <v>1</v>
      </c>
      <c r="F2943" s="12">
        <v>16397</v>
      </c>
      <c r="G2943" s="12">
        <v>11618</v>
      </c>
      <c r="H2943" s="12">
        <v>11618</v>
      </c>
      <c r="I2943" s="12" t="s">
        <v>216</v>
      </c>
      <c r="J2943" s="12" t="s">
        <v>1797</v>
      </c>
      <c r="K2943" t="s">
        <v>217</v>
      </c>
      <c r="L2943" s="12" t="s">
        <v>218</v>
      </c>
      <c r="M2943" s="12" t="s">
        <v>218</v>
      </c>
      <c r="N2943" s="13">
        <f t="shared" si="46"/>
        <v>0</v>
      </c>
    </row>
    <row r="2944" spans="1:14" hidden="1" x14ac:dyDescent="0.25">
      <c r="A2944" s="11">
        <v>17</v>
      </c>
      <c r="B2944" t="s">
        <v>1123</v>
      </c>
      <c r="C2944" s="12" t="s">
        <v>1399</v>
      </c>
      <c r="D2944" s="12">
        <v>2436</v>
      </c>
      <c r="E2944" s="12">
        <v>1</v>
      </c>
      <c r="F2944" s="12">
        <v>16398</v>
      </c>
      <c r="G2944" s="12">
        <v>14138</v>
      </c>
      <c r="H2944" s="12">
        <v>14138</v>
      </c>
      <c r="I2944" s="12" t="s">
        <v>219</v>
      </c>
      <c r="J2944" s="12" t="s">
        <v>1796</v>
      </c>
      <c r="K2944" t="s">
        <v>220</v>
      </c>
      <c r="L2944" s="12" t="s">
        <v>218</v>
      </c>
      <c r="M2944" s="12" t="s">
        <v>218</v>
      </c>
      <c r="N2944" s="13">
        <f t="shared" si="46"/>
        <v>0</v>
      </c>
    </row>
    <row r="2945" spans="1:14" hidden="1" x14ac:dyDescent="0.25">
      <c r="A2945" s="11">
        <v>17</v>
      </c>
      <c r="B2945" t="s">
        <v>1123</v>
      </c>
      <c r="C2945" s="12" t="s">
        <v>1399</v>
      </c>
      <c r="D2945" s="12">
        <v>2436</v>
      </c>
      <c r="E2945" s="12">
        <v>1</v>
      </c>
      <c r="F2945" s="12">
        <v>16399</v>
      </c>
      <c r="G2945" s="12">
        <v>11475</v>
      </c>
      <c r="H2945" s="12">
        <v>11475</v>
      </c>
      <c r="I2945" s="12" t="s">
        <v>225</v>
      </c>
      <c r="J2945" s="12" t="s">
        <v>1799</v>
      </c>
      <c r="K2945" t="s">
        <v>226</v>
      </c>
      <c r="L2945" s="12" t="s">
        <v>222</v>
      </c>
      <c r="M2945" s="12" t="s">
        <v>222</v>
      </c>
      <c r="N2945" s="13">
        <f t="shared" si="46"/>
        <v>0</v>
      </c>
    </row>
    <row r="2946" spans="1:14" hidden="1" x14ac:dyDescent="0.25">
      <c r="A2946" s="11">
        <v>17</v>
      </c>
      <c r="B2946" t="s">
        <v>1123</v>
      </c>
      <c r="C2946" s="12" t="s">
        <v>1399</v>
      </c>
      <c r="D2946" s="12">
        <v>2436</v>
      </c>
      <c r="E2946" s="12">
        <v>1</v>
      </c>
      <c r="F2946" s="12">
        <v>16400</v>
      </c>
      <c r="G2946" s="12">
        <v>11478</v>
      </c>
      <c r="H2946" s="12">
        <v>11478</v>
      </c>
      <c r="I2946" s="12" t="s">
        <v>227</v>
      </c>
      <c r="J2946" s="12" t="s">
        <v>1800</v>
      </c>
      <c r="K2946" t="s">
        <v>277</v>
      </c>
      <c r="L2946" s="12" t="s">
        <v>222</v>
      </c>
      <c r="M2946" s="12" t="s">
        <v>222</v>
      </c>
      <c r="N2946" s="13">
        <f t="shared" si="46"/>
        <v>0</v>
      </c>
    </row>
    <row r="2947" spans="1:14" hidden="1" x14ac:dyDescent="0.25">
      <c r="A2947" s="11">
        <v>17</v>
      </c>
      <c r="B2947" t="s">
        <v>1123</v>
      </c>
      <c r="C2947" s="12" t="s">
        <v>1399</v>
      </c>
      <c r="D2947" s="12">
        <v>2436</v>
      </c>
      <c r="E2947" s="12">
        <v>1</v>
      </c>
      <c r="F2947" s="12">
        <v>16104</v>
      </c>
      <c r="G2947" s="12">
        <v>16104</v>
      </c>
      <c r="H2947" s="12">
        <v>5863</v>
      </c>
      <c r="I2947" s="12" t="s">
        <v>158</v>
      </c>
      <c r="J2947" s="12" t="s">
        <v>1801</v>
      </c>
      <c r="K2947" t="s">
        <v>221</v>
      </c>
      <c r="L2947" s="12" t="s">
        <v>222</v>
      </c>
      <c r="M2947" s="12" t="s">
        <v>222</v>
      </c>
      <c r="N2947" s="13">
        <f t="shared" si="46"/>
        <v>0</v>
      </c>
    </row>
    <row r="2948" spans="1:14" hidden="1" x14ac:dyDescent="0.25">
      <c r="A2948" s="11">
        <v>17</v>
      </c>
      <c r="B2948" t="s">
        <v>1123</v>
      </c>
      <c r="C2948" s="12" t="s">
        <v>1399</v>
      </c>
      <c r="D2948" s="12">
        <v>2436</v>
      </c>
      <c r="E2948" s="12">
        <v>1</v>
      </c>
      <c r="F2948" s="12">
        <v>16105</v>
      </c>
      <c r="G2948" s="12">
        <v>16105</v>
      </c>
      <c r="H2948" s="12">
        <v>5864</v>
      </c>
      <c r="I2948" s="12" t="s">
        <v>161</v>
      </c>
      <c r="J2948" s="12" t="s">
        <v>1802</v>
      </c>
      <c r="K2948" t="s">
        <v>223</v>
      </c>
      <c r="L2948" s="12" t="s">
        <v>222</v>
      </c>
      <c r="M2948" s="12" t="s">
        <v>222</v>
      </c>
      <c r="N2948" s="13">
        <f t="shared" si="46"/>
        <v>0</v>
      </c>
    </row>
    <row r="2949" spans="1:14" hidden="1" x14ac:dyDescent="0.25">
      <c r="A2949" s="11">
        <v>17</v>
      </c>
      <c r="B2949" t="s">
        <v>1123</v>
      </c>
      <c r="C2949" s="12" t="s">
        <v>1399</v>
      </c>
      <c r="D2949" s="12">
        <v>2436</v>
      </c>
      <c r="E2949" s="12">
        <v>1</v>
      </c>
      <c r="F2949" s="12">
        <v>16106</v>
      </c>
      <c r="G2949" s="12">
        <v>16106</v>
      </c>
      <c r="H2949" s="12">
        <v>5865</v>
      </c>
      <c r="I2949" s="12" t="s">
        <v>163</v>
      </c>
      <c r="J2949" s="12" t="s">
        <v>1803</v>
      </c>
      <c r="K2949" t="s">
        <v>224</v>
      </c>
      <c r="L2949" s="12" t="s">
        <v>222</v>
      </c>
      <c r="M2949" s="12" t="s">
        <v>222</v>
      </c>
      <c r="N2949" s="13">
        <f t="shared" si="46"/>
        <v>0</v>
      </c>
    </row>
    <row r="2950" spans="1:14" hidden="1" x14ac:dyDescent="0.25">
      <c r="A2950" s="11">
        <v>17</v>
      </c>
      <c r="B2950" t="s">
        <v>1123</v>
      </c>
      <c r="C2950" s="12" t="s">
        <v>1399</v>
      </c>
      <c r="D2950" s="12">
        <v>2436</v>
      </c>
      <c r="E2950" s="12">
        <v>1</v>
      </c>
      <c r="F2950" s="12">
        <v>16107</v>
      </c>
      <c r="G2950" s="12">
        <v>11477</v>
      </c>
      <c r="H2950" s="12">
        <v>11477</v>
      </c>
      <c r="I2950" s="12" t="s">
        <v>239</v>
      </c>
      <c r="J2950" s="12" t="s">
        <v>1798</v>
      </c>
      <c r="K2950" t="s">
        <v>1124</v>
      </c>
      <c r="L2950" s="12" t="s">
        <v>222</v>
      </c>
      <c r="M2950" s="12" t="s">
        <v>222</v>
      </c>
      <c r="N2950" s="13">
        <f t="shared" si="46"/>
        <v>0</v>
      </c>
    </row>
    <row r="2951" spans="1:14" hidden="1" x14ac:dyDescent="0.25">
      <c r="A2951" s="11">
        <v>17</v>
      </c>
      <c r="B2951" t="s">
        <v>1123</v>
      </c>
      <c r="C2951" s="12" t="s">
        <v>1399</v>
      </c>
      <c r="D2951" s="12">
        <v>2436</v>
      </c>
      <c r="E2951" s="12">
        <v>1</v>
      </c>
      <c r="F2951" s="12">
        <v>16108</v>
      </c>
      <c r="G2951" s="12">
        <v>16108</v>
      </c>
      <c r="H2951" s="12">
        <v>16108</v>
      </c>
      <c r="I2951" s="12" t="s">
        <v>241</v>
      </c>
      <c r="J2951" s="12" t="s">
        <v>1804</v>
      </c>
      <c r="K2951" t="s">
        <v>242</v>
      </c>
      <c r="L2951" s="12" t="s">
        <v>194</v>
      </c>
      <c r="M2951" s="12" t="s">
        <v>194</v>
      </c>
      <c r="N2951" s="13">
        <f t="shared" si="46"/>
        <v>0</v>
      </c>
    </row>
    <row r="2952" spans="1:14" hidden="1" x14ac:dyDescent="0.25">
      <c r="A2952" s="11">
        <v>17</v>
      </c>
      <c r="B2952" t="s">
        <v>1123</v>
      </c>
      <c r="C2952" s="12" t="s">
        <v>1399</v>
      </c>
      <c r="D2952" s="12">
        <v>2436</v>
      </c>
      <c r="E2952" s="12">
        <v>1</v>
      </c>
      <c r="F2952" s="12">
        <v>16109</v>
      </c>
      <c r="G2952" s="12">
        <v>513</v>
      </c>
      <c r="H2952" s="12">
        <v>15716</v>
      </c>
      <c r="I2952" s="12" t="s">
        <v>243</v>
      </c>
      <c r="J2952" s="12" t="s">
        <v>1805</v>
      </c>
      <c r="K2952" t="s">
        <v>244</v>
      </c>
      <c r="L2952" s="12" t="s">
        <v>245</v>
      </c>
      <c r="M2952" s="12" t="s">
        <v>245</v>
      </c>
      <c r="N2952" s="13">
        <f t="shared" si="46"/>
        <v>0</v>
      </c>
    </row>
    <row r="2953" spans="1:14" hidden="1" x14ac:dyDescent="0.25">
      <c r="A2953" s="11">
        <v>17</v>
      </c>
      <c r="B2953" t="s">
        <v>1123</v>
      </c>
      <c r="C2953" s="12" t="s">
        <v>1399</v>
      </c>
      <c r="D2953" s="12">
        <v>2436</v>
      </c>
      <c r="E2953" s="12">
        <v>1</v>
      </c>
      <c r="F2953" s="12">
        <v>16401</v>
      </c>
      <c r="G2953" s="12">
        <v>14139</v>
      </c>
      <c r="H2953" s="12">
        <v>14139</v>
      </c>
      <c r="I2953" s="12" t="s">
        <v>246</v>
      </c>
      <c r="J2953" s="12" t="s">
        <v>1806</v>
      </c>
      <c r="K2953" t="s">
        <v>247</v>
      </c>
      <c r="L2953" s="12" t="s">
        <v>245</v>
      </c>
      <c r="M2953" s="12" t="s">
        <v>245</v>
      </c>
      <c r="N2953" s="13">
        <f t="shared" si="46"/>
        <v>0</v>
      </c>
    </row>
    <row r="2954" spans="1:14" hidden="1" x14ac:dyDescent="0.25">
      <c r="A2954" s="11">
        <v>17</v>
      </c>
      <c r="B2954" t="s">
        <v>1123</v>
      </c>
      <c r="C2954" s="12" t="s">
        <v>1399</v>
      </c>
      <c r="D2954" s="12">
        <v>2436</v>
      </c>
      <c r="E2954" s="12">
        <v>1</v>
      </c>
      <c r="F2954" s="12">
        <v>16402</v>
      </c>
      <c r="G2954" s="12">
        <v>13249</v>
      </c>
      <c r="H2954" s="12">
        <v>13249</v>
      </c>
      <c r="I2954" s="12" t="s">
        <v>1126</v>
      </c>
      <c r="J2954" s="12" t="s">
        <v>1808</v>
      </c>
      <c r="K2954" t="s">
        <v>1127</v>
      </c>
      <c r="L2954" s="12" t="s">
        <v>1125</v>
      </c>
      <c r="M2954" s="12" t="s">
        <v>1125</v>
      </c>
      <c r="N2954" s="13">
        <f t="shared" si="46"/>
        <v>0</v>
      </c>
    </row>
    <row r="2955" spans="1:14" hidden="1" x14ac:dyDescent="0.25">
      <c r="A2955" s="11">
        <v>17</v>
      </c>
      <c r="B2955" t="s">
        <v>1123</v>
      </c>
      <c r="C2955" s="12" t="s">
        <v>1399</v>
      </c>
      <c r="D2955" s="12">
        <v>2436</v>
      </c>
      <c r="E2955" s="12">
        <v>1</v>
      </c>
      <c r="F2955" s="12">
        <v>16110</v>
      </c>
      <c r="G2955" s="12">
        <v>16110</v>
      </c>
      <c r="H2955" s="12">
        <v>16627</v>
      </c>
      <c r="I2955" s="12" t="s">
        <v>1089</v>
      </c>
      <c r="J2955" s="12" t="s">
        <v>1807</v>
      </c>
      <c r="K2955" t="s">
        <v>1090</v>
      </c>
      <c r="L2955" s="12" t="s">
        <v>1125</v>
      </c>
      <c r="M2955" s="12" t="s">
        <v>1125</v>
      </c>
      <c r="N2955" s="13">
        <f t="shared" si="46"/>
        <v>0</v>
      </c>
    </row>
    <row r="2956" spans="1:14" hidden="1" x14ac:dyDescent="0.25">
      <c r="A2956" s="11">
        <v>17</v>
      </c>
      <c r="B2956" t="s">
        <v>1123</v>
      </c>
      <c r="C2956" s="12" t="s">
        <v>1399</v>
      </c>
      <c r="D2956" s="12">
        <v>2436</v>
      </c>
      <c r="E2956" s="12">
        <v>1</v>
      </c>
      <c r="F2956" s="12">
        <v>16111</v>
      </c>
      <c r="G2956" s="12">
        <v>543</v>
      </c>
      <c r="H2956" s="12">
        <v>262</v>
      </c>
      <c r="I2956" s="12" t="s">
        <v>251</v>
      </c>
      <c r="J2956" s="12" t="s">
        <v>1813</v>
      </c>
      <c r="K2956" t="s">
        <v>252</v>
      </c>
      <c r="L2956" s="12" t="s">
        <v>278</v>
      </c>
      <c r="M2956" s="12" t="s">
        <v>278</v>
      </c>
      <c r="N2956" s="13">
        <f t="shared" si="46"/>
        <v>0</v>
      </c>
    </row>
    <row r="2957" spans="1:14" hidden="1" x14ac:dyDescent="0.25">
      <c r="A2957" s="11">
        <v>17</v>
      </c>
      <c r="B2957" t="s">
        <v>1123</v>
      </c>
      <c r="C2957" s="12" t="s">
        <v>1399</v>
      </c>
      <c r="D2957" s="12">
        <v>2436</v>
      </c>
      <c r="E2957" s="12">
        <v>1</v>
      </c>
      <c r="F2957" s="12">
        <v>16403</v>
      </c>
      <c r="G2957" s="12">
        <v>11474</v>
      </c>
      <c r="H2957" s="12">
        <v>5877</v>
      </c>
      <c r="I2957" s="12" t="s">
        <v>231</v>
      </c>
      <c r="J2957" s="12" t="s">
        <v>1809</v>
      </c>
      <c r="K2957" t="s">
        <v>232</v>
      </c>
      <c r="L2957" s="12" t="s">
        <v>278</v>
      </c>
      <c r="M2957" s="12" t="s">
        <v>278</v>
      </c>
      <c r="N2957" s="13">
        <f t="shared" si="46"/>
        <v>0</v>
      </c>
    </row>
    <row r="2958" spans="1:14" hidden="1" x14ac:dyDescent="0.25">
      <c r="A2958" s="11">
        <v>17</v>
      </c>
      <c r="B2958" t="s">
        <v>1123</v>
      </c>
      <c r="C2958" s="12" t="s">
        <v>1399</v>
      </c>
      <c r="D2958" s="12">
        <v>2436</v>
      </c>
      <c r="E2958" s="12">
        <v>1</v>
      </c>
      <c r="F2958" s="12">
        <v>16404</v>
      </c>
      <c r="G2958" s="12">
        <v>11487</v>
      </c>
      <c r="H2958" s="12">
        <v>5879</v>
      </c>
      <c r="I2958" s="12" t="s">
        <v>233</v>
      </c>
      <c r="J2958" s="12" t="s">
        <v>1810</v>
      </c>
      <c r="K2958" t="s">
        <v>600</v>
      </c>
      <c r="L2958" s="12" t="s">
        <v>278</v>
      </c>
      <c r="M2958" s="12" t="s">
        <v>278</v>
      </c>
      <c r="N2958" s="13">
        <f t="shared" si="46"/>
        <v>0</v>
      </c>
    </row>
    <row r="2959" spans="1:14" hidden="1" x14ac:dyDescent="0.25">
      <c r="A2959" s="11">
        <v>17</v>
      </c>
      <c r="B2959" t="s">
        <v>1123</v>
      </c>
      <c r="C2959" s="12" t="s">
        <v>1399</v>
      </c>
      <c r="D2959" s="12">
        <v>2436</v>
      </c>
      <c r="E2959" s="12">
        <v>1</v>
      </c>
      <c r="F2959" s="12">
        <v>16405</v>
      </c>
      <c r="G2959" s="12">
        <v>11476</v>
      </c>
      <c r="H2959" s="12">
        <v>11476</v>
      </c>
      <c r="I2959" s="12" t="s">
        <v>229</v>
      </c>
      <c r="J2959" s="12" t="s">
        <v>1811</v>
      </c>
      <c r="K2959" t="s">
        <v>1129</v>
      </c>
      <c r="L2959" s="12" t="s">
        <v>278</v>
      </c>
      <c r="M2959" s="12" t="s">
        <v>278</v>
      </c>
      <c r="N2959" s="13">
        <f t="shared" ref="N2959:N3022" si="47">IF(L2959=M2959,0,1)</f>
        <v>0</v>
      </c>
    </row>
    <row r="2960" spans="1:14" hidden="1" x14ac:dyDescent="0.25">
      <c r="A2960" s="11">
        <v>17</v>
      </c>
      <c r="B2960" t="s">
        <v>1123</v>
      </c>
      <c r="C2960" s="12" t="s">
        <v>1399</v>
      </c>
      <c r="D2960" s="12">
        <v>2436</v>
      </c>
      <c r="E2960" s="12">
        <v>1</v>
      </c>
      <c r="F2960" s="12">
        <v>16406</v>
      </c>
      <c r="G2960" s="12">
        <v>260</v>
      </c>
      <c r="H2960" s="12">
        <v>11492</v>
      </c>
      <c r="I2960" s="12" t="s">
        <v>248</v>
      </c>
      <c r="J2960" s="12" t="s">
        <v>1814</v>
      </c>
      <c r="K2960" t="s">
        <v>249</v>
      </c>
      <c r="L2960" s="12" t="s">
        <v>278</v>
      </c>
      <c r="M2960" s="12" t="s">
        <v>278</v>
      </c>
      <c r="N2960" s="13">
        <f t="shared" si="47"/>
        <v>0</v>
      </c>
    </row>
    <row r="2961" spans="1:14" hidden="1" x14ac:dyDescent="0.25">
      <c r="A2961" s="11">
        <v>17</v>
      </c>
      <c r="B2961" t="s">
        <v>1123</v>
      </c>
      <c r="C2961" s="12" t="s">
        <v>1399</v>
      </c>
      <c r="D2961" s="12">
        <v>2436</v>
      </c>
      <c r="E2961" s="12">
        <v>1</v>
      </c>
      <c r="F2961" s="12">
        <v>16407</v>
      </c>
      <c r="G2961" s="12">
        <v>11498</v>
      </c>
      <c r="H2961" s="12">
        <v>11498</v>
      </c>
      <c r="I2961" s="12" t="s">
        <v>235</v>
      </c>
      <c r="J2961" s="12" t="s">
        <v>1815</v>
      </c>
      <c r="K2961" t="s">
        <v>236</v>
      </c>
      <c r="L2961" s="12" t="s">
        <v>278</v>
      </c>
      <c r="M2961" s="12" t="s">
        <v>278</v>
      </c>
      <c r="N2961" s="13">
        <f t="shared" si="47"/>
        <v>0</v>
      </c>
    </row>
    <row r="2962" spans="1:14" hidden="1" x14ac:dyDescent="0.25">
      <c r="A2962" s="11">
        <v>17</v>
      </c>
      <c r="B2962" t="s">
        <v>1123</v>
      </c>
      <c r="C2962" s="12" t="s">
        <v>1399</v>
      </c>
      <c r="D2962" s="12">
        <v>2436</v>
      </c>
      <c r="E2962" s="12">
        <v>1</v>
      </c>
      <c r="F2962" s="12">
        <v>11481</v>
      </c>
      <c r="G2962" s="12">
        <v>11481</v>
      </c>
      <c r="H2962" s="12">
        <v>5885</v>
      </c>
      <c r="I2962" s="12" t="s">
        <v>177</v>
      </c>
      <c r="J2962" s="12" t="s">
        <v>1817</v>
      </c>
      <c r="K2962" t="s">
        <v>253</v>
      </c>
      <c r="L2962" s="12" t="s">
        <v>254</v>
      </c>
      <c r="M2962" s="12" t="s">
        <v>254</v>
      </c>
      <c r="N2962" s="13">
        <f t="shared" si="47"/>
        <v>0</v>
      </c>
    </row>
    <row r="2963" spans="1:14" hidden="1" x14ac:dyDescent="0.25">
      <c r="A2963" s="11">
        <v>17</v>
      </c>
      <c r="B2963" t="s">
        <v>1123</v>
      </c>
      <c r="C2963" s="12" t="s">
        <v>1399</v>
      </c>
      <c r="D2963" s="12">
        <v>2436</v>
      </c>
      <c r="E2963" s="12">
        <v>1</v>
      </c>
      <c r="F2963" s="12">
        <v>11482</v>
      </c>
      <c r="G2963" s="12">
        <v>11482</v>
      </c>
      <c r="H2963" s="12">
        <v>5886</v>
      </c>
      <c r="I2963" s="12" t="s">
        <v>180</v>
      </c>
      <c r="J2963" s="12" t="s">
        <v>1816</v>
      </c>
      <c r="K2963" t="s">
        <v>255</v>
      </c>
      <c r="L2963" s="12" t="s">
        <v>254</v>
      </c>
      <c r="M2963" s="12" t="s">
        <v>254</v>
      </c>
      <c r="N2963" s="13">
        <f t="shared" si="47"/>
        <v>0</v>
      </c>
    </row>
    <row r="2964" spans="1:14" hidden="1" x14ac:dyDescent="0.25">
      <c r="A2964" s="11">
        <v>17</v>
      </c>
      <c r="B2964" t="s">
        <v>1123</v>
      </c>
      <c r="C2964" s="12" t="s">
        <v>1399</v>
      </c>
      <c r="D2964" s="12">
        <v>2436</v>
      </c>
      <c r="E2964" s="12">
        <v>1</v>
      </c>
      <c r="F2964" s="12">
        <v>21498</v>
      </c>
      <c r="G2964" s="12">
        <v>21498</v>
      </c>
      <c r="H2964" s="12">
        <v>21495</v>
      </c>
      <c r="J2964" s="12" t="s">
        <v>1818</v>
      </c>
      <c r="K2964" t="s">
        <v>1131</v>
      </c>
      <c r="L2964" s="12" t="s">
        <v>628</v>
      </c>
      <c r="M2964" s="12" t="s">
        <v>628</v>
      </c>
      <c r="N2964" s="13">
        <f t="shared" si="47"/>
        <v>0</v>
      </c>
    </row>
    <row r="2965" spans="1:14" hidden="1" x14ac:dyDescent="0.25">
      <c r="A2965" s="11">
        <v>17</v>
      </c>
      <c r="B2965" t="s">
        <v>1123</v>
      </c>
      <c r="C2965" s="12" t="s">
        <v>1399</v>
      </c>
      <c r="D2965" s="12">
        <v>2796</v>
      </c>
      <c r="E2965" s="12">
        <v>1</v>
      </c>
      <c r="F2965" s="12">
        <v>16397</v>
      </c>
      <c r="G2965" s="12">
        <v>11618</v>
      </c>
      <c r="H2965" s="12">
        <v>11618</v>
      </c>
      <c r="I2965" s="12" t="s">
        <v>216</v>
      </c>
      <c r="J2965" s="12" t="s">
        <v>1797</v>
      </c>
      <c r="K2965" t="s">
        <v>217</v>
      </c>
      <c r="L2965" s="12" t="s">
        <v>218</v>
      </c>
      <c r="M2965" s="12" t="s">
        <v>218</v>
      </c>
      <c r="N2965" s="13">
        <f t="shared" si="47"/>
        <v>0</v>
      </c>
    </row>
    <row r="2966" spans="1:14" hidden="1" x14ac:dyDescent="0.25">
      <c r="A2966" s="11">
        <v>17</v>
      </c>
      <c r="B2966" t="s">
        <v>1123</v>
      </c>
      <c r="C2966" s="12" t="s">
        <v>1399</v>
      </c>
      <c r="D2966" s="12">
        <v>2796</v>
      </c>
      <c r="E2966" s="12">
        <v>1</v>
      </c>
      <c r="F2966" s="12">
        <v>16398</v>
      </c>
      <c r="G2966" s="12">
        <v>14138</v>
      </c>
      <c r="H2966" s="12">
        <v>14138</v>
      </c>
      <c r="I2966" s="12" t="s">
        <v>219</v>
      </c>
      <c r="J2966" s="12" t="s">
        <v>1796</v>
      </c>
      <c r="K2966" t="s">
        <v>220</v>
      </c>
      <c r="L2966" s="12" t="s">
        <v>218</v>
      </c>
      <c r="M2966" s="12" t="s">
        <v>218</v>
      </c>
      <c r="N2966" s="13">
        <f t="shared" si="47"/>
        <v>0</v>
      </c>
    </row>
    <row r="2967" spans="1:14" hidden="1" x14ac:dyDescent="0.25">
      <c r="A2967" s="11">
        <v>17</v>
      </c>
      <c r="B2967" t="s">
        <v>1123</v>
      </c>
      <c r="C2967" s="12" t="s">
        <v>1399</v>
      </c>
      <c r="D2967" s="12">
        <v>2796</v>
      </c>
      <c r="E2967" s="12">
        <v>1</v>
      </c>
      <c r="F2967" s="12">
        <v>16399</v>
      </c>
      <c r="G2967" s="12">
        <v>11475</v>
      </c>
      <c r="H2967" s="12">
        <v>11475</v>
      </c>
      <c r="I2967" s="12" t="s">
        <v>225</v>
      </c>
      <c r="J2967" s="12" t="s">
        <v>1799</v>
      </c>
      <c r="K2967" t="s">
        <v>226</v>
      </c>
      <c r="L2967" s="12" t="s">
        <v>222</v>
      </c>
      <c r="M2967" s="12" t="s">
        <v>222</v>
      </c>
      <c r="N2967" s="13">
        <f t="shared" si="47"/>
        <v>0</v>
      </c>
    </row>
    <row r="2968" spans="1:14" hidden="1" x14ac:dyDescent="0.25">
      <c r="A2968" s="11">
        <v>17</v>
      </c>
      <c r="B2968" t="s">
        <v>1123</v>
      </c>
      <c r="C2968" s="12" t="s">
        <v>1399</v>
      </c>
      <c r="D2968" s="12">
        <v>2796</v>
      </c>
      <c r="E2968" s="12">
        <v>1</v>
      </c>
      <c r="F2968" s="12">
        <v>16400</v>
      </c>
      <c r="G2968" s="12">
        <v>11478</v>
      </c>
      <c r="H2968" s="12">
        <v>11478</v>
      </c>
      <c r="I2968" s="12" t="s">
        <v>227</v>
      </c>
      <c r="J2968" s="12" t="s">
        <v>1800</v>
      </c>
      <c r="K2968" t="s">
        <v>277</v>
      </c>
      <c r="L2968" s="12" t="s">
        <v>222</v>
      </c>
      <c r="M2968" s="12" t="s">
        <v>222</v>
      </c>
      <c r="N2968" s="13">
        <f t="shared" si="47"/>
        <v>0</v>
      </c>
    </row>
    <row r="2969" spans="1:14" hidden="1" x14ac:dyDescent="0.25">
      <c r="A2969" s="11">
        <v>17</v>
      </c>
      <c r="B2969" t="s">
        <v>1123</v>
      </c>
      <c r="C2969" s="12" t="s">
        <v>1399</v>
      </c>
      <c r="D2969" s="12">
        <v>2796</v>
      </c>
      <c r="E2969" s="12">
        <v>1</v>
      </c>
      <c r="F2969" s="12">
        <v>16104</v>
      </c>
      <c r="G2969" s="12">
        <v>16104</v>
      </c>
      <c r="H2969" s="12">
        <v>5863</v>
      </c>
      <c r="I2969" s="12" t="s">
        <v>158</v>
      </c>
      <c r="J2969" s="12" t="s">
        <v>1801</v>
      </c>
      <c r="K2969" t="s">
        <v>221</v>
      </c>
      <c r="L2969" s="12" t="s">
        <v>222</v>
      </c>
      <c r="M2969" s="12" t="s">
        <v>222</v>
      </c>
      <c r="N2969" s="13">
        <f t="shared" si="47"/>
        <v>0</v>
      </c>
    </row>
    <row r="2970" spans="1:14" hidden="1" x14ac:dyDescent="0.25">
      <c r="A2970" s="11">
        <v>17</v>
      </c>
      <c r="B2970" t="s">
        <v>1123</v>
      </c>
      <c r="C2970" s="12" t="s">
        <v>1399</v>
      </c>
      <c r="D2970" s="12">
        <v>2796</v>
      </c>
      <c r="E2970" s="12">
        <v>1</v>
      </c>
      <c r="F2970" s="12">
        <v>16105</v>
      </c>
      <c r="G2970" s="12">
        <v>16105</v>
      </c>
      <c r="H2970" s="12">
        <v>5864</v>
      </c>
      <c r="I2970" s="12" t="s">
        <v>161</v>
      </c>
      <c r="J2970" s="12" t="s">
        <v>1802</v>
      </c>
      <c r="K2970" t="s">
        <v>223</v>
      </c>
      <c r="L2970" s="12" t="s">
        <v>222</v>
      </c>
      <c r="M2970" s="12" t="s">
        <v>222</v>
      </c>
      <c r="N2970" s="13">
        <f t="shared" si="47"/>
        <v>0</v>
      </c>
    </row>
    <row r="2971" spans="1:14" hidden="1" x14ac:dyDescent="0.25">
      <c r="A2971" s="11">
        <v>17</v>
      </c>
      <c r="B2971" t="s">
        <v>1123</v>
      </c>
      <c r="C2971" s="12" t="s">
        <v>1399</v>
      </c>
      <c r="D2971" s="12">
        <v>2796</v>
      </c>
      <c r="E2971" s="12">
        <v>1</v>
      </c>
      <c r="F2971" s="12">
        <v>16106</v>
      </c>
      <c r="G2971" s="12">
        <v>16106</v>
      </c>
      <c r="H2971" s="12">
        <v>5865</v>
      </c>
      <c r="I2971" s="12" t="s">
        <v>163</v>
      </c>
      <c r="J2971" s="12" t="s">
        <v>1803</v>
      </c>
      <c r="K2971" t="s">
        <v>224</v>
      </c>
      <c r="L2971" s="12" t="s">
        <v>222</v>
      </c>
      <c r="M2971" s="12" t="s">
        <v>222</v>
      </c>
      <c r="N2971" s="13">
        <f t="shared" si="47"/>
        <v>0</v>
      </c>
    </row>
    <row r="2972" spans="1:14" hidden="1" x14ac:dyDescent="0.25">
      <c r="A2972" s="11">
        <v>17</v>
      </c>
      <c r="B2972" t="s">
        <v>1123</v>
      </c>
      <c r="C2972" s="12" t="s">
        <v>1399</v>
      </c>
      <c r="D2972" s="12">
        <v>2796</v>
      </c>
      <c r="E2972" s="12">
        <v>1</v>
      </c>
      <c r="F2972" s="12">
        <v>16107</v>
      </c>
      <c r="G2972" s="12">
        <v>11477</v>
      </c>
      <c r="H2972" s="12">
        <v>11477</v>
      </c>
      <c r="I2972" s="12" t="s">
        <v>239</v>
      </c>
      <c r="J2972" s="12" t="s">
        <v>1798</v>
      </c>
      <c r="K2972" t="s">
        <v>1124</v>
      </c>
      <c r="L2972" s="12" t="s">
        <v>222</v>
      </c>
      <c r="M2972" s="12" t="s">
        <v>222</v>
      </c>
      <c r="N2972" s="13">
        <f t="shared" si="47"/>
        <v>0</v>
      </c>
    </row>
    <row r="2973" spans="1:14" hidden="1" x14ac:dyDescent="0.25">
      <c r="A2973" s="11">
        <v>17</v>
      </c>
      <c r="B2973" t="s">
        <v>1123</v>
      </c>
      <c r="C2973" s="12" t="s">
        <v>1399</v>
      </c>
      <c r="D2973" s="12">
        <v>2796</v>
      </c>
      <c r="E2973" s="12">
        <v>1</v>
      </c>
      <c r="F2973" s="12">
        <v>16108</v>
      </c>
      <c r="G2973" s="12">
        <v>16108</v>
      </c>
      <c r="H2973" s="12">
        <v>16108</v>
      </c>
      <c r="I2973" s="12" t="s">
        <v>241</v>
      </c>
      <c r="J2973" s="12" t="s">
        <v>1804</v>
      </c>
      <c r="K2973" t="s">
        <v>242</v>
      </c>
      <c r="L2973" s="12" t="s">
        <v>194</v>
      </c>
      <c r="M2973" s="12" t="s">
        <v>194</v>
      </c>
      <c r="N2973" s="13">
        <f t="shared" si="47"/>
        <v>0</v>
      </c>
    </row>
    <row r="2974" spans="1:14" hidden="1" x14ac:dyDescent="0.25">
      <c r="A2974" s="11">
        <v>17</v>
      </c>
      <c r="B2974" t="s">
        <v>1123</v>
      </c>
      <c r="C2974" s="12" t="s">
        <v>1399</v>
      </c>
      <c r="D2974" s="12">
        <v>2796</v>
      </c>
      <c r="E2974" s="12">
        <v>1</v>
      </c>
      <c r="F2974" s="12">
        <v>16109</v>
      </c>
      <c r="G2974" s="12">
        <v>513</v>
      </c>
      <c r="H2974" s="12">
        <v>15716</v>
      </c>
      <c r="I2974" s="12" t="s">
        <v>243</v>
      </c>
      <c r="J2974" s="12" t="s">
        <v>1805</v>
      </c>
      <c r="K2974" t="s">
        <v>244</v>
      </c>
      <c r="L2974" s="12" t="s">
        <v>245</v>
      </c>
      <c r="M2974" s="12" t="s">
        <v>245</v>
      </c>
      <c r="N2974" s="13">
        <f t="shared" si="47"/>
        <v>0</v>
      </c>
    </row>
    <row r="2975" spans="1:14" hidden="1" x14ac:dyDescent="0.25">
      <c r="A2975" s="11">
        <v>17</v>
      </c>
      <c r="B2975" t="s">
        <v>1123</v>
      </c>
      <c r="C2975" s="12" t="s">
        <v>1399</v>
      </c>
      <c r="D2975" s="12">
        <v>2796</v>
      </c>
      <c r="E2975" s="12">
        <v>1</v>
      </c>
      <c r="F2975" s="12">
        <v>16401</v>
      </c>
      <c r="G2975" s="12">
        <v>14139</v>
      </c>
      <c r="H2975" s="12">
        <v>14139</v>
      </c>
      <c r="I2975" s="12" t="s">
        <v>246</v>
      </c>
      <c r="J2975" s="12" t="s">
        <v>1806</v>
      </c>
      <c r="K2975" t="s">
        <v>247</v>
      </c>
      <c r="L2975" s="12" t="s">
        <v>245</v>
      </c>
      <c r="M2975" s="12" t="s">
        <v>245</v>
      </c>
      <c r="N2975" s="13">
        <f t="shared" si="47"/>
        <v>0</v>
      </c>
    </row>
    <row r="2976" spans="1:14" hidden="1" x14ac:dyDescent="0.25">
      <c r="A2976" s="11">
        <v>17</v>
      </c>
      <c r="B2976" t="s">
        <v>1123</v>
      </c>
      <c r="C2976" s="12" t="s">
        <v>1399</v>
      </c>
      <c r="D2976" s="12">
        <v>2796</v>
      </c>
      <c r="E2976" s="12">
        <v>1</v>
      </c>
      <c r="F2976" s="12">
        <v>16402</v>
      </c>
      <c r="G2976" s="12">
        <v>13249</v>
      </c>
      <c r="H2976" s="12">
        <v>13249</v>
      </c>
      <c r="I2976" s="12" t="s">
        <v>1126</v>
      </c>
      <c r="J2976" s="12" t="s">
        <v>1808</v>
      </c>
      <c r="K2976" t="s">
        <v>1127</v>
      </c>
      <c r="L2976" s="12" t="s">
        <v>1125</v>
      </c>
      <c r="M2976" s="12" t="s">
        <v>1125</v>
      </c>
      <c r="N2976" s="13">
        <f t="shared" si="47"/>
        <v>0</v>
      </c>
    </row>
    <row r="2977" spans="1:14" hidden="1" x14ac:dyDescent="0.25">
      <c r="A2977" s="11">
        <v>17</v>
      </c>
      <c r="B2977" t="s">
        <v>1123</v>
      </c>
      <c r="C2977" s="12" t="s">
        <v>1399</v>
      </c>
      <c r="D2977" s="12">
        <v>2796</v>
      </c>
      <c r="E2977" s="12">
        <v>1</v>
      </c>
      <c r="F2977" s="12">
        <v>16110</v>
      </c>
      <c r="G2977" s="12">
        <v>16110</v>
      </c>
      <c r="H2977" s="12">
        <v>16627</v>
      </c>
      <c r="I2977" s="12" t="s">
        <v>1089</v>
      </c>
      <c r="J2977" s="12" t="s">
        <v>1807</v>
      </c>
      <c r="K2977" t="s">
        <v>1090</v>
      </c>
      <c r="L2977" s="12" t="s">
        <v>1125</v>
      </c>
      <c r="M2977" s="12" t="s">
        <v>1125</v>
      </c>
      <c r="N2977" s="13">
        <f t="shared" si="47"/>
        <v>0</v>
      </c>
    </row>
    <row r="2978" spans="1:14" hidden="1" x14ac:dyDescent="0.25">
      <c r="A2978" s="11">
        <v>17</v>
      </c>
      <c r="B2978" t="s">
        <v>1123</v>
      </c>
      <c r="C2978" s="12" t="s">
        <v>1399</v>
      </c>
      <c r="D2978" s="12">
        <v>2796</v>
      </c>
      <c r="E2978" s="12">
        <v>1</v>
      </c>
      <c r="F2978" s="12">
        <v>11481</v>
      </c>
      <c r="G2978" s="12">
        <v>11481</v>
      </c>
      <c r="H2978" s="12">
        <v>5885</v>
      </c>
      <c r="I2978" s="12" t="s">
        <v>177</v>
      </c>
      <c r="J2978" s="12" t="s">
        <v>1817</v>
      </c>
      <c r="K2978" t="s">
        <v>253</v>
      </c>
      <c r="L2978" s="12" t="s">
        <v>254</v>
      </c>
      <c r="M2978" s="12" t="s">
        <v>254</v>
      </c>
      <c r="N2978" s="13">
        <f t="shared" si="47"/>
        <v>0</v>
      </c>
    </row>
    <row r="2979" spans="1:14" hidden="1" x14ac:dyDescent="0.25">
      <c r="A2979" s="11">
        <v>17</v>
      </c>
      <c r="B2979" t="s">
        <v>1123</v>
      </c>
      <c r="C2979" s="12" t="s">
        <v>1399</v>
      </c>
      <c r="D2979" s="12">
        <v>2796</v>
      </c>
      <c r="E2979" s="12">
        <v>1</v>
      </c>
      <c r="F2979" s="12">
        <v>11482</v>
      </c>
      <c r="G2979" s="12">
        <v>11482</v>
      </c>
      <c r="H2979" s="12">
        <v>5886</v>
      </c>
      <c r="I2979" s="12" t="s">
        <v>180</v>
      </c>
      <c r="J2979" s="12" t="s">
        <v>1816</v>
      </c>
      <c r="K2979" t="s">
        <v>255</v>
      </c>
      <c r="L2979" s="12" t="s">
        <v>254</v>
      </c>
      <c r="M2979" s="12" t="s">
        <v>254</v>
      </c>
      <c r="N2979" s="13">
        <f t="shared" si="47"/>
        <v>0</v>
      </c>
    </row>
    <row r="2980" spans="1:14" hidden="1" x14ac:dyDescent="0.25">
      <c r="A2980" s="11">
        <v>77</v>
      </c>
      <c r="B2980" t="s">
        <v>1139</v>
      </c>
      <c r="C2980" s="12" t="s">
        <v>1415</v>
      </c>
      <c r="D2980" s="12">
        <v>2309</v>
      </c>
      <c r="E2980" s="12">
        <v>36</v>
      </c>
      <c r="F2980" s="12">
        <v>19846</v>
      </c>
      <c r="G2980" s="12">
        <v>19846</v>
      </c>
      <c r="H2980" s="12">
        <v>14080</v>
      </c>
      <c r="I2980" s="12" t="s">
        <v>346</v>
      </c>
      <c r="J2980" s="12" t="s">
        <v>1831</v>
      </c>
      <c r="K2980" t="s">
        <v>451</v>
      </c>
      <c r="L2980" s="12" t="s">
        <v>343</v>
      </c>
      <c r="M2980" s="12" t="s">
        <v>343</v>
      </c>
      <c r="N2980" s="13">
        <f t="shared" si="47"/>
        <v>0</v>
      </c>
    </row>
    <row r="2981" spans="1:14" hidden="1" x14ac:dyDescent="0.25">
      <c r="A2981" s="11">
        <v>77</v>
      </c>
      <c r="B2981" t="s">
        <v>1139</v>
      </c>
      <c r="C2981" s="12" t="s">
        <v>1415</v>
      </c>
      <c r="D2981" s="12">
        <v>2309</v>
      </c>
      <c r="E2981" s="12">
        <v>36</v>
      </c>
      <c r="F2981" s="12">
        <v>22115</v>
      </c>
      <c r="G2981" s="12">
        <v>22115</v>
      </c>
      <c r="H2981" s="12">
        <v>14094</v>
      </c>
      <c r="I2981" s="12" t="s">
        <v>421</v>
      </c>
      <c r="J2981" s="12" t="s">
        <v>1832</v>
      </c>
      <c r="K2981" t="s">
        <v>487</v>
      </c>
      <c r="L2981" s="12" t="s">
        <v>928</v>
      </c>
      <c r="M2981" s="12" t="s">
        <v>928</v>
      </c>
      <c r="N2981" s="13">
        <f t="shared" si="47"/>
        <v>0</v>
      </c>
    </row>
    <row r="2982" spans="1:14" hidden="1" x14ac:dyDescent="0.25">
      <c r="A2982" s="11">
        <v>77</v>
      </c>
      <c r="B2982" t="s">
        <v>1139</v>
      </c>
      <c r="C2982" s="12" t="s">
        <v>1415</v>
      </c>
      <c r="D2982" s="12">
        <v>2309</v>
      </c>
      <c r="E2982" s="12">
        <v>36</v>
      </c>
      <c r="F2982" s="12">
        <v>22097</v>
      </c>
      <c r="G2982" s="12">
        <v>19847</v>
      </c>
      <c r="H2982" s="12">
        <v>5864</v>
      </c>
      <c r="I2982" s="12" t="s">
        <v>161</v>
      </c>
      <c r="J2982" s="12" t="s">
        <v>1833</v>
      </c>
      <c r="K2982" t="s">
        <v>1140</v>
      </c>
      <c r="L2982" s="12" t="s">
        <v>928</v>
      </c>
      <c r="M2982" s="12" t="s">
        <v>928</v>
      </c>
      <c r="N2982" s="13">
        <f t="shared" si="47"/>
        <v>0</v>
      </c>
    </row>
    <row r="2983" spans="1:14" hidden="1" x14ac:dyDescent="0.25">
      <c r="A2983" s="11">
        <v>77</v>
      </c>
      <c r="B2983" t="s">
        <v>1139</v>
      </c>
      <c r="C2983" s="12" t="s">
        <v>1415</v>
      </c>
      <c r="D2983" s="12">
        <v>2309</v>
      </c>
      <c r="E2983" s="12">
        <v>36</v>
      </c>
      <c r="F2983" s="12">
        <v>22098</v>
      </c>
      <c r="G2983" s="12">
        <v>19848</v>
      </c>
      <c r="H2983" s="12">
        <v>5865</v>
      </c>
      <c r="I2983" s="12" t="s">
        <v>163</v>
      </c>
      <c r="J2983" s="12" t="s">
        <v>1834</v>
      </c>
      <c r="K2983" t="s">
        <v>1141</v>
      </c>
      <c r="L2983" s="12" t="s">
        <v>928</v>
      </c>
      <c r="M2983" s="12" t="s">
        <v>928</v>
      </c>
      <c r="N2983" s="13">
        <f t="shared" si="47"/>
        <v>0</v>
      </c>
    </row>
    <row r="2984" spans="1:14" hidden="1" x14ac:dyDescent="0.25">
      <c r="A2984" s="11">
        <v>77</v>
      </c>
      <c r="B2984" t="s">
        <v>1139</v>
      </c>
      <c r="C2984" s="12" t="s">
        <v>1415</v>
      </c>
      <c r="D2984" s="12">
        <v>2309</v>
      </c>
      <c r="E2984" s="12">
        <v>36</v>
      </c>
      <c r="F2984" s="12">
        <v>22099</v>
      </c>
      <c r="G2984" s="12">
        <v>19849</v>
      </c>
      <c r="H2984" s="12">
        <v>15763</v>
      </c>
      <c r="I2984" s="12" t="s">
        <v>930</v>
      </c>
      <c r="J2984" s="12" t="s">
        <v>1835</v>
      </c>
      <c r="K2984" t="s">
        <v>1142</v>
      </c>
      <c r="L2984" s="12" t="s">
        <v>928</v>
      </c>
      <c r="M2984" s="12" t="s">
        <v>928</v>
      </c>
      <c r="N2984" s="13">
        <f t="shared" si="47"/>
        <v>0</v>
      </c>
    </row>
    <row r="2985" spans="1:14" hidden="1" x14ac:dyDescent="0.25">
      <c r="A2985" s="11">
        <v>77</v>
      </c>
      <c r="B2985" t="s">
        <v>1139</v>
      </c>
      <c r="C2985" s="12" t="s">
        <v>1415</v>
      </c>
      <c r="D2985" s="12">
        <v>2309</v>
      </c>
      <c r="E2985" s="12">
        <v>36</v>
      </c>
      <c r="F2985" s="12">
        <v>22100</v>
      </c>
      <c r="G2985" s="12">
        <v>19850</v>
      </c>
      <c r="H2985" s="12">
        <v>15764</v>
      </c>
      <c r="I2985" s="12" t="s">
        <v>932</v>
      </c>
      <c r="J2985" s="12" t="s">
        <v>1836</v>
      </c>
      <c r="K2985" t="s">
        <v>1143</v>
      </c>
      <c r="L2985" s="12" t="s">
        <v>928</v>
      </c>
      <c r="M2985" s="12" t="s">
        <v>928</v>
      </c>
      <c r="N2985" s="13">
        <f t="shared" si="47"/>
        <v>0</v>
      </c>
    </row>
    <row r="2986" spans="1:14" hidden="1" x14ac:dyDescent="0.25">
      <c r="A2986" s="11">
        <v>77</v>
      </c>
      <c r="B2986" t="s">
        <v>1139</v>
      </c>
      <c r="C2986" s="12" t="s">
        <v>1415</v>
      </c>
      <c r="D2986" s="12">
        <v>2309</v>
      </c>
      <c r="E2986" s="12">
        <v>36</v>
      </c>
      <c r="F2986" s="12">
        <v>22101</v>
      </c>
      <c r="G2986" s="12">
        <v>19851</v>
      </c>
      <c r="H2986" s="12">
        <v>15765</v>
      </c>
      <c r="I2986" s="12" t="s">
        <v>934</v>
      </c>
      <c r="J2986" s="12" t="s">
        <v>1837</v>
      </c>
      <c r="K2986" t="s">
        <v>1144</v>
      </c>
      <c r="L2986" s="12" t="s">
        <v>928</v>
      </c>
      <c r="M2986" s="12" t="s">
        <v>928</v>
      </c>
      <c r="N2986" s="13">
        <f t="shared" si="47"/>
        <v>0</v>
      </c>
    </row>
    <row r="2987" spans="1:14" hidden="1" x14ac:dyDescent="0.25">
      <c r="A2987" s="11">
        <v>77</v>
      </c>
      <c r="B2987" t="s">
        <v>1139</v>
      </c>
      <c r="C2987" s="12" t="s">
        <v>1415</v>
      </c>
      <c r="D2987" s="12">
        <v>2309</v>
      </c>
      <c r="E2987" s="12">
        <v>36</v>
      </c>
      <c r="F2987" s="12">
        <v>22104</v>
      </c>
      <c r="G2987" s="12">
        <v>19872</v>
      </c>
      <c r="H2987" s="12">
        <v>15768</v>
      </c>
      <c r="I2987" s="12" t="s">
        <v>938</v>
      </c>
      <c r="J2987" s="12" t="s">
        <v>1838</v>
      </c>
      <c r="K2987" t="s">
        <v>1145</v>
      </c>
      <c r="L2987" s="12" t="s">
        <v>928</v>
      </c>
      <c r="M2987" s="12" t="s">
        <v>928</v>
      </c>
      <c r="N2987" s="13">
        <f t="shared" si="47"/>
        <v>0</v>
      </c>
    </row>
    <row r="2988" spans="1:14" hidden="1" x14ac:dyDescent="0.25">
      <c r="A2988" s="11">
        <v>77</v>
      </c>
      <c r="B2988" t="s">
        <v>1139</v>
      </c>
      <c r="C2988" s="12" t="s">
        <v>1415</v>
      </c>
      <c r="D2988" s="12">
        <v>2309</v>
      </c>
      <c r="E2988" s="12">
        <v>36</v>
      </c>
      <c r="F2988" s="12">
        <v>22106</v>
      </c>
      <c r="G2988" s="12">
        <v>19874</v>
      </c>
      <c r="H2988" s="12">
        <v>15935</v>
      </c>
      <c r="I2988" s="12" t="s">
        <v>942</v>
      </c>
      <c r="J2988" s="12" t="s">
        <v>1839</v>
      </c>
      <c r="K2988" t="s">
        <v>1146</v>
      </c>
      <c r="L2988" s="12" t="s">
        <v>928</v>
      </c>
      <c r="M2988" s="12" t="s">
        <v>928</v>
      </c>
      <c r="N2988" s="13">
        <f t="shared" si="47"/>
        <v>0</v>
      </c>
    </row>
    <row r="2989" spans="1:14" hidden="1" x14ac:dyDescent="0.25">
      <c r="A2989" s="11">
        <v>77</v>
      </c>
      <c r="B2989" t="s">
        <v>1139</v>
      </c>
      <c r="C2989" s="12" t="s">
        <v>1415</v>
      </c>
      <c r="D2989" s="12">
        <v>2309</v>
      </c>
      <c r="E2989" s="12">
        <v>36</v>
      </c>
      <c r="F2989" s="12">
        <v>22107</v>
      </c>
      <c r="G2989" s="12">
        <v>19875</v>
      </c>
      <c r="H2989" s="12">
        <v>15936</v>
      </c>
      <c r="I2989" s="12" t="s">
        <v>944</v>
      </c>
      <c r="J2989" s="12" t="s">
        <v>1840</v>
      </c>
      <c r="K2989" t="s">
        <v>1147</v>
      </c>
      <c r="L2989" s="12" t="s">
        <v>928</v>
      </c>
      <c r="M2989" s="12" t="s">
        <v>928</v>
      </c>
      <c r="N2989" s="13">
        <f t="shared" si="47"/>
        <v>0</v>
      </c>
    </row>
    <row r="2990" spans="1:14" hidden="1" x14ac:dyDescent="0.25">
      <c r="A2990" s="11">
        <v>77</v>
      </c>
      <c r="B2990" t="s">
        <v>1139</v>
      </c>
      <c r="C2990" s="12" t="s">
        <v>1415</v>
      </c>
      <c r="D2990" s="12">
        <v>2309</v>
      </c>
      <c r="E2990" s="12">
        <v>36</v>
      </c>
      <c r="F2990" s="12">
        <v>22108</v>
      </c>
      <c r="G2990" s="12">
        <v>19877</v>
      </c>
      <c r="H2990" s="12">
        <v>15938</v>
      </c>
      <c r="I2990" s="12" t="s">
        <v>799</v>
      </c>
      <c r="J2990" s="12" t="s">
        <v>1841</v>
      </c>
      <c r="K2990" t="s">
        <v>1148</v>
      </c>
      <c r="L2990" s="12" t="s">
        <v>928</v>
      </c>
      <c r="M2990" s="12" t="s">
        <v>928</v>
      </c>
      <c r="N2990" s="13">
        <f t="shared" si="47"/>
        <v>0</v>
      </c>
    </row>
    <row r="2991" spans="1:14" hidden="1" x14ac:dyDescent="0.25">
      <c r="A2991" s="11">
        <v>77</v>
      </c>
      <c r="B2991" t="s">
        <v>1139</v>
      </c>
      <c r="C2991" s="12" t="s">
        <v>1415</v>
      </c>
      <c r="D2991" s="12">
        <v>2309</v>
      </c>
      <c r="E2991" s="12">
        <v>36</v>
      </c>
      <c r="F2991" s="12">
        <v>22109</v>
      </c>
      <c r="G2991" s="12">
        <v>19876</v>
      </c>
      <c r="H2991" s="12">
        <v>15937</v>
      </c>
      <c r="I2991" s="12" t="s">
        <v>946</v>
      </c>
      <c r="J2991" s="12" t="s">
        <v>1842</v>
      </c>
      <c r="K2991" t="s">
        <v>1149</v>
      </c>
      <c r="L2991" s="12" t="s">
        <v>928</v>
      </c>
      <c r="M2991" s="12" t="s">
        <v>928</v>
      </c>
      <c r="N2991" s="13">
        <f t="shared" si="47"/>
        <v>0</v>
      </c>
    </row>
    <row r="2992" spans="1:14" hidden="1" x14ac:dyDescent="0.25">
      <c r="A2992" s="11">
        <v>77</v>
      </c>
      <c r="B2992" t="s">
        <v>1139</v>
      </c>
      <c r="C2992" s="12" t="s">
        <v>1415</v>
      </c>
      <c r="D2992" s="12">
        <v>2309</v>
      </c>
      <c r="E2992" s="12">
        <v>36</v>
      </c>
      <c r="F2992" s="12">
        <v>22110</v>
      </c>
      <c r="G2992" s="12">
        <v>19879</v>
      </c>
      <c r="H2992" s="12">
        <v>14535</v>
      </c>
      <c r="I2992" s="12" t="s">
        <v>949</v>
      </c>
      <c r="J2992" s="12" t="s">
        <v>1843</v>
      </c>
      <c r="K2992" t="s">
        <v>1150</v>
      </c>
      <c r="L2992" s="12" t="s">
        <v>928</v>
      </c>
      <c r="M2992" s="12" t="s">
        <v>928</v>
      </c>
      <c r="N2992" s="13">
        <f t="shared" si="47"/>
        <v>0</v>
      </c>
    </row>
    <row r="2993" spans="1:14" hidden="1" x14ac:dyDescent="0.25">
      <c r="A2993" s="11">
        <v>77</v>
      </c>
      <c r="B2993" t="s">
        <v>1139</v>
      </c>
      <c r="C2993" s="12" t="s">
        <v>1415</v>
      </c>
      <c r="D2993" s="12">
        <v>2309</v>
      </c>
      <c r="E2993" s="12">
        <v>36</v>
      </c>
      <c r="F2993" s="12">
        <v>22111</v>
      </c>
      <c r="G2993" s="12">
        <v>19919</v>
      </c>
      <c r="H2993" s="12">
        <v>15939</v>
      </c>
      <c r="I2993" s="12" t="s">
        <v>951</v>
      </c>
      <c r="J2993" s="12" t="s">
        <v>1844</v>
      </c>
      <c r="K2993" t="s">
        <v>1151</v>
      </c>
      <c r="L2993" s="12" t="s">
        <v>928</v>
      </c>
      <c r="M2993" s="12" t="s">
        <v>928</v>
      </c>
      <c r="N2993" s="13">
        <f t="shared" si="47"/>
        <v>0</v>
      </c>
    </row>
    <row r="2994" spans="1:14" hidden="1" x14ac:dyDescent="0.25">
      <c r="A2994" s="11">
        <v>77</v>
      </c>
      <c r="B2994" t="s">
        <v>1139</v>
      </c>
      <c r="C2994" s="12" t="s">
        <v>1415</v>
      </c>
      <c r="D2994" s="12">
        <v>2309</v>
      </c>
      <c r="E2994" s="12">
        <v>36</v>
      </c>
      <c r="F2994" s="12">
        <v>22112</v>
      </c>
      <c r="G2994" s="12">
        <v>19920</v>
      </c>
      <c r="H2994" s="12">
        <v>14539</v>
      </c>
      <c r="I2994" s="12" t="s">
        <v>953</v>
      </c>
      <c r="J2994" s="12" t="s">
        <v>1845</v>
      </c>
      <c r="K2994" t="s">
        <v>1152</v>
      </c>
      <c r="L2994" s="12" t="s">
        <v>928</v>
      </c>
      <c r="M2994" s="12" t="s">
        <v>928</v>
      </c>
      <c r="N2994" s="13">
        <f t="shared" si="47"/>
        <v>0</v>
      </c>
    </row>
    <row r="2995" spans="1:14" hidden="1" x14ac:dyDescent="0.25">
      <c r="A2995" s="11">
        <v>77</v>
      </c>
      <c r="B2995" t="s">
        <v>1139</v>
      </c>
      <c r="C2995" s="12" t="s">
        <v>1415</v>
      </c>
      <c r="D2995" s="12">
        <v>2309</v>
      </c>
      <c r="E2995" s="12">
        <v>36</v>
      </c>
      <c r="F2995" s="12">
        <v>22113</v>
      </c>
      <c r="G2995" s="12">
        <v>19962</v>
      </c>
      <c r="H2995" s="12">
        <v>15784</v>
      </c>
      <c r="I2995" s="12" t="s">
        <v>955</v>
      </c>
      <c r="J2995" s="12" t="s">
        <v>1846</v>
      </c>
      <c r="K2995" t="s">
        <v>1153</v>
      </c>
      <c r="L2995" s="12" t="s">
        <v>928</v>
      </c>
      <c r="M2995" s="12" t="s">
        <v>928</v>
      </c>
      <c r="N2995" s="13">
        <f t="shared" si="47"/>
        <v>0</v>
      </c>
    </row>
    <row r="2996" spans="1:14" hidden="1" x14ac:dyDescent="0.25">
      <c r="A2996" s="11">
        <v>77</v>
      </c>
      <c r="B2996" t="s">
        <v>1139</v>
      </c>
      <c r="C2996" s="12" t="s">
        <v>1415</v>
      </c>
      <c r="D2996" s="12">
        <v>2309</v>
      </c>
      <c r="E2996" s="12">
        <v>36</v>
      </c>
      <c r="F2996" s="12">
        <v>22114</v>
      </c>
      <c r="G2996" s="12">
        <v>22114</v>
      </c>
      <c r="H2996" s="12">
        <v>5885</v>
      </c>
      <c r="I2996" s="12" t="s">
        <v>177</v>
      </c>
      <c r="J2996" s="12" t="s">
        <v>1847</v>
      </c>
      <c r="K2996" t="s">
        <v>1154</v>
      </c>
      <c r="L2996" s="12" t="s">
        <v>254</v>
      </c>
      <c r="M2996" s="12" t="s">
        <v>254</v>
      </c>
      <c r="N2996" s="13">
        <f t="shared" si="47"/>
        <v>0</v>
      </c>
    </row>
    <row r="2997" spans="1:14" hidden="1" x14ac:dyDescent="0.25">
      <c r="A2997" s="11">
        <v>77</v>
      </c>
      <c r="B2997" t="s">
        <v>1139</v>
      </c>
      <c r="C2997" s="12" t="s">
        <v>1415</v>
      </c>
      <c r="D2997" s="12">
        <v>2617</v>
      </c>
      <c r="E2997" s="12">
        <v>30</v>
      </c>
      <c r="F2997" s="12">
        <v>24910</v>
      </c>
      <c r="G2997" s="12">
        <v>24910</v>
      </c>
      <c r="H2997" s="12">
        <v>15939</v>
      </c>
      <c r="I2997" s="12" t="s">
        <v>951</v>
      </c>
      <c r="J2997" s="12" t="s">
        <v>1844</v>
      </c>
      <c r="K2997" t="s">
        <v>1155</v>
      </c>
      <c r="L2997" s="12" t="s">
        <v>928</v>
      </c>
      <c r="M2997" s="12" t="s">
        <v>928</v>
      </c>
      <c r="N2997" s="13">
        <f t="shared" si="47"/>
        <v>0</v>
      </c>
    </row>
    <row r="2998" spans="1:14" hidden="1" x14ac:dyDescent="0.25">
      <c r="A2998" s="11">
        <v>77</v>
      </c>
      <c r="B2998" t="s">
        <v>1139</v>
      </c>
      <c r="C2998" s="12" t="s">
        <v>1415</v>
      </c>
      <c r="D2998" s="12">
        <v>2617</v>
      </c>
      <c r="E2998" s="12">
        <v>30</v>
      </c>
      <c r="F2998" s="12">
        <v>19847</v>
      </c>
      <c r="G2998" s="12">
        <v>19847</v>
      </c>
      <c r="H2998" s="12">
        <v>5864</v>
      </c>
      <c r="I2998" s="12" t="s">
        <v>161</v>
      </c>
      <c r="J2998" s="12" t="s">
        <v>1833</v>
      </c>
      <c r="K2998" t="s">
        <v>1156</v>
      </c>
      <c r="L2998" s="12" t="s">
        <v>928</v>
      </c>
      <c r="M2998" s="12" t="s">
        <v>928</v>
      </c>
      <c r="N2998" s="13">
        <f t="shared" si="47"/>
        <v>0</v>
      </c>
    </row>
    <row r="2999" spans="1:14" hidden="1" x14ac:dyDescent="0.25">
      <c r="A2999" s="11">
        <v>77</v>
      </c>
      <c r="B2999" t="s">
        <v>1139</v>
      </c>
      <c r="C2999" s="12" t="s">
        <v>1415</v>
      </c>
      <c r="D2999" s="12">
        <v>2617</v>
      </c>
      <c r="E2999" s="12">
        <v>30</v>
      </c>
      <c r="F2999" s="12">
        <v>19848</v>
      </c>
      <c r="G2999" s="12">
        <v>19848</v>
      </c>
      <c r="H2999" s="12">
        <v>5865</v>
      </c>
      <c r="I2999" s="12" t="s">
        <v>163</v>
      </c>
      <c r="J2999" s="12" t="s">
        <v>1834</v>
      </c>
      <c r="K2999" t="s">
        <v>1157</v>
      </c>
      <c r="L2999" s="12" t="s">
        <v>928</v>
      </c>
      <c r="M2999" s="12" t="s">
        <v>928</v>
      </c>
      <c r="N2999" s="13">
        <f t="shared" si="47"/>
        <v>0</v>
      </c>
    </row>
    <row r="3000" spans="1:14" hidden="1" x14ac:dyDescent="0.25">
      <c r="A3000" s="11">
        <v>77</v>
      </c>
      <c r="B3000" t="s">
        <v>1139</v>
      </c>
      <c r="C3000" s="12" t="s">
        <v>1415</v>
      </c>
      <c r="D3000" s="12">
        <v>2617</v>
      </c>
      <c r="E3000" s="12">
        <v>30</v>
      </c>
      <c r="F3000" s="12">
        <v>19849</v>
      </c>
      <c r="G3000" s="12">
        <v>19849</v>
      </c>
      <c r="H3000" s="12">
        <v>15763</v>
      </c>
      <c r="I3000" s="12" t="s">
        <v>930</v>
      </c>
      <c r="J3000" s="12" t="s">
        <v>1835</v>
      </c>
      <c r="K3000" t="s">
        <v>1158</v>
      </c>
      <c r="L3000" s="12" t="s">
        <v>928</v>
      </c>
      <c r="M3000" s="12" t="s">
        <v>928</v>
      </c>
      <c r="N3000" s="13">
        <f t="shared" si="47"/>
        <v>0</v>
      </c>
    </row>
    <row r="3001" spans="1:14" hidden="1" x14ac:dyDescent="0.25">
      <c r="A3001" s="11">
        <v>77</v>
      </c>
      <c r="B3001" t="s">
        <v>1139</v>
      </c>
      <c r="C3001" s="12" t="s">
        <v>1415</v>
      </c>
      <c r="D3001" s="12">
        <v>2617</v>
      </c>
      <c r="E3001" s="12">
        <v>30</v>
      </c>
      <c r="F3001" s="12">
        <v>19850</v>
      </c>
      <c r="G3001" s="12">
        <v>19850</v>
      </c>
      <c r="H3001" s="12">
        <v>15764</v>
      </c>
      <c r="I3001" s="12" t="s">
        <v>932</v>
      </c>
      <c r="J3001" s="12" t="s">
        <v>1836</v>
      </c>
      <c r="K3001" t="s">
        <v>1159</v>
      </c>
      <c r="L3001" s="12" t="s">
        <v>928</v>
      </c>
      <c r="M3001" s="12" t="s">
        <v>928</v>
      </c>
      <c r="N3001" s="13">
        <f t="shared" si="47"/>
        <v>0</v>
      </c>
    </row>
    <row r="3002" spans="1:14" hidden="1" x14ac:dyDescent="0.25">
      <c r="A3002" s="11">
        <v>77</v>
      </c>
      <c r="B3002" t="s">
        <v>1139</v>
      </c>
      <c r="C3002" s="12" t="s">
        <v>1415</v>
      </c>
      <c r="D3002" s="12">
        <v>2617</v>
      </c>
      <c r="E3002" s="12">
        <v>30</v>
      </c>
      <c r="F3002" s="12">
        <v>19851</v>
      </c>
      <c r="G3002" s="12">
        <v>19851</v>
      </c>
      <c r="H3002" s="12">
        <v>15765</v>
      </c>
      <c r="I3002" s="12" t="s">
        <v>934</v>
      </c>
      <c r="J3002" s="12" t="s">
        <v>1837</v>
      </c>
      <c r="K3002" t="s">
        <v>1160</v>
      </c>
      <c r="L3002" s="12" t="s">
        <v>928</v>
      </c>
      <c r="M3002" s="12" t="s">
        <v>928</v>
      </c>
      <c r="N3002" s="13">
        <f t="shared" si="47"/>
        <v>0</v>
      </c>
    </row>
    <row r="3003" spans="1:14" hidden="1" x14ac:dyDescent="0.25">
      <c r="A3003" s="11">
        <v>77</v>
      </c>
      <c r="B3003" t="s">
        <v>1139</v>
      </c>
      <c r="C3003" s="12" t="s">
        <v>1415</v>
      </c>
      <c r="D3003" s="12">
        <v>2617</v>
      </c>
      <c r="E3003" s="12">
        <v>30</v>
      </c>
      <c r="F3003" s="12">
        <v>19871</v>
      </c>
      <c r="G3003" s="12">
        <v>19871</v>
      </c>
      <c r="H3003" s="12">
        <v>15933</v>
      </c>
      <c r="I3003" s="12" t="s">
        <v>936</v>
      </c>
      <c r="J3003" s="12" t="s">
        <v>1848</v>
      </c>
      <c r="K3003" t="s">
        <v>1161</v>
      </c>
      <c r="L3003" s="12" t="s">
        <v>928</v>
      </c>
      <c r="M3003" s="12" t="s">
        <v>928</v>
      </c>
      <c r="N3003" s="13">
        <f t="shared" si="47"/>
        <v>0</v>
      </c>
    </row>
    <row r="3004" spans="1:14" hidden="1" x14ac:dyDescent="0.25">
      <c r="A3004" s="11">
        <v>77</v>
      </c>
      <c r="B3004" t="s">
        <v>1139</v>
      </c>
      <c r="C3004" s="12" t="s">
        <v>1415</v>
      </c>
      <c r="D3004" s="12">
        <v>2617</v>
      </c>
      <c r="E3004" s="12">
        <v>30</v>
      </c>
      <c r="F3004" s="12">
        <v>19872</v>
      </c>
      <c r="G3004" s="12">
        <v>19872</v>
      </c>
      <c r="H3004" s="12">
        <v>15768</v>
      </c>
      <c r="I3004" s="12" t="s">
        <v>938</v>
      </c>
      <c r="J3004" s="12" t="s">
        <v>1838</v>
      </c>
      <c r="K3004" t="s">
        <v>1162</v>
      </c>
      <c r="L3004" s="12" t="s">
        <v>928</v>
      </c>
      <c r="M3004" s="12" t="s">
        <v>928</v>
      </c>
      <c r="N3004" s="13">
        <f t="shared" si="47"/>
        <v>0</v>
      </c>
    </row>
    <row r="3005" spans="1:14" hidden="1" x14ac:dyDescent="0.25">
      <c r="A3005" s="11">
        <v>77</v>
      </c>
      <c r="B3005" t="s">
        <v>1139</v>
      </c>
      <c r="C3005" s="12" t="s">
        <v>1415</v>
      </c>
      <c r="D3005" s="12">
        <v>2617</v>
      </c>
      <c r="E3005" s="12">
        <v>30</v>
      </c>
      <c r="F3005" s="12">
        <v>19873</v>
      </c>
      <c r="G3005" s="12">
        <v>19873</v>
      </c>
      <c r="H3005" s="12">
        <v>15934</v>
      </c>
      <c r="I3005" s="12" t="s">
        <v>940</v>
      </c>
      <c r="J3005" s="12" t="s">
        <v>1849</v>
      </c>
      <c r="K3005" t="s">
        <v>1163</v>
      </c>
      <c r="L3005" s="12" t="s">
        <v>928</v>
      </c>
      <c r="M3005" s="12" t="s">
        <v>928</v>
      </c>
      <c r="N3005" s="13">
        <f t="shared" si="47"/>
        <v>0</v>
      </c>
    </row>
    <row r="3006" spans="1:14" hidden="1" x14ac:dyDescent="0.25">
      <c r="A3006" s="11">
        <v>77</v>
      </c>
      <c r="B3006" t="s">
        <v>1139</v>
      </c>
      <c r="C3006" s="12" t="s">
        <v>1415</v>
      </c>
      <c r="D3006" s="12">
        <v>2617</v>
      </c>
      <c r="E3006" s="12">
        <v>30</v>
      </c>
      <c r="F3006" s="12">
        <v>19875</v>
      </c>
      <c r="G3006" s="12">
        <v>19875</v>
      </c>
      <c r="H3006" s="12">
        <v>15936</v>
      </c>
      <c r="I3006" s="12" t="s">
        <v>944</v>
      </c>
      <c r="J3006" s="12" t="s">
        <v>1840</v>
      </c>
      <c r="K3006" t="s">
        <v>1164</v>
      </c>
      <c r="L3006" s="12" t="s">
        <v>928</v>
      </c>
      <c r="M3006" s="12" t="s">
        <v>928</v>
      </c>
      <c r="N3006" s="13">
        <f t="shared" si="47"/>
        <v>0</v>
      </c>
    </row>
    <row r="3007" spans="1:14" hidden="1" x14ac:dyDescent="0.25">
      <c r="A3007" s="11">
        <v>77</v>
      </c>
      <c r="B3007" t="s">
        <v>1139</v>
      </c>
      <c r="C3007" s="12" t="s">
        <v>1415</v>
      </c>
      <c r="D3007" s="12">
        <v>2617</v>
      </c>
      <c r="E3007" s="12">
        <v>30</v>
      </c>
      <c r="F3007" s="12">
        <v>19876</v>
      </c>
      <c r="G3007" s="12">
        <v>19876</v>
      </c>
      <c r="H3007" s="12">
        <v>15938</v>
      </c>
      <c r="I3007" s="12" t="s">
        <v>799</v>
      </c>
      <c r="J3007" s="12" t="s">
        <v>1841</v>
      </c>
      <c r="K3007" t="s">
        <v>1165</v>
      </c>
      <c r="L3007" s="12" t="s">
        <v>928</v>
      </c>
      <c r="M3007" s="12" t="s">
        <v>928</v>
      </c>
      <c r="N3007" s="13">
        <f t="shared" si="47"/>
        <v>0</v>
      </c>
    </row>
    <row r="3008" spans="1:14" hidden="1" x14ac:dyDescent="0.25">
      <c r="A3008" s="11">
        <v>77</v>
      </c>
      <c r="B3008" t="s">
        <v>1139</v>
      </c>
      <c r="C3008" s="12" t="s">
        <v>1415</v>
      </c>
      <c r="D3008" s="12">
        <v>2617</v>
      </c>
      <c r="E3008" s="12">
        <v>30</v>
      </c>
      <c r="F3008" s="12">
        <v>19877</v>
      </c>
      <c r="G3008" s="12">
        <v>19877</v>
      </c>
      <c r="H3008" s="12">
        <v>15937</v>
      </c>
      <c r="I3008" s="12" t="s">
        <v>946</v>
      </c>
      <c r="J3008" s="12" t="s">
        <v>1842</v>
      </c>
      <c r="K3008" t="s">
        <v>1166</v>
      </c>
      <c r="L3008" s="12" t="s">
        <v>928</v>
      </c>
      <c r="M3008" s="12" t="s">
        <v>928</v>
      </c>
      <c r="N3008" s="13">
        <f t="shared" si="47"/>
        <v>0</v>
      </c>
    </row>
    <row r="3009" spans="1:14" hidden="1" x14ac:dyDescent="0.25">
      <c r="A3009" s="11">
        <v>77</v>
      </c>
      <c r="B3009" t="s">
        <v>1139</v>
      </c>
      <c r="C3009" s="12" t="s">
        <v>1415</v>
      </c>
      <c r="D3009" s="12">
        <v>2617</v>
      </c>
      <c r="E3009" s="12">
        <v>30</v>
      </c>
      <c r="F3009" s="12">
        <v>19879</v>
      </c>
      <c r="G3009" s="12">
        <v>19879</v>
      </c>
      <c r="H3009" s="12">
        <v>14535</v>
      </c>
      <c r="I3009" s="12" t="s">
        <v>949</v>
      </c>
      <c r="J3009" s="12" t="s">
        <v>1843</v>
      </c>
      <c r="K3009" t="s">
        <v>1167</v>
      </c>
      <c r="L3009" s="12" t="s">
        <v>928</v>
      </c>
      <c r="M3009" s="12" t="s">
        <v>928</v>
      </c>
      <c r="N3009" s="13">
        <f t="shared" si="47"/>
        <v>0</v>
      </c>
    </row>
    <row r="3010" spans="1:14" hidden="1" x14ac:dyDescent="0.25">
      <c r="A3010" s="11">
        <v>77</v>
      </c>
      <c r="B3010" t="s">
        <v>1139</v>
      </c>
      <c r="C3010" s="12" t="s">
        <v>1415</v>
      </c>
      <c r="D3010" s="12">
        <v>2617</v>
      </c>
      <c r="E3010" s="12">
        <v>30</v>
      </c>
      <c r="F3010" s="12">
        <v>19920</v>
      </c>
      <c r="G3010" s="12">
        <v>19920</v>
      </c>
      <c r="H3010" s="12">
        <v>14539</v>
      </c>
      <c r="I3010" s="12" t="s">
        <v>953</v>
      </c>
      <c r="J3010" s="12" t="s">
        <v>1845</v>
      </c>
      <c r="K3010" t="s">
        <v>1168</v>
      </c>
      <c r="L3010" s="12" t="s">
        <v>928</v>
      </c>
      <c r="M3010" s="12" t="s">
        <v>928</v>
      </c>
      <c r="N3010" s="13">
        <f t="shared" si="47"/>
        <v>0</v>
      </c>
    </row>
    <row r="3011" spans="1:14" hidden="1" x14ac:dyDescent="0.25">
      <c r="A3011" s="11">
        <v>77</v>
      </c>
      <c r="B3011" t="s">
        <v>1139</v>
      </c>
      <c r="C3011" s="12" t="s">
        <v>1415</v>
      </c>
      <c r="D3011" s="12">
        <v>2617</v>
      </c>
      <c r="E3011" s="12">
        <v>30</v>
      </c>
      <c r="F3011" s="12">
        <v>19962</v>
      </c>
      <c r="G3011" s="12">
        <v>19962</v>
      </c>
      <c r="H3011" s="12">
        <v>15784</v>
      </c>
      <c r="I3011" s="12" t="s">
        <v>955</v>
      </c>
      <c r="J3011" s="12" t="s">
        <v>1846</v>
      </c>
      <c r="K3011" t="s">
        <v>1169</v>
      </c>
      <c r="L3011" s="12" t="s">
        <v>928</v>
      </c>
      <c r="M3011" s="12" t="s">
        <v>928</v>
      </c>
      <c r="N3011" s="13">
        <f t="shared" si="47"/>
        <v>0</v>
      </c>
    </row>
    <row r="3012" spans="1:14" hidden="1" x14ac:dyDescent="0.25">
      <c r="A3012" s="11">
        <v>77</v>
      </c>
      <c r="B3012" t="s">
        <v>1139</v>
      </c>
      <c r="C3012" s="12" t="s">
        <v>1415</v>
      </c>
      <c r="D3012" s="12">
        <v>2617</v>
      </c>
      <c r="E3012" s="12">
        <v>30</v>
      </c>
      <c r="F3012" s="12">
        <v>23238</v>
      </c>
      <c r="G3012" s="12">
        <v>23238</v>
      </c>
      <c r="H3012" s="12">
        <v>14527</v>
      </c>
      <c r="I3012" s="12" t="s">
        <v>985</v>
      </c>
      <c r="J3012" s="12" t="s">
        <v>1850</v>
      </c>
      <c r="K3012" t="s">
        <v>1170</v>
      </c>
      <c r="L3012" s="12" t="s">
        <v>928</v>
      </c>
      <c r="M3012" s="12" t="s">
        <v>928</v>
      </c>
      <c r="N3012" s="13">
        <f t="shared" si="47"/>
        <v>0</v>
      </c>
    </row>
    <row r="3013" spans="1:14" hidden="1" x14ac:dyDescent="0.25">
      <c r="A3013" s="11">
        <v>77</v>
      </c>
      <c r="B3013" t="s">
        <v>1139</v>
      </c>
      <c r="C3013" s="12" t="s">
        <v>1415</v>
      </c>
      <c r="D3013" s="12">
        <v>2617</v>
      </c>
      <c r="E3013" s="12">
        <v>30</v>
      </c>
      <c r="F3013" s="12">
        <v>23240</v>
      </c>
      <c r="G3013" s="12">
        <v>23240</v>
      </c>
      <c r="H3013" s="12">
        <v>23204</v>
      </c>
      <c r="J3013" s="12" t="s">
        <v>1851</v>
      </c>
      <c r="K3013" t="s">
        <v>1171</v>
      </c>
      <c r="L3013" s="12" t="s">
        <v>928</v>
      </c>
      <c r="M3013" s="12" t="s">
        <v>928</v>
      </c>
      <c r="N3013" s="13">
        <f t="shared" si="47"/>
        <v>0</v>
      </c>
    </row>
    <row r="3014" spans="1:14" hidden="1" x14ac:dyDescent="0.25">
      <c r="A3014" s="11">
        <v>77</v>
      </c>
      <c r="B3014" t="s">
        <v>1139</v>
      </c>
      <c r="C3014" s="12" t="s">
        <v>1415</v>
      </c>
      <c r="D3014" s="12">
        <v>2617</v>
      </c>
      <c r="E3014" s="12">
        <v>30</v>
      </c>
      <c r="F3014" s="12">
        <v>23241</v>
      </c>
      <c r="G3014" s="12">
        <v>23241</v>
      </c>
      <c r="H3014" s="12">
        <v>15935</v>
      </c>
      <c r="I3014" s="12" t="s">
        <v>942</v>
      </c>
      <c r="J3014" s="12" t="s">
        <v>1839</v>
      </c>
      <c r="K3014" t="s">
        <v>1172</v>
      </c>
      <c r="L3014" s="12" t="s">
        <v>928</v>
      </c>
      <c r="M3014" s="12" t="s">
        <v>928</v>
      </c>
      <c r="N3014" s="13">
        <f t="shared" si="47"/>
        <v>0</v>
      </c>
    </row>
    <row r="3015" spans="1:14" hidden="1" x14ac:dyDescent="0.25">
      <c r="A3015" s="11">
        <v>77</v>
      </c>
      <c r="B3015" t="s">
        <v>1139</v>
      </c>
      <c r="C3015" s="12" t="s">
        <v>1415</v>
      </c>
      <c r="D3015" s="12">
        <v>2617</v>
      </c>
      <c r="E3015" s="12">
        <v>30</v>
      </c>
      <c r="F3015" s="12">
        <v>15785</v>
      </c>
      <c r="G3015" s="12">
        <v>5885</v>
      </c>
      <c r="H3015" s="12">
        <v>5885</v>
      </c>
      <c r="I3015" s="12" t="s">
        <v>177</v>
      </c>
      <c r="J3015" s="12" t="s">
        <v>1847</v>
      </c>
      <c r="K3015" t="s">
        <v>957</v>
      </c>
      <c r="L3015" s="12" t="s">
        <v>254</v>
      </c>
      <c r="M3015" s="12" t="s">
        <v>254</v>
      </c>
      <c r="N3015" s="13">
        <f t="shared" si="47"/>
        <v>0</v>
      </c>
    </row>
    <row r="3016" spans="1:14" hidden="1" x14ac:dyDescent="0.25">
      <c r="A3016" s="11">
        <v>77</v>
      </c>
      <c r="B3016" t="s">
        <v>1139</v>
      </c>
      <c r="C3016" s="12" t="s">
        <v>1415</v>
      </c>
      <c r="D3016" s="12">
        <v>2617</v>
      </c>
      <c r="E3016" s="12">
        <v>30</v>
      </c>
      <c r="F3016" s="12">
        <v>16259</v>
      </c>
      <c r="G3016" s="12">
        <v>16259</v>
      </c>
      <c r="H3016" s="12">
        <v>5886</v>
      </c>
      <c r="I3016" s="12" t="s">
        <v>180</v>
      </c>
      <c r="J3016" s="12" t="s">
        <v>1852</v>
      </c>
      <c r="K3016" t="s">
        <v>958</v>
      </c>
      <c r="L3016" s="12" t="s">
        <v>254</v>
      </c>
      <c r="M3016" s="12" t="s">
        <v>254</v>
      </c>
      <c r="N3016" s="13">
        <f t="shared" si="47"/>
        <v>0</v>
      </c>
    </row>
    <row r="3017" spans="1:14" hidden="1" x14ac:dyDescent="0.25">
      <c r="A3017" s="11">
        <v>77</v>
      </c>
      <c r="B3017" t="s">
        <v>1139</v>
      </c>
      <c r="C3017" s="12" t="s">
        <v>1415</v>
      </c>
      <c r="D3017" s="12">
        <v>2493</v>
      </c>
      <c r="E3017" s="12">
        <v>15</v>
      </c>
      <c r="F3017" s="12">
        <v>23441</v>
      </c>
      <c r="G3017" s="12">
        <v>23441</v>
      </c>
      <c r="H3017" s="12">
        <v>15939</v>
      </c>
      <c r="I3017" s="12" t="s">
        <v>951</v>
      </c>
      <c r="J3017" s="12" t="s">
        <v>1844</v>
      </c>
      <c r="K3017" t="s">
        <v>1173</v>
      </c>
      <c r="L3017" s="12" t="s">
        <v>1174</v>
      </c>
      <c r="M3017" s="12" t="s">
        <v>1175</v>
      </c>
      <c r="N3017" s="13">
        <f t="shared" si="47"/>
        <v>0</v>
      </c>
    </row>
    <row r="3018" spans="1:14" hidden="1" x14ac:dyDescent="0.25">
      <c r="A3018" s="11">
        <v>77</v>
      </c>
      <c r="B3018" t="s">
        <v>1139</v>
      </c>
      <c r="C3018" s="12" t="s">
        <v>1415</v>
      </c>
      <c r="D3018" s="12">
        <v>2493</v>
      </c>
      <c r="E3018" s="12">
        <v>15</v>
      </c>
      <c r="F3018" s="12">
        <v>23187</v>
      </c>
      <c r="G3018" s="12">
        <v>23187</v>
      </c>
      <c r="H3018" s="12">
        <v>5864</v>
      </c>
      <c r="I3018" s="12" t="s">
        <v>161</v>
      </c>
      <c r="J3018" s="12" t="s">
        <v>1833</v>
      </c>
      <c r="K3018" t="s">
        <v>1176</v>
      </c>
      <c r="L3018" s="12" t="s">
        <v>1174</v>
      </c>
      <c r="M3018" s="12" t="s">
        <v>1175</v>
      </c>
      <c r="N3018" s="13">
        <f t="shared" si="47"/>
        <v>0</v>
      </c>
    </row>
    <row r="3019" spans="1:14" hidden="1" x14ac:dyDescent="0.25">
      <c r="A3019" s="11">
        <v>77</v>
      </c>
      <c r="B3019" t="s">
        <v>1139</v>
      </c>
      <c r="C3019" s="12" t="s">
        <v>1415</v>
      </c>
      <c r="D3019" s="12">
        <v>2493</v>
      </c>
      <c r="E3019" s="12">
        <v>15</v>
      </c>
      <c r="F3019" s="12">
        <v>23188</v>
      </c>
      <c r="G3019" s="12">
        <v>23188</v>
      </c>
      <c r="H3019" s="12">
        <v>5865</v>
      </c>
      <c r="I3019" s="12" t="s">
        <v>163</v>
      </c>
      <c r="J3019" s="12" t="s">
        <v>1834</v>
      </c>
      <c r="K3019" t="s">
        <v>1177</v>
      </c>
      <c r="L3019" s="12" t="s">
        <v>1174</v>
      </c>
      <c r="M3019" s="12" t="s">
        <v>1175</v>
      </c>
      <c r="N3019" s="13">
        <f t="shared" si="47"/>
        <v>0</v>
      </c>
    </row>
    <row r="3020" spans="1:14" hidden="1" x14ac:dyDescent="0.25">
      <c r="A3020" s="11">
        <v>77</v>
      </c>
      <c r="B3020" t="s">
        <v>1139</v>
      </c>
      <c r="C3020" s="12" t="s">
        <v>1415</v>
      </c>
      <c r="D3020" s="12">
        <v>2493</v>
      </c>
      <c r="E3020" s="12">
        <v>15</v>
      </c>
      <c r="F3020" s="12">
        <v>23189</v>
      </c>
      <c r="G3020" s="12">
        <v>15763</v>
      </c>
      <c r="H3020" s="12">
        <v>15763</v>
      </c>
      <c r="I3020" s="12" t="s">
        <v>930</v>
      </c>
      <c r="J3020" s="12" t="s">
        <v>1835</v>
      </c>
      <c r="K3020" t="s">
        <v>1178</v>
      </c>
      <c r="L3020" s="12" t="s">
        <v>1174</v>
      </c>
      <c r="M3020" s="12" t="s">
        <v>1175</v>
      </c>
      <c r="N3020" s="13">
        <f t="shared" si="47"/>
        <v>0</v>
      </c>
    </row>
    <row r="3021" spans="1:14" hidden="1" x14ac:dyDescent="0.25">
      <c r="A3021" s="11">
        <v>77</v>
      </c>
      <c r="B3021" t="s">
        <v>1139</v>
      </c>
      <c r="C3021" s="12" t="s">
        <v>1415</v>
      </c>
      <c r="D3021" s="12">
        <v>2493</v>
      </c>
      <c r="E3021" s="12">
        <v>15</v>
      </c>
      <c r="F3021" s="12">
        <v>23190</v>
      </c>
      <c r="G3021" s="12">
        <v>15764</v>
      </c>
      <c r="H3021" s="12">
        <v>15764</v>
      </c>
      <c r="I3021" s="12" t="s">
        <v>932</v>
      </c>
      <c r="J3021" s="12" t="s">
        <v>1836</v>
      </c>
      <c r="K3021" t="s">
        <v>1179</v>
      </c>
      <c r="L3021" s="12" t="s">
        <v>1174</v>
      </c>
      <c r="M3021" s="12" t="s">
        <v>1175</v>
      </c>
      <c r="N3021" s="13">
        <f t="shared" si="47"/>
        <v>0</v>
      </c>
    </row>
    <row r="3022" spans="1:14" hidden="1" x14ac:dyDescent="0.25">
      <c r="A3022" s="11">
        <v>77</v>
      </c>
      <c r="B3022" t="s">
        <v>1139</v>
      </c>
      <c r="C3022" s="12" t="s">
        <v>1415</v>
      </c>
      <c r="D3022" s="12">
        <v>2493</v>
      </c>
      <c r="E3022" s="12">
        <v>15</v>
      </c>
      <c r="F3022" s="12">
        <v>23191</v>
      </c>
      <c r="G3022" s="12">
        <v>15765</v>
      </c>
      <c r="H3022" s="12">
        <v>15765</v>
      </c>
      <c r="I3022" s="12" t="s">
        <v>934</v>
      </c>
      <c r="J3022" s="12" t="s">
        <v>1837</v>
      </c>
      <c r="K3022" t="s">
        <v>1180</v>
      </c>
      <c r="L3022" s="12" t="s">
        <v>1174</v>
      </c>
      <c r="M3022" s="12" t="s">
        <v>1175</v>
      </c>
      <c r="N3022" s="13">
        <f t="shared" si="47"/>
        <v>0</v>
      </c>
    </row>
    <row r="3023" spans="1:14" hidden="1" x14ac:dyDescent="0.25">
      <c r="A3023" s="11">
        <v>77</v>
      </c>
      <c r="B3023" t="s">
        <v>1139</v>
      </c>
      <c r="C3023" s="12" t="s">
        <v>1415</v>
      </c>
      <c r="D3023" s="12">
        <v>2493</v>
      </c>
      <c r="E3023" s="12">
        <v>15</v>
      </c>
      <c r="F3023" s="12">
        <v>23193</v>
      </c>
      <c r="G3023" s="12">
        <v>23193</v>
      </c>
      <c r="H3023" s="12">
        <v>15784</v>
      </c>
      <c r="I3023" s="12" t="s">
        <v>955</v>
      </c>
      <c r="J3023" s="12" t="s">
        <v>1846</v>
      </c>
      <c r="K3023" t="s">
        <v>1181</v>
      </c>
      <c r="L3023" s="12" t="s">
        <v>1174</v>
      </c>
      <c r="M3023" s="12" t="s">
        <v>1175</v>
      </c>
      <c r="N3023" s="13">
        <f t="shared" ref="N3023:N3086" si="48">IF(L3023=M3023,0,1)</f>
        <v>0</v>
      </c>
    </row>
    <row r="3024" spans="1:14" hidden="1" x14ac:dyDescent="0.25">
      <c r="A3024" s="11">
        <v>77</v>
      </c>
      <c r="B3024" t="s">
        <v>1139</v>
      </c>
      <c r="C3024" s="12" t="s">
        <v>1415</v>
      </c>
      <c r="D3024" s="12">
        <v>2493</v>
      </c>
      <c r="E3024" s="12">
        <v>15</v>
      </c>
      <c r="F3024" s="12">
        <v>23194</v>
      </c>
      <c r="G3024" s="12">
        <v>23194</v>
      </c>
      <c r="H3024" s="12">
        <v>14527</v>
      </c>
      <c r="I3024" s="12" t="s">
        <v>985</v>
      </c>
      <c r="J3024" s="12" t="s">
        <v>1850</v>
      </c>
      <c r="K3024" t="s">
        <v>1170</v>
      </c>
      <c r="L3024" s="12" t="s">
        <v>1174</v>
      </c>
      <c r="M3024" s="12" t="s">
        <v>1175</v>
      </c>
      <c r="N3024" s="13">
        <f t="shared" si="48"/>
        <v>0</v>
      </c>
    </row>
    <row r="3025" spans="1:14" hidden="1" x14ac:dyDescent="0.25">
      <c r="A3025" s="11">
        <v>77</v>
      </c>
      <c r="B3025" t="s">
        <v>1139</v>
      </c>
      <c r="C3025" s="12" t="s">
        <v>1415</v>
      </c>
      <c r="D3025" s="12">
        <v>2493</v>
      </c>
      <c r="E3025" s="12">
        <v>15</v>
      </c>
      <c r="F3025" s="12">
        <v>23195</v>
      </c>
      <c r="G3025" s="12">
        <v>23195</v>
      </c>
      <c r="H3025" s="12">
        <v>15933</v>
      </c>
      <c r="I3025" s="12" t="s">
        <v>936</v>
      </c>
      <c r="J3025" s="12" t="s">
        <v>1848</v>
      </c>
      <c r="K3025" t="s">
        <v>1161</v>
      </c>
      <c r="L3025" s="12" t="s">
        <v>1174</v>
      </c>
      <c r="M3025" s="12" t="s">
        <v>1175</v>
      </c>
      <c r="N3025" s="13">
        <f t="shared" si="48"/>
        <v>0</v>
      </c>
    </row>
    <row r="3026" spans="1:14" hidden="1" x14ac:dyDescent="0.25">
      <c r="A3026" s="11">
        <v>77</v>
      </c>
      <c r="B3026" t="s">
        <v>1139</v>
      </c>
      <c r="C3026" s="12" t="s">
        <v>1415</v>
      </c>
      <c r="D3026" s="12">
        <v>2493</v>
      </c>
      <c r="E3026" s="12">
        <v>15</v>
      </c>
      <c r="F3026" s="12">
        <v>23196</v>
      </c>
      <c r="G3026" s="12">
        <v>23196</v>
      </c>
      <c r="H3026" s="12">
        <v>15768</v>
      </c>
      <c r="I3026" s="12" t="s">
        <v>938</v>
      </c>
      <c r="J3026" s="12" t="s">
        <v>1838</v>
      </c>
      <c r="K3026" t="s">
        <v>1182</v>
      </c>
      <c r="L3026" s="12" t="s">
        <v>1174</v>
      </c>
      <c r="M3026" s="12" t="s">
        <v>1175</v>
      </c>
      <c r="N3026" s="13">
        <f t="shared" si="48"/>
        <v>0</v>
      </c>
    </row>
    <row r="3027" spans="1:14" hidden="1" x14ac:dyDescent="0.25">
      <c r="A3027" s="11">
        <v>77</v>
      </c>
      <c r="B3027" t="s">
        <v>1139</v>
      </c>
      <c r="C3027" s="12" t="s">
        <v>1415</v>
      </c>
      <c r="D3027" s="12">
        <v>2493</v>
      </c>
      <c r="E3027" s="12">
        <v>15</v>
      </c>
      <c r="F3027" s="12">
        <v>23197</v>
      </c>
      <c r="G3027" s="12">
        <v>23197</v>
      </c>
      <c r="H3027" s="12">
        <v>15934</v>
      </c>
      <c r="I3027" s="12" t="s">
        <v>940</v>
      </c>
      <c r="J3027" s="12" t="s">
        <v>1849</v>
      </c>
      <c r="K3027" t="s">
        <v>1183</v>
      </c>
      <c r="L3027" s="12" t="s">
        <v>1174</v>
      </c>
      <c r="M3027" s="12" t="s">
        <v>1175</v>
      </c>
      <c r="N3027" s="13">
        <f t="shared" si="48"/>
        <v>0</v>
      </c>
    </row>
    <row r="3028" spans="1:14" hidden="1" x14ac:dyDescent="0.25">
      <c r="A3028" s="11">
        <v>77</v>
      </c>
      <c r="B3028" t="s">
        <v>1139</v>
      </c>
      <c r="C3028" s="12" t="s">
        <v>1415</v>
      </c>
      <c r="D3028" s="12">
        <v>2493</v>
      </c>
      <c r="E3028" s="12">
        <v>15</v>
      </c>
      <c r="F3028" s="12">
        <v>23198</v>
      </c>
      <c r="G3028" s="12">
        <v>23198</v>
      </c>
      <c r="H3028" s="12">
        <v>15935</v>
      </c>
      <c r="I3028" s="12" t="s">
        <v>942</v>
      </c>
      <c r="J3028" s="12" t="s">
        <v>1839</v>
      </c>
      <c r="K3028" t="s">
        <v>1172</v>
      </c>
      <c r="L3028" s="12" t="s">
        <v>1174</v>
      </c>
      <c r="M3028" s="12" t="s">
        <v>1175</v>
      </c>
      <c r="N3028" s="13">
        <f t="shared" si="48"/>
        <v>0</v>
      </c>
    </row>
    <row r="3029" spans="1:14" hidden="1" x14ac:dyDescent="0.25">
      <c r="A3029" s="11">
        <v>77</v>
      </c>
      <c r="B3029" t="s">
        <v>1139</v>
      </c>
      <c r="C3029" s="12" t="s">
        <v>1415</v>
      </c>
      <c r="D3029" s="12">
        <v>2493</v>
      </c>
      <c r="E3029" s="12">
        <v>15</v>
      </c>
      <c r="F3029" s="12">
        <v>23199</v>
      </c>
      <c r="G3029" s="12">
        <v>23199</v>
      </c>
      <c r="H3029" s="12">
        <v>15936</v>
      </c>
      <c r="I3029" s="12" t="s">
        <v>944</v>
      </c>
      <c r="J3029" s="12" t="s">
        <v>1840</v>
      </c>
      <c r="K3029" t="s">
        <v>1184</v>
      </c>
      <c r="L3029" s="12" t="s">
        <v>1174</v>
      </c>
      <c r="M3029" s="12" t="s">
        <v>1175</v>
      </c>
      <c r="N3029" s="13">
        <f t="shared" si="48"/>
        <v>0</v>
      </c>
    </row>
    <row r="3030" spans="1:14" hidden="1" x14ac:dyDescent="0.25">
      <c r="A3030" s="11">
        <v>77</v>
      </c>
      <c r="B3030" t="s">
        <v>1139</v>
      </c>
      <c r="C3030" s="12" t="s">
        <v>1415</v>
      </c>
      <c r="D3030" s="12">
        <v>2493</v>
      </c>
      <c r="E3030" s="12">
        <v>15</v>
      </c>
      <c r="F3030" s="12">
        <v>23200</v>
      </c>
      <c r="G3030" s="12">
        <v>23200</v>
      </c>
      <c r="H3030" s="12">
        <v>15937</v>
      </c>
      <c r="I3030" s="12" t="s">
        <v>946</v>
      </c>
      <c r="J3030" s="12" t="s">
        <v>1842</v>
      </c>
      <c r="K3030" t="s">
        <v>1166</v>
      </c>
      <c r="L3030" s="12" t="s">
        <v>1174</v>
      </c>
      <c r="M3030" s="12" t="s">
        <v>1175</v>
      </c>
      <c r="N3030" s="13">
        <f t="shared" si="48"/>
        <v>0</v>
      </c>
    </row>
    <row r="3031" spans="1:14" hidden="1" x14ac:dyDescent="0.25">
      <c r="A3031" s="11">
        <v>77</v>
      </c>
      <c r="B3031" t="s">
        <v>1139</v>
      </c>
      <c r="C3031" s="12" t="s">
        <v>1415</v>
      </c>
      <c r="D3031" s="12">
        <v>2493</v>
      </c>
      <c r="E3031" s="12">
        <v>15</v>
      </c>
      <c r="F3031" s="12">
        <v>23201</v>
      </c>
      <c r="G3031" s="12">
        <v>23201</v>
      </c>
      <c r="H3031" s="12">
        <v>15938</v>
      </c>
      <c r="I3031" s="12" t="s">
        <v>799</v>
      </c>
      <c r="J3031" s="12" t="s">
        <v>1841</v>
      </c>
      <c r="K3031" t="s">
        <v>1165</v>
      </c>
      <c r="L3031" s="12" t="s">
        <v>1174</v>
      </c>
      <c r="M3031" s="12" t="s">
        <v>1175</v>
      </c>
      <c r="N3031" s="13">
        <f t="shared" si="48"/>
        <v>0</v>
      </c>
    </row>
    <row r="3032" spans="1:14" hidden="1" x14ac:dyDescent="0.25">
      <c r="A3032" s="11">
        <v>77</v>
      </c>
      <c r="B3032" t="s">
        <v>1139</v>
      </c>
      <c r="C3032" s="12" t="s">
        <v>1415</v>
      </c>
      <c r="D3032" s="12">
        <v>2493</v>
      </c>
      <c r="E3032" s="12">
        <v>15</v>
      </c>
      <c r="F3032" s="12">
        <v>23202</v>
      </c>
      <c r="G3032" s="12">
        <v>23202</v>
      </c>
      <c r="H3032" s="12">
        <v>14535</v>
      </c>
      <c r="I3032" s="12" t="s">
        <v>949</v>
      </c>
      <c r="J3032" s="12" t="s">
        <v>1843</v>
      </c>
      <c r="K3032" t="s">
        <v>1167</v>
      </c>
      <c r="L3032" s="12" t="s">
        <v>1174</v>
      </c>
      <c r="M3032" s="12" t="s">
        <v>1175</v>
      </c>
      <c r="N3032" s="13">
        <f t="shared" si="48"/>
        <v>0</v>
      </c>
    </row>
    <row r="3033" spans="1:14" hidden="1" x14ac:dyDescent="0.25">
      <c r="A3033" s="11">
        <v>77</v>
      </c>
      <c r="B3033" t="s">
        <v>1139</v>
      </c>
      <c r="C3033" s="12" t="s">
        <v>1415</v>
      </c>
      <c r="D3033" s="12">
        <v>2493</v>
      </c>
      <c r="E3033" s="12">
        <v>15</v>
      </c>
      <c r="F3033" s="12">
        <v>23204</v>
      </c>
      <c r="G3033" s="12">
        <v>23204</v>
      </c>
      <c r="H3033" s="12">
        <v>23204</v>
      </c>
      <c r="J3033" s="12" t="s">
        <v>1851</v>
      </c>
      <c r="K3033" t="s">
        <v>1185</v>
      </c>
      <c r="L3033" s="12" t="s">
        <v>1174</v>
      </c>
      <c r="M3033" s="12" t="s">
        <v>1175</v>
      </c>
      <c r="N3033" s="13">
        <f t="shared" si="48"/>
        <v>0</v>
      </c>
    </row>
    <row r="3034" spans="1:14" hidden="1" x14ac:dyDescent="0.25">
      <c r="A3034" s="11">
        <v>77</v>
      </c>
      <c r="B3034" t="s">
        <v>1139</v>
      </c>
      <c r="C3034" s="12" t="s">
        <v>1415</v>
      </c>
      <c r="D3034" s="12">
        <v>2493</v>
      </c>
      <c r="E3034" s="12">
        <v>15</v>
      </c>
      <c r="F3034" s="12">
        <v>23205</v>
      </c>
      <c r="G3034" s="12">
        <v>23205</v>
      </c>
      <c r="H3034" s="12">
        <v>14539</v>
      </c>
      <c r="I3034" s="12" t="s">
        <v>953</v>
      </c>
      <c r="J3034" s="12" t="s">
        <v>1845</v>
      </c>
      <c r="K3034" t="s">
        <v>1168</v>
      </c>
      <c r="L3034" s="12" t="s">
        <v>1174</v>
      </c>
      <c r="M3034" s="12" t="s">
        <v>1175</v>
      </c>
      <c r="N3034" s="13">
        <f t="shared" si="48"/>
        <v>0</v>
      </c>
    </row>
    <row r="3035" spans="1:14" hidden="1" x14ac:dyDescent="0.25">
      <c r="A3035" s="11">
        <v>77</v>
      </c>
      <c r="B3035" t="s">
        <v>1139</v>
      </c>
      <c r="C3035" s="12" t="s">
        <v>1415</v>
      </c>
      <c r="D3035" s="12">
        <v>2493</v>
      </c>
      <c r="E3035" s="12">
        <v>15</v>
      </c>
      <c r="F3035" s="12">
        <v>16259</v>
      </c>
      <c r="G3035" s="12">
        <v>16259</v>
      </c>
      <c r="H3035" s="12">
        <v>5886</v>
      </c>
      <c r="I3035" s="12" t="s">
        <v>180</v>
      </c>
      <c r="J3035" s="12" t="s">
        <v>1852</v>
      </c>
      <c r="K3035" t="s">
        <v>958</v>
      </c>
      <c r="L3035" s="12" t="s">
        <v>254</v>
      </c>
      <c r="M3035" s="12" t="s">
        <v>254</v>
      </c>
      <c r="N3035" s="13">
        <f t="shared" si="48"/>
        <v>0</v>
      </c>
    </row>
    <row r="3036" spans="1:14" hidden="1" x14ac:dyDescent="0.25">
      <c r="A3036" s="11">
        <v>77</v>
      </c>
      <c r="B3036" t="s">
        <v>1139</v>
      </c>
      <c r="C3036" s="12" t="s">
        <v>1415</v>
      </c>
      <c r="D3036" s="12">
        <v>2493</v>
      </c>
      <c r="E3036" s="12">
        <v>15</v>
      </c>
      <c r="F3036" s="12">
        <v>23206</v>
      </c>
      <c r="G3036" s="12">
        <v>23206</v>
      </c>
      <c r="H3036" s="12">
        <v>5885</v>
      </c>
      <c r="I3036" s="12" t="s">
        <v>177</v>
      </c>
      <c r="J3036" s="12" t="s">
        <v>1847</v>
      </c>
      <c r="K3036" t="s">
        <v>1186</v>
      </c>
      <c r="L3036" s="12" t="s">
        <v>254</v>
      </c>
      <c r="M3036" s="12" t="s">
        <v>254</v>
      </c>
      <c r="N3036" s="13">
        <f t="shared" si="48"/>
        <v>0</v>
      </c>
    </row>
    <row r="3037" spans="1:14" hidden="1" x14ac:dyDescent="0.25">
      <c r="A3037" s="11">
        <v>77</v>
      </c>
      <c r="B3037" t="s">
        <v>1139</v>
      </c>
      <c r="C3037" s="12" t="s">
        <v>1415</v>
      </c>
      <c r="D3037" s="12">
        <v>2469</v>
      </c>
      <c r="E3037" s="12">
        <v>14</v>
      </c>
      <c r="F3037" s="12">
        <v>23240</v>
      </c>
      <c r="G3037" s="12">
        <v>23240</v>
      </c>
      <c r="H3037" s="12">
        <v>23204</v>
      </c>
      <c r="J3037" s="12" t="s">
        <v>1851</v>
      </c>
      <c r="K3037" t="s">
        <v>1171</v>
      </c>
      <c r="L3037" s="12" t="s">
        <v>928</v>
      </c>
      <c r="M3037" s="12" t="s">
        <v>928</v>
      </c>
      <c r="N3037" s="13">
        <f t="shared" si="48"/>
        <v>0</v>
      </c>
    </row>
    <row r="3038" spans="1:14" hidden="1" x14ac:dyDescent="0.25">
      <c r="A3038" s="11">
        <v>77</v>
      </c>
      <c r="B3038" t="s">
        <v>1139</v>
      </c>
      <c r="C3038" s="12" t="s">
        <v>1415</v>
      </c>
      <c r="D3038" s="12">
        <v>2469</v>
      </c>
      <c r="E3038" s="12">
        <v>14</v>
      </c>
      <c r="F3038" s="12">
        <v>23241</v>
      </c>
      <c r="G3038" s="12">
        <v>23241</v>
      </c>
      <c r="H3038" s="12">
        <v>15935</v>
      </c>
      <c r="I3038" s="12" t="s">
        <v>942</v>
      </c>
      <c r="J3038" s="12" t="s">
        <v>1839</v>
      </c>
      <c r="K3038" t="s">
        <v>1172</v>
      </c>
      <c r="L3038" s="12" t="s">
        <v>928</v>
      </c>
      <c r="M3038" s="12" t="s">
        <v>928</v>
      </c>
      <c r="N3038" s="13">
        <f t="shared" si="48"/>
        <v>0</v>
      </c>
    </row>
    <row r="3039" spans="1:14" hidden="1" x14ac:dyDescent="0.25">
      <c r="A3039" s="11">
        <v>77</v>
      </c>
      <c r="B3039" t="s">
        <v>1139</v>
      </c>
      <c r="C3039" s="12" t="s">
        <v>1415</v>
      </c>
      <c r="D3039" s="12">
        <v>2469</v>
      </c>
      <c r="E3039" s="12">
        <v>14</v>
      </c>
      <c r="F3039" s="12">
        <v>19847</v>
      </c>
      <c r="G3039" s="12">
        <v>19847</v>
      </c>
      <c r="H3039" s="12">
        <v>5864</v>
      </c>
      <c r="I3039" s="12" t="s">
        <v>161</v>
      </c>
      <c r="J3039" s="12" t="s">
        <v>1833</v>
      </c>
      <c r="K3039" t="s">
        <v>1156</v>
      </c>
      <c r="L3039" s="12" t="s">
        <v>928</v>
      </c>
      <c r="M3039" s="12" t="s">
        <v>928</v>
      </c>
      <c r="N3039" s="13">
        <f t="shared" si="48"/>
        <v>0</v>
      </c>
    </row>
    <row r="3040" spans="1:14" hidden="1" x14ac:dyDescent="0.25">
      <c r="A3040" s="11">
        <v>77</v>
      </c>
      <c r="B3040" t="s">
        <v>1139</v>
      </c>
      <c r="C3040" s="12" t="s">
        <v>1415</v>
      </c>
      <c r="D3040" s="12">
        <v>2469</v>
      </c>
      <c r="E3040" s="12">
        <v>14</v>
      </c>
      <c r="F3040" s="12">
        <v>19848</v>
      </c>
      <c r="G3040" s="12">
        <v>19848</v>
      </c>
      <c r="H3040" s="12">
        <v>5865</v>
      </c>
      <c r="I3040" s="12" t="s">
        <v>163</v>
      </c>
      <c r="J3040" s="12" t="s">
        <v>1834</v>
      </c>
      <c r="K3040" t="s">
        <v>1157</v>
      </c>
      <c r="L3040" s="12" t="s">
        <v>928</v>
      </c>
      <c r="M3040" s="12" t="s">
        <v>928</v>
      </c>
      <c r="N3040" s="13">
        <f t="shared" si="48"/>
        <v>0</v>
      </c>
    </row>
    <row r="3041" spans="1:14" hidden="1" x14ac:dyDescent="0.25">
      <c r="A3041" s="11">
        <v>77</v>
      </c>
      <c r="B3041" t="s">
        <v>1139</v>
      </c>
      <c r="C3041" s="12" t="s">
        <v>1415</v>
      </c>
      <c r="D3041" s="12">
        <v>2469</v>
      </c>
      <c r="E3041" s="12">
        <v>14</v>
      </c>
      <c r="F3041" s="12">
        <v>19849</v>
      </c>
      <c r="G3041" s="12">
        <v>19849</v>
      </c>
      <c r="H3041" s="12">
        <v>15763</v>
      </c>
      <c r="I3041" s="12" t="s">
        <v>930</v>
      </c>
      <c r="J3041" s="12" t="s">
        <v>1835</v>
      </c>
      <c r="K3041" t="s">
        <v>1158</v>
      </c>
      <c r="L3041" s="12" t="s">
        <v>928</v>
      </c>
      <c r="M3041" s="12" t="s">
        <v>928</v>
      </c>
      <c r="N3041" s="13">
        <f t="shared" si="48"/>
        <v>0</v>
      </c>
    </row>
    <row r="3042" spans="1:14" hidden="1" x14ac:dyDescent="0.25">
      <c r="A3042" s="11">
        <v>77</v>
      </c>
      <c r="B3042" t="s">
        <v>1139</v>
      </c>
      <c r="C3042" s="12" t="s">
        <v>1415</v>
      </c>
      <c r="D3042" s="12">
        <v>2469</v>
      </c>
      <c r="E3042" s="12">
        <v>14</v>
      </c>
      <c r="F3042" s="12">
        <v>19850</v>
      </c>
      <c r="G3042" s="12">
        <v>19850</v>
      </c>
      <c r="H3042" s="12">
        <v>15764</v>
      </c>
      <c r="I3042" s="12" t="s">
        <v>932</v>
      </c>
      <c r="J3042" s="12" t="s">
        <v>1836</v>
      </c>
      <c r="K3042" t="s">
        <v>1159</v>
      </c>
      <c r="L3042" s="12" t="s">
        <v>928</v>
      </c>
      <c r="M3042" s="12" t="s">
        <v>928</v>
      </c>
      <c r="N3042" s="13">
        <f t="shared" si="48"/>
        <v>0</v>
      </c>
    </row>
    <row r="3043" spans="1:14" hidden="1" x14ac:dyDescent="0.25">
      <c r="A3043" s="11">
        <v>77</v>
      </c>
      <c r="B3043" t="s">
        <v>1139</v>
      </c>
      <c r="C3043" s="12" t="s">
        <v>1415</v>
      </c>
      <c r="D3043" s="12">
        <v>2469</v>
      </c>
      <c r="E3043" s="12">
        <v>14</v>
      </c>
      <c r="F3043" s="12">
        <v>19851</v>
      </c>
      <c r="G3043" s="12">
        <v>19851</v>
      </c>
      <c r="H3043" s="12">
        <v>15765</v>
      </c>
      <c r="I3043" s="12" t="s">
        <v>934</v>
      </c>
      <c r="J3043" s="12" t="s">
        <v>1837</v>
      </c>
      <c r="K3043" t="s">
        <v>1160</v>
      </c>
      <c r="L3043" s="12" t="s">
        <v>928</v>
      </c>
      <c r="M3043" s="12" t="s">
        <v>928</v>
      </c>
      <c r="N3043" s="13">
        <f t="shared" si="48"/>
        <v>0</v>
      </c>
    </row>
    <row r="3044" spans="1:14" hidden="1" x14ac:dyDescent="0.25">
      <c r="A3044" s="11">
        <v>77</v>
      </c>
      <c r="B3044" t="s">
        <v>1139</v>
      </c>
      <c r="C3044" s="12" t="s">
        <v>1415</v>
      </c>
      <c r="D3044" s="12">
        <v>2469</v>
      </c>
      <c r="E3044" s="12">
        <v>14</v>
      </c>
      <c r="F3044" s="12">
        <v>19872</v>
      </c>
      <c r="G3044" s="12">
        <v>19872</v>
      </c>
      <c r="H3044" s="12">
        <v>15768</v>
      </c>
      <c r="I3044" s="12" t="s">
        <v>938</v>
      </c>
      <c r="J3044" s="12" t="s">
        <v>1838</v>
      </c>
      <c r="K3044" t="s">
        <v>1162</v>
      </c>
      <c r="L3044" s="12" t="s">
        <v>928</v>
      </c>
      <c r="M3044" s="12" t="s">
        <v>928</v>
      </c>
      <c r="N3044" s="13">
        <f t="shared" si="48"/>
        <v>0</v>
      </c>
    </row>
    <row r="3045" spans="1:14" hidden="1" x14ac:dyDescent="0.25">
      <c r="A3045" s="11">
        <v>77</v>
      </c>
      <c r="B3045" t="s">
        <v>1139</v>
      </c>
      <c r="C3045" s="12" t="s">
        <v>1415</v>
      </c>
      <c r="D3045" s="12">
        <v>2469</v>
      </c>
      <c r="E3045" s="12">
        <v>14</v>
      </c>
      <c r="F3045" s="12">
        <v>19962</v>
      </c>
      <c r="G3045" s="12">
        <v>19962</v>
      </c>
      <c r="H3045" s="12">
        <v>15784</v>
      </c>
      <c r="I3045" s="12" t="s">
        <v>955</v>
      </c>
      <c r="J3045" s="12" t="s">
        <v>1846</v>
      </c>
      <c r="K3045" t="s">
        <v>1169</v>
      </c>
      <c r="L3045" s="12" t="s">
        <v>928</v>
      </c>
      <c r="M3045" s="12" t="s">
        <v>928</v>
      </c>
      <c r="N3045" s="13">
        <f t="shared" si="48"/>
        <v>0</v>
      </c>
    </row>
    <row r="3046" spans="1:14" hidden="1" x14ac:dyDescent="0.25">
      <c r="A3046" s="11">
        <v>77</v>
      </c>
      <c r="B3046" t="s">
        <v>1139</v>
      </c>
      <c r="C3046" s="12" t="s">
        <v>1415</v>
      </c>
      <c r="D3046" s="12">
        <v>2469</v>
      </c>
      <c r="E3046" s="12">
        <v>14</v>
      </c>
      <c r="F3046" s="12">
        <v>19871</v>
      </c>
      <c r="G3046" s="12">
        <v>19871</v>
      </c>
      <c r="H3046" s="12">
        <v>15933</v>
      </c>
      <c r="I3046" s="12" t="s">
        <v>936</v>
      </c>
      <c r="J3046" s="12" t="s">
        <v>1848</v>
      </c>
      <c r="K3046" t="s">
        <v>1161</v>
      </c>
      <c r="L3046" s="12" t="s">
        <v>928</v>
      </c>
      <c r="M3046" s="12" t="s">
        <v>928</v>
      </c>
      <c r="N3046" s="13">
        <f t="shared" si="48"/>
        <v>0</v>
      </c>
    </row>
    <row r="3047" spans="1:14" hidden="1" x14ac:dyDescent="0.25">
      <c r="A3047" s="11">
        <v>77</v>
      </c>
      <c r="B3047" t="s">
        <v>1139</v>
      </c>
      <c r="C3047" s="12" t="s">
        <v>1415</v>
      </c>
      <c r="D3047" s="12">
        <v>2469</v>
      </c>
      <c r="E3047" s="12">
        <v>14</v>
      </c>
      <c r="F3047" s="12">
        <v>19873</v>
      </c>
      <c r="G3047" s="12">
        <v>19873</v>
      </c>
      <c r="H3047" s="12">
        <v>15934</v>
      </c>
      <c r="I3047" s="12" t="s">
        <v>940</v>
      </c>
      <c r="J3047" s="12" t="s">
        <v>1849</v>
      </c>
      <c r="K3047" t="s">
        <v>1163</v>
      </c>
      <c r="L3047" s="12" t="s">
        <v>928</v>
      </c>
      <c r="M3047" s="12" t="s">
        <v>928</v>
      </c>
      <c r="N3047" s="13">
        <f t="shared" si="48"/>
        <v>0</v>
      </c>
    </row>
    <row r="3048" spans="1:14" hidden="1" x14ac:dyDescent="0.25">
      <c r="A3048" s="11">
        <v>77</v>
      </c>
      <c r="B3048" t="s">
        <v>1139</v>
      </c>
      <c r="C3048" s="12" t="s">
        <v>1415</v>
      </c>
      <c r="D3048" s="12">
        <v>2469</v>
      </c>
      <c r="E3048" s="12">
        <v>14</v>
      </c>
      <c r="F3048" s="12">
        <v>19875</v>
      </c>
      <c r="G3048" s="12">
        <v>19875</v>
      </c>
      <c r="H3048" s="12">
        <v>15936</v>
      </c>
      <c r="I3048" s="12" t="s">
        <v>944</v>
      </c>
      <c r="J3048" s="12" t="s">
        <v>1840</v>
      </c>
      <c r="K3048" t="s">
        <v>1164</v>
      </c>
      <c r="L3048" s="12" t="s">
        <v>928</v>
      </c>
      <c r="M3048" s="12" t="s">
        <v>928</v>
      </c>
      <c r="N3048" s="13">
        <f t="shared" si="48"/>
        <v>0</v>
      </c>
    </row>
    <row r="3049" spans="1:14" hidden="1" x14ac:dyDescent="0.25">
      <c r="A3049" s="11">
        <v>77</v>
      </c>
      <c r="B3049" t="s">
        <v>1139</v>
      </c>
      <c r="C3049" s="12" t="s">
        <v>1415</v>
      </c>
      <c r="D3049" s="12">
        <v>2469</v>
      </c>
      <c r="E3049" s="12">
        <v>14</v>
      </c>
      <c r="F3049" s="12">
        <v>19876</v>
      </c>
      <c r="G3049" s="12">
        <v>19876</v>
      </c>
      <c r="H3049" s="12">
        <v>15938</v>
      </c>
      <c r="I3049" s="12" t="s">
        <v>799</v>
      </c>
      <c r="J3049" s="12" t="s">
        <v>1841</v>
      </c>
      <c r="K3049" t="s">
        <v>1165</v>
      </c>
      <c r="L3049" s="12" t="s">
        <v>928</v>
      </c>
      <c r="M3049" s="12" t="s">
        <v>928</v>
      </c>
      <c r="N3049" s="13">
        <f t="shared" si="48"/>
        <v>0</v>
      </c>
    </row>
    <row r="3050" spans="1:14" hidden="1" x14ac:dyDescent="0.25">
      <c r="A3050" s="11">
        <v>77</v>
      </c>
      <c r="B3050" t="s">
        <v>1139</v>
      </c>
      <c r="C3050" s="12" t="s">
        <v>1415</v>
      </c>
      <c r="D3050" s="12">
        <v>2469</v>
      </c>
      <c r="E3050" s="12">
        <v>14</v>
      </c>
      <c r="F3050" s="12">
        <v>19877</v>
      </c>
      <c r="G3050" s="12">
        <v>19877</v>
      </c>
      <c r="H3050" s="12">
        <v>15937</v>
      </c>
      <c r="I3050" s="12" t="s">
        <v>946</v>
      </c>
      <c r="J3050" s="12" t="s">
        <v>1842</v>
      </c>
      <c r="K3050" t="s">
        <v>1166</v>
      </c>
      <c r="L3050" s="12" t="s">
        <v>928</v>
      </c>
      <c r="M3050" s="12" t="s">
        <v>928</v>
      </c>
      <c r="N3050" s="13">
        <f t="shared" si="48"/>
        <v>0</v>
      </c>
    </row>
    <row r="3051" spans="1:14" hidden="1" x14ac:dyDescent="0.25">
      <c r="A3051" s="11">
        <v>77</v>
      </c>
      <c r="B3051" t="s">
        <v>1139</v>
      </c>
      <c r="C3051" s="12" t="s">
        <v>1415</v>
      </c>
      <c r="D3051" s="12">
        <v>2469</v>
      </c>
      <c r="E3051" s="12">
        <v>14</v>
      </c>
      <c r="F3051" s="12">
        <v>19879</v>
      </c>
      <c r="G3051" s="12">
        <v>19879</v>
      </c>
      <c r="H3051" s="12">
        <v>14535</v>
      </c>
      <c r="I3051" s="12" t="s">
        <v>949</v>
      </c>
      <c r="J3051" s="12" t="s">
        <v>1843</v>
      </c>
      <c r="K3051" t="s">
        <v>1167</v>
      </c>
      <c r="L3051" s="12" t="s">
        <v>928</v>
      </c>
      <c r="M3051" s="12" t="s">
        <v>928</v>
      </c>
      <c r="N3051" s="13">
        <f t="shared" si="48"/>
        <v>0</v>
      </c>
    </row>
    <row r="3052" spans="1:14" hidden="1" x14ac:dyDescent="0.25">
      <c r="A3052" s="11">
        <v>77</v>
      </c>
      <c r="B3052" t="s">
        <v>1139</v>
      </c>
      <c r="C3052" s="12" t="s">
        <v>1415</v>
      </c>
      <c r="D3052" s="12">
        <v>2469</v>
      </c>
      <c r="E3052" s="12">
        <v>14</v>
      </c>
      <c r="F3052" s="12">
        <v>19920</v>
      </c>
      <c r="G3052" s="12">
        <v>19920</v>
      </c>
      <c r="H3052" s="12">
        <v>14539</v>
      </c>
      <c r="I3052" s="12" t="s">
        <v>953</v>
      </c>
      <c r="J3052" s="12" t="s">
        <v>1845</v>
      </c>
      <c r="K3052" t="s">
        <v>1168</v>
      </c>
      <c r="L3052" s="12" t="s">
        <v>928</v>
      </c>
      <c r="M3052" s="12" t="s">
        <v>928</v>
      </c>
      <c r="N3052" s="13">
        <f t="shared" si="48"/>
        <v>0</v>
      </c>
    </row>
    <row r="3053" spans="1:14" hidden="1" x14ac:dyDescent="0.25">
      <c r="A3053" s="11">
        <v>77</v>
      </c>
      <c r="B3053" t="s">
        <v>1139</v>
      </c>
      <c r="C3053" s="12" t="s">
        <v>1415</v>
      </c>
      <c r="D3053" s="12">
        <v>2469</v>
      </c>
      <c r="E3053" s="12">
        <v>14</v>
      </c>
      <c r="F3053" s="12">
        <v>19919</v>
      </c>
      <c r="G3053" s="12">
        <v>19919</v>
      </c>
      <c r="H3053" s="12">
        <v>15939</v>
      </c>
      <c r="I3053" s="12" t="s">
        <v>951</v>
      </c>
      <c r="J3053" s="12" t="s">
        <v>1844</v>
      </c>
      <c r="K3053" t="s">
        <v>1155</v>
      </c>
      <c r="L3053" s="12" t="s">
        <v>928</v>
      </c>
      <c r="M3053" s="12" t="s">
        <v>928</v>
      </c>
      <c r="N3053" s="13">
        <f t="shared" si="48"/>
        <v>0</v>
      </c>
    </row>
    <row r="3054" spans="1:14" hidden="1" x14ac:dyDescent="0.25">
      <c r="A3054" s="11">
        <v>77</v>
      </c>
      <c r="B3054" t="s">
        <v>1139</v>
      </c>
      <c r="C3054" s="12" t="s">
        <v>1415</v>
      </c>
      <c r="D3054" s="12">
        <v>2469</v>
      </c>
      <c r="E3054" s="12">
        <v>14</v>
      </c>
      <c r="F3054" s="12">
        <v>23194</v>
      </c>
      <c r="G3054" s="12">
        <v>23194</v>
      </c>
      <c r="H3054" s="12">
        <v>14527</v>
      </c>
      <c r="I3054" s="12" t="s">
        <v>985</v>
      </c>
      <c r="J3054" s="12" t="s">
        <v>1850</v>
      </c>
      <c r="K3054" t="s">
        <v>1170</v>
      </c>
      <c r="L3054" s="12" t="s">
        <v>1174</v>
      </c>
      <c r="M3054" s="12" t="s">
        <v>1175</v>
      </c>
      <c r="N3054" s="13">
        <f t="shared" si="48"/>
        <v>0</v>
      </c>
    </row>
    <row r="3055" spans="1:14" hidden="1" x14ac:dyDescent="0.25">
      <c r="A3055" s="11">
        <v>77</v>
      </c>
      <c r="B3055" t="s">
        <v>1139</v>
      </c>
      <c r="C3055" s="12" t="s">
        <v>1415</v>
      </c>
      <c r="D3055" s="12">
        <v>2469</v>
      </c>
      <c r="E3055" s="12">
        <v>14</v>
      </c>
      <c r="F3055" s="12">
        <v>23206</v>
      </c>
      <c r="G3055" s="12">
        <v>23206</v>
      </c>
      <c r="H3055" s="12">
        <v>5885</v>
      </c>
      <c r="I3055" s="12" t="s">
        <v>177</v>
      </c>
      <c r="J3055" s="12" t="s">
        <v>1847</v>
      </c>
      <c r="K3055" t="s">
        <v>1186</v>
      </c>
      <c r="L3055" s="12" t="s">
        <v>254</v>
      </c>
      <c r="M3055" s="12" t="s">
        <v>254</v>
      </c>
      <c r="N3055" s="13">
        <f t="shared" si="48"/>
        <v>0</v>
      </c>
    </row>
    <row r="3056" spans="1:14" hidden="1" x14ac:dyDescent="0.25">
      <c r="A3056" s="11">
        <v>77</v>
      </c>
      <c r="B3056" t="s">
        <v>1139</v>
      </c>
      <c r="C3056" s="12" t="s">
        <v>1415</v>
      </c>
      <c r="D3056" s="12">
        <v>2469</v>
      </c>
      <c r="E3056" s="12">
        <v>14</v>
      </c>
      <c r="F3056" s="12">
        <v>16259</v>
      </c>
      <c r="G3056" s="12">
        <v>16259</v>
      </c>
      <c r="H3056" s="12">
        <v>5886</v>
      </c>
      <c r="I3056" s="12" t="s">
        <v>180</v>
      </c>
      <c r="J3056" s="12" t="s">
        <v>1852</v>
      </c>
      <c r="K3056" t="s">
        <v>958</v>
      </c>
      <c r="L3056" s="12" t="s">
        <v>254</v>
      </c>
      <c r="M3056" s="12" t="s">
        <v>254</v>
      </c>
      <c r="N3056" s="13">
        <f t="shared" si="48"/>
        <v>0</v>
      </c>
    </row>
    <row r="3057" spans="1:14" hidden="1" x14ac:dyDescent="0.25">
      <c r="A3057" s="11">
        <v>77</v>
      </c>
      <c r="B3057" t="s">
        <v>1139</v>
      </c>
      <c r="C3057" s="12" t="s">
        <v>1415</v>
      </c>
      <c r="D3057" s="12">
        <v>2496</v>
      </c>
      <c r="E3057" s="12">
        <v>9</v>
      </c>
      <c r="F3057" s="12">
        <v>19847</v>
      </c>
      <c r="G3057" s="12">
        <v>19847</v>
      </c>
      <c r="H3057" s="12">
        <v>5864</v>
      </c>
      <c r="I3057" s="12" t="s">
        <v>161</v>
      </c>
      <c r="J3057" s="12" t="s">
        <v>1833</v>
      </c>
      <c r="K3057" t="s">
        <v>1156</v>
      </c>
      <c r="L3057" s="12" t="s">
        <v>928</v>
      </c>
      <c r="M3057" s="12" t="s">
        <v>928</v>
      </c>
      <c r="N3057" s="13">
        <f t="shared" si="48"/>
        <v>0</v>
      </c>
    </row>
    <row r="3058" spans="1:14" hidden="1" x14ac:dyDescent="0.25">
      <c r="A3058" s="11">
        <v>77</v>
      </c>
      <c r="B3058" t="s">
        <v>1139</v>
      </c>
      <c r="C3058" s="12" t="s">
        <v>1415</v>
      </c>
      <c r="D3058" s="12">
        <v>2496</v>
      </c>
      <c r="E3058" s="12">
        <v>9</v>
      </c>
      <c r="F3058" s="12">
        <v>19848</v>
      </c>
      <c r="G3058" s="12">
        <v>19848</v>
      </c>
      <c r="H3058" s="12">
        <v>5865</v>
      </c>
      <c r="I3058" s="12" t="s">
        <v>163</v>
      </c>
      <c r="J3058" s="12" t="s">
        <v>1834</v>
      </c>
      <c r="K3058" t="s">
        <v>1157</v>
      </c>
      <c r="L3058" s="12" t="s">
        <v>928</v>
      </c>
      <c r="M3058" s="12" t="s">
        <v>928</v>
      </c>
      <c r="N3058" s="13">
        <f t="shared" si="48"/>
        <v>0</v>
      </c>
    </row>
    <row r="3059" spans="1:14" hidden="1" x14ac:dyDescent="0.25">
      <c r="A3059" s="11">
        <v>77</v>
      </c>
      <c r="B3059" t="s">
        <v>1139</v>
      </c>
      <c r="C3059" s="12" t="s">
        <v>1415</v>
      </c>
      <c r="D3059" s="12">
        <v>2496</v>
      </c>
      <c r="E3059" s="12">
        <v>9</v>
      </c>
      <c r="F3059" s="12">
        <v>19849</v>
      </c>
      <c r="G3059" s="12">
        <v>19849</v>
      </c>
      <c r="H3059" s="12">
        <v>15763</v>
      </c>
      <c r="I3059" s="12" t="s">
        <v>930</v>
      </c>
      <c r="J3059" s="12" t="s">
        <v>1835</v>
      </c>
      <c r="K3059" t="s">
        <v>1158</v>
      </c>
      <c r="L3059" s="12" t="s">
        <v>928</v>
      </c>
      <c r="M3059" s="12" t="s">
        <v>928</v>
      </c>
      <c r="N3059" s="13">
        <f t="shared" si="48"/>
        <v>0</v>
      </c>
    </row>
    <row r="3060" spans="1:14" hidden="1" x14ac:dyDescent="0.25">
      <c r="A3060" s="11">
        <v>77</v>
      </c>
      <c r="B3060" t="s">
        <v>1139</v>
      </c>
      <c r="C3060" s="12" t="s">
        <v>1415</v>
      </c>
      <c r="D3060" s="12">
        <v>2496</v>
      </c>
      <c r="E3060" s="12">
        <v>9</v>
      </c>
      <c r="F3060" s="12">
        <v>19850</v>
      </c>
      <c r="G3060" s="12">
        <v>19850</v>
      </c>
      <c r="H3060" s="12">
        <v>15764</v>
      </c>
      <c r="I3060" s="12" t="s">
        <v>932</v>
      </c>
      <c r="J3060" s="12" t="s">
        <v>1836</v>
      </c>
      <c r="K3060" t="s">
        <v>1159</v>
      </c>
      <c r="L3060" s="12" t="s">
        <v>928</v>
      </c>
      <c r="M3060" s="12" t="s">
        <v>928</v>
      </c>
      <c r="N3060" s="13">
        <f t="shared" si="48"/>
        <v>0</v>
      </c>
    </row>
    <row r="3061" spans="1:14" hidden="1" x14ac:dyDescent="0.25">
      <c r="A3061" s="11">
        <v>77</v>
      </c>
      <c r="B3061" t="s">
        <v>1139</v>
      </c>
      <c r="C3061" s="12" t="s">
        <v>1415</v>
      </c>
      <c r="D3061" s="12">
        <v>2496</v>
      </c>
      <c r="E3061" s="12">
        <v>9</v>
      </c>
      <c r="F3061" s="12">
        <v>19851</v>
      </c>
      <c r="G3061" s="12">
        <v>19851</v>
      </c>
      <c r="H3061" s="12">
        <v>15765</v>
      </c>
      <c r="I3061" s="12" t="s">
        <v>934</v>
      </c>
      <c r="J3061" s="12" t="s">
        <v>1837</v>
      </c>
      <c r="K3061" t="s">
        <v>1160</v>
      </c>
      <c r="L3061" s="12" t="s">
        <v>928</v>
      </c>
      <c r="M3061" s="12" t="s">
        <v>928</v>
      </c>
      <c r="N3061" s="13">
        <f t="shared" si="48"/>
        <v>0</v>
      </c>
    </row>
    <row r="3062" spans="1:14" hidden="1" x14ac:dyDescent="0.25">
      <c r="A3062" s="11">
        <v>77</v>
      </c>
      <c r="B3062" t="s">
        <v>1139</v>
      </c>
      <c r="C3062" s="12" t="s">
        <v>1415</v>
      </c>
      <c r="D3062" s="12">
        <v>2496</v>
      </c>
      <c r="E3062" s="12">
        <v>9</v>
      </c>
      <c r="F3062" s="12">
        <v>19872</v>
      </c>
      <c r="G3062" s="12">
        <v>19872</v>
      </c>
      <c r="H3062" s="12">
        <v>15768</v>
      </c>
      <c r="I3062" s="12" t="s">
        <v>938</v>
      </c>
      <c r="J3062" s="12" t="s">
        <v>1838</v>
      </c>
      <c r="K3062" t="s">
        <v>1162</v>
      </c>
      <c r="L3062" s="12" t="s">
        <v>928</v>
      </c>
      <c r="M3062" s="12" t="s">
        <v>928</v>
      </c>
      <c r="N3062" s="13">
        <f t="shared" si="48"/>
        <v>0</v>
      </c>
    </row>
    <row r="3063" spans="1:14" hidden="1" x14ac:dyDescent="0.25">
      <c r="A3063" s="11">
        <v>77</v>
      </c>
      <c r="B3063" t="s">
        <v>1139</v>
      </c>
      <c r="C3063" s="12" t="s">
        <v>1415</v>
      </c>
      <c r="D3063" s="12">
        <v>2496</v>
      </c>
      <c r="E3063" s="12">
        <v>9</v>
      </c>
      <c r="F3063" s="12">
        <v>19962</v>
      </c>
      <c r="G3063" s="12">
        <v>19962</v>
      </c>
      <c r="H3063" s="12">
        <v>15784</v>
      </c>
      <c r="I3063" s="12" t="s">
        <v>955</v>
      </c>
      <c r="J3063" s="12" t="s">
        <v>1846</v>
      </c>
      <c r="K3063" t="s">
        <v>1169</v>
      </c>
      <c r="L3063" s="12" t="s">
        <v>928</v>
      </c>
      <c r="M3063" s="12" t="s">
        <v>928</v>
      </c>
      <c r="N3063" s="13">
        <f t="shared" si="48"/>
        <v>0</v>
      </c>
    </row>
    <row r="3064" spans="1:14" hidden="1" x14ac:dyDescent="0.25">
      <c r="A3064" s="11">
        <v>77</v>
      </c>
      <c r="B3064" t="s">
        <v>1139</v>
      </c>
      <c r="C3064" s="12" t="s">
        <v>1415</v>
      </c>
      <c r="D3064" s="12">
        <v>2496</v>
      </c>
      <c r="E3064" s="12">
        <v>9</v>
      </c>
      <c r="F3064" s="12">
        <v>19871</v>
      </c>
      <c r="G3064" s="12">
        <v>19871</v>
      </c>
      <c r="H3064" s="12">
        <v>15933</v>
      </c>
      <c r="I3064" s="12" t="s">
        <v>936</v>
      </c>
      <c r="J3064" s="12" t="s">
        <v>1848</v>
      </c>
      <c r="K3064" t="s">
        <v>1161</v>
      </c>
      <c r="L3064" s="12" t="s">
        <v>928</v>
      </c>
      <c r="M3064" s="12" t="s">
        <v>928</v>
      </c>
      <c r="N3064" s="13">
        <f t="shared" si="48"/>
        <v>0</v>
      </c>
    </row>
    <row r="3065" spans="1:14" hidden="1" x14ac:dyDescent="0.25">
      <c r="A3065" s="11">
        <v>77</v>
      </c>
      <c r="B3065" t="s">
        <v>1139</v>
      </c>
      <c r="C3065" s="12" t="s">
        <v>1415</v>
      </c>
      <c r="D3065" s="12">
        <v>2496</v>
      </c>
      <c r="E3065" s="12">
        <v>9</v>
      </c>
      <c r="F3065" s="12">
        <v>19873</v>
      </c>
      <c r="G3065" s="12">
        <v>19873</v>
      </c>
      <c r="H3065" s="12">
        <v>15934</v>
      </c>
      <c r="I3065" s="12" t="s">
        <v>940</v>
      </c>
      <c r="J3065" s="12" t="s">
        <v>1849</v>
      </c>
      <c r="K3065" t="s">
        <v>1163</v>
      </c>
      <c r="L3065" s="12" t="s">
        <v>928</v>
      </c>
      <c r="M3065" s="12" t="s">
        <v>928</v>
      </c>
      <c r="N3065" s="13">
        <f t="shared" si="48"/>
        <v>0</v>
      </c>
    </row>
    <row r="3066" spans="1:14" hidden="1" x14ac:dyDescent="0.25">
      <c r="A3066" s="11">
        <v>77</v>
      </c>
      <c r="B3066" t="s">
        <v>1139</v>
      </c>
      <c r="C3066" s="12" t="s">
        <v>1415</v>
      </c>
      <c r="D3066" s="12">
        <v>2496</v>
      </c>
      <c r="E3066" s="12">
        <v>9</v>
      </c>
      <c r="F3066" s="12">
        <v>19875</v>
      </c>
      <c r="G3066" s="12">
        <v>19875</v>
      </c>
      <c r="H3066" s="12">
        <v>15936</v>
      </c>
      <c r="I3066" s="12" t="s">
        <v>944</v>
      </c>
      <c r="J3066" s="12" t="s">
        <v>1840</v>
      </c>
      <c r="K3066" t="s">
        <v>1164</v>
      </c>
      <c r="L3066" s="12" t="s">
        <v>928</v>
      </c>
      <c r="M3066" s="12" t="s">
        <v>928</v>
      </c>
      <c r="N3066" s="13">
        <f t="shared" si="48"/>
        <v>0</v>
      </c>
    </row>
    <row r="3067" spans="1:14" hidden="1" x14ac:dyDescent="0.25">
      <c r="A3067" s="11">
        <v>77</v>
      </c>
      <c r="B3067" t="s">
        <v>1139</v>
      </c>
      <c r="C3067" s="12" t="s">
        <v>1415</v>
      </c>
      <c r="D3067" s="12">
        <v>2496</v>
      </c>
      <c r="E3067" s="12">
        <v>9</v>
      </c>
      <c r="F3067" s="12">
        <v>19876</v>
      </c>
      <c r="G3067" s="12">
        <v>19876</v>
      </c>
      <c r="H3067" s="12">
        <v>15938</v>
      </c>
      <c r="I3067" s="12" t="s">
        <v>799</v>
      </c>
      <c r="J3067" s="12" t="s">
        <v>1841</v>
      </c>
      <c r="K3067" t="s">
        <v>1165</v>
      </c>
      <c r="L3067" s="12" t="s">
        <v>928</v>
      </c>
      <c r="M3067" s="12" t="s">
        <v>928</v>
      </c>
      <c r="N3067" s="13">
        <f t="shared" si="48"/>
        <v>0</v>
      </c>
    </row>
    <row r="3068" spans="1:14" hidden="1" x14ac:dyDescent="0.25">
      <c r="A3068" s="11">
        <v>77</v>
      </c>
      <c r="B3068" t="s">
        <v>1139</v>
      </c>
      <c r="C3068" s="12" t="s">
        <v>1415</v>
      </c>
      <c r="D3068" s="12">
        <v>2496</v>
      </c>
      <c r="E3068" s="12">
        <v>9</v>
      </c>
      <c r="F3068" s="12">
        <v>19877</v>
      </c>
      <c r="G3068" s="12">
        <v>19877</v>
      </c>
      <c r="H3068" s="12">
        <v>15937</v>
      </c>
      <c r="I3068" s="12" t="s">
        <v>946</v>
      </c>
      <c r="J3068" s="12" t="s">
        <v>1842</v>
      </c>
      <c r="K3068" t="s">
        <v>1166</v>
      </c>
      <c r="L3068" s="12" t="s">
        <v>928</v>
      </c>
      <c r="M3068" s="12" t="s">
        <v>928</v>
      </c>
      <c r="N3068" s="13">
        <f t="shared" si="48"/>
        <v>0</v>
      </c>
    </row>
    <row r="3069" spans="1:14" hidden="1" x14ac:dyDescent="0.25">
      <c r="A3069" s="11">
        <v>77</v>
      </c>
      <c r="B3069" t="s">
        <v>1139</v>
      </c>
      <c r="C3069" s="12" t="s">
        <v>1415</v>
      </c>
      <c r="D3069" s="12">
        <v>2496</v>
      </c>
      <c r="E3069" s="12">
        <v>9</v>
      </c>
      <c r="F3069" s="12">
        <v>19879</v>
      </c>
      <c r="G3069" s="12">
        <v>19879</v>
      </c>
      <c r="H3069" s="12">
        <v>14535</v>
      </c>
      <c r="I3069" s="12" t="s">
        <v>949</v>
      </c>
      <c r="J3069" s="12" t="s">
        <v>1843</v>
      </c>
      <c r="K3069" t="s">
        <v>1167</v>
      </c>
      <c r="L3069" s="12" t="s">
        <v>928</v>
      </c>
      <c r="M3069" s="12" t="s">
        <v>928</v>
      </c>
      <c r="N3069" s="13">
        <f t="shared" si="48"/>
        <v>0</v>
      </c>
    </row>
    <row r="3070" spans="1:14" hidden="1" x14ac:dyDescent="0.25">
      <c r="A3070" s="11">
        <v>77</v>
      </c>
      <c r="B3070" t="s">
        <v>1139</v>
      </c>
      <c r="C3070" s="12" t="s">
        <v>1415</v>
      </c>
      <c r="D3070" s="12">
        <v>2496</v>
      </c>
      <c r="E3070" s="12">
        <v>9</v>
      </c>
      <c r="F3070" s="12">
        <v>19920</v>
      </c>
      <c r="G3070" s="12">
        <v>19920</v>
      </c>
      <c r="H3070" s="12">
        <v>14539</v>
      </c>
      <c r="I3070" s="12" t="s">
        <v>953</v>
      </c>
      <c r="J3070" s="12" t="s">
        <v>1845</v>
      </c>
      <c r="K3070" t="s">
        <v>1168</v>
      </c>
      <c r="L3070" s="12" t="s">
        <v>928</v>
      </c>
      <c r="M3070" s="12" t="s">
        <v>928</v>
      </c>
      <c r="N3070" s="13">
        <f t="shared" si="48"/>
        <v>0</v>
      </c>
    </row>
    <row r="3071" spans="1:14" hidden="1" x14ac:dyDescent="0.25">
      <c r="A3071" s="11">
        <v>77</v>
      </c>
      <c r="B3071" t="s">
        <v>1139</v>
      </c>
      <c r="C3071" s="12" t="s">
        <v>1415</v>
      </c>
      <c r="D3071" s="12">
        <v>2496</v>
      </c>
      <c r="E3071" s="12">
        <v>9</v>
      </c>
      <c r="F3071" s="12">
        <v>23238</v>
      </c>
      <c r="G3071" s="12">
        <v>23238</v>
      </c>
      <c r="H3071" s="12">
        <v>14527</v>
      </c>
      <c r="I3071" s="12" t="s">
        <v>985</v>
      </c>
      <c r="J3071" s="12" t="s">
        <v>1850</v>
      </c>
      <c r="K3071" t="s">
        <v>1170</v>
      </c>
      <c r="L3071" s="12" t="s">
        <v>928</v>
      </c>
      <c r="M3071" s="12" t="s">
        <v>928</v>
      </c>
      <c r="N3071" s="13">
        <f t="shared" si="48"/>
        <v>0</v>
      </c>
    </row>
    <row r="3072" spans="1:14" hidden="1" x14ac:dyDescent="0.25">
      <c r="A3072" s="11">
        <v>77</v>
      </c>
      <c r="B3072" t="s">
        <v>1139</v>
      </c>
      <c r="C3072" s="12" t="s">
        <v>1415</v>
      </c>
      <c r="D3072" s="12">
        <v>2496</v>
      </c>
      <c r="E3072" s="12">
        <v>9</v>
      </c>
      <c r="F3072" s="12">
        <v>23240</v>
      </c>
      <c r="G3072" s="12">
        <v>23240</v>
      </c>
      <c r="H3072" s="12">
        <v>23204</v>
      </c>
      <c r="J3072" s="12" t="s">
        <v>1851</v>
      </c>
      <c r="K3072" t="s">
        <v>1171</v>
      </c>
      <c r="L3072" s="12" t="s">
        <v>928</v>
      </c>
      <c r="M3072" s="12" t="s">
        <v>928</v>
      </c>
      <c r="N3072" s="13">
        <f t="shared" si="48"/>
        <v>0</v>
      </c>
    </row>
    <row r="3073" spans="1:14" hidden="1" x14ac:dyDescent="0.25">
      <c r="A3073" s="11">
        <v>77</v>
      </c>
      <c r="B3073" t="s">
        <v>1139</v>
      </c>
      <c r="C3073" s="12" t="s">
        <v>1415</v>
      </c>
      <c r="D3073" s="12">
        <v>2496</v>
      </c>
      <c r="E3073" s="12">
        <v>9</v>
      </c>
      <c r="F3073" s="12">
        <v>23241</v>
      </c>
      <c r="G3073" s="12">
        <v>23241</v>
      </c>
      <c r="H3073" s="12">
        <v>15935</v>
      </c>
      <c r="I3073" s="12" t="s">
        <v>942</v>
      </c>
      <c r="J3073" s="12" t="s">
        <v>1839</v>
      </c>
      <c r="K3073" t="s">
        <v>1172</v>
      </c>
      <c r="L3073" s="12" t="s">
        <v>928</v>
      </c>
      <c r="M3073" s="12" t="s">
        <v>928</v>
      </c>
      <c r="N3073" s="13">
        <f t="shared" si="48"/>
        <v>0</v>
      </c>
    </row>
    <row r="3074" spans="1:14" hidden="1" x14ac:dyDescent="0.25">
      <c r="A3074" s="11">
        <v>77</v>
      </c>
      <c r="B3074" t="s">
        <v>1139</v>
      </c>
      <c r="C3074" s="12" t="s">
        <v>1415</v>
      </c>
      <c r="D3074" s="12">
        <v>2496</v>
      </c>
      <c r="E3074" s="12">
        <v>9</v>
      </c>
      <c r="F3074" s="12">
        <v>19919</v>
      </c>
      <c r="G3074" s="12">
        <v>19919</v>
      </c>
      <c r="H3074" s="12">
        <v>15939</v>
      </c>
      <c r="I3074" s="12" t="s">
        <v>951</v>
      </c>
      <c r="J3074" s="12" t="s">
        <v>1844</v>
      </c>
      <c r="K3074" t="s">
        <v>1155</v>
      </c>
      <c r="L3074" s="12" t="s">
        <v>928</v>
      </c>
      <c r="M3074" s="12" t="s">
        <v>928</v>
      </c>
      <c r="N3074" s="13">
        <f t="shared" si="48"/>
        <v>0</v>
      </c>
    </row>
    <row r="3075" spans="1:14" hidden="1" x14ac:dyDescent="0.25">
      <c r="A3075" s="11">
        <v>77</v>
      </c>
      <c r="B3075" t="s">
        <v>1139</v>
      </c>
      <c r="C3075" s="12" t="s">
        <v>1415</v>
      </c>
      <c r="D3075" s="12">
        <v>2496</v>
      </c>
      <c r="E3075" s="12">
        <v>9</v>
      </c>
      <c r="F3075" s="12">
        <v>15785</v>
      </c>
      <c r="G3075" s="12">
        <v>5885</v>
      </c>
      <c r="H3075" s="12">
        <v>5885</v>
      </c>
      <c r="I3075" s="12" t="s">
        <v>177</v>
      </c>
      <c r="J3075" s="12" t="s">
        <v>1847</v>
      </c>
      <c r="K3075" t="s">
        <v>957</v>
      </c>
      <c r="L3075" s="12" t="s">
        <v>254</v>
      </c>
      <c r="M3075" s="12" t="s">
        <v>254</v>
      </c>
      <c r="N3075" s="13">
        <f t="shared" si="48"/>
        <v>0</v>
      </c>
    </row>
    <row r="3076" spans="1:14" hidden="1" x14ac:dyDescent="0.25">
      <c r="A3076" s="11">
        <v>77</v>
      </c>
      <c r="B3076" t="s">
        <v>1139</v>
      </c>
      <c r="C3076" s="12" t="s">
        <v>1415</v>
      </c>
      <c r="D3076" s="12">
        <v>2496</v>
      </c>
      <c r="E3076" s="12">
        <v>9</v>
      </c>
      <c r="F3076" s="12">
        <v>16259</v>
      </c>
      <c r="G3076" s="12">
        <v>16259</v>
      </c>
      <c r="H3076" s="12">
        <v>5886</v>
      </c>
      <c r="I3076" s="12" t="s">
        <v>180</v>
      </c>
      <c r="J3076" s="12" t="s">
        <v>1852</v>
      </c>
      <c r="K3076" t="s">
        <v>958</v>
      </c>
      <c r="L3076" s="12" t="s">
        <v>254</v>
      </c>
      <c r="M3076" s="12" t="s">
        <v>254</v>
      </c>
      <c r="N3076" s="13">
        <f t="shared" si="48"/>
        <v>0</v>
      </c>
    </row>
    <row r="3077" spans="1:14" hidden="1" x14ac:dyDescent="0.25">
      <c r="A3077" s="11">
        <v>77</v>
      </c>
      <c r="B3077" t="s">
        <v>1139</v>
      </c>
      <c r="C3077" s="12" t="s">
        <v>1415</v>
      </c>
      <c r="D3077" s="12">
        <v>1494</v>
      </c>
      <c r="E3077" s="12">
        <v>7</v>
      </c>
      <c r="F3077" s="12">
        <v>14528</v>
      </c>
      <c r="G3077" s="12">
        <v>14528</v>
      </c>
      <c r="H3077" s="12">
        <v>15933</v>
      </c>
      <c r="I3077" s="12" t="s">
        <v>936</v>
      </c>
      <c r="J3077" s="12" t="s">
        <v>1848</v>
      </c>
      <c r="K3077" t="s">
        <v>1161</v>
      </c>
      <c r="L3077" s="12" t="s">
        <v>928</v>
      </c>
      <c r="M3077" s="12" t="s">
        <v>928</v>
      </c>
      <c r="N3077" s="13">
        <f t="shared" si="48"/>
        <v>0</v>
      </c>
    </row>
    <row r="3078" spans="1:14" hidden="1" x14ac:dyDescent="0.25">
      <c r="A3078" s="11">
        <v>77</v>
      </c>
      <c r="B3078" t="s">
        <v>1139</v>
      </c>
      <c r="C3078" s="12" t="s">
        <v>1415</v>
      </c>
      <c r="D3078" s="12">
        <v>1494</v>
      </c>
      <c r="E3078" s="12">
        <v>7</v>
      </c>
      <c r="F3078" s="12">
        <v>14530</v>
      </c>
      <c r="G3078" s="12">
        <v>14530</v>
      </c>
      <c r="H3078" s="12">
        <v>15934</v>
      </c>
      <c r="I3078" s="12" t="s">
        <v>940</v>
      </c>
      <c r="J3078" s="12" t="s">
        <v>1849</v>
      </c>
      <c r="K3078" t="s">
        <v>1163</v>
      </c>
      <c r="L3078" s="12" t="s">
        <v>928</v>
      </c>
      <c r="M3078" s="12" t="s">
        <v>928</v>
      </c>
      <c r="N3078" s="13">
        <f t="shared" si="48"/>
        <v>0</v>
      </c>
    </row>
    <row r="3079" spans="1:14" hidden="1" x14ac:dyDescent="0.25">
      <c r="A3079" s="11">
        <v>77</v>
      </c>
      <c r="B3079" t="s">
        <v>1139</v>
      </c>
      <c r="C3079" s="12" t="s">
        <v>1415</v>
      </c>
      <c r="D3079" s="12">
        <v>1494</v>
      </c>
      <c r="E3079" s="12">
        <v>7</v>
      </c>
      <c r="F3079" s="12">
        <v>14531</v>
      </c>
      <c r="G3079" s="12">
        <v>14531</v>
      </c>
      <c r="H3079" s="12">
        <v>15935</v>
      </c>
      <c r="I3079" s="12" t="s">
        <v>942</v>
      </c>
      <c r="J3079" s="12" t="s">
        <v>1839</v>
      </c>
      <c r="K3079" t="s">
        <v>1172</v>
      </c>
      <c r="L3079" s="12" t="s">
        <v>928</v>
      </c>
      <c r="M3079" s="12" t="s">
        <v>928</v>
      </c>
      <c r="N3079" s="13">
        <f t="shared" si="48"/>
        <v>0</v>
      </c>
    </row>
    <row r="3080" spans="1:14" hidden="1" x14ac:dyDescent="0.25">
      <c r="A3080" s="11">
        <v>77</v>
      </c>
      <c r="B3080" t="s">
        <v>1139</v>
      </c>
      <c r="C3080" s="12" t="s">
        <v>1415</v>
      </c>
      <c r="D3080" s="12">
        <v>1494</v>
      </c>
      <c r="E3080" s="12">
        <v>7</v>
      </c>
      <c r="F3080" s="12">
        <v>14532</v>
      </c>
      <c r="G3080" s="12">
        <v>14532</v>
      </c>
      <c r="H3080" s="12">
        <v>15936</v>
      </c>
      <c r="I3080" s="12" t="s">
        <v>944</v>
      </c>
      <c r="J3080" s="12" t="s">
        <v>1840</v>
      </c>
      <c r="K3080" t="s">
        <v>1164</v>
      </c>
      <c r="L3080" s="12" t="s">
        <v>928</v>
      </c>
      <c r="M3080" s="12" t="s">
        <v>928</v>
      </c>
      <c r="N3080" s="13">
        <f t="shared" si="48"/>
        <v>0</v>
      </c>
    </row>
    <row r="3081" spans="1:14" hidden="1" x14ac:dyDescent="0.25">
      <c r="A3081" s="11">
        <v>77</v>
      </c>
      <c r="B3081" t="s">
        <v>1139</v>
      </c>
      <c r="C3081" s="12" t="s">
        <v>1415</v>
      </c>
      <c r="D3081" s="12">
        <v>1494</v>
      </c>
      <c r="E3081" s="12">
        <v>7</v>
      </c>
      <c r="F3081" s="12">
        <v>14533</v>
      </c>
      <c r="G3081" s="12">
        <v>14533</v>
      </c>
      <c r="H3081" s="12">
        <v>15937</v>
      </c>
      <c r="I3081" s="12" t="s">
        <v>946</v>
      </c>
      <c r="J3081" s="12" t="s">
        <v>1842</v>
      </c>
      <c r="K3081" t="s">
        <v>1166</v>
      </c>
      <c r="L3081" s="12" t="s">
        <v>928</v>
      </c>
      <c r="M3081" s="12" t="s">
        <v>928</v>
      </c>
      <c r="N3081" s="13">
        <f t="shared" si="48"/>
        <v>0</v>
      </c>
    </row>
    <row r="3082" spans="1:14" hidden="1" x14ac:dyDescent="0.25">
      <c r="A3082" s="11">
        <v>77</v>
      </c>
      <c r="B3082" t="s">
        <v>1139</v>
      </c>
      <c r="C3082" s="12" t="s">
        <v>1415</v>
      </c>
      <c r="D3082" s="12">
        <v>1494</v>
      </c>
      <c r="E3082" s="12">
        <v>7</v>
      </c>
      <c r="F3082" s="12">
        <v>14534</v>
      </c>
      <c r="G3082" s="12">
        <v>14534</v>
      </c>
      <c r="H3082" s="12">
        <v>15938</v>
      </c>
      <c r="I3082" s="12" t="s">
        <v>799</v>
      </c>
      <c r="J3082" s="12" t="s">
        <v>1841</v>
      </c>
      <c r="K3082" t="s">
        <v>1165</v>
      </c>
      <c r="L3082" s="12" t="s">
        <v>928</v>
      </c>
      <c r="M3082" s="12" t="s">
        <v>928</v>
      </c>
      <c r="N3082" s="13">
        <f t="shared" si="48"/>
        <v>0</v>
      </c>
    </row>
    <row r="3083" spans="1:14" hidden="1" x14ac:dyDescent="0.25">
      <c r="A3083" s="11">
        <v>77</v>
      </c>
      <c r="B3083" t="s">
        <v>1139</v>
      </c>
      <c r="C3083" s="12" t="s">
        <v>1415</v>
      </c>
      <c r="D3083" s="12">
        <v>1494</v>
      </c>
      <c r="E3083" s="12">
        <v>7</v>
      </c>
      <c r="F3083" s="12">
        <v>14535</v>
      </c>
      <c r="G3083" s="12">
        <v>14535</v>
      </c>
      <c r="H3083" s="12">
        <v>14535</v>
      </c>
      <c r="I3083" s="12" t="s">
        <v>949</v>
      </c>
      <c r="J3083" s="12" t="s">
        <v>1843</v>
      </c>
      <c r="K3083" t="s">
        <v>1167</v>
      </c>
      <c r="L3083" s="12" t="s">
        <v>928</v>
      </c>
      <c r="M3083" s="12" t="s">
        <v>928</v>
      </c>
      <c r="N3083" s="13">
        <f t="shared" si="48"/>
        <v>0</v>
      </c>
    </row>
    <row r="3084" spans="1:14" hidden="1" x14ac:dyDescent="0.25">
      <c r="A3084" s="11">
        <v>77</v>
      </c>
      <c r="B3084" t="s">
        <v>1139</v>
      </c>
      <c r="C3084" s="12" t="s">
        <v>1415</v>
      </c>
      <c r="D3084" s="12">
        <v>1494</v>
      </c>
      <c r="E3084" s="12">
        <v>7</v>
      </c>
      <c r="F3084" s="12">
        <v>14537</v>
      </c>
      <c r="G3084" s="12">
        <v>14537</v>
      </c>
      <c r="H3084" s="12">
        <v>15939</v>
      </c>
      <c r="I3084" s="12" t="s">
        <v>951</v>
      </c>
      <c r="J3084" s="12" t="s">
        <v>1844</v>
      </c>
      <c r="K3084" t="s">
        <v>1187</v>
      </c>
      <c r="L3084" s="12" t="s">
        <v>928</v>
      </c>
      <c r="M3084" s="12" t="s">
        <v>928</v>
      </c>
      <c r="N3084" s="13">
        <f t="shared" si="48"/>
        <v>0</v>
      </c>
    </row>
    <row r="3085" spans="1:14" hidden="1" x14ac:dyDescent="0.25">
      <c r="A3085" s="11">
        <v>77</v>
      </c>
      <c r="B3085" t="s">
        <v>1139</v>
      </c>
      <c r="C3085" s="12" t="s">
        <v>1415</v>
      </c>
      <c r="D3085" s="12">
        <v>1494</v>
      </c>
      <c r="E3085" s="12">
        <v>7</v>
      </c>
      <c r="F3085" s="12">
        <v>14539</v>
      </c>
      <c r="G3085" s="12">
        <v>14539</v>
      </c>
      <c r="H3085" s="12">
        <v>14539</v>
      </c>
      <c r="I3085" s="12" t="s">
        <v>953</v>
      </c>
      <c r="J3085" s="12" t="s">
        <v>1845</v>
      </c>
      <c r="K3085" t="s">
        <v>1168</v>
      </c>
      <c r="L3085" s="12" t="s">
        <v>928</v>
      </c>
      <c r="M3085" s="12" t="s">
        <v>928</v>
      </c>
      <c r="N3085" s="13">
        <f t="shared" si="48"/>
        <v>0</v>
      </c>
    </row>
    <row r="3086" spans="1:14" hidden="1" x14ac:dyDescent="0.25">
      <c r="A3086" s="11">
        <v>77</v>
      </c>
      <c r="B3086" t="s">
        <v>1139</v>
      </c>
      <c r="C3086" s="12" t="s">
        <v>1415</v>
      </c>
      <c r="D3086" s="12">
        <v>1494</v>
      </c>
      <c r="E3086" s="12">
        <v>7</v>
      </c>
      <c r="F3086" s="12">
        <v>16252</v>
      </c>
      <c r="G3086" s="12">
        <v>16252</v>
      </c>
      <c r="H3086" s="12">
        <v>5864</v>
      </c>
      <c r="I3086" s="12" t="s">
        <v>161</v>
      </c>
      <c r="J3086" s="12" t="s">
        <v>1833</v>
      </c>
      <c r="K3086" t="s">
        <v>1156</v>
      </c>
      <c r="L3086" s="12" t="s">
        <v>928</v>
      </c>
      <c r="M3086" s="12" t="s">
        <v>928</v>
      </c>
      <c r="N3086" s="13">
        <f t="shared" si="48"/>
        <v>0</v>
      </c>
    </row>
    <row r="3087" spans="1:14" hidden="1" x14ac:dyDescent="0.25">
      <c r="A3087" s="11">
        <v>77</v>
      </c>
      <c r="B3087" t="s">
        <v>1139</v>
      </c>
      <c r="C3087" s="12" t="s">
        <v>1415</v>
      </c>
      <c r="D3087" s="12">
        <v>1494</v>
      </c>
      <c r="E3087" s="12">
        <v>7</v>
      </c>
      <c r="F3087" s="12">
        <v>16253</v>
      </c>
      <c r="G3087" s="12">
        <v>16253</v>
      </c>
      <c r="H3087" s="12">
        <v>5865</v>
      </c>
      <c r="I3087" s="12" t="s">
        <v>163</v>
      </c>
      <c r="J3087" s="12" t="s">
        <v>1834</v>
      </c>
      <c r="K3087" t="s">
        <v>1157</v>
      </c>
      <c r="L3087" s="12" t="s">
        <v>928</v>
      </c>
      <c r="M3087" s="12" t="s">
        <v>928</v>
      </c>
      <c r="N3087" s="13">
        <f t="shared" ref="N3087:N3150" si="49">IF(L3087=M3087,0,1)</f>
        <v>0</v>
      </c>
    </row>
    <row r="3088" spans="1:14" hidden="1" x14ac:dyDescent="0.25">
      <c r="A3088" s="11">
        <v>77</v>
      </c>
      <c r="B3088" t="s">
        <v>1139</v>
      </c>
      <c r="C3088" s="12" t="s">
        <v>1415</v>
      </c>
      <c r="D3088" s="12">
        <v>1494</v>
      </c>
      <c r="E3088" s="12">
        <v>7</v>
      </c>
      <c r="F3088" s="12">
        <v>16254</v>
      </c>
      <c r="G3088" s="12">
        <v>15763</v>
      </c>
      <c r="H3088" s="12">
        <v>15763</v>
      </c>
      <c r="I3088" s="12" t="s">
        <v>930</v>
      </c>
      <c r="J3088" s="12" t="s">
        <v>1835</v>
      </c>
      <c r="K3088" t="s">
        <v>1158</v>
      </c>
      <c r="L3088" s="12" t="s">
        <v>928</v>
      </c>
      <c r="M3088" s="12" t="s">
        <v>928</v>
      </c>
      <c r="N3088" s="13">
        <f t="shared" si="49"/>
        <v>0</v>
      </c>
    </row>
    <row r="3089" spans="1:14" hidden="1" x14ac:dyDescent="0.25">
      <c r="A3089" s="11">
        <v>77</v>
      </c>
      <c r="B3089" t="s">
        <v>1139</v>
      </c>
      <c r="C3089" s="12" t="s">
        <v>1415</v>
      </c>
      <c r="D3089" s="12">
        <v>1494</v>
      </c>
      <c r="E3089" s="12">
        <v>7</v>
      </c>
      <c r="F3089" s="12">
        <v>16255</v>
      </c>
      <c r="G3089" s="12">
        <v>15764</v>
      </c>
      <c r="H3089" s="12">
        <v>15764</v>
      </c>
      <c r="I3089" s="12" t="s">
        <v>932</v>
      </c>
      <c r="J3089" s="12" t="s">
        <v>1836</v>
      </c>
      <c r="K3089" t="s">
        <v>1159</v>
      </c>
      <c r="L3089" s="12" t="s">
        <v>928</v>
      </c>
      <c r="M3089" s="12" t="s">
        <v>928</v>
      </c>
      <c r="N3089" s="13">
        <f t="shared" si="49"/>
        <v>0</v>
      </c>
    </row>
    <row r="3090" spans="1:14" hidden="1" x14ac:dyDescent="0.25">
      <c r="A3090" s="11">
        <v>77</v>
      </c>
      <c r="B3090" t="s">
        <v>1139</v>
      </c>
      <c r="C3090" s="12" t="s">
        <v>1415</v>
      </c>
      <c r="D3090" s="12">
        <v>1494</v>
      </c>
      <c r="E3090" s="12">
        <v>7</v>
      </c>
      <c r="F3090" s="12">
        <v>16256</v>
      </c>
      <c r="G3090" s="12">
        <v>15765</v>
      </c>
      <c r="H3090" s="12">
        <v>15765</v>
      </c>
      <c r="I3090" s="12" t="s">
        <v>934</v>
      </c>
      <c r="J3090" s="12" t="s">
        <v>1837</v>
      </c>
      <c r="K3090" t="s">
        <v>1160</v>
      </c>
      <c r="L3090" s="12" t="s">
        <v>928</v>
      </c>
      <c r="M3090" s="12" t="s">
        <v>928</v>
      </c>
      <c r="N3090" s="13">
        <f t="shared" si="49"/>
        <v>0</v>
      </c>
    </row>
    <row r="3091" spans="1:14" hidden="1" x14ac:dyDescent="0.25">
      <c r="A3091" s="11">
        <v>77</v>
      </c>
      <c r="B3091" t="s">
        <v>1139</v>
      </c>
      <c r="C3091" s="12" t="s">
        <v>1415</v>
      </c>
      <c r="D3091" s="12">
        <v>1494</v>
      </c>
      <c r="E3091" s="12">
        <v>7</v>
      </c>
      <c r="F3091" s="12">
        <v>16257</v>
      </c>
      <c r="G3091" s="12">
        <v>16257</v>
      </c>
      <c r="H3091" s="12">
        <v>15768</v>
      </c>
      <c r="I3091" s="12" t="s">
        <v>938</v>
      </c>
      <c r="J3091" s="12" t="s">
        <v>1838</v>
      </c>
      <c r="K3091" t="s">
        <v>1162</v>
      </c>
      <c r="L3091" s="12" t="s">
        <v>928</v>
      </c>
      <c r="M3091" s="12" t="s">
        <v>928</v>
      </c>
      <c r="N3091" s="13">
        <f t="shared" si="49"/>
        <v>0</v>
      </c>
    </row>
    <row r="3092" spans="1:14" hidden="1" x14ac:dyDescent="0.25">
      <c r="A3092" s="11">
        <v>77</v>
      </c>
      <c r="B3092" t="s">
        <v>1139</v>
      </c>
      <c r="C3092" s="12" t="s">
        <v>1415</v>
      </c>
      <c r="D3092" s="12">
        <v>1494</v>
      </c>
      <c r="E3092" s="12">
        <v>7</v>
      </c>
      <c r="F3092" s="12">
        <v>16258</v>
      </c>
      <c r="G3092" s="12">
        <v>16258</v>
      </c>
      <c r="H3092" s="12">
        <v>15784</v>
      </c>
      <c r="I3092" s="12" t="s">
        <v>955</v>
      </c>
      <c r="J3092" s="12" t="s">
        <v>1846</v>
      </c>
      <c r="K3092" t="s">
        <v>1169</v>
      </c>
      <c r="L3092" s="12" t="s">
        <v>928</v>
      </c>
      <c r="M3092" s="12" t="s">
        <v>928</v>
      </c>
      <c r="N3092" s="13">
        <f t="shared" si="49"/>
        <v>0</v>
      </c>
    </row>
    <row r="3093" spans="1:14" hidden="1" x14ac:dyDescent="0.25">
      <c r="A3093" s="11">
        <v>77</v>
      </c>
      <c r="B3093" t="s">
        <v>1139</v>
      </c>
      <c r="C3093" s="12" t="s">
        <v>1415</v>
      </c>
      <c r="D3093" s="12">
        <v>1494</v>
      </c>
      <c r="E3093" s="12">
        <v>7</v>
      </c>
      <c r="F3093" s="12">
        <v>16259</v>
      </c>
      <c r="G3093" s="12">
        <v>16259</v>
      </c>
      <c r="H3093" s="12">
        <v>5886</v>
      </c>
      <c r="I3093" s="12" t="s">
        <v>180</v>
      </c>
      <c r="J3093" s="12" t="s">
        <v>1852</v>
      </c>
      <c r="K3093" t="s">
        <v>958</v>
      </c>
      <c r="L3093" s="12" t="s">
        <v>254</v>
      </c>
      <c r="M3093" s="12" t="s">
        <v>254</v>
      </c>
      <c r="N3093" s="13">
        <f t="shared" si="49"/>
        <v>0</v>
      </c>
    </row>
    <row r="3094" spans="1:14" hidden="1" x14ac:dyDescent="0.25">
      <c r="A3094" s="11">
        <v>77</v>
      </c>
      <c r="B3094" t="s">
        <v>1139</v>
      </c>
      <c r="C3094" s="12" t="s">
        <v>1415</v>
      </c>
      <c r="D3094" s="12">
        <v>1494</v>
      </c>
      <c r="E3094" s="12">
        <v>7</v>
      </c>
      <c r="F3094" s="12">
        <v>15785</v>
      </c>
      <c r="G3094" s="12">
        <v>5885</v>
      </c>
      <c r="H3094" s="12">
        <v>5885</v>
      </c>
      <c r="I3094" s="12" t="s">
        <v>177</v>
      </c>
      <c r="J3094" s="12" t="s">
        <v>1847</v>
      </c>
      <c r="K3094" t="s">
        <v>957</v>
      </c>
      <c r="L3094" s="12" t="s">
        <v>254</v>
      </c>
      <c r="M3094" s="12" t="s">
        <v>254</v>
      </c>
      <c r="N3094" s="13">
        <f t="shared" si="49"/>
        <v>0</v>
      </c>
    </row>
    <row r="3095" spans="1:14" hidden="1" x14ac:dyDescent="0.25">
      <c r="A3095" s="11">
        <v>77</v>
      </c>
      <c r="B3095" t="s">
        <v>1139</v>
      </c>
      <c r="C3095" s="12" t="s">
        <v>1415</v>
      </c>
      <c r="D3095" s="12">
        <v>2015</v>
      </c>
      <c r="E3095" s="12">
        <v>7</v>
      </c>
      <c r="F3095" s="12">
        <v>15761</v>
      </c>
      <c r="G3095" s="12">
        <v>15761</v>
      </c>
      <c r="H3095" s="12">
        <v>5864</v>
      </c>
      <c r="I3095" s="12" t="s">
        <v>161</v>
      </c>
      <c r="J3095" s="12" t="s">
        <v>1833</v>
      </c>
      <c r="K3095" t="s">
        <v>927</v>
      </c>
      <c r="L3095" s="12" t="s">
        <v>928</v>
      </c>
      <c r="M3095" s="12" t="s">
        <v>928</v>
      </c>
      <c r="N3095" s="13">
        <f t="shared" si="49"/>
        <v>0</v>
      </c>
    </row>
    <row r="3096" spans="1:14" hidden="1" x14ac:dyDescent="0.25">
      <c r="A3096" s="11">
        <v>77</v>
      </c>
      <c r="B3096" t="s">
        <v>1139</v>
      </c>
      <c r="C3096" s="12" t="s">
        <v>1415</v>
      </c>
      <c r="D3096" s="12">
        <v>2015</v>
      </c>
      <c r="E3096" s="12">
        <v>7</v>
      </c>
      <c r="F3096" s="12">
        <v>15762</v>
      </c>
      <c r="G3096" s="12">
        <v>15762</v>
      </c>
      <c r="H3096" s="12">
        <v>5865</v>
      </c>
      <c r="I3096" s="12" t="s">
        <v>163</v>
      </c>
      <c r="J3096" s="12" t="s">
        <v>1834</v>
      </c>
      <c r="K3096" t="s">
        <v>929</v>
      </c>
      <c r="L3096" s="12" t="s">
        <v>928</v>
      </c>
      <c r="M3096" s="12" t="s">
        <v>928</v>
      </c>
      <c r="N3096" s="13">
        <f t="shared" si="49"/>
        <v>0</v>
      </c>
    </row>
    <row r="3097" spans="1:14" hidden="1" x14ac:dyDescent="0.25">
      <c r="A3097" s="11">
        <v>77</v>
      </c>
      <c r="B3097" t="s">
        <v>1139</v>
      </c>
      <c r="C3097" s="12" t="s">
        <v>1415</v>
      </c>
      <c r="D3097" s="12">
        <v>2015</v>
      </c>
      <c r="E3097" s="12">
        <v>7</v>
      </c>
      <c r="F3097" s="12">
        <v>15763</v>
      </c>
      <c r="G3097" s="12">
        <v>15763</v>
      </c>
      <c r="H3097" s="12">
        <v>15763</v>
      </c>
      <c r="I3097" s="12" t="s">
        <v>930</v>
      </c>
      <c r="J3097" s="12" t="s">
        <v>1835</v>
      </c>
      <c r="K3097" t="s">
        <v>931</v>
      </c>
      <c r="L3097" s="12" t="s">
        <v>928</v>
      </c>
      <c r="M3097" s="12" t="s">
        <v>928</v>
      </c>
      <c r="N3097" s="13">
        <f t="shared" si="49"/>
        <v>0</v>
      </c>
    </row>
    <row r="3098" spans="1:14" hidden="1" x14ac:dyDescent="0.25">
      <c r="A3098" s="11">
        <v>77</v>
      </c>
      <c r="B3098" t="s">
        <v>1139</v>
      </c>
      <c r="C3098" s="12" t="s">
        <v>1415</v>
      </c>
      <c r="D3098" s="12">
        <v>2015</v>
      </c>
      <c r="E3098" s="12">
        <v>7</v>
      </c>
      <c r="F3098" s="12">
        <v>15764</v>
      </c>
      <c r="G3098" s="12">
        <v>15764</v>
      </c>
      <c r="H3098" s="12">
        <v>15764</v>
      </c>
      <c r="I3098" s="12" t="s">
        <v>932</v>
      </c>
      <c r="J3098" s="12" t="s">
        <v>1836</v>
      </c>
      <c r="K3098" t="s">
        <v>933</v>
      </c>
      <c r="L3098" s="12" t="s">
        <v>928</v>
      </c>
      <c r="M3098" s="12" t="s">
        <v>928</v>
      </c>
      <c r="N3098" s="13">
        <f t="shared" si="49"/>
        <v>0</v>
      </c>
    </row>
    <row r="3099" spans="1:14" hidden="1" x14ac:dyDescent="0.25">
      <c r="A3099" s="11">
        <v>77</v>
      </c>
      <c r="B3099" t="s">
        <v>1139</v>
      </c>
      <c r="C3099" s="12" t="s">
        <v>1415</v>
      </c>
      <c r="D3099" s="12">
        <v>2015</v>
      </c>
      <c r="E3099" s="12">
        <v>7</v>
      </c>
      <c r="F3099" s="12">
        <v>15765</v>
      </c>
      <c r="G3099" s="12">
        <v>15765</v>
      </c>
      <c r="H3099" s="12">
        <v>15765</v>
      </c>
      <c r="I3099" s="12" t="s">
        <v>934</v>
      </c>
      <c r="J3099" s="12" t="s">
        <v>1837</v>
      </c>
      <c r="K3099" t="s">
        <v>935</v>
      </c>
      <c r="L3099" s="12" t="s">
        <v>928</v>
      </c>
      <c r="M3099" s="12" t="s">
        <v>928</v>
      </c>
      <c r="N3099" s="13">
        <f t="shared" si="49"/>
        <v>0</v>
      </c>
    </row>
    <row r="3100" spans="1:14" hidden="1" x14ac:dyDescent="0.25">
      <c r="A3100" s="11">
        <v>77</v>
      </c>
      <c r="B3100" t="s">
        <v>1139</v>
      </c>
      <c r="C3100" s="12" t="s">
        <v>1415</v>
      </c>
      <c r="D3100" s="12">
        <v>2015</v>
      </c>
      <c r="E3100" s="12">
        <v>7</v>
      </c>
      <c r="F3100" s="12">
        <v>15767</v>
      </c>
      <c r="G3100" s="12">
        <v>15767</v>
      </c>
      <c r="H3100" s="12">
        <v>15933</v>
      </c>
      <c r="I3100" s="12" t="s">
        <v>936</v>
      </c>
      <c r="J3100" s="12" t="s">
        <v>1848</v>
      </c>
      <c r="K3100" t="s">
        <v>937</v>
      </c>
      <c r="L3100" s="12" t="s">
        <v>928</v>
      </c>
      <c r="M3100" s="12" t="s">
        <v>928</v>
      </c>
      <c r="N3100" s="13">
        <f t="shared" si="49"/>
        <v>0</v>
      </c>
    </row>
    <row r="3101" spans="1:14" hidden="1" x14ac:dyDescent="0.25">
      <c r="A3101" s="11">
        <v>77</v>
      </c>
      <c r="B3101" t="s">
        <v>1139</v>
      </c>
      <c r="C3101" s="12" t="s">
        <v>1415</v>
      </c>
      <c r="D3101" s="12">
        <v>2015</v>
      </c>
      <c r="E3101" s="12">
        <v>7</v>
      </c>
      <c r="F3101" s="12">
        <v>15768</v>
      </c>
      <c r="G3101" s="12">
        <v>15768</v>
      </c>
      <c r="H3101" s="12">
        <v>15768</v>
      </c>
      <c r="I3101" s="12" t="s">
        <v>938</v>
      </c>
      <c r="J3101" s="12" t="s">
        <v>1838</v>
      </c>
      <c r="K3101" t="s">
        <v>939</v>
      </c>
      <c r="L3101" s="12" t="s">
        <v>928</v>
      </c>
      <c r="M3101" s="12" t="s">
        <v>928</v>
      </c>
      <c r="N3101" s="13">
        <f t="shared" si="49"/>
        <v>0</v>
      </c>
    </row>
    <row r="3102" spans="1:14" hidden="1" x14ac:dyDescent="0.25">
      <c r="A3102" s="11">
        <v>77</v>
      </c>
      <c r="B3102" t="s">
        <v>1139</v>
      </c>
      <c r="C3102" s="12" t="s">
        <v>1415</v>
      </c>
      <c r="D3102" s="12">
        <v>2015</v>
      </c>
      <c r="E3102" s="12">
        <v>7</v>
      </c>
      <c r="F3102" s="12">
        <v>15769</v>
      </c>
      <c r="G3102" s="12">
        <v>15769</v>
      </c>
      <c r="H3102" s="12">
        <v>15934</v>
      </c>
      <c r="I3102" s="12" t="s">
        <v>940</v>
      </c>
      <c r="J3102" s="12" t="s">
        <v>1849</v>
      </c>
      <c r="K3102" t="s">
        <v>941</v>
      </c>
      <c r="L3102" s="12" t="s">
        <v>928</v>
      </c>
      <c r="M3102" s="12" t="s">
        <v>928</v>
      </c>
      <c r="N3102" s="13">
        <f t="shared" si="49"/>
        <v>0</v>
      </c>
    </row>
    <row r="3103" spans="1:14" hidden="1" x14ac:dyDescent="0.25">
      <c r="A3103" s="11">
        <v>77</v>
      </c>
      <c r="B3103" t="s">
        <v>1139</v>
      </c>
      <c r="C3103" s="12" t="s">
        <v>1415</v>
      </c>
      <c r="D3103" s="12">
        <v>2015</v>
      </c>
      <c r="E3103" s="12">
        <v>7</v>
      </c>
      <c r="F3103" s="12">
        <v>15770</v>
      </c>
      <c r="G3103" s="12">
        <v>15770</v>
      </c>
      <c r="H3103" s="12">
        <v>15935</v>
      </c>
      <c r="I3103" s="12" t="s">
        <v>942</v>
      </c>
      <c r="J3103" s="12" t="s">
        <v>1839</v>
      </c>
      <c r="K3103" t="s">
        <v>943</v>
      </c>
      <c r="L3103" s="12" t="s">
        <v>928</v>
      </c>
      <c r="M3103" s="12" t="s">
        <v>928</v>
      </c>
      <c r="N3103" s="13">
        <f t="shared" si="49"/>
        <v>0</v>
      </c>
    </row>
    <row r="3104" spans="1:14" hidden="1" x14ac:dyDescent="0.25">
      <c r="A3104" s="11">
        <v>77</v>
      </c>
      <c r="B3104" t="s">
        <v>1139</v>
      </c>
      <c r="C3104" s="12" t="s">
        <v>1415</v>
      </c>
      <c r="D3104" s="12">
        <v>2015</v>
      </c>
      <c r="E3104" s="12">
        <v>7</v>
      </c>
      <c r="F3104" s="12">
        <v>15771</v>
      </c>
      <c r="G3104" s="12">
        <v>15771</v>
      </c>
      <c r="H3104" s="12">
        <v>15936</v>
      </c>
      <c r="I3104" s="12" t="s">
        <v>944</v>
      </c>
      <c r="J3104" s="12" t="s">
        <v>1840</v>
      </c>
      <c r="K3104" t="s">
        <v>945</v>
      </c>
      <c r="L3104" s="12" t="s">
        <v>928</v>
      </c>
      <c r="M3104" s="12" t="s">
        <v>928</v>
      </c>
      <c r="N3104" s="13">
        <f t="shared" si="49"/>
        <v>0</v>
      </c>
    </row>
    <row r="3105" spans="1:14" hidden="1" x14ac:dyDescent="0.25">
      <c r="A3105" s="11">
        <v>77</v>
      </c>
      <c r="B3105" t="s">
        <v>1139</v>
      </c>
      <c r="C3105" s="12" t="s">
        <v>1415</v>
      </c>
      <c r="D3105" s="12">
        <v>2015</v>
      </c>
      <c r="E3105" s="12">
        <v>7</v>
      </c>
      <c r="F3105" s="12">
        <v>15772</v>
      </c>
      <c r="G3105" s="12">
        <v>15772</v>
      </c>
      <c r="H3105" s="12">
        <v>15937</v>
      </c>
      <c r="I3105" s="12" t="s">
        <v>946</v>
      </c>
      <c r="J3105" s="12" t="s">
        <v>1842</v>
      </c>
      <c r="K3105" t="s">
        <v>947</v>
      </c>
      <c r="L3105" s="12" t="s">
        <v>928</v>
      </c>
      <c r="M3105" s="12" t="s">
        <v>928</v>
      </c>
      <c r="N3105" s="13">
        <f t="shared" si="49"/>
        <v>0</v>
      </c>
    </row>
    <row r="3106" spans="1:14" hidden="1" x14ac:dyDescent="0.25">
      <c r="A3106" s="11">
        <v>77</v>
      </c>
      <c r="B3106" t="s">
        <v>1139</v>
      </c>
      <c r="C3106" s="12" t="s">
        <v>1415</v>
      </c>
      <c r="D3106" s="12">
        <v>2015</v>
      </c>
      <c r="E3106" s="12">
        <v>7</v>
      </c>
      <c r="F3106" s="12">
        <v>15773</v>
      </c>
      <c r="G3106" s="12">
        <v>15773</v>
      </c>
      <c r="H3106" s="12">
        <v>15938</v>
      </c>
      <c r="I3106" s="12" t="s">
        <v>799</v>
      </c>
      <c r="J3106" s="12" t="s">
        <v>1841</v>
      </c>
      <c r="K3106" t="s">
        <v>948</v>
      </c>
      <c r="L3106" s="12" t="s">
        <v>928</v>
      </c>
      <c r="M3106" s="12" t="s">
        <v>928</v>
      </c>
      <c r="N3106" s="13">
        <f t="shared" si="49"/>
        <v>0</v>
      </c>
    </row>
    <row r="3107" spans="1:14" hidden="1" x14ac:dyDescent="0.25">
      <c r="A3107" s="11">
        <v>77</v>
      </c>
      <c r="B3107" t="s">
        <v>1139</v>
      </c>
      <c r="C3107" s="12" t="s">
        <v>1415</v>
      </c>
      <c r="D3107" s="12">
        <v>2015</v>
      </c>
      <c r="E3107" s="12">
        <v>7</v>
      </c>
      <c r="F3107" s="12">
        <v>15774</v>
      </c>
      <c r="G3107" s="12">
        <v>15774</v>
      </c>
      <c r="H3107" s="12">
        <v>14535</v>
      </c>
      <c r="I3107" s="12" t="s">
        <v>949</v>
      </c>
      <c r="J3107" s="12" t="s">
        <v>1843</v>
      </c>
      <c r="K3107" t="s">
        <v>950</v>
      </c>
      <c r="L3107" s="12" t="s">
        <v>928</v>
      </c>
      <c r="M3107" s="12" t="s">
        <v>928</v>
      </c>
      <c r="N3107" s="13">
        <f t="shared" si="49"/>
        <v>0</v>
      </c>
    </row>
    <row r="3108" spans="1:14" hidden="1" x14ac:dyDescent="0.25">
      <c r="A3108" s="11">
        <v>77</v>
      </c>
      <c r="B3108" t="s">
        <v>1139</v>
      </c>
      <c r="C3108" s="12" t="s">
        <v>1415</v>
      </c>
      <c r="D3108" s="12">
        <v>2015</v>
      </c>
      <c r="E3108" s="12">
        <v>7</v>
      </c>
      <c r="F3108" s="12">
        <v>15775</v>
      </c>
      <c r="G3108" s="12">
        <v>15775</v>
      </c>
      <c r="H3108" s="12">
        <v>15939</v>
      </c>
      <c r="I3108" s="12" t="s">
        <v>951</v>
      </c>
      <c r="J3108" s="12" t="s">
        <v>1844</v>
      </c>
      <c r="K3108" t="s">
        <v>952</v>
      </c>
      <c r="L3108" s="12" t="s">
        <v>928</v>
      </c>
      <c r="M3108" s="12" t="s">
        <v>928</v>
      </c>
      <c r="N3108" s="13">
        <f t="shared" si="49"/>
        <v>0</v>
      </c>
    </row>
    <row r="3109" spans="1:14" hidden="1" x14ac:dyDescent="0.25">
      <c r="A3109" s="11">
        <v>77</v>
      </c>
      <c r="B3109" t="s">
        <v>1139</v>
      </c>
      <c r="C3109" s="12" t="s">
        <v>1415</v>
      </c>
      <c r="D3109" s="12">
        <v>2015</v>
      </c>
      <c r="E3109" s="12">
        <v>7</v>
      </c>
      <c r="F3109" s="12">
        <v>15777</v>
      </c>
      <c r="G3109" s="12">
        <v>15777</v>
      </c>
      <c r="H3109" s="12">
        <v>14539</v>
      </c>
      <c r="I3109" s="12" t="s">
        <v>953</v>
      </c>
      <c r="J3109" s="12" t="s">
        <v>1845</v>
      </c>
      <c r="K3109" t="s">
        <v>954</v>
      </c>
      <c r="L3109" s="12" t="s">
        <v>928</v>
      </c>
      <c r="M3109" s="12" t="s">
        <v>928</v>
      </c>
      <c r="N3109" s="13">
        <f t="shared" si="49"/>
        <v>0</v>
      </c>
    </row>
    <row r="3110" spans="1:14" hidden="1" x14ac:dyDescent="0.25">
      <c r="A3110" s="11">
        <v>77</v>
      </c>
      <c r="B3110" t="s">
        <v>1139</v>
      </c>
      <c r="C3110" s="12" t="s">
        <v>1415</v>
      </c>
      <c r="D3110" s="12">
        <v>2015</v>
      </c>
      <c r="E3110" s="12">
        <v>7</v>
      </c>
      <c r="F3110" s="12">
        <v>15784</v>
      </c>
      <c r="G3110" s="12">
        <v>15784</v>
      </c>
      <c r="H3110" s="12">
        <v>15784</v>
      </c>
      <c r="I3110" s="12" t="s">
        <v>955</v>
      </c>
      <c r="J3110" s="12" t="s">
        <v>1846</v>
      </c>
      <c r="K3110" t="s">
        <v>956</v>
      </c>
      <c r="L3110" s="12" t="s">
        <v>928</v>
      </c>
      <c r="M3110" s="12" t="s">
        <v>928</v>
      </c>
      <c r="N3110" s="13">
        <f t="shared" si="49"/>
        <v>0</v>
      </c>
    </row>
    <row r="3111" spans="1:14" hidden="1" x14ac:dyDescent="0.25">
      <c r="A3111" s="11">
        <v>77</v>
      </c>
      <c r="B3111" t="s">
        <v>1139</v>
      </c>
      <c r="C3111" s="12" t="s">
        <v>1415</v>
      </c>
      <c r="D3111" s="12">
        <v>2015</v>
      </c>
      <c r="E3111" s="12">
        <v>7</v>
      </c>
      <c r="F3111" s="12">
        <v>15785</v>
      </c>
      <c r="G3111" s="12">
        <v>5885</v>
      </c>
      <c r="H3111" s="12">
        <v>5885</v>
      </c>
      <c r="I3111" s="12" t="s">
        <v>177</v>
      </c>
      <c r="J3111" s="12" t="s">
        <v>1847</v>
      </c>
      <c r="K3111" t="s">
        <v>957</v>
      </c>
      <c r="L3111" s="12" t="s">
        <v>254</v>
      </c>
      <c r="M3111" s="12" t="s">
        <v>254</v>
      </c>
      <c r="N3111" s="13">
        <f t="shared" si="49"/>
        <v>0</v>
      </c>
    </row>
    <row r="3112" spans="1:14" hidden="1" x14ac:dyDescent="0.25">
      <c r="A3112" s="11">
        <v>77</v>
      </c>
      <c r="B3112" t="s">
        <v>1139</v>
      </c>
      <c r="C3112" s="12" t="s">
        <v>1415</v>
      </c>
      <c r="D3112" s="12">
        <v>2015</v>
      </c>
      <c r="E3112" s="12">
        <v>7</v>
      </c>
      <c r="F3112" s="12">
        <v>15778</v>
      </c>
      <c r="G3112" s="12">
        <v>5886</v>
      </c>
      <c r="H3112" s="12">
        <v>5886</v>
      </c>
      <c r="I3112" s="12" t="s">
        <v>180</v>
      </c>
      <c r="J3112" s="12" t="s">
        <v>1852</v>
      </c>
      <c r="K3112" t="s">
        <v>958</v>
      </c>
      <c r="L3112" s="12" t="s">
        <v>254</v>
      </c>
      <c r="M3112" s="12" t="s">
        <v>254</v>
      </c>
      <c r="N3112" s="13">
        <f t="shared" si="49"/>
        <v>0</v>
      </c>
    </row>
    <row r="3113" spans="1:14" hidden="1" x14ac:dyDescent="0.25">
      <c r="A3113" s="11">
        <v>77</v>
      </c>
      <c r="B3113" t="s">
        <v>1139</v>
      </c>
      <c r="C3113" s="12" t="s">
        <v>1415</v>
      </c>
      <c r="D3113" s="12">
        <v>2494</v>
      </c>
      <c r="E3113" s="12">
        <v>7</v>
      </c>
      <c r="F3113" s="12">
        <v>23187</v>
      </c>
      <c r="G3113" s="12">
        <v>23187</v>
      </c>
      <c r="H3113" s="12">
        <v>5864</v>
      </c>
      <c r="I3113" s="12" t="s">
        <v>161</v>
      </c>
      <c r="J3113" s="12" t="s">
        <v>1833</v>
      </c>
      <c r="K3113" t="s">
        <v>1176</v>
      </c>
      <c r="L3113" s="12" t="s">
        <v>1174</v>
      </c>
      <c r="M3113" s="12" t="s">
        <v>1175</v>
      </c>
      <c r="N3113" s="13">
        <f t="shared" si="49"/>
        <v>0</v>
      </c>
    </row>
    <row r="3114" spans="1:14" hidden="1" x14ac:dyDescent="0.25">
      <c r="A3114" s="11">
        <v>77</v>
      </c>
      <c r="B3114" t="s">
        <v>1139</v>
      </c>
      <c r="C3114" s="12" t="s">
        <v>1415</v>
      </c>
      <c r="D3114" s="12">
        <v>2494</v>
      </c>
      <c r="E3114" s="12">
        <v>7</v>
      </c>
      <c r="F3114" s="12">
        <v>23188</v>
      </c>
      <c r="G3114" s="12">
        <v>23188</v>
      </c>
      <c r="H3114" s="12">
        <v>5865</v>
      </c>
      <c r="I3114" s="12" t="s">
        <v>163</v>
      </c>
      <c r="J3114" s="12" t="s">
        <v>1834</v>
      </c>
      <c r="K3114" t="s">
        <v>1177</v>
      </c>
      <c r="L3114" s="12" t="s">
        <v>1174</v>
      </c>
      <c r="M3114" s="12" t="s">
        <v>1175</v>
      </c>
      <c r="N3114" s="13">
        <f t="shared" si="49"/>
        <v>0</v>
      </c>
    </row>
    <row r="3115" spans="1:14" hidden="1" x14ac:dyDescent="0.25">
      <c r="A3115" s="11">
        <v>77</v>
      </c>
      <c r="B3115" t="s">
        <v>1139</v>
      </c>
      <c r="C3115" s="12" t="s">
        <v>1415</v>
      </c>
      <c r="D3115" s="12">
        <v>2494</v>
      </c>
      <c r="E3115" s="12">
        <v>7</v>
      </c>
      <c r="F3115" s="12">
        <v>23189</v>
      </c>
      <c r="G3115" s="12">
        <v>15763</v>
      </c>
      <c r="H3115" s="12">
        <v>15763</v>
      </c>
      <c r="I3115" s="12" t="s">
        <v>930</v>
      </c>
      <c r="J3115" s="12" t="s">
        <v>1835</v>
      </c>
      <c r="K3115" t="s">
        <v>1178</v>
      </c>
      <c r="L3115" s="12" t="s">
        <v>1174</v>
      </c>
      <c r="M3115" s="12" t="s">
        <v>1175</v>
      </c>
      <c r="N3115" s="13">
        <f t="shared" si="49"/>
        <v>0</v>
      </c>
    </row>
    <row r="3116" spans="1:14" hidden="1" x14ac:dyDescent="0.25">
      <c r="A3116" s="11">
        <v>77</v>
      </c>
      <c r="B3116" t="s">
        <v>1139</v>
      </c>
      <c r="C3116" s="12" t="s">
        <v>1415</v>
      </c>
      <c r="D3116" s="12">
        <v>2494</v>
      </c>
      <c r="E3116" s="12">
        <v>7</v>
      </c>
      <c r="F3116" s="12">
        <v>23190</v>
      </c>
      <c r="G3116" s="12">
        <v>15764</v>
      </c>
      <c r="H3116" s="12">
        <v>15764</v>
      </c>
      <c r="I3116" s="12" t="s">
        <v>932</v>
      </c>
      <c r="J3116" s="12" t="s">
        <v>1836</v>
      </c>
      <c r="K3116" t="s">
        <v>1179</v>
      </c>
      <c r="L3116" s="12" t="s">
        <v>1174</v>
      </c>
      <c r="M3116" s="12" t="s">
        <v>1175</v>
      </c>
      <c r="N3116" s="13">
        <f t="shared" si="49"/>
        <v>0</v>
      </c>
    </row>
    <row r="3117" spans="1:14" hidden="1" x14ac:dyDescent="0.25">
      <c r="A3117" s="11">
        <v>77</v>
      </c>
      <c r="B3117" t="s">
        <v>1139</v>
      </c>
      <c r="C3117" s="12" t="s">
        <v>1415</v>
      </c>
      <c r="D3117" s="12">
        <v>2494</v>
      </c>
      <c r="E3117" s="12">
        <v>7</v>
      </c>
      <c r="F3117" s="12">
        <v>23191</v>
      </c>
      <c r="G3117" s="12">
        <v>15765</v>
      </c>
      <c r="H3117" s="12">
        <v>15765</v>
      </c>
      <c r="I3117" s="12" t="s">
        <v>934</v>
      </c>
      <c r="J3117" s="12" t="s">
        <v>1837</v>
      </c>
      <c r="K3117" t="s">
        <v>1180</v>
      </c>
      <c r="L3117" s="12" t="s">
        <v>1174</v>
      </c>
      <c r="M3117" s="12" t="s">
        <v>1175</v>
      </c>
      <c r="N3117" s="13">
        <f t="shared" si="49"/>
        <v>0</v>
      </c>
    </row>
    <row r="3118" spans="1:14" hidden="1" x14ac:dyDescent="0.25">
      <c r="A3118" s="11">
        <v>77</v>
      </c>
      <c r="B3118" t="s">
        <v>1139</v>
      </c>
      <c r="C3118" s="12" t="s">
        <v>1415</v>
      </c>
      <c r="D3118" s="12">
        <v>2494</v>
      </c>
      <c r="E3118" s="12">
        <v>7</v>
      </c>
      <c r="F3118" s="12">
        <v>23193</v>
      </c>
      <c r="G3118" s="12">
        <v>23193</v>
      </c>
      <c r="H3118" s="12">
        <v>15784</v>
      </c>
      <c r="I3118" s="12" t="s">
        <v>955</v>
      </c>
      <c r="J3118" s="12" t="s">
        <v>1846</v>
      </c>
      <c r="K3118" t="s">
        <v>1181</v>
      </c>
      <c r="L3118" s="12" t="s">
        <v>1174</v>
      </c>
      <c r="M3118" s="12" t="s">
        <v>1175</v>
      </c>
      <c r="N3118" s="13">
        <f t="shared" si="49"/>
        <v>0</v>
      </c>
    </row>
    <row r="3119" spans="1:14" hidden="1" x14ac:dyDescent="0.25">
      <c r="A3119" s="11">
        <v>77</v>
      </c>
      <c r="B3119" t="s">
        <v>1139</v>
      </c>
      <c r="C3119" s="12" t="s">
        <v>1415</v>
      </c>
      <c r="D3119" s="12">
        <v>2494</v>
      </c>
      <c r="E3119" s="12">
        <v>7</v>
      </c>
      <c r="F3119" s="12">
        <v>23194</v>
      </c>
      <c r="G3119" s="12">
        <v>23194</v>
      </c>
      <c r="H3119" s="12">
        <v>14527</v>
      </c>
      <c r="I3119" s="12" t="s">
        <v>985</v>
      </c>
      <c r="J3119" s="12" t="s">
        <v>1850</v>
      </c>
      <c r="K3119" t="s">
        <v>1170</v>
      </c>
      <c r="L3119" s="12" t="s">
        <v>1174</v>
      </c>
      <c r="M3119" s="12" t="s">
        <v>1175</v>
      </c>
      <c r="N3119" s="13">
        <f t="shared" si="49"/>
        <v>0</v>
      </c>
    </row>
    <row r="3120" spans="1:14" hidden="1" x14ac:dyDescent="0.25">
      <c r="A3120" s="11">
        <v>77</v>
      </c>
      <c r="B3120" t="s">
        <v>1139</v>
      </c>
      <c r="C3120" s="12" t="s">
        <v>1415</v>
      </c>
      <c r="D3120" s="12">
        <v>2494</v>
      </c>
      <c r="E3120" s="12">
        <v>7</v>
      </c>
      <c r="F3120" s="12">
        <v>23195</v>
      </c>
      <c r="G3120" s="12">
        <v>23195</v>
      </c>
      <c r="H3120" s="12">
        <v>15933</v>
      </c>
      <c r="I3120" s="12" t="s">
        <v>936</v>
      </c>
      <c r="J3120" s="12" t="s">
        <v>1848</v>
      </c>
      <c r="K3120" t="s">
        <v>1161</v>
      </c>
      <c r="L3120" s="12" t="s">
        <v>1174</v>
      </c>
      <c r="M3120" s="12" t="s">
        <v>1175</v>
      </c>
      <c r="N3120" s="13">
        <f t="shared" si="49"/>
        <v>0</v>
      </c>
    </row>
    <row r="3121" spans="1:14" hidden="1" x14ac:dyDescent="0.25">
      <c r="A3121" s="11">
        <v>77</v>
      </c>
      <c r="B3121" t="s">
        <v>1139</v>
      </c>
      <c r="C3121" s="12" t="s">
        <v>1415</v>
      </c>
      <c r="D3121" s="12">
        <v>2494</v>
      </c>
      <c r="E3121" s="12">
        <v>7</v>
      </c>
      <c r="F3121" s="12">
        <v>23196</v>
      </c>
      <c r="G3121" s="12">
        <v>23196</v>
      </c>
      <c r="H3121" s="12">
        <v>15768</v>
      </c>
      <c r="I3121" s="12" t="s">
        <v>938</v>
      </c>
      <c r="J3121" s="12" t="s">
        <v>1838</v>
      </c>
      <c r="K3121" t="s">
        <v>1182</v>
      </c>
      <c r="L3121" s="12" t="s">
        <v>1174</v>
      </c>
      <c r="M3121" s="12" t="s">
        <v>1175</v>
      </c>
      <c r="N3121" s="13">
        <f t="shared" si="49"/>
        <v>0</v>
      </c>
    </row>
    <row r="3122" spans="1:14" hidden="1" x14ac:dyDescent="0.25">
      <c r="A3122" s="11">
        <v>77</v>
      </c>
      <c r="B3122" t="s">
        <v>1139</v>
      </c>
      <c r="C3122" s="12" t="s">
        <v>1415</v>
      </c>
      <c r="D3122" s="12">
        <v>2494</v>
      </c>
      <c r="E3122" s="12">
        <v>7</v>
      </c>
      <c r="F3122" s="12">
        <v>23197</v>
      </c>
      <c r="G3122" s="12">
        <v>23197</v>
      </c>
      <c r="H3122" s="12">
        <v>15934</v>
      </c>
      <c r="I3122" s="12" t="s">
        <v>940</v>
      </c>
      <c r="J3122" s="12" t="s">
        <v>1849</v>
      </c>
      <c r="K3122" t="s">
        <v>1183</v>
      </c>
      <c r="L3122" s="12" t="s">
        <v>1174</v>
      </c>
      <c r="M3122" s="12" t="s">
        <v>1175</v>
      </c>
      <c r="N3122" s="13">
        <f t="shared" si="49"/>
        <v>0</v>
      </c>
    </row>
    <row r="3123" spans="1:14" hidden="1" x14ac:dyDescent="0.25">
      <c r="A3123" s="11">
        <v>77</v>
      </c>
      <c r="B3123" t="s">
        <v>1139</v>
      </c>
      <c r="C3123" s="12" t="s">
        <v>1415</v>
      </c>
      <c r="D3123" s="12">
        <v>2494</v>
      </c>
      <c r="E3123" s="12">
        <v>7</v>
      </c>
      <c r="F3123" s="12">
        <v>23198</v>
      </c>
      <c r="G3123" s="12">
        <v>23198</v>
      </c>
      <c r="H3123" s="12">
        <v>15935</v>
      </c>
      <c r="I3123" s="12" t="s">
        <v>942</v>
      </c>
      <c r="J3123" s="12" t="s">
        <v>1839</v>
      </c>
      <c r="K3123" t="s">
        <v>1172</v>
      </c>
      <c r="L3123" s="12" t="s">
        <v>1174</v>
      </c>
      <c r="M3123" s="12" t="s">
        <v>1175</v>
      </c>
      <c r="N3123" s="13">
        <f t="shared" si="49"/>
        <v>0</v>
      </c>
    </row>
    <row r="3124" spans="1:14" hidden="1" x14ac:dyDescent="0.25">
      <c r="A3124" s="11">
        <v>77</v>
      </c>
      <c r="B3124" t="s">
        <v>1139</v>
      </c>
      <c r="C3124" s="12" t="s">
        <v>1415</v>
      </c>
      <c r="D3124" s="12">
        <v>2494</v>
      </c>
      <c r="E3124" s="12">
        <v>7</v>
      </c>
      <c r="F3124" s="12">
        <v>23199</v>
      </c>
      <c r="G3124" s="12">
        <v>23199</v>
      </c>
      <c r="H3124" s="12">
        <v>15936</v>
      </c>
      <c r="I3124" s="12" t="s">
        <v>944</v>
      </c>
      <c r="J3124" s="12" t="s">
        <v>1840</v>
      </c>
      <c r="K3124" t="s">
        <v>1184</v>
      </c>
      <c r="L3124" s="12" t="s">
        <v>1174</v>
      </c>
      <c r="M3124" s="12" t="s">
        <v>1175</v>
      </c>
      <c r="N3124" s="13">
        <f t="shared" si="49"/>
        <v>0</v>
      </c>
    </row>
    <row r="3125" spans="1:14" hidden="1" x14ac:dyDescent="0.25">
      <c r="A3125" s="11">
        <v>77</v>
      </c>
      <c r="B3125" t="s">
        <v>1139</v>
      </c>
      <c r="C3125" s="12" t="s">
        <v>1415</v>
      </c>
      <c r="D3125" s="12">
        <v>2494</v>
      </c>
      <c r="E3125" s="12">
        <v>7</v>
      </c>
      <c r="F3125" s="12">
        <v>23200</v>
      </c>
      <c r="G3125" s="12">
        <v>23200</v>
      </c>
      <c r="H3125" s="12">
        <v>15937</v>
      </c>
      <c r="I3125" s="12" t="s">
        <v>946</v>
      </c>
      <c r="J3125" s="12" t="s">
        <v>1842</v>
      </c>
      <c r="K3125" t="s">
        <v>1166</v>
      </c>
      <c r="L3125" s="12" t="s">
        <v>1174</v>
      </c>
      <c r="M3125" s="12" t="s">
        <v>1175</v>
      </c>
      <c r="N3125" s="13">
        <f t="shared" si="49"/>
        <v>0</v>
      </c>
    </row>
    <row r="3126" spans="1:14" hidden="1" x14ac:dyDescent="0.25">
      <c r="A3126" s="11">
        <v>77</v>
      </c>
      <c r="B3126" t="s">
        <v>1139</v>
      </c>
      <c r="C3126" s="12" t="s">
        <v>1415</v>
      </c>
      <c r="D3126" s="12">
        <v>2494</v>
      </c>
      <c r="E3126" s="12">
        <v>7</v>
      </c>
      <c r="F3126" s="12">
        <v>23201</v>
      </c>
      <c r="G3126" s="12">
        <v>23201</v>
      </c>
      <c r="H3126" s="12">
        <v>15938</v>
      </c>
      <c r="I3126" s="12" t="s">
        <v>799</v>
      </c>
      <c r="J3126" s="12" t="s">
        <v>1841</v>
      </c>
      <c r="K3126" t="s">
        <v>1165</v>
      </c>
      <c r="L3126" s="12" t="s">
        <v>1174</v>
      </c>
      <c r="M3126" s="12" t="s">
        <v>1175</v>
      </c>
      <c r="N3126" s="13">
        <f t="shared" si="49"/>
        <v>0</v>
      </c>
    </row>
    <row r="3127" spans="1:14" hidden="1" x14ac:dyDescent="0.25">
      <c r="A3127" s="11">
        <v>77</v>
      </c>
      <c r="B3127" t="s">
        <v>1139</v>
      </c>
      <c r="C3127" s="12" t="s">
        <v>1415</v>
      </c>
      <c r="D3127" s="12">
        <v>2494</v>
      </c>
      <c r="E3127" s="12">
        <v>7</v>
      </c>
      <c r="F3127" s="12">
        <v>23202</v>
      </c>
      <c r="G3127" s="12">
        <v>23202</v>
      </c>
      <c r="H3127" s="12">
        <v>14535</v>
      </c>
      <c r="I3127" s="12" t="s">
        <v>949</v>
      </c>
      <c r="J3127" s="12" t="s">
        <v>1843</v>
      </c>
      <c r="K3127" t="s">
        <v>1167</v>
      </c>
      <c r="L3127" s="12" t="s">
        <v>1174</v>
      </c>
      <c r="M3127" s="12" t="s">
        <v>1175</v>
      </c>
      <c r="N3127" s="13">
        <f t="shared" si="49"/>
        <v>0</v>
      </c>
    </row>
    <row r="3128" spans="1:14" hidden="1" x14ac:dyDescent="0.25">
      <c r="A3128" s="11">
        <v>77</v>
      </c>
      <c r="B3128" t="s">
        <v>1139</v>
      </c>
      <c r="C3128" s="12" t="s">
        <v>1415</v>
      </c>
      <c r="D3128" s="12">
        <v>2494</v>
      </c>
      <c r="E3128" s="12">
        <v>7</v>
      </c>
      <c r="F3128" s="12">
        <v>23204</v>
      </c>
      <c r="G3128" s="12">
        <v>23204</v>
      </c>
      <c r="H3128" s="12">
        <v>23204</v>
      </c>
      <c r="J3128" s="12" t="s">
        <v>1851</v>
      </c>
      <c r="K3128" t="s">
        <v>1185</v>
      </c>
      <c r="L3128" s="12" t="s">
        <v>1174</v>
      </c>
      <c r="M3128" s="12" t="s">
        <v>1175</v>
      </c>
      <c r="N3128" s="13">
        <f t="shared" si="49"/>
        <v>0</v>
      </c>
    </row>
    <row r="3129" spans="1:14" hidden="1" x14ac:dyDescent="0.25">
      <c r="A3129" s="11">
        <v>77</v>
      </c>
      <c r="B3129" t="s">
        <v>1139</v>
      </c>
      <c r="C3129" s="12" t="s">
        <v>1415</v>
      </c>
      <c r="D3129" s="12">
        <v>2494</v>
      </c>
      <c r="E3129" s="12">
        <v>7</v>
      </c>
      <c r="F3129" s="12">
        <v>23205</v>
      </c>
      <c r="G3129" s="12">
        <v>23205</v>
      </c>
      <c r="H3129" s="12">
        <v>14539</v>
      </c>
      <c r="I3129" s="12" t="s">
        <v>953</v>
      </c>
      <c r="J3129" s="12" t="s">
        <v>1845</v>
      </c>
      <c r="K3129" t="s">
        <v>1168</v>
      </c>
      <c r="L3129" s="12" t="s">
        <v>1174</v>
      </c>
      <c r="M3129" s="12" t="s">
        <v>1175</v>
      </c>
      <c r="N3129" s="13">
        <f t="shared" si="49"/>
        <v>0</v>
      </c>
    </row>
    <row r="3130" spans="1:14" hidden="1" x14ac:dyDescent="0.25">
      <c r="A3130" s="11">
        <v>77</v>
      </c>
      <c r="B3130" t="s">
        <v>1139</v>
      </c>
      <c r="C3130" s="12" t="s">
        <v>1415</v>
      </c>
      <c r="D3130" s="12">
        <v>2494</v>
      </c>
      <c r="E3130" s="12">
        <v>7</v>
      </c>
      <c r="F3130" s="12">
        <v>23441</v>
      </c>
      <c r="G3130" s="12">
        <v>23441</v>
      </c>
      <c r="H3130" s="12">
        <v>15939</v>
      </c>
      <c r="I3130" s="12" t="s">
        <v>951</v>
      </c>
      <c r="J3130" s="12" t="s">
        <v>1844</v>
      </c>
      <c r="K3130" t="s">
        <v>1173</v>
      </c>
      <c r="L3130" s="12" t="s">
        <v>1174</v>
      </c>
      <c r="M3130" s="12" t="s">
        <v>1175</v>
      </c>
      <c r="N3130" s="13">
        <f t="shared" si="49"/>
        <v>0</v>
      </c>
    </row>
    <row r="3131" spans="1:14" hidden="1" x14ac:dyDescent="0.25">
      <c r="A3131" s="11">
        <v>77</v>
      </c>
      <c r="B3131" t="s">
        <v>1139</v>
      </c>
      <c r="C3131" s="12" t="s">
        <v>1415</v>
      </c>
      <c r="D3131" s="12">
        <v>2494</v>
      </c>
      <c r="E3131" s="12">
        <v>7</v>
      </c>
      <c r="F3131" s="12">
        <v>23206</v>
      </c>
      <c r="G3131" s="12">
        <v>23206</v>
      </c>
      <c r="H3131" s="12">
        <v>5885</v>
      </c>
      <c r="I3131" s="12" t="s">
        <v>177</v>
      </c>
      <c r="J3131" s="12" t="s">
        <v>1847</v>
      </c>
      <c r="K3131" t="s">
        <v>1186</v>
      </c>
      <c r="L3131" s="12" t="s">
        <v>254</v>
      </c>
      <c r="M3131" s="12" t="s">
        <v>254</v>
      </c>
      <c r="N3131" s="13">
        <f t="shared" si="49"/>
        <v>0</v>
      </c>
    </row>
    <row r="3132" spans="1:14" hidden="1" x14ac:dyDescent="0.25">
      <c r="A3132" s="11">
        <v>77</v>
      </c>
      <c r="B3132" t="s">
        <v>1139</v>
      </c>
      <c r="C3132" s="12" t="s">
        <v>1415</v>
      </c>
      <c r="D3132" s="12">
        <v>2494</v>
      </c>
      <c r="E3132" s="12">
        <v>7</v>
      </c>
      <c r="F3132" s="12">
        <v>16259</v>
      </c>
      <c r="G3132" s="12">
        <v>16259</v>
      </c>
      <c r="H3132" s="12">
        <v>5886</v>
      </c>
      <c r="I3132" s="12" t="s">
        <v>180</v>
      </c>
      <c r="J3132" s="12" t="s">
        <v>1852</v>
      </c>
      <c r="K3132" t="s">
        <v>958</v>
      </c>
      <c r="L3132" s="12" t="s">
        <v>254</v>
      </c>
      <c r="M3132" s="12" t="s">
        <v>254</v>
      </c>
      <c r="N3132" s="13">
        <f t="shared" si="49"/>
        <v>0</v>
      </c>
    </row>
    <row r="3133" spans="1:14" hidden="1" x14ac:dyDescent="0.25">
      <c r="A3133" s="11">
        <v>77</v>
      </c>
      <c r="B3133" t="s">
        <v>1139</v>
      </c>
      <c r="C3133" s="12" t="s">
        <v>1415</v>
      </c>
      <c r="D3133" s="12">
        <v>2547</v>
      </c>
      <c r="E3133" s="12">
        <v>5</v>
      </c>
      <c r="F3133" s="12">
        <v>23522</v>
      </c>
      <c r="G3133" s="12">
        <v>23522</v>
      </c>
      <c r="H3133" s="12">
        <v>5864</v>
      </c>
      <c r="I3133" s="12" t="s">
        <v>161</v>
      </c>
      <c r="J3133" s="12" t="s">
        <v>1833</v>
      </c>
      <c r="K3133" t="s">
        <v>1188</v>
      </c>
      <c r="L3133" s="12" t="s">
        <v>928</v>
      </c>
      <c r="M3133" s="12" t="s">
        <v>928</v>
      </c>
      <c r="N3133" s="13">
        <f t="shared" si="49"/>
        <v>0</v>
      </c>
    </row>
    <row r="3134" spans="1:14" hidden="1" x14ac:dyDescent="0.25">
      <c r="A3134" s="11">
        <v>77</v>
      </c>
      <c r="B3134" t="s">
        <v>1139</v>
      </c>
      <c r="C3134" s="12" t="s">
        <v>1415</v>
      </c>
      <c r="D3134" s="12">
        <v>2547</v>
      </c>
      <c r="E3134" s="12">
        <v>5</v>
      </c>
      <c r="F3134" s="12">
        <v>23523</v>
      </c>
      <c r="G3134" s="12">
        <v>23523</v>
      </c>
      <c r="H3134" s="12">
        <v>5865</v>
      </c>
      <c r="I3134" s="12" t="s">
        <v>163</v>
      </c>
      <c r="J3134" s="12" t="s">
        <v>1834</v>
      </c>
      <c r="K3134" t="s">
        <v>1189</v>
      </c>
      <c r="L3134" s="12" t="s">
        <v>928</v>
      </c>
      <c r="M3134" s="12" t="s">
        <v>928</v>
      </c>
      <c r="N3134" s="13">
        <f t="shared" si="49"/>
        <v>0</v>
      </c>
    </row>
    <row r="3135" spans="1:14" hidden="1" x14ac:dyDescent="0.25">
      <c r="A3135" s="11">
        <v>77</v>
      </c>
      <c r="B3135" t="s">
        <v>1139</v>
      </c>
      <c r="C3135" s="12" t="s">
        <v>1415</v>
      </c>
      <c r="D3135" s="12">
        <v>2547</v>
      </c>
      <c r="E3135" s="12">
        <v>5</v>
      </c>
      <c r="F3135" s="12">
        <v>23524</v>
      </c>
      <c r="G3135" s="12">
        <v>15763</v>
      </c>
      <c r="H3135" s="12">
        <v>15763</v>
      </c>
      <c r="I3135" s="12" t="s">
        <v>930</v>
      </c>
      <c r="J3135" s="12" t="s">
        <v>1835</v>
      </c>
      <c r="K3135" t="s">
        <v>1190</v>
      </c>
      <c r="L3135" s="12" t="s">
        <v>928</v>
      </c>
      <c r="M3135" s="12" t="s">
        <v>928</v>
      </c>
      <c r="N3135" s="13">
        <f t="shared" si="49"/>
        <v>0</v>
      </c>
    </row>
    <row r="3136" spans="1:14" hidden="1" x14ac:dyDescent="0.25">
      <c r="A3136" s="11">
        <v>77</v>
      </c>
      <c r="B3136" t="s">
        <v>1139</v>
      </c>
      <c r="C3136" s="12" t="s">
        <v>1415</v>
      </c>
      <c r="D3136" s="12">
        <v>2547</v>
      </c>
      <c r="E3136" s="12">
        <v>5</v>
      </c>
      <c r="F3136" s="12">
        <v>23525</v>
      </c>
      <c r="G3136" s="12">
        <v>15764</v>
      </c>
      <c r="H3136" s="12">
        <v>15764</v>
      </c>
      <c r="I3136" s="12" t="s">
        <v>932</v>
      </c>
      <c r="J3136" s="12" t="s">
        <v>1836</v>
      </c>
      <c r="K3136" t="s">
        <v>1191</v>
      </c>
      <c r="L3136" s="12" t="s">
        <v>928</v>
      </c>
      <c r="M3136" s="12" t="s">
        <v>928</v>
      </c>
      <c r="N3136" s="13">
        <f t="shared" si="49"/>
        <v>0</v>
      </c>
    </row>
    <row r="3137" spans="1:14" hidden="1" x14ac:dyDescent="0.25">
      <c r="A3137" s="11">
        <v>77</v>
      </c>
      <c r="B3137" t="s">
        <v>1139</v>
      </c>
      <c r="C3137" s="12" t="s">
        <v>1415</v>
      </c>
      <c r="D3137" s="12">
        <v>2547</v>
      </c>
      <c r="E3137" s="12">
        <v>5</v>
      </c>
      <c r="F3137" s="12">
        <v>23526</v>
      </c>
      <c r="G3137" s="12">
        <v>23526</v>
      </c>
      <c r="H3137" s="12">
        <v>5885</v>
      </c>
      <c r="I3137" s="12" t="s">
        <v>177</v>
      </c>
      <c r="J3137" s="12" t="s">
        <v>1847</v>
      </c>
      <c r="K3137" t="s">
        <v>1192</v>
      </c>
      <c r="L3137" s="12" t="s">
        <v>254</v>
      </c>
      <c r="M3137" s="12" t="s">
        <v>254</v>
      </c>
      <c r="N3137" s="13">
        <f t="shared" si="49"/>
        <v>0</v>
      </c>
    </row>
    <row r="3138" spans="1:14" hidden="1" x14ac:dyDescent="0.25">
      <c r="A3138" s="11">
        <v>77</v>
      </c>
      <c r="B3138" t="s">
        <v>1139</v>
      </c>
      <c r="C3138" s="12" t="s">
        <v>1415</v>
      </c>
      <c r="D3138" s="12">
        <v>2547</v>
      </c>
      <c r="E3138" s="12">
        <v>5</v>
      </c>
      <c r="F3138" s="12">
        <v>15778</v>
      </c>
      <c r="G3138" s="12">
        <v>5886</v>
      </c>
      <c r="H3138" s="12">
        <v>5886</v>
      </c>
      <c r="I3138" s="12" t="s">
        <v>180</v>
      </c>
      <c r="J3138" s="12" t="s">
        <v>1852</v>
      </c>
      <c r="K3138" t="s">
        <v>958</v>
      </c>
      <c r="L3138" s="12" t="s">
        <v>254</v>
      </c>
      <c r="M3138" s="12" t="s">
        <v>254</v>
      </c>
      <c r="N3138" s="13">
        <f t="shared" si="49"/>
        <v>0</v>
      </c>
    </row>
    <row r="3139" spans="1:14" hidden="1" x14ac:dyDescent="0.25">
      <c r="A3139" s="11">
        <v>67</v>
      </c>
      <c r="B3139" t="s">
        <v>1193</v>
      </c>
      <c r="C3139" s="12" t="s">
        <v>1399</v>
      </c>
      <c r="D3139" s="12">
        <v>2238</v>
      </c>
      <c r="E3139" s="12">
        <v>7</v>
      </c>
      <c r="F3139" s="12">
        <v>13245</v>
      </c>
      <c r="G3139" s="12">
        <v>13245</v>
      </c>
      <c r="H3139" s="12">
        <v>11618</v>
      </c>
      <c r="I3139" s="12" t="s">
        <v>216</v>
      </c>
      <c r="J3139" s="12" t="s">
        <v>1797</v>
      </c>
      <c r="K3139" t="s">
        <v>1194</v>
      </c>
      <c r="L3139" s="12" t="s">
        <v>1137</v>
      </c>
      <c r="M3139" s="12" t="s">
        <v>1137</v>
      </c>
      <c r="N3139" s="13">
        <f t="shared" si="49"/>
        <v>0</v>
      </c>
    </row>
    <row r="3140" spans="1:14" hidden="1" x14ac:dyDescent="0.25">
      <c r="A3140" s="11">
        <v>67</v>
      </c>
      <c r="B3140" t="s">
        <v>1193</v>
      </c>
      <c r="C3140" s="12" t="s">
        <v>1399</v>
      </c>
      <c r="D3140" s="12">
        <v>2238</v>
      </c>
      <c r="E3140" s="12">
        <v>7</v>
      </c>
      <c r="F3140" s="12">
        <v>13235</v>
      </c>
      <c r="G3140" s="12">
        <v>13235</v>
      </c>
      <c r="H3140" s="12">
        <v>13235</v>
      </c>
      <c r="I3140" s="12" t="s">
        <v>1085</v>
      </c>
      <c r="J3140" s="12" t="s">
        <v>1853</v>
      </c>
      <c r="K3140" t="s">
        <v>1195</v>
      </c>
      <c r="L3140" s="12" t="s">
        <v>1081</v>
      </c>
      <c r="M3140" s="12" t="s">
        <v>1081</v>
      </c>
      <c r="N3140" s="13">
        <f t="shared" si="49"/>
        <v>0</v>
      </c>
    </row>
    <row r="3141" spans="1:14" hidden="1" x14ac:dyDescent="0.25">
      <c r="A3141" s="11">
        <v>67</v>
      </c>
      <c r="B3141" t="s">
        <v>1193</v>
      </c>
      <c r="C3141" s="12" t="s">
        <v>1399</v>
      </c>
      <c r="D3141" s="12">
        <v>2238</v>
      </c>
      <c r="E3141" s="12">
        <v>7</v>
      </c>
      <c r="F3141" s="12">
        <v>13238</v>
      </c>
      <c r="G3141" s="12">
        <v>13238</v>
      </c>
      <c r="H3141" s="12">
        <v>13238</v>
      </c>
      <c r="I3141" s="12" t="s">
        <v>1083</v>
      </c>
      <c r="J3141" s="12" t="s">
        <v>1854</v>
      </c>
      <c r="K3141" t="s">
        <v>1084</v>
      </c>
      <c r="L3141" s="12" t="s">
        <v>1081</v>
      </c>
      <c r="M3141" s="12" t="s">
        <v>1081</v>
      </c>
      <c r="N3141" s="13">
        <f t="shared" si="49"/>
        <v>0</v>
      </c>
    </row>
    <row r="3142" spans="1:14" hidden="1" x14ac:dyDescent="0.25">
      <c r="A3142" s="11">
        <v>67</v>
      </c>
      <c r="B3142" t="s">
        <v>1193</v>
      </c>
      <c r="C3142" s="12" t="s">
        <v>1399</v>
      </c>
      <c r="D3142" s="12">
        <v>2238</v>
      </c>
      <c r="E3142" s="12">
        <v>7</v>
      </c>
      <c r="F3142" s="12">
        <v>14020</v>
      </c>
      <c r="G3142" s="12">
        <v>14020</v>
      </c>
      <c r="H3142" s="12">
        <v>13236</v>
      </c>
      <c r="I3142" s="12" t="s">
        <v>1079</v>
      </c>
      <c r="J3142" s="12" t="s">
        <v>1855</v>
      </c>
      <c r="K3142" t="s">
        <v>1196</v>
      </c>
      <c r="L3142" s="12" t="s">
        <v>1081</v>
      </c>
      <c r="M3142" s="12" t="s">
        <v>1081</v>
      </c>
      <c r="N3142" s="13">
        <f t="shared" si="49"/>
        <v>0</v>
      </c>
    </row>
    <row r="3143" spans="1:14" hidden="1" x14ac:dyDescent="0.25">
      <c r="A3143" s="11">
        <v>67</v>
      </c>
      <c r="B3143" t="s">
        <v>1193</v>
      </c>
      <c r="C3143" s="12" t="s">
        <v>1399</v>
      </c>
      <c r="D3143" s="12">
        <v>2238</v>
      </c>
      <c r="E3143" s="12">
        <v>7</v>
      </c>
      <c r="F3143" s="12">
        <v>14021</v>
      </c>
      <c r="G3143" s="12">
        <v>14021</v>
      </c>
      <c r="H3143" s="12">
        <v>16608</v>
      </c>
      <c r="I3143" s="12" t="s">
        <v>1071</v>
      </c>
      <c r="J3143" s="12" t="s">
        <v>1856</v>
      </c>
      <c r="K3143" t="s">
        <v>1072</v>
      </c>
      <c r="L3143" s="12" t="s">
        <v>1081</v>
      </c>
      <c r="M3143" s="12" t="s">
        <v>1081</v>
      </c>
      <c r="N3143" s="13">
        <f t="shared" si="49"/>
        <v>0</v>
      </c>
    </row>
    <row r="3144" spans="1:14" hidden="1" x14ac:dyDescent="0.25">
      <c r="A3144" s="11">
        <v>67</v>
      </c>
      <c r="B3144" t="s">
        <v>1193</v>
      </c>
      <c r="C3144" s="12" t="s">
        <v>1399</v>
      </c>
      <c r="D3144" s="12">
        <v>2238</v>
      </c>
      <c r="E3144" s="12">
        <v>7</v>
      </c>
      <c r="F3144" s="12">
        <v>13243</v>
      </c>
      <c r="G3144" s="12">
        <v>13243</v>
      </c>
      <c r="H3144" s="12">
        <v>16627</v>
      </c>
      <c r="I3144" s="12" t="s">
        <v>1089</v>
      </c>
      <c r="J3144" s="12" t="s">
        <v>1807</v>
      </c>
      <c r="K3144" t="s">
        <v>1090</v>
      </c>
      <c r="L3144" s="12" t="s">
        <v>601</v>
      </c>
      <c r="M3144" s="12" t="s">
        <v>601</v>
      </c>
      <c r="N3144" s="13">
        <f t="shared" si="49"/>
        <v>0</v>
      </c>
    </row>
    <row r="3145" spans="1:14" hidden="1" x14ac:dyDescent="0.25">
      <c r="A3145" s="11">
        <v>67</v>
      </c>
      <c r="B3145" t="s">
        <v>1193</v>
      </c>
      <c r="C3145" s="12" t="s">
        <v>1399</v>
      </c>
      <c r="D3145" s="12">
        <v>2238</v>
      </c>
      <c r="E3145" s="12">
        <v>7</v>
      </c>
      <c r="F3145" s="12">
        <v>13248</v>
      </c>
      <c r="G3145" s="12">
        <v>11477</v>
      </c>
      <c r="H3145" s="12">
        <v>11477</v>
      </c>
      <c r="I3145" s="12" t="s">
        <v>239</v>
      </c>
      <c r="J3145" s="12" t="s">
        <v>1798</v>
      </c>
      <c r="K3145" t="s">
        <v>240</v>
      </c>
      <c r="L3145" s="12" t="s">
        <v>601</v>
      </c>
      <c r="M3145" s="12" t="s">
        <v>601</v>
      </c>
      <c r="N3145" s="13">
        <f t="shared" si="49"/>
        <v>0</v>
      </c>
    </row>
    <row r="3146" spans="1:14" hidden="1" x14ac:dyDescent="0.25">
      <c r="A3146" s="11">
        <v>67</v>
      </c>
      <c r="B3146" t="s">
        <v>1193</v>
      </c>
      <c r="C3146" s="12" t="s">
        <v>1399</v>
      </c>
      <c r="D3146" s="12">
        <v>2238</v>
      </c>
      <c r="E3146" s="12">
        <v>7</v>
      </c>
      <c r="F3146" s="12">
        <v>19534</v>
      </c>
      <c r="G3146" s="12">
        <v>19534</v>
      </c>
      <c r="H3146" s="12">
        <v>5877</v>
      </c>
      <c r="I3146" s="12" t="s">
        <v>231</v>
      </c>
      <c r="J3146" s="12" t="s">
        <v>1809</v>
      </c>
      <c r="K3146" t="s">
        <v>1197</v>
      </c>
      <c r="L3146" s="12" t="s">
        <v>601</v>
      </c>
      <c r="M3146" s="12" t="s">
        <v>601</v>
      </c>
      <c r="N3146" s="13">
        <f t="shared" si="49"/>
        <v>0</v>
      </c>
    </row>
    <row r="3147" spans="1:14" hidden="1" x14ac:dyDescent="0.25">
      <c r="A3147" s="11">
        <v>67</v>
      </c>
      <c r="B3147" t="s">
        <v>1193</v>
      </c>
      <c r="C3147" s="12" t="s">
        <v>1399</v>
      </c>
      <c r="D3147" s="12">
        <v>2238</v>
      </c>
      <c r="E3147" s="12">
        <v>7</v>
      </c>
      <c r="F3147" s="12">
        <v>11485</v>
      </c>
      <c r="G3147" s="12">
        <v>11485</v>
      </c>
      <c r="H3147" s="12">
        <v>11485</v>
      </c>
      <c r="I3147" s="12" t="s">
        <v>604</v>
      </c>
      <c r="J3147" s="12" t="s">
        <v>1857</v>
      </c>
      <c r="K3147" t="s">
        <v>605</v>
      </c>
      <c r="L3147" s="12" t="s">
        <v>601</v>
      </c>
      <c r="M3147" s="12" t="s">
        <v>601</v>
      </c>
      <c r="N3147" s="13">
        <f t="shared" si="49"/>
        <v>0</v>
      </c>
    </row>
    <row r="3148" spans="1:14" hidden="1" x14ac:dyDescent="0.25">
      <c r="A3148" s="11">
        <v>67</v>
      </c>
      <c r="B3148" t="s">
        <v>1193</v>
      </c>
      <c r="C3148" s="12" t="s">
        <v>1399</v>
      </c>
      <c r="D3148" s="12">
        <v>2238</v>
      </c>
      <c r="E3148" s="12">
        <v>7</v>
      </c>
      <c r="F3148" s="12">
        <v>13249</v>
      </c>
      <c r="G3148" s="12">
        <v>13249</v>
      </c>
      <c r="H3148" s="12">
        <v>13249</v>
      </c>
      <c r="I3148" s="12" t="s">
        <v>1126</v>
      </c>
      <c r="J3148" s="12" t="s">
        <v>1808</v>
      </c>
      <c r="K3148" t="s">
        <v>1127</v>
      </c>
      <c r="L3148" s="12" t="s">
        <v>1093</v>
      </c>
      <c r="M3148" s="12" t="s">
        <v>1093</v>
      </c>
      <c r="N3148" s="13">
        <f t="shared" si="49"/>
        <v>0</v>
      </c>
    </row>
    <row r="3149" spans="1:14" hidden="1" x14ac:dyDescent="0.25">
      <c r="A3149" s="11">
        <v>67</v>
      </c>
      <c r="B3149" t="s">
        <v>1193</v>
      </c>
      <c r="C3149" s="12" t="s">
        <v>1399</v>
      </c>
      <c r="D3149" s="12">
        <v>2238</v>
      </c>
      <c r="E3149" s="12">
        <v>7</v>
      </c>
      <c r="F3149" s="12">
        <v>14078</v>
      </c>
      <c r="G3149" s="12">
        <v>14078</v>
      </c>
      <c r="H3149" s="12">
        <v>11492</v>
      </c>
      <c r="I3149" s="12" t="s">
        <v>248</v>
      </c>
      <c r="J3149" s="12" t="s">
        <v>1814</v>
      </c>
      <c r="K3149" t="s">
        <v>249</v>
      </c>
      <c r="L3149" s="12" t="s">
        <v>1093</v>
      </c>
      <c r="M3149" s="12" t="s">
        <v>1093</v>
      </c>
      <c r="N3149" s="13">
        <f t="shared" si="49"/>
        <v>0</v>
      </c>
    </row>
    <row r="3150" spans="1:14" hidden="1" x14ac:dyDescent="0.25">
      <c r="A3150" s="11">
        <v>67</v>
      </c>
      <c r="B3150" t="s">
        <v>1193</v>
      </c>
      <c r="C3150" s="12" t="s">
        <v>1399</v>
      </c>
      <c r="D3150" s="12">
        <v>2238</v>
      </c>
      <c r="E3150" s="12">
        <v>7</v>
      </c>
      <c r="F3150" s="12">
        <v>14076</v>
      </c>
      <c r="G3150" s="12">
        <v>14076</v>
      </c>
      <c r="H3150" s="12">
        <v>5885</v>
      </c>
      <c r="I3150" s="12" t="s">
        <v>177</v>
      </c>
      <c r="J3150" s="12" t="s">
        <v>1817</v>
      </c>
      <c r="K3150" t="s">
        <v>1094</v>
      </c>
      <c r="L3150" s="12" t="s">
        <v>254</v>
      </c>
      <c r="M3150" s="12" t="s">
        <v>254</v>
      </c>
      <c r="N3150" s="13">
        <f t="shared" si="49"/>
        <v>0</v>
      </c>
    </row>
    <row r="3151" spans="1:14" hidden="1" x14ac:dyDescent="0.25">
      <c r="A3151" s="11">
        <v>67</v>
      </c>
      <c r="B3151" t="s">
        <v>1193</v>
      </c>
      <c r="C3151" s="12" t="s">
        <v>1399</v>
      </c>
      <c r="D3151" s="12">
        <v>2238</v>
      </c>
      <c r="E3151" s="12">
        <v>7</v>
      </c>
      <c r="F3151" s="12">
        <v>21772</v>
      </c>
      <c r="G3151" s="12">
        <v>21772</v>
      </c>
      <c r="H3151" s="12">
        <v>5886</v>
      </c>
      <c r="I3151" s="12" t="s">
        <v>180</v>
      </c>
      <c r="J3151" s="12" t="s">
        <v>1816</v>
      </c>
      <c r="K3151" t="s">
        <v>859</v>
      </c>
      <c r="L3151" s="12" t="s">
        <v>254</v>
      </c>
      <c r="M3151" s="12" t="s">
        <v>254</v>
      </c>
      <c r="N3151" s="13">
        <f t="shared" ref="N3151:N3214" si="50">IF(L3151=M3151,0,1)</f>
        <v>0</v>
      </c>
    </row>
    <row r="3152" spans="1:14" hidden="1" x14ac:dyDescent="0.25">
      <c r="A3152" s="11">
        <v>67</v>
      </c>
      <c r="B3152" t="s">
        <v>1193</v>
      </c>
      <c r="C3152" s="12" t="s">
        <v>1399</v>
      </c>
      <c r="D3152" s="12">
        <v>2238</v>
      </c>
      <c r="E3152" s="12">
        <v>7</v>
      </c>
      <c r="F3152" s="12">
        <v>21531</v>
      </c>
      <c r="G3152" s="12">
        <v>21531</v>
      </c>
      <c r="H3152" s="12">
        <v>21495</v>
      </c>
      <c r="J3152" s="12" t="s">
        <v>1818</v>
      </c>
      <c r="K3152" t="s">
        <v>1131</v>
      </c>
      <c r="L3152" s="12" t="s">
        <v>628</v>
      </c>
      <c r="M3152" s="12" t="s">
        <v>628</v>
      </c>
      <c r="N3152" s="13">
        <f t="shared" si="50"/>
        <v>0</v>
      </c>
    </row>
    <row r="3153" spans="1:14" hidden="1" x14ac:dyDescent="0.25">
      <c r="A3153" s="11">
        <v>67</v>
      </c>
      <c r="B3153" t="s">
        <v>1193</v>
      </c>
      <c r="C3153" s="12" t="s">
        <v>1399</v>
      </c>
      <c r="D3153" s="12">
        <v>2274</v>
      </c>
      <c r="E3153" s="12">
        <v>7</v>
      </c>
      <c r="F3153" s="12">
        <v>13245</v>
      </c>
      <c r="G3153" s="12">
        <v>13245</v>
      </c>
      <c r="H3153" s="12">
        <v>11618</v>
      </c>
      <c r="I3153" s="12" t="s">
        <v>216</v>
      </c>
      <c r="J3153" s="12" t="s">
        <v>1797</v>
      </c>
      <c r="K3153" t="s">
        <v>1194</v>
      </c>
      <c r="L3153" s="12" t="s">
        <v>1137</v>
      </c>
      <c r="M3153" s="12" t="s">
        <v>1137</v>
      </c>
      <c r="N3153" s="13">
        <f t="shared" si="50"/>
        <v>0</v>
      </c>
    </row>
    <row r="3154" spans="1:14" hidden="1" x14ac:dyDescent="0.25">
      <c r="A3154" s="11">
        <v>67</v>
      </c>
      <c r="B3154" t="s">
        <v>1193</v>
      </c>
      <c r="C3154" s="12" t="s">
        <v>1399</v>
      </c>
      <c r="D3154" s="12">
        <v>2274</v>
      </c>
      <c r="E3154" s="12">
        <v>7</v>
      </c>
      <c r="F3154" s="12">
        <v>13235</v>
      </c>
      <c r="G3154" s="12">
        <v>13235</v>
      </c>
      <c r="H3154" s="12">
        <v>13235</v>
      </c>
      <c r="I3154" s="12" t="s">
        <v>1085</v>
      </c>
      <c r="J3154" s="12" t="s">
        <v>1853</v>
      </c>
      <c r="K3154" t="s">
        <v>1195</v>
      </c>
      <c r="L3154" s="12" t="s">
        <v>1081</v>
      </c>
      <c r="M3154" s="12" t="s">
        <v>1081</v>
      </c>
      <c r="N3154" s="13">
        <f t="shared" si="50"/>
        <v>0</v>
      </c>
    </row>
    <row r="3155" spans="1:14" hidden="1" x14ac:dyDescent="0.25">
      <c r="A3155" s="11">
        <v>67</v>
      </c>
      <c r="B3155" t="s">
        <v>1193</v>
      </c>
      <c r="C3155" s="12" t="s">
        <v>1399</v>
      </c>
      <c r="D3155" s="12">
        <v>2274</v>
      </c>
      <c r="E3155" s="12">
        <v>7</v>
      </c>
      <c r="F3155" s="12">
        <v>13236</v>
      </c>
      <c r="G3155" s="12">
        <v>13236</v>
      </c>
      <c r="H3155" s="12">
        <v>13236</v>
      </c>
      <c r="I3155" s="12" t="s">
        <v>1079</v>
      </c>
      <c r="J3155" s="12" t="s">
        <v>1855</v>
      </c>
      <c r="K3155" t="s">
        <v>1080</v>
      </c>
      <c r="L3155" s="12" t="s">
        <v>1081</v>
      </c>
      <c r="M3155" s="12" t="s">
        <v>1081</v>
      </c>
      <c r="N3155" s="13">
        <f t="shared" si="50"/>
        <v>0</v>
      </c>
    </row>
    <row r="3156" spans="1:14" hidden="1" x14ac:dyDescent="0.25">
      <c r="A3156" s="11">
        <v>67</v>
      </c>
      <c r="B3156" t="s">
        <v>1193</v>
      </c>
      <c r="C3156" s="12" t="s">
        <v>1399</v>
      </c>
      <c r="D3156" s="12">
        <v>2274</v>
      </c>
      <c r="E3156" s="12">
        <v>7</v>
      </c>
      <c r="F3156" s="12">
        <v>13237</v>
      </c>
      <c r="G3156" s="12">
        <v>13237</v>
      </c>
      <c r="H3156" s="12">
        <v>16608</v>
      </c>
      <c r="I3156" s="12" t="s">
        <v>1071</v>
      </c>
      <c r="J3156" s="12" t="s">
        <v>1856</v>
      </c>
      <c r="K3156" t="s">
        <v>1082</v>
      </c>
      <c r="L3156" s="12" t="s">
        <v>1081</v>
      </c>
      <c r="M3156" s="12" t="s">
        <v>1081</v>
      </c>
      <c r="N3156" s="13">
        <f t="shared" si="50"/>
        <v>0</v>
      </c>
    </row>
    <row r="3157" spans="1:14" hidden="1" x14ac:dyDescent="0.25">
      <c r="A3157" s="11">
        <v>67</v>
      </c>
      <c r="B3157" t="s">
        <v>1193</v>
      </c>
      <c r="C3157" s="12" t="s">
        <v>1399</v>
      </c>
      <c r="D3157" s="12">
        <v>2274</v>
      </c>
      <c r="E3157" s="12">
        <v>7</v>
      </c>
      <c r="F3157" s="12">
        <v>21868</v>
      </c>
      <c r="G3157" s="12">
        <v>13238</v>
      </c>
      <c r="H3157" s="12">
        <v>13238</v>
      </c>
      <c r="I3157" s="12" t="s">
        <v>1083</v>
      </c>
      <c r="J3157" s="12" t="s">
        <v>1854</v>
      </c>
      <c r="K3157" t="s">
        <v>1198</v>
      </c>
      <c r="L3157" s="12" t="s">
        <v>1081</v>
      </c>
      <c r="M3157" s="12" t="s">
        <v>1081</v>
      </c>
      <c r="N3157" s="13">
        <f t="shared" si="50"/>
        <v>0</v>
      </c>
    </row>
    <row r="3158" spans="1:14" hidden="1" x14ac:dyDescent="0.25">
      <c r="A3158" s="11">
        <v>67</v>
      </c>
      <c r="B3158" t="s">
        <v>1193</v>
      </c>
      <c r="C3158" s="12" t="s">
        <v>1399</v>
      </c>
      <c r="D3158" s="12">
        <v>2274</v>
      </c>
      <c r="E3158" s="12">
        <v>7</v>
      </c>
      <c r="F3158" s="12">
        <v>21869</v>
      </c>
      <c r="G3158" s="12">
        <v>13243</v>
      </c>
      <c r="H3158" s="12">
        <v>16627</v>
      </c>
      <c r="I3158" s="12" t="s">
        <v>1089</v>
      </c>
      <c r="J3158" s="12" t="s">
        <v>1807</v>
      </c>
      <c r="K3158" t="s">
        <v>1199</v>
      </c>
      <c r="L3158" s="12" t="s">
        <v>1081</v>
      </c>
      <c r="M3158" s="12" t="s">
        <v>1081</v>
      </c>
      <c r="N3158" s="13">
        <f t="shared" si="50"/>
        <v>0</v>
      </c>
    </row>
    <row r="3159" spans="1:14" hidden="1" x14ac:dyDescent="0.25">
      <c r="A3159" s="11">
        <v>67</v>
      </c>
      <c r="B3159" t="s">
        <v>1193</v>
      </c>
      <c r="C3159" s="12" t="s">
        <v>1399</v>
      </c>
      <c r="D3159" s="12">
        <v>2274</v>
      </c>
      <c r="E3159" s="12">
        <v>7</v>
      </c>
      <c r="F3159" s="12">
        <v>19529</v>
      </c>
      <c r="G3159" s="12">
        <v>11485</v>
      </c>
      <c r="H3159" s="12">
        <v>11485</v>
      </c>
      <c r="I3159" s="12" t="s">
        <v>604</v>
      </c>
      <c r="J3159" s="12" t="s">
        <v>1857</v>
      </c>
      <c r="K3159" t="s">
        <v>605</v>
      </c>
      <c r="L3159" s="12" t="s">
        <v>601</v>
      </c>
      <c r="M3159" s="12" t="s">
        <v>601</v>
      </c>
      <c r="N3159" s="13">
        <f t="shared" si="50"/>
        <v>0</v>
      </c>
    </row>
    <row r="3160" spans="1:14" hidden="1" x14ac:dyDescent="0.25">
      <c r="A3160" s="11">
        <v>67</v>
      </c>
      <c r="B3160" t="s">
        <v>1193</v>
      </c>
      <c r="C3160" s="12" t="s">
        <v>1399</v>
      </c>
      <c r="D3160" s="12">
        <v>2274</v>
      </c>
      <c r="E3160" s="12">
        <v>7</v>
      </c>
      <c r="F3160" s="12">
        <v>19534</v>
      </c>
      <c r="G3160" s="12">
        <v>19534</v>
      </c>
      <c r="H3160" s="12">
        <v>5877</v>
      </c>
      <c r="I3160" s="12" t="s">
        <v>231</v>
      </c>
      <c r="J3160" s="12" t="s">
        <v>1809</v>
      </c>
      <c r="K3160" t="s">
        <v>1197</v>
      </c>
      <c r="L3160" s="12" t="s">
        <v>601</v>
      </c>
      <c r="M3160" s="12" t="s">
        <v>601</v>
      </c>
      <c r="N3160" s="13">
        <f t="shared" si="50"/>
        <v>0</v>
      </c>
    </row>
    <row r="3161" spans="1:14" hidden="1" x14ac:dyDescent="0.25">
      <c r="A3161" s="11">
        <v>67</v>
      </c>
      <c r="B3161" t="s">
        <v>1193</v>
      </c>
      <c r="C3161" s="12" t="s">
        <v>1399</v>
      </c>
      <c r="D3161" s="12">
        <v>2274</v>
      </c>
      <c r="E3161" s="12">
        <v>7</v>
      </c>
      <c r="F3161" s="12">
        <v>13248</v>
      </c>
      <c r="G3161" s="12">
        <v>11477</v>
      </c>
      <c r="H3161" s="12">
        <v>11477</v>
      </c>
      <c r="I3161" s="12" t="s">
        <v>239</v>
      </c>
      <c r="J3161" s="12" t="s">
        <v>1798</v>
      </c>
      <c r="K3161" t="s">
        <v>240</v>
      </c>
      <c r="L3161" s="12" t="s">
        <v>601</v>
      </c>
      <c r="M3161" s="12" t="s">
        <v>601</v>
      </c>
      <c r="N3161" s="13">
        <f t="shared" si="50"/>
        <v>0</v>
      </c>
    </row>
    <row r="3162" spans="1:14" hidden="1" x14ac:dyDescent="0.25">
      <c r="A3162" s="11">
        <v>67</v>
      </c>
      <c r="B3162" t="s">
        <v>1193</v>
      </c>
      <c r="C3162" s="12" t="s">
        <v>1399</v>
      </c>
      <c r="D3162" s="12">
        <v>2274</v>
      </c>
      <c r="E3162" s="12">
        <v>7</v>
      </c>
      <c r="F3162" s="12">
        <v>21870</v>
      </c>
      <c r="G3162" s="12">
        <v>21870</v>
      </c>
      <c r="H3162" s="12">
        <v>11492</v>
      </c>
      <c r="I3162" s="12" t="s">
        <v>248</v>
      </c>
      <c r="J3162" s="12" t="s">
        <v>1814</v>
      </c>
      <c r="K3162" t="s">
        <v>1200</v>
      </c>
      <c r="L3162" s="12" t="s">
        <v>1093</v>
      </c>
      <c r="M3162" s="12" t="s">
        <v>1093</v>
      </c>
      <c r="N3162" s="13">
        <f t="shared" si="50"/>
        <v>0</v>
      </c>
    </row>
    <row r="3163" spans="1:14" hidden="1" x14ac:dyDescent="0.25">
      <c r="A3163" s="11">
        <v>67</v>
      </c>
      <c r="B3163" t="s">
        <v>1193</v>
      </c>
      <c r="C3163" s="12" t="s">
        <v>1399</v>
      </c>
      <c r="D3163" s="12">
        <v>2274</v>
      </c>
      <c r="E3163" s="12">
        <v>7</v>
      </c>
      <c r="F3163" s="12">
        <v>21871</v>
      </c>
      <c r="G3163" s="12">
        <v>21871</v>
      </c>
      <c r="H3163" s="12">
        <v>13249</v>
      </c>
      <c r="I3163" s="12" t="s">
        <v>1126</v>
      </c>
      <c r="J3163" s="12" t="s">
        <v>1808</v>
      </c>
      <c r="K3163" t="s">
        <v>1201</v>
      </c>
      <c r="L3163" s="12" t="s">
        <v>1093</v>
      </c>
      <c r="M3163" s="12" t="s">
        <v>1093</v>
      </c>
      <c r="N3163" s="13">
        <f t="shared" si="50"/>
        <v>0</v>
      </c>
    </row>
    <row r="3164" spans="1:14" hidden="1" x14ac:dyDescent="0.25">
      <c r="A3164" s="11">
        <v>67</v>
      </c>
      <c r="B3164" t="s">
        <v>1193</v>
      </c>
      <c r="C3164" s="12" t="s">
        <v>1399</v>
      </c>
      <c r="D3164" s="12">
        <v>2274</v>
      </c>
      <c r="E3164" s="12">
        <v>7</v>
      </c>
      <c r="F3164" s="12">
        <v>19556</v>
      </c>
      <c r="G3164" s="12">
        <v>19556</v>
      </c>
      <c r="H3164" s="12">
        <v>5885</v>
      </c>
      <c r="I3164" s="12" t="s">
        <v>177</v>
      </c>
      <c r="J3164" s="12" t="s">
        <v>1817</v>
      </c>
      <c r="K3164" t="s">
        <v>339</v>
      </c>
      <c r="L3164" s="12" t="s">
        <v>254</v>
      </c>
      <c r="M3164" s="12" t="s">
        <v>254</v>
      </c>
      <c r="N3164" s="13">
        <f t="shared" si="50"/>
        <v>0</v>
      </c>
    </row>
    <row r="3165" spans="1:14" hidden="1" x14ac:dyDescent="0.25">
      <c r="A3165" s="11">
        <v>67</v>
      </c>
      <c r="B3165" t="s">
        <v>1193</v>
      </c>
      <c r="C3165" s="12" t="s">
        <v>1399</v>
      </c>
      <c r="D3165" s="12">
        <v>2274</v>
      </c>
      <c r="E3165" s="12">
        <v>7</v>
      </c>
      <c r="F3165" s="12">
        <v>14917</v>
      </c>
      <c r="G3165" s="12">
        <v>14917</v>
      </c>
      <c r="H3165" s="12">
        <v>5886</v>
      </c>
      <c r="I3165" s="12" t="s">
        <v>180</v>
      </c>
      <c r="J3165" s="12" t="s">
        <v>1816</v>
      </c>
      <c r="K3165" t="s">
        <v>958</v>
      </c>
      <c r="L3165" s="12" t="s">
        <v>254</v>
      </c>
      <c r="M3165" s="12" t="s">
        <v>254</v>
      </c>
      <c r="N3165" s="13">
        <f t="shared" si="50"/>
        <v>0</v>
      </c>
    </row>
    <row r="3166" spans="1:14" hidden="1" x14ac:dyDescent="0.25">
      <c r="A3166" s="11">
        <v>67</v>
      </c>
      <c r="B3166" t="s">
        <v>1193</v>
      </c>
      <c r="C3166" s="12" t="s">
        <v>1399</v>
      </c>
      <c r="D3166" s="12">
        <v>2450</v>
      </c>
      <c r="E3166" s="12">
        <v>7</v>
      </c>
      <c r="F3166" s="12">
        <v>23242</v>
      </c>
      <c r="G3166" s="12">
        <v>23242</v>
      </c>
      <c r="H3166" s="12">
        <v>11618</v>
      </c>
      <c r="I3166" s="12" t="s">
        <v>216</v>
      </c>
      <c r="J3166" s="12" t="s">
        <v>1797</v>
      </c>
      <c r="K3166" t="s">
        <v>1202</v>
      </c>
      <c r="L3166" s="12" t="s">
        <v>1137</v>
      </c>
      <c r="M3166" s="12" t="s">
        <v>1137</v>
      </c>
      <c r="N3166" s="13">
        <f t="shared" si="50"/>
        <v>0</v>
      </c>
    </row>
    <row r="3167" spans="1:14" hidden="1" x14ac:dyDescent="0.25">
      <c r="A3167" s="11">
        <v>67</v>
      </c>
      <c r="B3167" t="s">
        <v>1193</v>
      </c>
      <c r="C3167" s="12" t="s">
        <v>1399</v>
      </c>
      <c r="D3167" s="12">
        <v>2450</v>
      </c>
      <c r="E3167" s="12">
        <v>7</v>
      </c>
      <c r="F3167" s="12">
        <v>22982</v>
      </c>
      <c r="G3167" s="12">
        <v>22982</v>
      </c>
      <c r="H3167" s="12">
        <v>13235</v>
      </c>
      <c r="I3167" s="12" t="s">
        <v>1085</v>
      </c>
      <c r="J3167" s="12" t="s">
        <v>1853</v>
      </c>
      <c r="K3167" t="s">
        <v>1203</v>
      </c>
      <c r="L3167" s="12" t="s">
        <v>1204</v>
      </c>
      <c r="M3167" s="12" t="s">
        <v>1205</v>
      </c>
      <c r="N3167" s="13">
        <f t="shared" si="50"/>
        <v>0</v>
      </c>
    </row>
    <row r="3168" spans="1:14" hidden="1" x14ac:dyDescent="0.25">
      <c r="A3168" s="11">
        <v>67</v>
      </c>
      <c r="B3168" t="s">
        <v>1193</v>
      </c>
      <c r="C3168" s="12" t="s">
        <v>1399</v>
      </c>
      <c r="D3168" s="12">
        <v>2450</v>
      </c>
      <c r="E3168" s="12">
        <v>7</v>
      </c>
      <c r="F3168" s="12">
        <v>22983</v>
      </c>
      <c r="G3168" s="12">
        <v>22983</v>
      </c>
      <c r="H3168" s="12">
        <v>13236</v>
      </c>
      <c r="I3168" s="12" t="s">
        <v>1079</v>
      </c>
      <c r="J3168" s="12" t="s">
        <v>1855</v>
      </c>
      <c r="K3168" t="s">
        <v>1206</v>
      </c>
      <c r="L3168" s="12" t="s">
        <v>1204</v>
      </c>
      <c r="M3168" s="12" t="s">
        <v>1205</v>
      </c>
      <c r="N3168" s="13">
        <f t="shared" si="50"/>
        <v>0</v>
      </c>
    </row>
    <row r="3169" spans="1:14" hidden="1" x14ac:dyDescent="0.25">
      <c r="A3169" s="11">
        <v>67</v>
      </c>
      <c r="B3169" t="s">
        <v>1193</v>
      </c>
      <c r="C3169" s="12" t="s">
        <v>1399</v>
      </c>
      <c r="D3169" s="12">
        <v>2450</v>
      </c>
      <c r="E3169" s="12">
        <v>7</v>
      </c>
      <c r="F3169" s="12">
        <v>22984</v>
      </c>
      <c r="G3169" s="12">
        <v>22984</v>
      </c>
      <c r="H3169" s="12">
        <v>16608</v>
      </c>
      <c r="I3169" s="12" t="s">
        <v>1071</v>
      </c>
      <c r="J3169" s="12" t="s">
        <v>1856</v>
      </c>
      <c r="K3169" t="s">
        <v>1207</v>
      </c>
      <c r="L3169" s="12" t="s">
        <v>1204</v>
      </c>
      <c r="M3169" s="12" t="s">
        <v>1205</v>
      </c>
      <c r="N3169" s="13">
        <f t="shared" si="50"/>
        <v>0</v>
      </c>
    </row>
    <row r="3170" spans="1:14" hidden="1" x14ac:dyDescent="0.25">
      <c r="A3170" s="11">
        <v>67</v>
      </c>
      <c r="B3170" t="s">
        <v>1193</v>
      </c>
      <c r="C3170" s="12" t="s">
        <v>1399</v>
      </c>
      <c r="D3170" s="12">
        <v>2450</v>
      </c>
      <c r="E3170" s="12">
        <v>7</v>
      </c>
      <c r="F3170" s="12">
        <v>22985</v>
      </c>
      <c r="G3170" s="12">
        <v>22985</v>
      </c>
      <c r="H3170" s="12">
        <v>13238</v>
      </c>
      <c r="I3170" s="12" t="s">
        <v>1083</v>
      </c>
      <c r="J3170" s="12" t="s">
        <v>1854</v>
      </c>
      <c r="K3170" t="s">
        <v>1208</v>
      </c>
      <c r="L3170" s="12" t="s">
        <v>1204</v>
      </c>
      <c r="M3170" s="12" t="s">
        <v>1205</v>
      </c>
      <c r="N3170" s="13">
        <f t="shared" si="50"/>
        <v>0</v>
      </c>
    </row>
    <row r="3171" spans="1:14" hidden="1" x14ac:dyDescent="0.25">
      <c r="A3171" s="11">
        <v>67</v>
      </c>
      <c r="B3171" t="s">
        <v>1193</v>
      </c>
      <c r="C3171" s="12" t="s">
        <v>1399</v>
      </c>
      <c r="D3171" s="12">
        <v>2450</v>
      </c>
      <c r="E3171" s="12">
        <v>7</v>
      </c>
      <c r="F3171" s="12">
        <v>22986</v>
      </c>
      <c r="G3171" s="12">
        <v>22986</v>
      </c>
      <c r="H3171" s="12">
        <v>11485</v>
      </c>
      <c r="I3171" s="12" t="s">
        <v>604</v>
      </c>
      <c r="J3171" s="12" t="s">
        <v>1857</v>
      </c>
      <c r="K3171" t="s">
        <v>1209</v>
      </c>
      <c r="L3171" s="12" t="s">
        <v>1210</v>
      </c>
      <c r="M3171" s="12" t="s">
        <v>1210</v>
      </c>
      <c r="N3171" s="13">
        <f t="shared" si="50"/>
        <v>0</v>
      </c>
    </row>
    <row r="3172" spans="1:14" hidden="1" x14ac:dyDescent="0.25">
      <c r="A3172" s="11">
        <v>67</v>
      </c>
      <c r="B3172" t="s">
        <v>1193</v>
      </c>
      <c r="C3172" s="12" t="s">
        <v>1399</v>
      </c>
      <c r="D3172" s="12">
        <v>2450</v>
      </c>
      <c r="E3172" s="12">
        <v>7</v>
      </c>
      <c r="F3172" s="12">
        <v>22987</v>
      </c>
      <c r="G3172" s="12">
        <v>22987</v>
      </c>
      <c r="H3172" s="12">
        <v>11477</v>
      </c>
      <c r="I3172" s="12" t="s">
        <v>239</v>
      </c>
      <c r="J3172" s="12" t="s">
        <v>1798</v>
      </c>
      <c r="K3172" t="s">
        <v>1211</v>
      </c>
      <c r="L3172" s="12" t="s">
        <v>1210</v>
      </c>
      <c r="M3172" s="12" t="s">
        <v>1210</v>
      </c>
      <c r="N3172" s="13">
        <f t="shared" si="50"/>
        <v>0</v>
      </c>
    </row>
    <row r="3173" spans="1:14" hidden="1" x14ac:dyDescent="0.25">
      <c r="A3173" s="11">
        <v>67</v>
      </c>
      <c r="B3173" t="s">
        <v>1193</v>
      </c>
      <c r="C3173" s="12" t="s">
        <v>1399</v>
      </c>
      <c r="D3173" s="12">
        <v>2450</v>
      </c>
      <c r="E3173" s="12">
        <v>7</v>
      </c>
      <c r="F3173" s="12">
        <v>22988</v>
      </c>
      <c r="G3173" s="12">
        <v>22988</v>
      </c>
      <c r="H3173" s="12">
        <v>16627</v>
      </c>
      <c r="I3173" s="12" t="s">
        <v>1089</v>
      </c>
      <c r="J3173" s="12" t="s">
        <v>1807</v>
      </c>
      <c r="K3173" t="s">
        <v>1212</v>
      </c>
      <c r="L3173" s="12" t="s">
        <v>1210</v>
      </c>
      <c r="M3173" s="12" t="s">
        <v>1210</v>
      </c>
      <c r="N3173" s="13">
        <f t="shared" si="50"/>
        <v>0</v>
      </c>
    </row>
    <row r="3174" spans="1:14" hidden="1" x14ac:dyDescent="0.25">
      <c r="A3174" s="11">
        <v>67</v>
      </c>
      <c r="B3174" t="s">
        <v>1193</v>
      </c>
      <c r="C3174" s="12" t="s">
        <v>1399</v>
      </c>
      <c r="D3174" s="12">
        <v>2450</v>
      </c>
      <c r="E3174" s="12">
        <v>7</v>
      </c>
      <c r="F3174" s="12">
        <v>22989</v>
      </c>
      <c r="G3174" s="12">
        <v>22989</v>
      </c>
      <c r="H3174" s="12">
        <v>11492</v>
      </c>
      <c r="I3174" s="12" t="s">
        <v>248</v>
      </c>
      <c r="J3174" s="12" t="s">
        <v>1814</v>
      </c>
      <c r="K3174" t="s">
        <v>1213</v>
      </c>
      <c r="L3174" s="12" t="s">
        <v>1093</v>
      </c>
      <c r="M3174" s="12" t="s">
        <v>1093</v>
      </c>
      <c r="N3174" s="13">
        <f t="shared" si="50"/>
        <v>0</v>
      </c>
    </row>
    <row r="3175" spans="1:14" hidden="1" x14ac:dyDescent="0.25">
      <c r="A3175" s="11">
        <v>67</v>
      </c>
      <c r="B3175" t="s">
        <v>1193</v>
      </c>
      <c r="C3175" s="12" t="s">
        <v>1399</v>
      </c>
      <c r="D3175" s="12">
        <v>2450</v>
      </c>
      <c r="E3175" s="12">
        <v>7</v>
      </c>
      <c r="F3175" s="12">
        <v>22991</v>
      </c>
      <c r="G3175" s="12">
        <v>22991</v>
      </c>
      <c r="H3175" s="12">
        <v>5886</v>
      </c>
      <c r="I3175" s="12" t="s">
        <v>180</v>
      </c>
      <c r="J3175" s="12" t="s">
        <v>1816</v>
      </c>
      <c r="K3175" t="s">
        <v>1214</v>
      </c>
      <c r="L3175" s="12" t="s">
        <v>254</v>
      </c>
      <c r="M3175" s="12" t="s">
        <v>254</v>
      </c>
      <c r="N3175" s="13">
        <f t="shared" si="50"/>
        <v>0</v>
      </c>
    </row>
    <row r="3176" spans="1:14" hidden="1" x14ac:dyDescent="0.25">
      <c r="A3176" s="11">
        <v>67</v>
      </c>
      <c r="B3176" t="s">
        <v>1193</v>
      </c>
      <c r="C3176" s="12" t="s">
        <v>1399</v>
      </c>
      <c r="D3176" s="12">
        <v>2450</v>
      </c>
      <c r="E3176" s="12">
        <v>7</v>
      </c>
      <c r="F3176" s="12">
        <v>23032</v>
      </c>
      <c r="G3176" s="12">
        <v>23032</v>
      </c>
      <c r="H3176" s="12">
        <v>5885</v>
      </c>
      <c r="I3176" s="12" t="s">
        <v>177</v>
      </c>
      <c r="J3176" s="12" t="s">
        <v>1817</v>
      </c>
      <c r="K3176" t="s">
        <v>1215</v>
      </c>
      <c r="L3176" s="12" t="s">
        <v>254</v>
      </c>
      <c r="M3176" s="12" t="s">
        <v>254</v>
      </c>
      <c r="N3176" s="13">
        <f t="shared" si="50"/>
        <v>0</v>
      </c>
    </row>
    <row r="3177" spans="1:14" hidden="1" x14ac:dyDescent="0.25">
      <c r="A3177" s="11">
        <v>67</v>
      </c>
      <c r="B3177" t="s">
        <v>1193</v>
      </c>
      <c r="C3177" s="12" t="s">
        <v>1399</v>
      </c>
      <c r="D3177" s="12">
        <v>2453</v>
      </c>
      <c r="E3177" s="12">
        <v>7</v>
      </c>
      <c r="F3177" s="12">
        <v>23030</v>
      </c>
      <c r="G3177" s="12">
        <v>23030</v>
      </c>
      <c r="H3177" s="12">
        <v>11618</v>
      </c>
      <c r="I3177" s="12" t="s">
        <v>216</v>
      </c>
      <c r="J3177" s="12" t="s">
        <v>1797</v>
      </c>
      <c r="K3177" t="s">
        <v>1216</v>
      </c>
      <c r="L3177" s="12" t="s">
        <v>1137</v>
      </c>
      <c r="M3177" s="12" t="s">
        <v>1137</v>
      </c>
      <c r="N3177" s="13">
        <f t="shared" si="50"/>
        <v>0</v>
      </c>
    </row>
    <row r="3178" spans="1:14" hidden="1" x14ac:dyDescent="0.25">
      <c r="A3178" s="11">
        <v>67</v>
      </c>
      <c r="B3178" t="s">
        <v>1193</v>
      </c>
      <c r="C3178" s="12" t="s">
        <v>1399</v>
      </c>
      <c r="D3178" s="12">
        <v>2453</v>
      </c>
      <c r="E3178" s="12">
        <v>7</v>
      </c>
      <c r="F3178" s="12">
        <v>23024</v>
      </c>
      <c r="G3178" s="12">
        <v>23024</v>
      </c>
      <c r="H3178" s="12">
        <v>13235</v>
      </c>
      <c r="I3178" s="12" t="s">
        <v>1085</v>
      </c>
      <c r="J3178" s="12" t="s">
        <v>1853</v>
      </c>
      <c r="K3178" t="s">
        <v>1217</v>
      </c>
      <c r="L3178" s="12" t="s">
        <v>1218</v>
      </c>
      <c r="M3178" s="12" t="s">
        <v>1218</v>
      </c>
      <c r="N3178" s="13">
        <f t="shared" si="50"/>
        <v>0</v>
      </c>
    </row>
    <row r="3179" spans="1:14" hidden="1" x14ac:dyDescent="0.25">
      <c r="A3179" s="11">
        <v>67</v>
      </c>
      <c r="B3179" t="s">
        <v>1193</v>
      </c>
      <c r="C3179" s="12" t="s">
        <v>1399</v>
      </c>
      <c r="D3179" s="12">
        <v>2453</v>
      </c>
      <c r="E3179" s="12">
        <v>7</v>
      </c>
      <c r="F3179" s="12">
        <v>23025</v>
      </c>
      <c r="G3179" s="12">
        <v>23025</v>
      </c>
      <c r="H3179" s="12">
        <v>13236</v>
      </c>
      <c r="I3179" s="12" t="s">
        <v>1079</v>
      </c>
      <c r="J3179" s="12" t="s">
        <v>1855</v>
      </c>
      <c r="K3179" t="s">
        <v>1219</v>
      </c>
      <c r="L3179" s="12" t="s">
        <v>1218</v>
      </c>
      <c r="M3179" s="12" t="s">
        <v>1218</v>
      </c>
      <c r="N3179" s="13">
        <f t="shared" si="50"/>
        <v>0</v>
      </c>
    </row>
    <row r="3180" spans="1:14" hidden="1" x14ac:dyDescent="0.25">
      <c r="A3180" s="11">
        <v>67</v>
      </c>
      <c r="B3180" t="s">
        <v>1193</v>
      </c>
      <c r="C3180" s="12" t="s">
        <v>1399</v>
      </c>
      <c r="D3180" s="12">
        <v>2453</v>
      </c>
      <c r="E3180" s="12">
        <v>7</v>
      </c>
      <c r="F3180" s="12">
        <v>23026</v>
      </c>
      <c r="G3180" s="12">
        <v>23026</v>
      </c>
      <c r="H3180" s="12">
        <v>16608</v>
      </c>
      <c r="I3180" s="12" t="s">
        <v>1071</v>
      </c>
      <c r="J3180" s="12" t="s">
        <v>1856</v>
      </c>
      <c r="K3180" t="s">
        <v>1220</v>
      </c>
      <c r="L3180" s="12" t="s">
        <v>1218</v>
      </c>
      <c r="M3180" s="12" t="s">
        <v>1218</v>
      </c>
      <c r="N3180" s="13">
        <f t="shared" si="50"/>
        <v>0</v>
      </c>
    </row>
    <row r="3181" spans="1:14" hidden="1" x14ac:dyDescent="0.25">
      <c r="A3181" s="11">
        <v>67</v>
      </c>
      <c r="B3181" t="s">
        <v>1193</v>
      </c>
      <c r="C3181" s="12" t="s">
        <v>1399</v>
      </c>
      <c r="D3181" s="12">
        <v>2453</v>
      </c>
      <c r="E3181" s="12">
        <v>7</v>
      </c>
      <c r="F3181" s="12">
        <v>23028</v>
      </c>
      <c r="G3181" s="12">
        <v>23028</v>
      </c>
      <c r="H3181" s="12">
        <v>13238</v>
      </c>
      <c r="I3181" s="12" t="s">
        <v>1083</v>
      </c>
      <c r="J3181" s="12" t="s">
        <v>1854</v>
      </c>
      <c r="K3181" t="s">
        <v>1221</v>
      </c>
      <c r="L3181" s="12" t="s">
        <v>1218</v>
      </c>
      <c r="M3181" s="12" t="s">
        <v>1218</v>
      </c>
      <c r="N3181" s="13">
        <f t="shared" si="50"/>
        <v>0</v>
      </c>
    </row>
    <row r="3182" spans="1:14" hidden="1" x14ac:dyDescent="0.25">
      <c r="A3182" s="11">
        <v>67</v>
      </c>
      <c r="B3182" t="s">
        <v>1193</v>
      </c>
      <c r="C3182" s="12" t="s">
        <v>1399</v>
      </c>
      <c r="D3182" s="12">
        <v>2453</v>
      </c>
      <c r="E3182" s="12">
        <v>7</v>
      </c>
      <c r="F3182" s="12">
        <v>23029</v>
      </c>
      <c r="G3182" s="12">
        <v>23029</v>
      </c>
      <c r="H3182" s="12">
        <v>11485</v>
      </c>
      <c r="I3182" s="12" t="s">
        <v>604</v>
      </c>
      <c r="J3182" s="12" t="s">
        <v>1857</v>
      </c>
      <c r="K3182" t="s">
        <v>1222</v>
      </c>
      <c r="L3182" s="12" t="s">
        <v>1223</v>
      </c>
      <c r="M3182" s="12" t="s">
        <v>1223</v>
      </c>
      <c r="N3182" s="13">
        <f t="shared" si="50"/>
        <v>0</v>
      </c>
    </row>
    <row r="3183" spans="1:14" hidden="1" x14ac:dyDescent="0.25">
      <c r="A3183" s="11">
        <v>67</v>
      </c>
      <c r="B3183" t="s">
        <v>1193</v>
      </c>
      <c r="C3183" s="12" t="s">
        <v>1399</v>
      </c>
      <c r="D3183" s="12">
        <v>2453</v>
      </c>
      <c r="E3183" s="12">
        <v>7</v>
      </c>
      <c r="F3183" s="12">
        <v>23031</v>
      </c>
      <c r="G3183" s="12">
        <v>23031</v>
      </c>
      <c r="H3183" s="12">
        <v>16627</v>
      </c>
      <c r="I3183" s="12" t="s">
        <v>1089</v>
      </c>
      <c r="J3183" s="12" t="s">
        <v>1807</v>
      </c>
      <c r="K3183" t="s">
        <v>1224</v>
      </c>
      <c r="L3183" s="12" t="s">
        <v>1223</v>
      </c>
      <c r="M3183" s="12" t="s">
        <v>1223</v>
      </c>
      <c r="N3183" s="13">
        <f t="shared" si="50"/>
        <v>0</v>
      </c>
    </row>
    <row r="3184" spans="1:14" hidden="1" x14ac:dyDescent="0.25">
      <c r="A3184" s="11">
        <v>67</v>
      </c>
      <c r="B3184" t="s">
        <v>1193</v>
      </c>
      <c r="C3184" s="12" t="s">
        <v>1399</v>
      </c>
      <c r="D3184" s="12">
        <v>2453</v>
      </c>
      <c r="E3184" s="12">
        <v>7</v>
      </c>
      <c r="F3184" s="12">
        <v>23042</v>
      </c>
      <c r="G3184" s="12">
        <v>23042</v>
      </c>
      <c r="H3184" s="12">
        <v>13249</v>
      </c>
      <c r="I3184" s="12" t="s">
        <v>1126</v>
      </c>
      <c r="J3184" s="12" t="s">
        <v>1808</v>
      </c>
      <c r="K3184" t="s">
        <v>1127</v>
      </c>
      <c r="L3184" s="12" t="s">
        <v>1093</v>
      </c>
      <c r="M3184" s="12" t="s">
        <v>1093</v>
      </c>
      <c r="N3184" s="13">
        <f t="shared" si="50"/>
        <v>0</v>
      </c>
    </row>
    <row r="3185" spans="1:14" hidden="1" x14ac:dyDescent="0.25">
      <c r="A3185" s="11">
        <v>67</v>
      </c>
      <c r="B3185" t="s">
        <v>1193</v>
      </c>
      <c r="C3185" s="12" t="s">
        <v>1399</v>
      </c>
      <c r="D3185" s="12">
        <v>2453</v>
      </c>
      <c r="E3185" s="12">
        <v>7</v>
      </c>
      <c r="F3185" s="12">
        <v>23032</v>
      </c>
      <c r="G3185" s="12">
        <v>23032</v>
      </c>
      <c r="H3185" s="12">
        <v>5885</v>
      </c>
      <c r="I3185" s="12" t="s">
        <v>177</v>
      </c>
      <c r="J3185" s="12" t="s">
        <v>1817</v>
      </c>
      <c r="K3185" t="s">
        <v>1215</v>
      </c>
      <c r="L3185" s="12" t="s">
        <v>254</v>
      </c>
      <c r="M3185" s="12" t="s">
        <v>254</v>
      </c>
      <c r="N3185" s="13">
        <f t="shared" si="50"/>
        <v>0</v>
      </c>
    </row>
    <row r="3186" spans="1:14" hidden="1" x14ac:dyDescent="0.25">
      <c r="A3186" s="11">
        <v>67</v>
      </c>
      <c r="B3186" t="s">
        <v>1193</v>
      </c>
      <c r="C3186" s="12" t="s">
        <v>1399</v>
      </c>
      <c r="D3186" s="12">
        <v>2453</v>
      </c>
      <c r="E3186" s="12">
        <v>7</v>
      </c>
      <c r="F3186" s="12">
        <v>23033</v>
      </c>
      <c r="G3186" s="12">
        <v>23033</v>
      </c>
      <c r="H3186" s="12">
        <v>5886</v>
      </c>
      <c r="I3186" s="12" t="s">
        <v>180</v>
      </c>
      <c r="J3186" s="12" t="s">
        <v>1816</v>
      </c>
      <c r="K3186" t="s">
        <v>1225</v>
      </c>
      <c r="L3186" s="12" t="s">
        <v>254</v>
      </c>
      <c r="M3186" s="12" t="s">
        <v>254</v>
      </c>
      <c r="N3186" s="13">
        <f t="shared" si="50"/>
        <v>0</v>
      </c>
    </row>
    <row r="3187" spans="1:14" hidden="1" x14ac:dyDescent="0.25">
      <c r="A3187" s="11">
        <v>67</v>
      </c>
      <c r="B3187" t="s">
        <v>1193</v>
      </c>
      <c r="C3187" s="12" t="s">
        <v>1399</v>
      </c>
      <c r="D3187" s="12">
        <v>2454</v>
      </c>
      <c r="E3187" s="12">
        <v>7</v>
      </c>
      <c r="F3187" s="12">
        <v>23023</v>
      </c>
      <c r="G3187" s="12">
        <v>23023</v>
      </c>
      <c r="H3187" s="12">
        <v>11618</v>
      </c>
      <c r="I3187" s="12" t="s">
        <v>216</v>
      </c>
      <c r="J3187" s="12" t="s">
        <v>1797</v>
      </c>
      <c r="K3187" t="s">
        <v>1194</v>
      </c>
      <c r="L3187" s="12" t="s">
        <v>1137</v>
      </c>
      <c r="M3187" s="12" t="s">
        <v>1137</v>
      </c>
      <c r="N3187" s="13">
        <f t="shared" si="50"/>
        <v>0</v>
      </c>
    </row>
    <row r="3188" spans="1:14" hidden="1" x14ac:dyDescent="0.25">
      <c r="A3188" s="11">
        <v>67</v>
      </c>
      <c r="B3188" t="s">
        <v>1193</v>
      </c>
      <c r="C3188" s="12" t="s">
        <v>1399</v>
      </c>
      <c r="D3188" s="12">
        <v>2454</v>
      </c>
      <c r="E3188" s="12">
        <v>7</v>
      </c>
      <c r="F3188" s="12">
        <v>23035</v>
      </c>
      <c r="G3188" s="12">
        <v>23035</v>
      </c>
      <c r="H3188" s="12">
        <v>13235</v>
      </c>
      <c r="I3188" s="12" t="s">
        <v>1085</v>
      </c>
      <c r="J3188" s="12" t="s">
        <v>1853</v>
      </c>
      <c r="K3188" t="s">
        <v>1226</v>
      </c>
      <c r="L3188" s="12" t="s">
        <v>1227</v>
      </c>
      <c r="M3188" s="12" t="s">
        <v>1227</v>
      </c>
      <c r="N3188" s="13">
        <f t="shared" si="50"/>
        <v>0</v>
      </c>
    </row>
    <row r="3189" spans="1:14" hidden="1" x14ac:dyDescent="0.25">
      <c r="A3189" s="11">
        <v>67</v>
      </c>
      <c r="B3189" t="s">
        <v>1193</v>
      </c>
      <c r="C3189" s="12" t="s">
        <v>1399</v>
      </c>
      <c r="D3189" s="12">
        <v>2454</v>
      </c>
      <c r="E3189" s="12">
        <v>7</v>
      </c>
      <c r="F3189" s="12">
        <v>23036</v>
      </c>
      <c r="G3189" s="12">
        <v>23036</v>
      </c>
      <c r="H3189" s="12">
        <v>13236</v>
      </c>
      <c r="I3189" s="12" t="s">
        <v>1079</v>
      </c>
      <c r="J3189" s="12" t="s">
        <v>1855</v>
      </c>
      <c r="K3189" t="s">
        <v>1228</v>
      </c>
      <c r="L3189" s="12" t="s">
        <v>1227</v>
      </c>
      <c r="M3189" s="12" t="s">
        <v>1227</v>
      </c>
      <c r="N3189" s="13">
        <f t="shared" si="50"/>
        <v>0</v>
      </c>
    </row>
    <row r="3190" spans="1:14" hidden="1" x14ac:dyDescent="0.25">
      <c r="A3190" s="11">
        <v>67</v>
      </c>
      <c r="B3190" t="s">
        <v>1193</v>
      </c>
      <c r="C3190" s="12" t="s">
        <v>1399</v>
      </c>
      <c r="D3190" s="12">
        <v>2454</v>
      </c>
      <c r="E3190" s="12">
        <v>7</v>
      </c>
      <c r="F3190" s="12">
        <v>23037</v>
      </c>
      <c r="G3190" s="12">
        <v>23037</v>
      </c>
      <c r="H3190" s="12">
        <v>16608</v>
      </c>
      <c r="I3190" s="12" t="s">
        <v>1071</v>
      </c>
      <c r="J3190" s="12" t="s">
        <v>1856</v>
      </c>
      <c r="K3190" t="s">
        <v>1229</v>
      </c>
      <c r="L3190" s="12" t="s">
        <v>1227</v>
      </c>
      <c r="M3190" s="12" t="s">
        <v>1227</v>
      </c>
      <c r="N3190" s="13">
        <f t="shared" si="50"/>
        <v>0</v>
      </c>
    </row>
    <row r="3191" spans="1:14" hidden="1" x14ac:dyDescent="0.25">
      <c r="A3191" s="11">
        <v>67</v>
      </c>
      <c r="B3191" t="s">
        <v>1193</v>
      </c>
      <c r="C3191" s="12" t="s">
        <v>1399</v>
      </c>
      <c r="D3191" s="12">
        <v>2454</v>
      </c>
      <c r="E3191" s="12">
        <v>7</v>
      </c>
      <c r="F3191" s="12">
        <v>23038</v>
      </c>
      <c r="G3191" s="12">
        <v>23038</v>
      </c>
      <c r="H3191" s="12">
        <v>13238</v>
      </c>
      <c r="I3191" s="12" t="s">
        <v>1083</v>
      </c>
      <c r="J3191" s="12" t="s">
        <v>1854</v>
      </c>
      <c r="K3191" t="s">
        <v>1230</v>
      </c>
      <c r="L3191" s="12" t="s">
        <v>1227</v>
      </c>
      <c r="M3191" s="12" t="s">
        <v>1227</v>
      </c>
      <c r="N3191" s="13">
        <f t="shared" si="50"/>
        <v>0</v>
      </c>
    </row>
    <row r="3192" spans="1:14" hidden="1" x14ac:dyDescent="0.25">
      <c r="A3192" s="11">
        <v>67</v>
      </c>
      <c r="B3192" t="s">
        <v>1193</v>
      </c>
      <c r="C3192" s="12" t="s">
        <v>1399</v>
      </c>
      <c r="D3192" s="12">
        <v>2454</v>
      </c>
      <c r="E3192" s="12">
        <v>7</v>
      </c>
      <c r="F3192" s="12">
        <v>23048</v>
      </c>
      <c r="G3192" s="12">
        <v>23048</v>
      </c>
      <c r="H3192" s="12">
        <v>11485</v>
      </c>
      <c r="I3192" s="12" t="s">
        <v>604</v>
      </c>
      <c r="J3192" s="12" t="s">
        <v>1857</v>
      </c>
      <c r="K3192" t="s">
        <v>605</v>
      </c>
      <c r="L3192" s="12" t="s">
        <v>1223</v>
      </c>
      <c r="M3192" s="12" t="s">
        <v>1223</v>
      </c>
      <c r="N3192" s="13">
        <f t="shared" si="50"/>
        <v>0</v>
      </c>
    </row>
    <row r="3193" spans="1:14" hidden="1" x14ac:dyDescent="0.25">
      <c r="A3193" s="11">
        <v>67</v>
      </c>
      <c r="B3193" t="s">
        <v>1193</v>
      </c>
      <c r="C3193" s="12" t="s">
        <v>1399</v>
      </c>
      <c r="D3193" s="12">
        <v>2454</v>
      </c>
      <c r="E3193" s="12">
        <v>7</v>
      </c>
      <c r="F3193" s="12">
        <v>23039</v>
      </c>
      <c r="G3193" s="12">
        <v>23039</v>
      </c>
      <c r="H3193" s="12">
        <v>11477</v>
      </c>
      <c r="I3193" s="12" t="s">
        <v>239</v>
      </c>
      <c r="J3193" s="12" t="s">
        <v>1798</v>
      </c>
      <c r="K3193" t="s">
        <v>1231</v>
      </c>
      <c r="L3193" s="12" t="s">
        <v>1232</v>
      </c>
      <c r="M3193" s="12" t="s">
        <v>1232</v>
      </c>
      <c r="N3193" s="13">
        <f t="shared" si="50"/>
        <v>0</v>
      </c>
    </row>
    <row r="3194" spans="1:14" hidden="1" x14ac:dyDescent="0.25">
      <c r="A3194" s="11">
        <v>67</v>
      </c>
      <c r="B3194" t="s">
        <v>1193</v>
      </c>
      <c r="C3194" s="12" t="s">
        <v>1399</v>
      </c>
      <c r="D3194" s="12">
        <v>2454</v>
      </c>
      <c r="E3194" s="12">
        <v>7</v>
      </c>
      <c r="F3194" s="12">
        <v>23040</v>
      </c>
      <c r="G3194" s="12">
        <v>23040</v>
      </c>
      <c r="H3194" s="12">
        <v>16627</v>
      </c>
      <c r="I3194" s="12" t="s">
        <v>1089</v>
      </c>
      <c r="J3194" s="12" t="s">
        <v>1807</v>
      </c>
      <c r="K3194" t="s">
        <v>1233</v>
      </c>
      <c r="L3194" s="12" t="s">
        <v>1232</v>
      </c>
      <c r="M3194" s="12" t="s">
        <v>1232</v>
      </c>
      <c r="N3194" s="13">
        <f t="shared" si="50"/>
        <v>0</v>
      </c>
    </row>
    <row r="3195" spans="1:14" hidden="1" x14ac:dyDescent="0.25">
      <c r="A3195" s="11">
        <v>67</v>
      </c>
      <c r="B3195" t="s">
        <v>1193</v>
      </c>
      <c r="C3195" s="12" t="s">
        <v>1399</v>
      </c>
      <c r="D3195" s="12">
        <v>2454</v>
      </c>
      <c r="E3195" s="12">
        <v>7</v>
      </c>
      <c r="F3195" s="12">
        <v>23041</v>
      </c>
      <c r="G3195" s="12">
        <v>23041</v>
      </c>
      <c r="H3195" s="12">
        <v>11492</v>
      </c>
      <c r="I3195" s="12" t="s">
        <v>248</v>
      </c>
      <c r="J3195" s="12" t="s">
        <v>1814</v>
      </c>
      <c r="K3195" t="s">
        <v>1234</v>
      </c>
      <c r="L3195" s="12" t="s">
        <v>1093</v>
      </c>
      <c r="M3195" s="12" t="s">
        <v>1093</v>
      </c>
      <c r="N3195" s="13">
        <f t="shared" si="50"/>
        <v>0</v>
      </c>
    </row>
    <row r="3196" spans="1:14" hidden="1" x14ac:dyDescent="0.25">
      <c r="A3196" s="11">
        <v>67</v>
      </c>
      <c r="B3196" t="s">
        <v>1193</v>
      </c>
      <c r="C3196" s="12" t="s">
        <v>1399</v>
      </c>
      <c r="D3196" s="12">
        <v>2454</v>
      </c>
      <c r="E3196" s="12">
        <v>7</v>
      </c>
      <c r="F3196" s="12">
        <v>23042</v>
      </c>
      <c r="G3196" s="12">
        <v>23042</v>
      </c>
      <c r="H3196" s="12">
        <v>13249</v>
      </c>
      <c r="I3196" s="12" t="s">
        <v>1126</v>
      </c>
      <c r="J3196" s="12" t="s">
        <v>1808</v>
      </c>
      <c r="K3196" t="s">
        <v>1127</v>
      </c>
      <c r="L3196" s="12" t="s">
        <v>1093</v>
      </c>
      <c r="M3196" s="12" t="s">
        <v>1093</v>
      </c>
      <c r="N3196" s="13">
        <f t="shared" si="50"/>
        <v>0</v>
      </c>
    </row>
    <row r="3197" spans="1:14" hidden="1" x14ac:dyDescent="0.25">
      <c r="A3197" s="11">
        <v>67</v>
      </c>
      <c r="B3197" t="s">
        <v>1193</v>
      </c>
      <c r="C3197" s="12" t="s">
        <v>1399</v>
      </c>
      <c r="D3197" s="12">
        <v>2454</v>
      </c>
      <c r="E3197" s="12">
        <v>7</v>
      </c>
      <c r="F3197" s="12">
        <v>23032</v>
      </c>
      <c r="G3197" s="12">
        <v>23032</v>
      </c>
      <c r="H3197" s="12">
        <v>5885</v>
      </c>
      <c r="I3197" s="12" t="s">
        <v>177</v>
      </c>
      <c r="J3197" s="12" t="s">
        <v>1817</v>
      </c>
      <c r="K3197" t="s">
        <v>1215</v>
      </c>
      <c r="L3197" s="12" t="s">
        <v>254</v>
      </c>
      <c r="M3197" s="12" t="s">
        <v>254</v>
      </c>
      <c r="N3197" s="13">
        <f t="shared" si="50"/>
        <v>0</v>
      </c>
    </row>
    <row r="3198" spans="1:14" hidden="1" x14ac:dyDescent="0.25">
      <c r="A3198" s="11">
        <v>67</v>
      </c>
      <c r="B3198" t="s">
        <v>1193</v>
      </c>
      <c r="C3198" s="12" t="s">
        <v>1399</v>
      </c>
      <c r="D3198" s="12">
        <v>2454</v>
      </c>
      <c r="E3198" s="12">
        <v>7</v>
      </c>
      <c r="F3198" s="12">
        <v>23033</v>
      </c>
      <c r="G3198" s="12">
        <v>23033</v>
      </c>
      <c r="H3198" s="12">
        <v>5886</v>
      </c>
      <c r="I3198" s="12" t="s">
        <v>180</v>
      </c>
      <c r="J3198" s="12" t="s">
        <v>1816</v>
      </c>
      <c r="K3198" t="s">
        <v>1225</v>
      </c>
      <c r="L3198" s="12" t="s">
        <v>254</v>
      </c>
      <c r="M3198" s="12" t="s">
        <v>254</v>
      </c>
      <c r="N3198" s="13">
        <f t="shared" si="50"/>
        <v>0</v>
      </c>
    </row>
    <row r="3199" spans="1:14" hidden="1" x14ac:dyDescent="0.25">
      <c r="A3199" s="11">
        <v>67</v>
      </c>
      <c r="B3199" t="s">
        <v>1193</v>
      </c>
      <c r="C3199" s="12" t="s">
        <v>1399</v>
      </c>
      <c r="D3199" s="12">
        <v>2467</v>
      </c>
      <c r="E3199" s="12">
        <v>7</v>
      </c>
      <c r="F3199" s="12">
        <v>23023</v>
      </c>
      <c r="G3199" s="12">
        <v>23023</v>
      </c>
      <c r="H3199" s="12">
        <v>11618</v>
      </c>
      <c r="I3199" s="12" t="s">
        <v>216</v>
      </c>
      <c r="J3199" s="12" t="s">
        <v>1797</v>
      </c>
      <c r="K3199" t="s">
        <v>1194</v>
      </c>
      <c r="L3199" s="12" t="s">
        <v>1137</v>
      </c>
      <c r="M3199" s="12" t="s">
        <v>1137</v>
      </c>
      <c r="N3199" s="13">
        <f t="shared" si="50"/>
        <v>0</v>
      </c>
    </row>
    <row r="3200" spans="1:14" hidden="1" x14ac:dyDescent="0.25">
      <c r="A3200" s="11">
        <v>67</v>
      </c>
      <c r="B3200" t="s">
        <v>1193</v>
      </c>
      <c r="C3200" s="12" t="s">
        <v>1399</v>
      </c>
      <c r="D3200" s="12">
        <v>2467</v>
      </c>
      <c r="E3200" s="12">
        <v>7</v>
      </c>
      <c r="F3200" s="12">
        <v>15816</v>
      </c>
      <c r="G3200" s="12">
        <v>15816</v>
      </c>
      <c r="H3200" s="12">
        <v>13235</v>
      </c>
      <c r="I3200" s="12" t="s">
        <v>1085</v>
      </c>
      <c r="J3200" s="12" t="s">
        <v>1853</v>
      </c>
      <c r="K3200" t="s">
        <v>1086</v>
      </c>
      <c r="L3200" s="12" t="s">
        <v>1081</v>
      </c>
      <c r="M3200" s="12" t="s">
        <v>1081</v>
      </c>
      <c r="N3200" s="13">
        <f t="shared" si="50"/>
        <v>0</v>
      </c>
    </row>
    <row r="3201" spans="1:14" hidden="1" x14ac:dyDescent="0.25">
      <c r="A3201" s="11">
        <v>67</v>
      </c>
      <c r="B3201" t="s">
        <v>1193</v>
      </c>
      <c r="C3201" s="12" t="s">
        <v>1399</v>
      </c>
      <c r="D3201" s="12">
        <v>2467</v>
      </c>
      <c r="E3201" s="12">
        <v>7</v>
      </c>
      <c r="F3201" s="12">
        <v>15817</v>
      </c>
      <c r="G3201" s="12">
        <v>15817</v>
      </c>
      <c r="H3201" s="12">
        <v>13236</v>
      </c>
      <c r="I3201" s="12" t="s">
        <v>1079</v>
      </c>
      <c r="J3201" s="12" t="s">
        <v>1855</v>
      </c>
      <c r="K3201" t="s">
        <v>1080</v>
      </c>
      <c r="L3201" s="12" t="s">
        <v>1081</v>
      </c>
      <c r="M3201" s="12" t="s">
        <v>1081</v>
      </c>
      <c r="N3201" s="13">
        <f t="shared" si="50"/>
        <v>0</v>
      </c>
    </row>
    <row r="3202" spans="1:14" hidden="1" x14ac:dyDescent="0.25">
      <c r="A3202" s="11">
        <v>67</v>
      </c>
      <c r="B3202" t="s">
        <v>1193</v>
      </c>
      <c r="C3202" s="12" t="s">
        <v>1399</v>
      </c>
      <c r="D3202" s="12">
        <v>2467</v>
      </c>
      <c r="E3202" s="12">
        <v>7</v>
      </c>
      <c r="F3202" s="12">
        <v>15818</v>
      </c>
      <c r="G3202" s="12">
        <v>15818</v>
      </c>
      <c r="H3202" s="12">
        <v>16608</v>
      </c>
      <c r="I3202" s="12" t="s">
        <v>1071</v>
      </c>
      <c r="J3202" s="12" t="s">
        <v>1856</v>
      </c>
      <c r="K3202" t="s">
        <v>1082</v>
      </c>
      <c r="L3202" s="12" t="s">
        <v>1081</v>
      </c>
      <c r="M3202" s="12" t="s">
        <v>1081</v>
      </c>
      <c r="N3202" s="13">
        <f t="shared" si="50"/>
        <v>0</v>
      </c>
    </row>
    <row r="3203" spans="1:14" hidden="1" x14ac:dyDescent="0.25">
      <c r="A3203" s="11">
        <v>67</v>
      </c>
      <c r="B3203" t="s">
        <v>1193</v>
      </c>
      <c r="C3203" s="12" t="s">
        <v>1399</v>
      </c>
      <c r="D3203" s="12">
        <v>2467</v>
      </c>
      <c r="E3203" s="12">
        <v>7</v>
      </c>
      <c r="F3203" s="12">
        <v>23094</v>
      </c>
      <c r="G3203" s="12">
        <v>23094</v>
      </c>
      <c r="H3203" s="12">
        <v>13238</v>
      </c>
      <c r="I3203" s="12" t="s">
        <v>1083</v>
      </c>
      <c r="J3203" s="12" t="s">
        <v>1854</v>
      </c>
      <c r="K3203" t="s">
        <v>1084</v>
      </c>
      <c r="L3203" s="12" t="s">
        <v>1081</v>
      </c>
      <c r="M3203" s="12" t="s">
        <v>1081</v>
      </c>
      <c r="N3203" s="13">
        <f t="shared" si="50"/>
        <v>0</v>
      </c>
    </row>
    <row r="3204" spans="1:14" hidden="1" x14ac:dyDescent="0.25">
      <c r="A3204" s="11">
        <v>67</v>
      </c>
      <c r="B3204" t="s">
        <v>1193</v>
      </c>
      <c r="C3204" s="12" t="s">
        <v>1399</v>
      </c>
      <c r="D3204" s="12">
        <v>2467</v>
      </c>
      <c r="E3204" s="12">
        <v>7</v>
      </c>
      <c r="F3204" s="12">
        <v>22990</v>
      </c>
      <c r="G3204" s="12">
        <v>22990</v>
      </c>
      <c r="H3204" s="12">
        <v>5877</v>
      </c>
      <c r="I3204" s="12" t="s">
        <v>231</v>
      </c>
      <c r="J3204" s="12" t="s">
        <v>1809</v>
      </c>
      <c r="K3204" t="s">
        <v>1235</v>
      </c>
      <c r="L3204" s="12" t="s">
        <v>1223</v>
      </c>
      <c r="M3204" s="12" t="s">
        <v>1223</v>
      </c>
      <c r="N3204" s="13">
        <f t="shared" si="50"/>
        <v>0</v>
      </c>
    </row>
    <row r="3205" spans="1:14" hidden="1" x14ac:dyDescent="0.25">
      <c r="A3205" s="11">
        <v>67</v>
      </c>
      <c r="B3205" t="s">
        <v>1193</v>
      </c>
      <c r="C3205" s="12" t="s">
        <v>1399</v>
      </c>
      <c r="D3205" s="12">
        <v>2467</v>
      </c>
      <c r="E3205" s="12">
        <v>7</v>
      </c>
      <c r="F3205" s="12">
        <v>23219</v>
      </c>
      <c r="G3205" s="12">
        <v>23219</v>
      </c>
      <c r="H3205" s="12">
        <v>11477</v>
      </c>
      <c r="I3205" s="12" t="s">
        <v>239</v>
      </c>
      <c r="J3205" s="12" t="s">
        <v>1798</v>
      </c>
      <c r="K3205" t="s">
        <v>1236</v>
      </c>
      <c r="L3205" s="12" t="s">
        <v>1223</v>
      </c>
      <c r="M3205" s="12" t="s">
        <v>1223</v>
      </c>
      <c r="N3205" s="13">
        <f t="shared" si="50"/>
        <v>0</v>
      </c>
    </row>
    <row r="3206" spans="1:14" hidden="1" x14ac:dyDescent="0.25">
      <c r="A3206" s="11">
        <v>67</v>
      </c>
      <c r="B3206" t="s">
        <v>1193</v>
      </c>
      <c r="C3206" s="12" t="s">
        <v>1399</v>
      </c>
      <c r="D3206" s="12">
        <v>2467</v>
      </c>
      <c r="E3206" s="12">
        <v>7</v>
      </c>
      <c r="F3206" s="12">
        <v>23220</v>
      </c>
      <c r="G3206" s="12">
        <v>23220</v>
      </c>
      <c r="H3206" s="12">
        <v>16627</v>
      </c>
      <c r="I3206" s="12" t="s">
        <v>1089</v>
      </c>
      <c r="J3206" s="12" t="s">
        <v>1807</v>
      </c>
      <c r="K3206" t="s">
        <v>1224</v>
      </c>
      <c r="L3206" s="12" t="s">
        <v>1223</v>
      </c>
      <c r="M3206" s="12" t="s">
        <v>1223</v>
      </c>
      <c r="N3206" s="13">
        <f t="shared" si="50"/>
        <v>0</v>
      </c>
    </row>
    <row r="3207" spans="1:14" hidden="1" x14ac:dyDescent="0.25">
      <c r="A3207" s="11">
        <v>67</v>
      </c>
      <c r="B3207" t="s">
        <v>1193</v>
      </c>
      <c r="C3207" s="12" t="s">
        <v>1399</v>
      </c>
      <c r="D3207" s="12">
        <v>2467</v>
      </c>
      <c r="E3207" s="12">
        <v>7</v>
      </c>
      <c r="F3207" s="12">
        <v>23048</v>
      </c>
      <c r="G3207" s="12">
        <v>23048</v>
      </c>
      <c r="H3207" s="12">
        <v>11485</v>
      </c>
      <c r="I3207" s="12" t="s">
        <v>604</v>
      </c>
      <c r="J3207" s="12" t="s">
        <v>1857</v>
      </c>
      <c r="K3207" t="s">
        <v>605</v>
      </c>
      <c r="L3207" s="12" t="s">
        <v>1223</v>
      </c>
      <c r="M3207" s="12" t="s">
        <v>1223</v>
      </c>
      <c r="N3207" s="13">
        <f t="shared" si="50"/>
        <v>0</v>
      </c>
    </row>
    <row r="3208" spans="1:14" hidden="1" x14ac:dyDescent="0.25">
      <c r="A3208" s="11">
        <v>67</v>
      </c>
      <c r="B3208" t="s">
        <v>1193</v>
      </c>
      <c r="C3208" s="12" t="s">
        <v>1399</v>
      </c>
      <c r="D3208" s="12">
        <v>2467</v>
      </c>
      <c r="E3208" s="12">
        <v>7</v>
      </c>
      <c r="F3208" s="12">
        <v>15827</v>
      </c>
      <c r="G3208" s="12">
        <v>15827</v>
      </c>
      <c r="H3208" s="12">
        <v>11492</v>
      </c>
      <c r="I3208" s="12" t="s">
        <v>248</v>
      </c>
      <c r="J3208" s="12" t="s">
        <v>1814</v>
      </c>
      <c r="K3208" t="s">
        <v>249</v>
      </c>
      <c r="L3208" s="12" t="s">
        <v>1093</v>
      </c>
      <c r="M3208" s="12" t="s">
        <v>1093</v>
      </c>
      <c r="N3208" s="13">
        <f t="shared" si="50"/>
        <v>0</v>
      </c>
    </row>
    <row r="3209" spans="1:14" hidden="1" x14ac:dyDescent="0.25">
      <c r="A3209" s="11">
        <v>67</v>
      </c>
      <c r="B3209" t="s">
        <v>1193</v>
      </c>
      <c r="C3209" s="12" t="s">
        <v>1399</v>
      </c>
      <c r="D3209" s="12">
        <v>2467</v>
      </c>
      <c r="E3209" s="12">
        <v>7</v>
      </c>
      <c r="F3209" s="12">
        <v>23042</v>
      </c>
      <c r="G3209" s="12">
        <v>23042</v>
      </c>
      <c r="H3209" s="12">
        <v>13249</v>
      </c>
      <c r="I3209" s="12" t="s">
        <v>1126</v>
      </c>
      <c r="J3209" s="12" t="s">
        <v>1808</v>
      </c>
      <c r="K3209" t="s">
        <v>1127</v>
      </c>
      <c r="L3209" s="12" t="s">
        <v>1093</v>
      </c>
      <c r="M3209" s="12" t="s">
        <v>1093</v>
      </c>
      <c r="N3209" s="13">
        <f t="shared" si="50"/>
        <v>0</v>
      </c>
    </row>
    <row r="3210" spans="1:14" hidden="1" x14ac:dyDescent="0.25">
      <c r="A3210" s="11">
        <v>67</v>
      </c>
      <c r="B3210" t="s">
        <v>1193</v>
      </c>
      <c r="C3210" s="12" t="s">
        <v>1399</v>
      </c>
      <c r="D3210" s="12">
        <v>2467</v>
      </c>
      <c r="E3210" s="12">
        <v>7</v>
      </c>
      <c r="F3210" s="12">
        <v>23032</v>
      </c>
      <c r="G3210" s="12">
        <v>23032</v>
      </c>
      <c r="H3210" s="12">
        <v>5885</v>
      </c>
      <c r="I3210" s="12" t="s">
        <v>177</v>
      </c>
      <c r="J3210" s="12" t="s">
        <v>1817</v>
      </c>
      <c r="K3210" t="s">
        <v>1215</v>
      </c>
      <c r="L3210" s="12" t="s">
        <v>254</v>
      </c>
      <c r="M3210" s="12" t="s">
        <v>254</v>
      </c>
      <c r="N3210" s="13">
        <f t="shared" si="50"/>
        <v>0</v>
      </c>
    </row>
    <row r="3211" spans="1:14" hidden="1" x14ac:dyDescent="0.25">
      <c r="A3211" s="11">
        <v>67</v>
      </c>
      <c r="B3211" t="s">
        <v>1193</v>
      </c>
      <c r="C3211" s="12" t="s">
        <v>1399</v>
      </c>
      <c r="D3211" s="12">
        <v>2467</v>
      </c>
      <c r="E3211" s="12">
        <v>7</v>
      </c>
      <c r="F3211" s="12">
        <v>23033</v>
      </c>
      <c r="G3211" s="12">
        <v>23033</v>
      </c>
      <c r="H3211" s="12">
        <v>5886</v>
      </c>
      <c r="I3211" s="12" t="s">
        <v>180</v>
      </c>
      <c r="J3211" s="12" t="s">
        <v>1816</v>
      </c>
      <c r="K3211" t="s">
        <v>1225</v>
      </c>
      <c r="L3211" s="12" t="s">
        <v>254</v>
      </c>
      <c r="M3211" s="12" t="s">
        <v>254</v>
      </c>
      <c r="N3211" s="13">
        <f t="shared" si="50"/>
        <v>0</v>
      </c>
    </row>
    <row r="3212" spans="1:14" hidden="1" x14ac:dyDescent="0.25">
      <c r="A3212" s="11">
        <v>67</v>
      </c>
      <c r="B3212" t="s">
        <v>1193</v>
      </c>
      <c r="C3212" s="12" t="s">
        <v>1399</v>
      </c>
      <c r="D3212" s="12">
        <v>2464</v>
      </c>
      <c r="E3212" s="12">
        <v>6</v>
      </c>
      <c r="F3212" s="12">
        <v>23023</v>
      </c>
      <c r="G3212" s="12">
        <v>23023</v>
      </c>
      <c r="H3212" s="12">
        <v>11618</v>
      </c>
      <c r="I3212" s="12" t="s">
        <v>216</v>
      </c>
      <c r="J3212" s="12" t="s">
        <v>1797</v>
      </c>
      <c r="K3212" t="s">
        <v>1194</v>
      </c>
      <c r="L3212" s="12" t="s">
        <v>1137</v>
      </c>
      <c r="M3212" s="12" t="s">
        <v>1137</v>
      </c>
      <c r="N3212" s="13">
        <f t="shared" si="50"/>
        <v>0</v>
      </c>
    </row>
    <row r="3213" spans="1:14" hidden="1" x14ac:dyDescent="0.25">
      <c r="A3213" s="11">
        <v>67</v>
      </c>
      <c r="B3213" t="s">
        <v>1193</v>
      </c>
      <c r="C3213" s="12" t="s">
        <v>1399</v>
      </c>
      <c r="D3213" s="12">
        <v>2464</v>
      </c>
      <c r="E3213" s="12">
        <v>6</v>
      </c>
      <c r="F3213" s="12">
        <v>23099</v>
      </c>
      <c r="G3213" s="12">
        <v>23099</v>
      </c>
      <c r="H3213" s="12">
        <v>13235</v>
      </c>
      <c r="I3213" s="12" t="s">
        <v>1085</v>
      </c>
      <c r="J3213" s="12" t="s">
        <v>1853</v>
      </c>
      <c r="K3213" t="s">
        <v>1237</v>
      </c>
      <c r="L3213" s="12" t="s">
        <v>1238</v>
      </c>
      <c r="M3213" s="12" t="s">
        <v>1238</v>
      </c>
      <c r="N3213" s="13">
        <f t="shared" si="50"/>
        <v>0</v>
      </c>
    </row>
    <row r="3214" spans="1:14" hidden="1" x14ac:dyDescent="0.25">
      <c r="A3214" s="11">
        <v>67</v>
      </c>
      <c r="B3214" t="s">
        <v>1193</v>
      </c>
      <c r="C3214" s="12" t="s">
        <v>1399</v>
      </c>
      <c r="D3214" s="12">
        <v>2464</v>
      </c>
      <c r="E3214" s="12">
        <v>6</v>
      </c>
      <c r="F3214" s="12">
        <v>23100</v>
      </c>
      <c r="G3214" s="12">
        <v>23100</v>
      </c>
      <c r="H3214" s="12">
        <v>13236</v>
      </c>
      <c r="I3214" s="12" t="s">
        <v>1079</v>
      </c>
      <c r="J3214" s="12" t="s">
        <v>1855</v>
      </c>
      <c r="K3214" t="s">
        <v>1239</v>
      </c>
      <c r="L3214" s="12" t="s">
        <v>1238</v>
      </c>
      <c r="M3214" s="12" t="s">
        <v>1238</v>
      </c>
      <c r="N3214" s="13">
        <f t="shared" si="50"/>
        <v>0</v>
      </c>
    </row>
    <row r="3215" spans="1:14" hidden="1" x14ac:dyDescent="0.25">
      <c r="A3215" s="11">
        <v>67</v>
      </c>
      <c r="B3215" t="s">
        <v>1193</v>
      </c>
      <c r="C3215" s="12" t="s">
        <v>1399</v>
      </c>
      <c r="D3215" s="12">
        <v>2464</v>
      </c>
      <c r="E3215" s="12">
        <v>6</v>
      </c>
      <c r="F3215" s="12">
        <v>23101</v>
      </c>
      <c r="G3215" s="12">
        <v>23101</v>
      </c>
      <c r="H3215" s="12">
        <v>16608</v>
      </c>
      <c r="I3215" s="12" t="s">
        <v>1071</v>
      </c>
      <c r="J3215" s="12" t="s">
        <v>1856</v>
      </c>
      <c r="K3215" t="s">
        <v>1240</v>
      </c>
      <c r="L3215" s="12" t="s">
        <v>1238</v>
      </c>
      <c r="M3215" s="12" t="s">
        <v>1238</v>
      </c>
      <c r="N3215" s="13">
        <f t="shared" ref="N3215:N3278" si="51">IF(L3215=M3215,0,1)</f>
        <v>0</v>
      </c>
    </row>
    <row r="3216" spans="1:14" hidden="1" x14ac:dyDescent="0.25">
      <c r="A3216" s="11">
        <v>67</v>
      </c>
      <c r="B3216" t="s">
        <v>1193</v>
      </c>
      <c r="C3216" s="12" t="s">
        <v>1399</v>
      </c>
      <c r="D3216" s="12">
        <v>2464</v>
      </c>
      <c r="E3216" s="12">
        <v>6</v>
      </c>
      <c r="F3216" s="12">
        <v>23102</v>
      </c>
      <c r="G3216" s="12">
        <v>23102</v>
      </c>
      <c r="H3216" s="12">
        <v>13238</v>
      </c>
      <c r="I3216" s="12" t="s">
        <v>1083</v>
      </c>
      <c r="J3216" s="12" t="s">
        <v>1854</v>
      </c>
      <c r="K3216" t="s">
        <v>1241</v>
      </c>
      <c r="L3216" s="12" t="s">
        <v>1238</v>
      </c>
      <c r="M3216" s="12" t="s">
        <v>1238</v>
      </c>
      <c r="N3216" s="13">
        <f t="shared" si="51"/>
        <v>0</v>
      </c>
    </row>
    <row r="3217" spans="1:14" hidden="1" x14ac:dyDescent="0.25">
      <c r="A3217" s="11">
        <v>67</v>
      </c>
      <c r="B3217" t="s">
        <v>1193</v>
      </c>
      <c r="C3217" s="12" t="s">
        <v>1399</v>
      </c>
      <c r="D3217" s="12">
        <v>2464</v>
      </c>
      <c r="E3217" s="12">
        <v>6</v>
      </c>
      <c r="F3217" s="12">
        <v>23048</v>
      </c>
      <c r="G3217" s="12">
        <v>23048</v>
      </c>
      <c r="H3217" s="12">
        <v>11485</v>
      </c>
      <c r="I3217" s="12" t="s">
        <v>604</v>
      </c>
      <c r="J3217" s="12" t="s">
        <v>1857</v>
      </c>
      <c r="K3217" t="s">
        <v>605</v>
      </c>
      <c r="L3217" s="12" t="s">
        <v>1223</v>
      </c>
      <c r="M3217" s="12" t="s">
        <v>1223</v>
      </c>
      <c r="N3217" s="13">
        <f t="shared" si="51"/>
        <v>0</v>
      </c>
    </row>
    <row r="3218" spans="1:14" hidden="1" x14ac:dyDescent="0.25">
      <c r="A3218" s="11">
        <v>67</v>
      </c>
      <c r="B3218" t="s">
        <v>1193</v>
      </c>
      <c r="C3218" s="12" t="s">
        <v>1399</v>
      </c>
      <c r="D3218" s="12">
        <v>2464</v>
      </c>
      <c r="E3218" s="12">
        <v>6</v>
      </c>
      <c r="F3218" s="12">
        <v>23104</v>
      </c>
      <c r="G3218" s="12">
        <v>23104</v>
      </c>
      <c r="H3218" s="12">
        <v>11477</v>
      </c>
      <c r="I3218" s="12" t="s">
        <v>239</v>
      </c>
      <c r="J3218" s="12" t="s">
        <v>1798</v>
      </c>
      <c r="K3218" t="s">
        <v>1242</v>
      </c>
      <c r="L3218" s="12" t="s">
        <v>1243</v>
      </c>
      <c r="M3218" s="12" t="s">
        <v>1243</v>
      </c>
      <c r="N3218" s="13">
        <f t="shared" si="51"/>
        <v>0</v>
      </c>
    </row>
    <row r="3219" spans="1:14" hidden="1" x14ac:dyDescent="0.25">
      <c r="A3219" s="11">
        <v>67</v>
      </c>
      <c r="B3219" t="s">
        <v>1193</v>
      </c>
      <c r="C3219" s="12" t="s">
        <v>1399</v>
      </c>
      <c r="D3219" s="12">
        <v>2464</v>
      </c>
      <c r="E3219" s="12">
        <v>6</v>
      </c>
      <c r="F3219" s="12">
        <v>23105</v>
      </c>
      <c r="G3219" s="12">
        <v>23105</v>
      </c>
      <c r="H3219" s="12">
        <v>16627</v>
      </c>
      <c r="I3219" s="12" t="s">
        <v>1089</v>
      </c>
      <c r="J3219" s="12" t="s">
        <v>1807</v>
      </c>
      <c r="K3219" t="s">
        <v>1244</v>
      </c>
      <c r="L3219" s="12" t="s">
        <v>1243</v>
      </c>
      <c r="M3219" s="12" t="s">
        <v>1243</v>
      </c>
      <c r="N3219" s="13">
        <f t="shared" si="51"/>
        <v>0</v>
      </c>
    </row>
    <row r="3220" spans="1:14" hidden="1" x14ac:dyDescent="0.25">
      <c r="A3220" s="11">
        <v>67</v>
      </c>
      <c r="B3220" t="s">
        <v>1193</v>
      </c>
      <c r="C3220" s="12" t="s">
        <v>1399</v>
      </c>
      <c r="D3220" s="12">
        <v>2464</v>
      </c>
      <c r="E3220" s="12">
        <v>6</v>
      </c>
      <c r="F3220" s="12">
        <v>22989</v>
      </c>
      <c r="G3220" s="12">
        <v>22989</v>
      </c>
      <c r="H3220" s="12">
        <v>11492</v>
      </c>
      <c r="I3220" s="12" t="s">
        <v>248</v>
      </c>
      <c r="J3220" s="12" t="s">
        <v>1814</v>
      </c>
      <c r="K3220" t="s">
        <v>1213</v>
      </c>
      <c r="L3220" s="12" t="s">
        <v>1093</v>
      </c>
      <c r="M3220" s="12" t="s">
        <v>1093</v>
      </c>
      <c r="N3220" s="13">
        <f t="shared" si="51"/>
        <v>0</v>
      </c>
    </row>
    <row r="3221" spans="1:14" hidden="1" x14ac:dyDescent="0.25">
      <c r="A3221" s="11">
        <v>67</v>
      </c>
      <c r="B3221" t="s">
        <v>1193</v>
      </c>
      <c r="C3221" s="12" t="s">
        <v>1399</v>
      </c>
      <c r="D3221" s="12">
        <v>2464</v>
      </c>
      <c r="E3221" s="12">
        <v>6</v>
      </c>
      <c r="F3221" s="12">
        <v>23042</v>
      </c>
      <c r="G3221" s="12">
        <v>23042</v>
      </c>
      <c r="H3221" s="12">
        <v>13249</v>
      </c>
      <c r="I3221" s="12" t="s">
        <v>1126</v>
      </c>
      <c r="J3221" s="12" t="s">
        <v>1808</v>
      </c>
      <c r="K3221" t="s">
        <v>1127</v>
      </c>
      <c r="L3221" s="12" t="s">
        <v>1093</v>
      </c>
      <c r="M3221" s="12" t="s">
        <v>1093</v>
      </c>
      <c r="N3221" s="13">
        <f t="shared" si="51"/>
        <v>0</v>
      </c>
    </row>
    <row r="3222" spans="1:14" hidden="1" x14ac:dyDescent="0.25">
      <c r="A3222" s="11">
        <v>67</v>
      </c>
      <c r="B3222" t="s">
        <v>1193</v>
      </c>
      <c r="C3222" s="12" t="s">
        <v>1399</v>
      </c>
      <c r="D3222" s="12">
        <v>2464</v>
      </c>
      <c r="E3222" s="12">
        <v>6</v>
      </c>
      <c r="F3222" s="12">
        <v>23033</v>
      </c>
      <c r="G3222" s="12">
        <v>23033</v>
      </c>
      <c r="H3222" s="12">
        <v>5886</v>
      </c>
      <c r="I3222" s="12" t="s">
        <v>180</v>
      </c>
      <c r="J3222" s="12" t="s">
        <v>1816</v>
      </c>
      <c r="K3222" t="s">
        <v>1225</v>
      </c>
      <c r="L3222" s="12" t="s">
        <v>254</v>
      </c>
      <c r="M3222" s="12" t="s">
        <v>254</v>
      </c>
      <c r="N3222" s="13">
        <f t="shared" si="51"/>
        <v>0</v>
      </c>
    </row>
    <row r="3223" spans="1:14" hidden="1" x14ac:dyDescent="0.25">
      <c r="A3223" s="11">
        <v>67</v>
      </c>
      <c r="B3223" t="s">
        <v>1193</v>
      </c>
      <c r="C3223" s="12" t="s">
        <v>1399</v>
      </c>
      <c r="D3223" s="12">
        <v>2464</v>
      </c>
      <c r="E3223" s="12">
        <v>6</v>
      </c>
      <c r="F3223" s="12">
        <v>23032</v>
      </c>
      <c r="G3223" s="12">
        <v>23032</v>
      </c>
      <c r="H3223" s="12">
        <v>5885</v>
      </c>
      <c r="I3223" s="12" t="s">
        <v>177</v>
      </c>
      <c r="J3223" s="12" t="s">
        <v>1817</v>
      </c>
      <c r="K3223" t="s">
        <v>1215</v>
      </c>
      <c r="L3223" s="12" t="s">
        <v>254</v>
      </c>
      <c r="M3223" s="12" t="s">
        <v>254</v>
      </c>
      <c r="N3223" s="13">
        <f t="shared" si="51"/>
        <v>0</v>
      </c>
    </row>
    <row r="3224" spans="1:14" hidden="1" x14ac:dyDescent="0.25">
      <c r="A3224" s="11">
        <v>67</v>
      </c>
      <c r="B3224" t="s">
        <v>1193</v>
      </c>
      <c r="C3224" s="12" t="s">
        <v>1399</v>
      </c>
      <c r="D3224" s="12">
        <v>2466</v>
      </c>
      <c r="E3224" s="12">
        <v>6</v>
      </c>
      <c r="F3224" s="12">
        <v>23207</v>
      </c>
      <c r="G3224" s="12">
        <v>23207</v>
      </c>
      <c r="H3224" s="12">
        <v>13235</v>
      </c>
      <c r="I3224" s="12" t="s">
        <v>1085</v>
      </c>
      <c r="J3224" s="12" t="s">
        <v>1853</v>
      </c>
      <c r="K3224" t="s">
        <v>1245</v>
      </c>
      <c r="L3224" s="12" t="s">
        <v>1246</v>
      </c>
      <c r="M3224" s="12" t="s">
        <v>1246</v>
      </c>
      <c r="N3224" s="13">
        <f t="shared" si="51"/>
        <v>0</v>
      </c>
    </row>
    <row r="3225" spans="1:14" hidden="1" x14ac:dyDescent="0.25">
      <c r="A3225" s="11">
        <v>67</v>
      </c>
      <c r="B3225" t="s">
        <v>1193</v>
      </c>
      <c r="C3225" s="12" t="s">
        <v>1399</v>
      </c>
      <c r="D3225" s="12">
        <v>2466</v>
      </c>
      <c r="E3225" s="12">
        <v>6</v>
      </c>
      <c r="F3225" s="12">
        <v>23208</v>
      </c>
      <c r="G3225" s="12">
        <v>23208</v>
      </c>
      <c r="H3225" s="12">
        <v>13236</v>
      </c>
      <c r="I3225" s="12" t="s">
        <v>1079</v>
      </c>
      <c r="J3225" s="12" t="s">
        <v>1855</v>
      </c>
      <c r="K3225" t="s">
        <v>1247</v>
      </c>
      <c r="L3225" s="12" t="s">
        <v>1246</v>
      </c>
      <c r="M3225" s="12" t="s">
        <v>1246</v>
      </c>
      <c r="N3225" s="13">
        <f t="shared" si="51"/>
        <v>0</v>
      </c>
    </row>
    <row r="3226" spans="1:14" hidden="1" x14ac:dyDescent="0.25">
      <c r="A3226" s="11">
        <v>67</v>
      </c>
      <c r="B3226" t="s">
        <v>1193</v>
      </c>
      <c r="C3226" s="12" t="s">
        <v>1399</v>
      </c>
      <c r="D3226" s="12">
        <v>2466</v>
      </c>
      <c r="E3226" s="12">
        <v>6</v>
      </c>
      <c r="F3226" s="12">
        <v>23209</v>
      </c>
      <c r="G3226" s="12">
        <v>23209</v>
      </c>
      <c r="H3226" s="12">
        <v>16608</v>
      </c>
      <c r="I3226" s="12" t="s">
        <v>1071</v>
      </c>
      <c r="J3226" s="12" t="s">
        <v>1856</v>
      </c>
      <c r="K3226" t="s">
        <v>1248</v>
      </c>
      <c r="L3226" s="12" t="s">
        <v>1246</v>
      </c>
      <c r="M3226" s="12" t="s">
        <v>1246</v>
      </c>
      <c r="N3226" s="13">
        <f t="shared" si="51"/>
        <v>0</v>
      </c>
    </row>
    <row r="3227" spans="1:14" hidden="1" x14ac:dyDescent="0.25">
      <c r="A3227" s="11">
        <v>67</v>
      </c>
      <c r="B3227" t="s">
        <v>1193</v>
      </c>
      <c r="C3227" s="12" t="s">
        <v>1399</v>
      </c>
      <c r="D3227" s="12">
        <v>2466</v>
      </c>
      <c r="E3227" s="12">
        <v>6</v>
      </c>
      <c r="F3227" s="12">
        <v>23210</v>
      </c>
      <c r="G3227" s="12">
        <v>23210</v>
      </c>
      <c r="H3227" s="12">
        <v>13238</v>
      </c>
      <c r="I3227" s="12" t="s">
        <v>1083</v>
      </c>
      <c r="J3227" s="12" t="s">
        <v>1854</v>
      </c>
      <c r="K3227" t="s">
        <v>1249</v>
      </c>
      <c r="L3227" s="12" t="s">
        <v>1246</v>
      </c>
      <c r="M3227" s="12" t="s">
        <v>1246</v>
      </c>
      <c r="N3227" s="13">
        <f t="shared" si="51"/>
        <v>0</v>
      </c>
    </row>
    <row r="3228" spans="1:14" hidden="1" x14ac:dyDescent="0.25">
      <c r="A3228" s="11">
        <v>67</v>
      </c>
      <c r="B3228" t="s">
        <v>1193</v>
      </c>
      <c r="C3228" s="12" t="s">
        <v>1399</v>
      </c>
      <c r="D3228" s="12">
        <v>2466</v>
      </c>
      <c r="E3228" s="12">
        <v>6</v>
      </c>
      <c r="F3228" s="12">
        <v>23211</v>
      </c>
      <c r="G3228" s="12">
        <v>23211</v>
      </c>
      <c r="H3228" s="12">
        <v>11477</v>
      </c>
      <c r="I3228" s="12" t="s">
        <v>239</v>
      </c>
      <c r="J3228" s="12" t="s">
        <v>1798</v>
      </c>
      <c r="K3228" t="s">
        <v>1250</v>
      </c>
      <c r="L3228" s="12" t="s">
        <v>1251</v>
      </c>
      <c r="M3228" s="12" t="s">
        <v>1251</v>
      </c>
      <c r="N3228" s="13">
        <f t="shared" si="51"/>
        <v>0</v>
      </c>
    </row>
    <row r="3229" spans="1:14" hidden="1" x14ac:dyDescent="0.25">
      <c r="A3229" s="11">
        <v>67</v>
      </c>
      <c r="B3229" t="s">
        <v>1193</v>
      </c>
      <c r="C3229" s="12" t="s">
        <v>1399</v>
      </c>
      <c r="D3229" s="12">
        <v>2466</v>
      </c>
      <c r="E3229" s="12">
        <v>6</v>
      </c>
      <c r="F3229" s="12">
        <v>23212</v>
      </c>
      <c r="G3229" s="12">
        <v>23212</v>
      </c>
      <c r="H3229" s="12">
        <v>16627</v>
      </c>
      <c r="I3229" s="12" t="s">
        <v>1089</v>
      </c>
      <c r="J3229" s="12" t="s">
        <v>1807</v>
      </c>
      <c r="K3229" t="s">
        <v>1252</v>
      </c>
      <c r="L3229" s="12" t="s">
        <v>1251</v>
      </c>
      <c r="M3229" s="12" t="s">
        <v>1251</v>
      </c>
      <c r="N3229" s="13">
        <f t="shared" si="51"/>
        <v>0</v>
      </c>
    </row>
    <row r="3230" spans="1:14" hidden="1" x14ac:dyDescent="0.25">
      <c r="A3230" s="11">
        <v>67</v>
      </c>
      <c r="B3230" t="s">
        <v>1193</v>
      </c>
      <c r="C3230" s="12" t="s">
        <v>1399</v>
      </c>
      <c r="D3230" s="12">
        <v>2466</v>
      </c>
      <c r="E3230" s="12">
        <v>6</v>
      </c>
      <c r="F3230" s="12">
        <v>23213</v>
      </c>
      <c r="G3230" s="12">
        <v>23213</v>
      </c>
      <c r="H3230" s="12">
        <v>11485</v>
      </c>
      <c r="I3230" s="12" t="s">
        <v>604</v>
      </c>
      <c r="J3230" s="12" t="s">
        <v>1857</v>
      </c>
      <c r="K3230" t="s">
        <v>1253</v>
      </c>
      <c r="L3230" s="12" t="s">
        <v>1251</v>
      </c>
      <c r="M3230" s="12" t="s">
        <v>1251</v>
      </c>
      <c r="N3230" s="13">
        <f t="shared" si="51"/>
        <v>0</v>
      </c>
    </row>
    <row r="3231" spans="1:14" hidden="1" x14ac:dyDescent="0.25">
      <c r="A3231" s="11">
        <v>67</v>
      </c>
      <c r="B3231" t="s">
        <v>1193</v>
      </c>
      <c r="C3231" s="12" t="s">
        <v>1399</v>
      </c>
      <c r="D3231" s="12">
        <v>2466</v>
      </c>
      <c r="E3231" s="12">
        <v>6</v>
      </c>
      <c r="F3231" s="12">
        <v>23214</v>
      </c>
      <c r="G3231" s="12">
        <v>23214</v>
      </c>
      <c r="H3231" s="12">
        <v>11492</v>
      </c>
      <c r="I3231" s="12" t="s">
        <v>248</v>
      </c>
      <c r="J3231" s="12" t="s">
        <v>1814</v>
      </c>
      <c r="K3231" t="s">
        <v>1254</v>
      </c>
      <c r="L3231" s="12" t="s">
        <v>1093</v>
      </c>
      <c r="M3231" s="12" t="s">
        <v>1093</v>
      </c>
      <c r="N3231" s="13">
        <f t="shared" si="51"/>
        <v>0</v>
      </c>
    </row>
    <row r="3232" spans="1:14" hidden="1" x14ac:dyDescent="0.25">
      <c r="A3232" s="11">
        <v>67</v>
      </c>
      <c r="B3232" t="s">
        <v>1193</v>
      </c>
      <c r="C3232" s="12" t="s">
        <v>1399</v>
      </c>
      <c r="D3232" s="12">
        <v>2466</v>
      </c>
      <c r="E3232" s="12">
        <v>6</v>
      </c>
      <c r="F3232" s="12">
        <v>23042</v>
      </c>
      <c r="G3232" s="12">
        <v>23042</v>
      </c>
      <c r="H3232" s="12">
        <v>13249</v>
      </c>
      <c r="I3232" s="12" t="s">
        <v>1126</v>
      </c>
      <c r="J3232" s="12" t="s">
        <v>1808</v>
      </c>
      <c r="K3232" t="s">
        <v>1127</v>
      </c>
      <c r="L3232" s="12" t="s">
        <v>1093</v>
      </c>
      <c r="M3232" s="12" t="s">
        <v>1093</v>
      </c>
      <c r="N3232" s="13">
        <f t="shared" si="51"/>
        <v>0</v>
      </c>
    </row>
    <row r="3233" spans="1:14" hidden="1" x14ac:dyDescent="0.25">
      <c r="A3233" s="11">
        <v>67</v>
      </c>
      <c r="B3233" t="s">
        <v>1193</v>
      </c>
      <c r="C3233" s="12" t="s">
        <v>1399</v>
      </c>
      <c r="D3233" s="12">
        <v>2466</v>
      </c>
      <c r="E3233" s="12">
        <v>6</v>
      </c>
      <c r="F3233" s="12">
        <v>23032</v>
      </c>
      <c r="G3233" s="12">
        <v>23032</v>
      </c>
      <c r="H3233" s="12">
        <v>5885</v>
      </c>
      <c r="I3233" s="12" t="s">
        <v>177</v>
      </c>
      <c r="J3233" s="12" t="s">
        <v>1817</v>
      </c>
      <c r="K3233" t="s">
        <v>1215</v>
      </c>
      <c r="L3233" s="12" t="s">
        <v>254</v>
      </c>
      <c r="M3233" s="12" t="s">
        <v>254</v>
      </c>
      <c r="N3233" s="13">
        <f t="shared" si="51"/>
        <v>0</v>
      </c>
    </row>
    <row r="3234" spans="1:14" hidden="1" x14ac:dyDescent="0.25">
      <c r="A3234" s="11">
        <v>67</v>
      </c>
      <c r="B3234" t="s">
        <v>1193</v>
      </c>
      <c r="C3234" s="12" t="s">
        <v>1399</v>
      </c>
      <c r="D3234" s="12">
        <v>2466</v>
      </c>
      <c r="E3234" s="12">
        <v>6</v>
      </c>
      <c r="F3234" s="12">
        <v>23033</v>
      </c>
      <c r="G3234" s="12">
        <v>23033</v>
      </c>
      <c r="H3234" s="12">
        <v>5886</v>
      </c>
      <c r="I3234" s="12" t="s">
        <v>180</v>
      </c>
      <c r="J3234" s="12" t="s">
        <v>1816</v>
      </c>
      <c r="K3234" t="s">
        <v>1225</v>
      </c>
      <c r="L3234" s="12" t="s">
        <v>254</v>
      </c>
      <c r="M3234" s="12" t="s">
        <v>254</v>
      </c>
      <c r="N3234" s="13">
        <f t="shared" si="51"/>
        <v>0</v>
      </c>
    </row>
    <row r="3235" spans="1:14" hidden="1" x14ac:dyDescent="0.25">
      <c r="A3235" s="11">
        <v>67</v>
      </c>
      <c r="B3235" t="s">
        <v>1193</v>
      </c>
      <c r="C3235" s="12" t="s">
        <v>1399</v>
      </c>
      <c r="D3235" s="12">
        <v>2571</v>
      </c>
      <c r="E3235" s="12">
        <v>6</v>
      </c>
      <c r="F3235" s="12">
        <v>13245</v>
      </c>
      <c r="G3235" s="12">
        <v>13245</v>
      </c>
      <c r="H3235" s="12">
        <v>11618</v>
      </c>
      <c r="I3235" s="12" t="s">
        <v>216</v>
      </c>
      <c r="J3235" s="12" t="s">
        <v>1797</v>
      </c>
      <c r="K3235" t="s">
        <v>1194</v>
      </c>
      <c r="L3235" s="12" t="s">
        <v>1137</v>
      </c>
      <c r="M3235" s="12" t="s">
        <v>1137</v>
      </c>
      <c r="N3235" s="13">
        <f t="shared" si="51"/>
        <v>0</v>
      </c>
    </row>
    <row r="3236" spans="1:14" hidden="1" x14ac:dyDescent="0.25">
      <c r="A3236" s="11">
        <v>67</v>
      </c>
      <c r="B3236" t="s">
        <v>1193</v>
      </c>
      <c r="C3236" s="12" t="s">
        <v>1399</v>
      </c>
      <c r="D3236" s="12">
        <v>2571</v>
      </c>
      <c r="E3236" s="12">
        <v>6</v>
      </c>
      <c r="F3236" s="12">
        <v>14020</v>
      </c>
      <c r="G3236" s="12">
        <v>14020</v>
      </c>
      <c r="H3236" s="12">
        <v>13236</v>
      </c>
      <c r="I3236" s="12" t="s">
        <v>1079</v>
      </c>
      <c r="J3236" s="12" t="s">
        <v>1855</v>
      </c>
      <c r="K3236" t="s">
        <v>1196</v>
      </c>
      <c r="L3236" s="12" t="s">
        <v>1081</v>
      </c>
      <c r="M3236" s="12" t="s">
        <v>1081</v>
      </c>
      <c r="N3236" s="13">
        <f t="shared" si="51"/>
        <v>0</v>
      </c>
    </row>
    <row r="3237" spans="1:14" hidden="1" x14ac:dyDescent="0.25">
      <c r="A3237" s="11">
        <v>67</v>
      </c>
      <c r="B3237" t="s">
        <v>1193</v>
      </c>
      <c r="C3237" s="12" t="s">
        <v>1399</v>
      </c>
      <c r="D3237" s="12">
        <v>2571</v>
      </c>
      <c r="E3237" s="12">
        <v>6</v>
      </c>
      <c r="F3237" s="12">
        <v>14021</v>
      </c>
      <c r="G3237" s="12">
        <v>14021</v>
      </c>
      <c r="H3237" s="12">
        <v>16608</v>
      </c>
      <c r="I3237" s="12" t="s">
        <v>1071</v>
      </c>
      <c r="J3237" s="12" t="s">
        <v>1856</v>
      </c>
      <c r="K3237" t="s">
        <v>1072</v>
      </c>
      <c r="L3237" s="12" t="s">
        <v>1081</v>
      </c>
      <c r="M3237" s="12" t="s">
        <v>1081</v>
      </c>
      <c r="N3237" s="13">
        <f t="shared" si="51"/>
        <v>0</v>
      </c>
    </row>
    <row r="3238" spans="1:14" hidden="1" x14ac:dyDescent="0.25">
      <c r="A3238" s="11">
        <v>67</v>
      </c>
      <c r="B3238" t="s">
        <v>1193</v>
      </c>
      <c r="C3238" s="12" t="s">
        <v>1399</v>
      </c>
      <c r="D3238" s="12">
        <v>2571</v>
      </c>
      <c r="E3238" s="12">
        <v>6</v>
      </c>
      <c r="F3238" s="12">
        <v>13235</v>
      </c>
      <c r="G3238" s="12">
        <v>13235</v>
      </c>
      <c r="H3238" s="12">
        <v>13235</v>
      </c>
      <c r="I3238" s="12" t="s">
        <v>1085</v>
      </c>
      <c r="J3238" s="12" t="s">
        <v>1853</v>
      </c>
      <c r="K3238" t="s">
        <v>1195</v>
      </c>
      <c r="L3238" s="12" t="s">
        <v>1081</v>
      </c>
      <c r="M3238" s="12" t="s">
        <v>1081</v>
      </c>
      <c r="N3238" s="13">
        <f t="shared" si="51"/>
        <v>0</v>
      </c>
    </row>
    <row r="3239" spans="1:14" hidden="1" x14ac:dyDescent="0.25">
      <c r="A3239" s="11">
        <v>67</v>
      </c>
      <c r="B3239" t="s">
        <v>1193</v>
      </c>
      <c r="C3239" s="12" t="s">
        <v>1399</v>
      </c>
      <c r="D3239" s="12">
        <v>2571</v>
      </c>
      <c r="E3239" s="12">
        <v>6</v>
      </c>
      <c r="F3239" s="12">
        <v>13238</v>
      </c>
      <c r="G3239" s="12">
        <v>13238</v>
      </c>
      <c r="H3239" s="12">
        <v>13238</v>
      </c>
      <c r="I3239" s="12" t="s">
        <v>1083</v>
      </c>
      <c r="J3239" s="12" t="s">
        <v>1854</v>
      </c>
      <c r="K3239" t="s">
        <v>1084</v>
      </c>
      <c r="L3239" s="12" t="s">
        <v>1081</v>
      </c>
      <c r="M3239" s="12" t="s">
        <v>1081</v>
      </c>
      <c r="N3239" s="13">
        <f t="shared" si="51"/>
        <v>0</v>
      </c>
    </row>
    <row r="3240" spans="1:14" hidden="1" x14ac:dyDescent="0.25">
      <c r="A3240" s="11">
        <v>67</v>
      </c>
      <c r="B3240" t="s">
        <v>1193</v>
      </c>
      <c r="C3240" s="12" t="s">
        <v>1399</v>
      </c>
      <c r="D3240" s="12">
        <v>2571</v>
      </c>
      <c r="E3240" s="12">
        <v>6</v>
      </c>
      <c r="F3240" s="12">
        <v>13243</v>
      </c>
      <c r="G3240" s="12">
        <v>13243</v>
      </c>
      <c r="H3240" s="12">
        <v>16627</v>
      </c>
      <c r="I3240" s="12" t="s">
        <v>1089</v>
      </c>
      <c r="J3240" s="12" t="s">
        <v>1807</v>
      </c>
      <c r="K3240" t="s">
        <v>1090</v>
      </c>
      <c r="L3240" s="12" t="s">
        <v>601</v>
      </c>
      <c r="M3240" s="12" t="s">
        <v>601</v>
      </c>
      <c r="N3240" s="13">
        <f t="shared" si="51"/>
        <v>0</v>
      </c>
    </row>
    <row r="3241" spans="1:14" hidden="1" x14ac:dyDescent="0.25">
      <c r="A3241" s="11">
        <v>67</v>
      </c>
      <c r="B3241" t="s">
        <v>1193</v>
      </c>
      <c r="C3241" s="12" t="s">
        <v>1399</v>
      </c>
      <c r="D3241" s="12">
        <v>2571</v>
      </c>
      <c r="E3241" s="12">
        <v>6</v>
      </c>
      <c r="F3241" s="12">
        <v>11485</v>
      </c>
      <c r="G3241" s="12">
        <v>11485</v>
      </c>
      <c r="H3241" s="12">
        <v>11485</v>
      </c>
      <c r="I3241" s="12" t="s">
        <v>604</v>
      </c>
      <c r="J3241" s="12" t="s">
        <v>1857</v>
      </c>
      <c r="K3241" t="s">
        <v>605</v>
      </c>
      <c r="L3241" s="12" t="s">
        <v>601</v>
      </c>
      <c r="M3241" s="12" t="s">
        <v>601</v>
      </c>
      <c r="N3241" s="13">
        <f t="shared" si="51"/>
        <v>0</v>
      </c>
    </row>
    <row r="3242" spans="1:14" hidden="1" x14ac:dyDescent="0.25">
      <c r="A3242" s="11">
        <v>67</v>
      </c>
      <c r="B3242" t="s">
        <v>1193</v>
      </c>
      <c r="C3242" s="12" t="s">
        <v>1399</v>
      </c>
      <c r="D3242" s="12">
        <v>2571</v>
      </c>
      <c r="E3242" s="12">
        <v>6</v>
      </c>
      <c r="F3242" s="12">
        <v>13247</v>
      </c>
      <c r="G3242" s="12">
        <v>13247</v>
      </c>
      <c r="H3242" s="12">
        <v>5877</v>
      </c>
      <c r="I3242" s="12" t="s">
        <v>231</v>
      </c>
      <c r="J3242" s="12" t="s">
        <v>1809</v>
      </c>
      <c r="K3242" t="s">
        <v>1197</v>
      </c>
      <c r="L3242" s="12" t="s">
        <v>601</v>
      </c>
      <c r="M3242" s="12" t="s">
        <v>601</v>
      </c>
      <c r="N3242" s="13">
        <f t="shared" si="51"/>
        <v>0</v>
      </c>
    </row>
    <row r="3243" spans="1:14" hidden="1" x14ac:dyDescent="0.25">
      <c r="A3243" s="11">
        <v>67</v>
      </c>
      <c r="B3243" t="s">
        <v>1193</v>
      </c>
      <c r="C3243" s="12" t="s">
        <v>1399</v>
      </c>
      <c r="D3243" s="12">
        <v>2571</v>
      </c>
      <c r="E3243" s="12">
        <v>6</v>
      </c>
      <c r="F3243" s="12">
        <v>13248</v>
      </c>
      <c r="G3243" s="12">
        <v>11477</v>
      </c>
      <c r="H3243" s="12">
        <v>11477</v>
      </c>
      <c r="I3243" s="12" t="s">
        <v>239</v>
      </c>
      <c r="J3243" s="12" t="s">
        <v>1798</v>
      </c>
      <c r="K3243" t="s">
        <v>240</v>
      </c>
      <c r="L3243" s="12" t="s">
        <v>601</v>
      </c>
      <c r="M3243" s="12" t="s">
        <v>601</v>
      </c>
      <c r="N3243" s="13">
        <f t="shared" si="51"/>
        <v>0</v>
      </c>
    </row>
    <row r="3244" spans="1:14" hidden="1" x14ac:dyDescent="0.25">
      <c r="A3244" s="11">
        <v>67</v>
      </c>
      <c r="B3244" t="s">
        <v>1193</v>
      </c>
      <c r="C3244" s="12" t="s">
        <v>1399</v>
      </c>
      <c r="D3244" s="12">
        <v>2571</v>
      </c>
      <c r="E3244" s="12">
        <v>6</v>
      </c>
      <c r="F3244" s="12">
        <v>13249</v>
      </c>
      <c r="G3244" s="12">
        <v>13249</v>
      </c>
      <c r="H3244" s="12">
        <v>13249</v>
      </c>
      <c r="I3244" s="12" t="s">
        <v>1126</v>
      </c>
      <c r="J3244" s="12" t="s">
        <v>1808</v>
      </c>
      <c r="K3244" t="s">
        <v>1127</v>
      </c>
      <c r="L3244" s="12" t="s">
        <v>1093</v>
      </c>
      <c r="M3244" s="12" t="s">
        <v>1093</v>
      </c>
      <c r="N3244" s="13">
        <f t="shared" si="51"/>
        <v>0</v>
      </c>
    </row>
    <row r="3245" spans="1:14" hidden="1" x14ac:dyDescent="0.25">
      <c r="A3245" s="11">
        <v>67</v>
      </c>
      <c r="B3245" t="s">
        <v>1193</v>
      </c>
      <c r="C3245" s="12" t="s">
        <v>1399</v>
      </c>
      <c r="D3245" s="12">
        <v>2571</v>
      </c>
      <c r="E3245" s="12">
        <v>6</v>
      </c>
      <c r="F3245" s="12">
        <v>14078</v>
      </c>
      <c r="G3245" s="12">
        <v>14078</v>
      </c>
      <c r="H3245" s="12">
        <v>11492</v>
      </c>
      <c r="I3245" s="12" t="s">
        <v>248</v>
      </c>
      <c r="J3245" s="12" t="s">
        <v>1814</v>
      </c>
      <c r="K3245" t="s">
        <v>249</v>
      </c>
      <c r="L3245" s="12" t="s">
        <v>1093</v>
      </c>
      <c r="M3245" s="12" t="s">
        <v>1093</v>
      </c>
      <c r="N3245" s="13">
        <f t="shared" si="51"/>
        <v>0</v>
      </c>
    </row>
    <row r="3246" spans="1:14" hidden="1" x14ac:dyDescent="0.25">
      <c r="A3246" s="11">
        <v>67</v>
      </c>
      <c r="B3246" t="s">
        <v>1193</v>
      </c>
      <c r="C3246" s="12" t="s">
        <v>1399</v>
      </c>
      <c r="D3246" s="12">
        <v>2571</v>
      </c>
      <c r="E3246" s="12">
        <v>6</v>
      </c>
      <c r="F3246" s="12">
        <v>15802</v>
      </c>
      <c r="G3246" s="12">
        <v>5886</v>
      </c>
      <c r="H3246" s="12">
        <v>5886</v>
      </c>
      <c r="I3246" s="12" t="s">
        <v>180</v>
      </c>
      <c r="J3246" s="12" t="s">
        <v>1816</v>
      </c>
      <c r="K3246" t="s">
        <v>1095</v>
      </c>
      <c r="L3246" s="12" t="s">
        <v>254</v>
      </c>
      <c r="M3246" s="12" t="s">
        <v>254</v>
      </c>
      <c r="N3246" s="13">
        <f t="shared" si="51"/>
        <v>0</v>
      </c>
    </row>
    <row r="3247" spans="1:14" hidden="1" x14ac:dyDescent="0.25">
      <c r="A3247" s="11">
        <v>67</v>
      </c>
      <c r="B3247" t="s">
        <v>1193</v>
      </c>
      <c r="C3247" s="12" t="s">
        <v>1399</v>
      </c>
      <c r="D3247" s="12">
        <v>2571</v>
      </c>
      <c r="E3247" s="12">
        <v>6</v>
      </c>
      <c r="F3247" s="12">
        <v>13250</v>
      </c>
      <c r="G3247" s="12">
        <v>13250</v>
      </c>
      <c r="H3247" s="12">
        <v>5885</v>
      </c>
      <c r="I3247" s="12" t="s">
        <v>177</v>
      </c>
      <c r="J3247" s="12" t="s">
        <v>1817</v>
      </c>
      <c r="K3247" t="s">
        <v>1255</v>
      </c>
      <c r="L3247" s="12" t="s">
        <v>254</v>
      </c>
      <c r="M3247" s="12" t="s">
        <v>254</v>
      </c>
      <c r="N3247" s="13">
        <f t="shared" si="51"/>
        <v>0</v>
      </c>
    </row>
    <row r="3248" spans="1:14" hidden="1" x14ac:dyDescent="0.25">
      <c r="A3248" s="11">
        <v>67</v>
      </c>
      <c r="B3248" t="s">
        <v>1193</v>
      </c>
      <c r="C3248" s="12" t="s">
        <v>1399</v>
      </c>
      <c r="D3248" s="12">
        <v>1009</v>
      </c>
      <c r="E3248" s="12">
        <v>5</v>
      </c>
      <c r="F3248" s="12">
        <v>13245</v>
      </c>
      <c r="G3248" s="12">
        <v>13245</v>
      </c>
      <c r="H3248" s="12">
        <v>11618</v>
      </c>
      <c r="I3248" s="12" t="s">
        <v>216</v>
      </c>
      <c r="J3248" s="12" t="s">
        <v>1797</v>
      </c>
      <c r="K3248" t="s">
        <v>1194</v>
      </c>
      <c r="L3248" s="12" t="s">
        <v>1137</v>
      </c>
      <c r="M3248" s="12" t="s">
        <v>1137</v>
      </c>
      <c r="N3248" s="13">
        <f t="shared" si="51"/>
        <v>0</v>
      </c>
    </row>
    <row r="3249" spans="1:14" hidden="1" x14ac:dyDescent="0.25">
      <c r="A3249" s="11">
        <v>67</v>
      </c>
      <c r="B3249" t="s">
        <v>1193</v>
      </c>
      <c r="C3249" s="12" t="s">
        <v>1399</v>
      </c>
      <c r="D3249" s="12">
        <v>1009</v>
      </c>
      <c r="E3249" s="12">
        <v>5</v>
      </c>
      <c r="F3249" s="12">
        <v>14020</v>
      </c>
      <c r="G3249" s="12">
        <v>14020</v>
      </c>
      <c r="H3249" s="12">
        <v>13236</v>
      </c>
      <c r="I3249" s="12" t="s">
        <v>1079</v>
      </c>
      <c r="J3249" s="12" t="s">
        <v>1855</v>
      </c>
      <c r="K3249" t="s">
        <v>1196</v>
      </c>
      <c r="L3249" s="12" t="s">
        <v>1081</v>
      </c>
      <c r="M3249" s="12" t="s">
        <v>1081</v>
      </c>
      <c r="N3249" s="13">
        <f t="shared" si="51"/>
        <v>0</v>
      </c>
    </row>
    <row r="3250" spans="1:14" hidden="1" x14ac:dyDescent="0.25">
      <c r="A3250" s="11">
        <v>67</v>
      </c>
      <c r="B3250" t="s">
        <v>1193</v>
      </c>
      <c r="C3250" s="12" t="s">
        <v>1399</v>
      </c>
      <c r="D3250" s="12">
        <v>1009</v>
      </c>
      <c r="E3250" s="12">
        <v>5</v>
      </c>
      <c r="F3250" s="12">
        <v>14021</v>
      </c>
      <c r="G3250" s="12">
        <v>14021</v>
      </c>
      <c r="H3250" s="12">
        <v>16608</v>
      </c>
      <c r="I3250" s="12" t="s">
        <v>1071</v>
      </c>
      <c r="J3250" s="12" t="s">
        <v>1856</v>
      </c>
      <c r="K3250" t="s">
        <v>1072</v>
      </c>
      <c r="L3250" s="12" t="s">
        <v>1081</v>
      </c>
      <c r="M3250" s="12" t="s">
        <v>1081</v>
      </c>
      <c r="N3250" s="13">
        <f t="shared" si="51"/>
        <v>0</v>
      </c>
    </row>
    <row r="3251" spans="1:14" hidden="1" x14ac:dyDescent="0.25">
      <c r="A3251" s="11">
        <v>67</v>
      </c>
      <c r="B3251" t="s">
        <v>1193</v>
      </c>
      <c r="C3251" s="12" t="s">
        <v>1399</v>
      </c>
      <c r="D3251" s="12">
        <v>1009</v>
      </c>
      <c r="E3251" s="12">
        <v>5</v>
      </c>
      <c r="F3251" s="12">
        <v>13235</v>
      </c>
      <c r="G3251" s="12">
        <v>13235</v>
      </c>
      <c r="H3251" s="12">
        <v>13235</v>
      </c>
      <c r="I3251" s="12" t="s">
        <v>1085</v>
      </c>
      <c r="J3251" s="12" t="s">
        <v>1853</v>
      </c>
      <c r="K3251" t="s">
        <v>1195</v>
      </c>
      <c r="L3251" s="12" t="s">
        <v>1081</v>
      </c>
      <c r="M3251" s="12" t="s">
        <v>1081</v>
      </c>
      <c r="N3251" s="13">
        <f t="shared" si="51"/>
        <v>0</v>
      </c>
    </row>
    <row r="3252" spans="1:14" hidden="1" x14ac:dyDescent="0.25">
      <c r="A3252" s="11">
        <v>67</v>
      </c>
      <c r="B3252" t="s">
        <v>1193</v>
      </c>
      <c r="C3252" s="12" t="s">
        <v>1399</v>
      </c>
      <c r="D3252" s="12">
        <v>1009</v>
      </c>
      <c r="E3252" s="12">
        <v>5</v>
      </c>
      <c r="F3252" s="12">
        <v>13238</v>
      </c>
      <c r="G3252" s="12">
        <v>13238</v>
      </c>
      <c r="H3252" s="12">
        <v>13238</v>
      </c>
      <c r="I3252" s="12" t="s">
        <v>1083</v>
      </c>
      <c r="J3252" s="12" t="s">
        <v>1854</v>
      </c>
      <c r="K3252" t="s">
        <v>1084</v>
      </c>
      <c r="L3252" s="12" t="s">
        <v>1081</v>
      </c>
      <c r="M3252" s="12" t="s">
        <v>1081</v>
      </c>
      <c r="N3252" s="13">
        <f t="shared" si="51"/>
        <v>0</v>
      </c>
    </row>
    <row r="3253" spans="1:14" hidden="1" x14ac:dyDescent="0.25">
      <c r="A3253" s="11">
        <v>67</v>
      </c>
      <c r="B3253" t="s">
        <v>1193</v>
      </c>
      <c r="C3253" s="12" t="s">
        <v>1399</v>
      </c>
      <c r="D3253" s="12">
        <v>1009</v>
      </c>
      <c r="E3253" s="12">
        <v>5</v>
      </c>
      <c r="F3253" s="12">
        <v>13243</v>
      </c>
      <c r="G3253" s="12">
        <v>13243</v>
      </c>
      <c r="H3253" s="12">
        <v>16627</v>
      </c>
      <c r="I3253" s="12" t="s">
        <v>1089</v>
      </c>
      <c r="J3253" s="12" t="s">
        <v>1807</v>
      </c>
      <c r="K3253" t="s">
        <v>1090</v>
      </c>
      <c r="L3253" s="12" t="s">
        <v>601</v>
      </c>
      <c r="M3253" s="12" t="s">
        <v>601</v>
      </c>
      <c r="N3253" s="13">
        <f t="shared" si="51"/>
        <v>0</v>
      </c>
    </row>
    <row r="3254" spans="1:14" hidden="1" x14ac:dyDescent="0.25">
      <c r="A3254" s="11">
        <v>67</v>
      </c>
      <c r="B3254" t="s">
        <v>1193</v>
      </c>
      <c r="C3254" s="12" t="s">
        <v>1399</v>
      </c>
      <c r="D3254" s="12">
        <v>1009</v>
      </c>
      <c r="E3254" s="12">
        <v>5</v>
      </c>
      <c r="F3254" s="12">
        <v>11485</v>
      </c>
      <c r="G3254" s="12">
        <v>11485</v>
      </c>
      <c r="H3254" s="12">
        <v>11485</v>
      </c>
      <c r="I3254" s="12" t="s">
        <v>604</v>
      </c>
      <c r="J3254" s="12" t="s">
        <v>1857</v>
      </c>
      <c r="K3254" t="s">
        <v>605</v>
      </c>
      <c r="L3254" s="12" t="s">
        <v>601</v>
      </c>
      <c r="M3254" s="12" t="s">
        <v>601</v>
      </c>
      <c r="N3254" s="13">
        <f t="shared" si="51"/>
        <v>0</v>
      </c>
    </row>
    <row r="3255" spans="1:14" hidden="1" x14ac:dyDescent="0.25">
      <c r="A3255" s="11">
        <v>67</v>
      </c>
      <c r="B3255" t="s">
        <v>1193</v>
      </c>
      <c r="C3255" s="12" t="s">
        <v>1399</v>
      </c>
      <c r="D3255" s="12">
        <v>1009</v>
      </c>
      <c r="E3255" s="12">
        <v>5</v>
      </c>
      <c r="F3255" s="12">
        <v>13248</v>
      </c>
      <c r="G3255" s="12">
        <v>11477</v>
      </c>
      <c r="H3255" s="12">
        <v>11477</v>
      </c>
      <c r="I3255" s="12" t="s">
        <v>239</v>
      </c>
      <c r="J3255" s="12" t="s">
        <v>1798</v>
      </c>
      <c r="K3255" t="s">
        <v>240</v>
      </c>
      <c r="L3255" s="12" t="s">
        <v>601</v>
      </c>
      <c r="M3255" s="12" t="s">
        <v>601</v>
      </c>
      <c r="N3255" s="13">
        <f t="shared" si="51"/>
        <v>0</v>
      </c>
    </row>
    <row r="3256" spans="1:14" hidden="1" x14ac:dyDescent="0.25">
      <c r="A3256" s="11">
        <v>67</v>
      </c>
      <c r="B3256" t="s">
        <v>1193</v>
      </c>
      <c r="C3256" s="12" t="s">
        <v>1399</v>
      </c>
      <c r="D3256" s="12">
        <v>1009</v>
      </c>
      <c r="E3256" s="12">
        <v>5</v>
      </c>
      <c r="F3256" s="12">
        <v>13247</v>
      </c>
      <c r="G3256" s="12">
        <v>13247</v>
      </c>
      <c r="H3256" s="12">
        <v>5877</v>
      </c>
      <c r="I3256" s="12" t="s">
        <v>231</v>
      </c>
      <c r="J3256" s="12" t="s">
        <v>1809</v>
      </c>
      <c r="K3256" t="s">
        <v>1197</v>
      </c>
      <c r="L3256" s="12" t="s">
        <v>601</v>
      </c>
      <c r="M3256" s="12" t="s">
        <v>601</v>
      </c>
      <c r="N3256" s="13">
        <f t="shared" si="51"/>
        <v>0</v>
      </c>
    </row>
    <row r="3257" spans="1:14" hidden="1" x14ac:dyDescent="0.25">
      <c r="A3257" s="11">
        <v>67</v>
      </c>
      <c r="B3257" t="s">
        <v>1193</v>
      </c>
      <c r="C3257" s="12" t="s">
        <v>1399</v>
      </c>
      <c r="D3257" s="12">
        <v>1009</v>
      </c>
      <c r="E3257" s="12">
        <v>5</v>
      </c>
      <c r="F3257" s="12">
        <v>14078</v>
      </c>
      <c r="G3257" s="12">
        <v>14078</v>
      </c>
      <c r="H3257" s="12">
        <v>11492</v>
      </c>
      <c r="I3257" s="12" t="s">
        <v>248</v>
      </c>
      <c r="J3257" s="12" t="s">
        <v>1814</v>
      </c>
      <c r="K3257" t="s">
        <v>249</v>
      </c>
      <c r="L3257" s="12" t="s">
        <v>1093</v>
      </c>
      <c r="M3257" s="12" t="s">
        <v>1093</v>
      </c>
      <c r="N3257" s="13">
        <f t="shared" si="51"/>
        <v>0</v>
      </c>
    </row>
    <row r="3258" spans="1:14" hidden="1" x14ac:dyDescent="0.25">
      <c r="A3258" s="11">
        <v>67</v>
      </c>
      <c r="B3258" t="s">
        <v>1193</v>
      </c>
      <c r="C3258" s="12" t="s">
        <v>1399</v>
      </c>
      <c r="D3258" s="12">
        <v>1009</v>
      </c>
      <c r="E3258" s="12">
        <v>5</v>
      </c>
      <c r="F3258" s="12">
        <v>13249</v>
      </c>
      <c r="G3258" s="12">
        <v>13249</v>
      </c>
      <c r="H3258" s="12">
        <v>13249</v>
      </c>
      <c r="I3258" s="12" t="s">
        <v>1126</v>
      </c>
      <c r="J3258" s="12" t="s">
        <v>1808</v>
      </c>
      <c r="K3258" t="s">
        <v>1127</v>
      </c>
      <c r="L3258" s="12" t="s">
        <v>1093</v>
      </c>
      <c r="M3258" s="12" t="s">
        <v>1093</v>
      </c>
      <c r="N3258" s="13">
        <f t="shared" si="51"/>
        <v>0</v>
      </c>
    </row>
    <row r="3259" spans="1:14" hidden="1" x14ac:dyDescent="0.25">
      <c r="A3259" s="11">
        <v>67</v>
      </c>
      <c r="B3259" t="s">
        <v>1193</v>
      </c>
      <c r="C3259" s="12" t="s">
        <v>1399</v>
      </c>
      <c r="D3259" s="12">
        <v>1009</v>
      </c>
      <c r="E3259" s="12">
        <v>5</v>
      </c>
      <c r="F3259" s="12">
        <v>13250</v>
      </c>
      <c r="G3259" s="12">
        <v>13250</v>
      </c>
      <c r="H3259" s="12">
        <v>5885</v>
      </c>
      <c r="I3259" s="12" t="s">
        <v>177</v>
      </c>
      <c r="J3259" s="12" t="s">
        <v>1817</v>
      </c>
      <c r="K3259" t="s">
        <v>1255</v>
      </c>
      <c r="L3259" s="12" t="s">
        <v>254</v>
      </c>
      <c r="M3259" s="12" t="s">
        <v>254</v>
      </c>
      <c r="N3259" s="13">
        <f t="shared" si="51"/>
        <v>0</v>
      </c>
    </row>
    <row r="3260" spans="1:14" hidden="1" x14ac:dyDescent="0.25">
      <c r="A3260" s="11">
        <v>67</v>
      </c>
      <c r="B3260" t="s">
        <v>1193</v>
      </c>
      <c r="C3260" s="12" t="s">
        <v>1399</v>
      </c>
      <c r="D3260" s="12">
        <v>1009</v>
      </c>
      <c r="E3260" s="12">
        <v>5</v>
      </c>
      <c r="F3260" s="12">
        <v>15802</v>
      </c>
      <c r="G3260" s="12">
        <v>5886</v>
      </c>
      <c r="H3260" s="12">
        <v>5886</v>
      </c>
      <c r="I3260" s="12" t="s">
        <v>180</v>
      </c>
      <c r="J3260" s="12" t="s">
        <v>1816</v>
      </c>
      <c r="K3260" t="s">
        <v>1095</v>
      </c>
      <c r="L3260" s="12" t="s">
        <v>254</v>
      </c>
      <c r="M3260" s="12" t="s">
        <v>254</v>
      </c>
      <c r="N3260" s="13">
        <f t="shared" si="51"/>
        <v>0</v>
      </c>
    </row>
    <row r="3261" spans="1:14" hidden="1" x14ac:dyDescent="0.25">
      <c r="A3261" s="11">
        <v>79</v>
      </c>
      <c r="B3261" t="s">
        <v>1256</v>
      </c>
      <c r="C3261" s="12" t="s">
        <v>1411</v>
      </c>
      <c r="D3261" s="12">
        <v>2244</v>
      </c>
      <c r="E3261" s="12">
        <v>38</v>
      </c>
      <c r="F3261" s="12">
        <v>16397</v>
      </c>
      <c r="G3261" s="12">
        <v>11618</v>
      </c>
      <c r="H3261" s="12">
        <v>11618</v>
      </c>
      <c r="I3261" s="12" t="s">
        <v>216</v>
      </c>
      <c r="J3261" s="12" t="s">
        <v>1858</v>
      </c>
      <c r="K3261" t="s">
        <v>217</v>
      </c>
      <c r="L3261" s="12" t="s">
        <v>218</v>
      </c>
      <c r="M3261" s="12" t="s">
        <v>218</v>
      </c>
      <c r="N3261" s="13">
        <f t="shared" si="51"/>
        <v>0</v>
      </c>
    </row>
    <row r="3262" spans="1:14" hidden="1" x14ac:dyDescent="0.25">
      <c r="A3262" s="11">
        <v>79</v>
      </c>
      <c r="B3262" t="s">
        <v>1256</v>
      </c>
      <c r="C3262" s="12" t="s">
        <v>1411</v>
      </c>
      <c r="D3262" s="12">
        <v>2244</v>
      </c>
      <c r="E3262" s="12">
        <v>38</v>
      </c>
      <c r="F3262" s="12">
        <v>16398</v>
      </c>
      <c r="G3262" s="12">
        <v>14138</v>
      </c>
      <c r="H3262" s="12">
        <v>14138</v>
      </c>
      <c r="I3262" s="12" t="s">
        <v>219</v>
      </c>
      <c r="J3262" s="12" t="s">
        <v>1859</v>
      </c>
      <c r="K3262" t="s">
        <v>220</v>
      </c>
      <c r="L3262" s="12" t="s">
        <v>218</v>
      </c>
      <c r="M3262" s="12" t="s">
        <v>218</v>
      </c>
      <c r="N3262" s="13">
        <f t="shared" si="51"/>
        <v>0</v>
      </c>
    </row>
    <row r="3263" spans="1:14" hidden="1" x14ac:dyDescent="0.25">
      <c r="A3263" s="11">
        <v>79</v>
      </c>
      <c r="B3263" t="s">
        <v>1256</v>
      </c>
      <c r="C3263" s="12" t="s">
        <v>1411</v>
      </c>
      <c r="D3263" s="12">
        <v>2244</v>
      </c>
      <c r="E3263" s="12">
        <v>38</v>
      </c>
      <c r="F3263" s="12">
        <v>16400</v>
      </c>
      <c r="G3263" s="12">
        <v>11478</v>
      </c>
      <c r="H3263" s="12">
        <v>11478</v>
      </c>
      <c r="I3263" s="12" t="s">
        <v>227</v>
      </c>
      <c r="J3263" s="12" t="s">
        <v>1860</v>
      </c>
      <c r="K3263" t="s">
        <v>277</v>
      </c>
      <c r="L3263" s="12" t="s">
        <v>222</v>
      </c>
      <c r="M3263" s="12" t="s">
        <v>222</v>
      </c>
      <c r="N3263" s="13">
        <f t="shared" si="51"/>
        <v>0</v>
      </c>
    </row>
    <row r="3264" spans="1:14" hidden="1" x14ac:dyDescent="0.25">
      <c r="A3264" s="11">
        <v>79</v>
      </c>
      <c r="B3264" t="s">
        <v>1256</v>
      </c>
      <c r="C3264" s="12" t="s">
        <v>1411</v>
      </c>
      <c r="D3264" s="12">
        <v>2244</v>
      </c>
      <c r="E3264" s="12">
        <v>38</v>
      </c>
      <c r="F3264" s="12">
        <v>16399</v>
      </c>
      <c r="G3264" s="12">
        <v>11475</v>
      </c>
      <c r="H3264" s="12">
        <v>11475</v>
      </c>
      <c r="I3264" s="12" t="s">
        <v>225</v>
      </c>
      <c r="J3264" s="12" t="s">
        <v>1861</v>
      </c>
      <c r="K3264" t="s">
        <v>226</v>
      </c>
      <c r="L3264" s="12" t="s">
        <v>222</v>
      </c>
      <c r="M3264" s="12" t="s">
        <v>222</v>
      </c>
      <c r="N3264" s="13">
        <f t="shared" si="51"/>
        <v>0</v>
      </c>
    </row>
    <row r="3265" spans="1:14" hidden="1" x14ac:dyDescent="0.25">
      <c r="A3265" s="11">
        <v>79</v>
      </c>
      <c r="B3265" t="s">
        <v>1256</v>
      </c>
      <c r="C3265" s="12" t="s">
        <v>1411</v>
      </c>
      <c r="D3265" s="12">
        <v>2244</v>
      </c>
      <c r="E3265" s="12">
        <v>38</v>
      </c>
      <c r="F3265" s="12">
        <v>16104</v>
      </c>
      <c r="G3265" s="12">
        <v>16104</v>
      </c>
      <c r="H3265" s="12">
        <v>5863</v>
      </c>
      <c r="I3265" s="12" t="s">
        <v>158</v>
      </c>
      <c r="J3265" s="12" t="s">
        <v>1862</v>
      </c>
      <c r="K3265" t="s">
        <v>221</v>
      </c>
      <c r="L3265" s="12" t="s">
        <v>222</v>
      </c>
      <c r="M3265" s="12" t="s">
        <v>222</v>
      </c>
      <c r="N3265" s="13">
        <f t="shared" si="51"/>
        <v>0</v>
      </c>
    </row>
    <row r="3266" spans="1:14" hidden="1" x14ac:dyDescent="0.25">
      <c r="A3266" s="11">
        <v>79</v>
      </c>
      <c r="B3266" t="s">
        <v>1256</v>
      </c>
      <c r="C3266" s="12" t="s">
        <v>1411</v>
      </c>
      <c r="D3266" s="12">
        <v>2244</v>
      </c>
      <c r="E3266" s="12">
        <v>38</v>
      </c>
      <c r="F3266" s="12">
        <v>16106</v>
      </c>
      <c r="G3266" s="12">
        <v>16106</v>
      </c>
      <c r="H3266" s="12">
        <v>5865</v>
      </c>
      <c r="I3266" s="12" t="s">
        <v>163</v>
      </c>
      <c r="J3266" s="12" t="s">
        <v>1863</v>
      </c>
      <c r="K3266" t="s">
        <v>224</v>
      </c>
      <c r="L3266" s="12" t="s">
        <v>222</v>
      </c>
      <c r="M3266" s="12" t="s">
        <v>222</v>
      </c>
      <c r="N3266" s="13">
        <f t="shared" si="51"/>
        <v>0</v>
      </c>
    </row>
    <row r="3267" spans="1:14" hidden="1" x14ac:dyDescent="0.25">
      <c r="A3267" s="11">
        <v>79</v>
      </c>
      <c r="B3267" t="s">
        <v>1256</v>
      </c>
      <c r="C3267" s="12" t="s">
        <v>1411</v>
      </c>
      <c r="D3267" s="12">
        <v>2244</v>
      </c>
      <c r="E3267" s="12">
        <v>38</v>
      </c>
      <c r="F3267" s="12">
        <v>16105</v>
      </c>
      <c r="G3267" s="12">
        <v>16105</v>
      </c>
      <c r="H3267" s="12">
        <v>5864</v>
      </c>
      <c r="I3267" s="12" t="s">
        <v>161</v>
      </c>
      <c r="J3267" s="12" t="s">
        <v>1864</v>
      </c>
      <c r="K3267" t="s">
        <v>223</v>
      </c>
      <c r="L3267" s="12" t="s">
        <v>222</v>
      </c>
      <c r="M3267" s="12" t="s">
        <v>222</v>
      </c>
      <c r="N3267" s="13">
        <f t="shared" si="51"/>
        <v>0</v>
      </c>
    </row>
    <row r="3268" spans="1:14" hidden="1" x14ac:dyDescent="0.25">
      <c r="A3268" s="11">
        <v>79</v>
      </c>
      <c r="B3268" t="s">
        <v>1256</v>
      </c>
      <c r="C3268" s="12" t="s">
        <v>1411</v>
      </c>
      <c r="D3268" s="12">
        <v>2244</v>
      </c>
      <c r="E3268" s="12">
        <v>38</v>
      </c>
      <c r="F3268" s="12">
        <v>21768</v>
      </c>
      <c r="G3268" s="12">
        <v>21768</v>
      </c>
      <c r="H3268" s="12">
        <v>11477</v>
      </c>
      <c r="I3268" s="12" t="s">
        <v>239</v>
      </c>
      <c r="J3268" s="12" t="s">
        <v>1865</v>
      </c>
      <c r="K3268" t="s">
        <v>240</v>
      </c>
      <c r="L3268" s="12" t="s">
        <v>194</v>
      </c>
      <c r="M3268" s="12" t="s">
        <v>222</v>
      </c>
      <c r="N3268" s="13">
        <f t="shared" si="51"/>
        <v>1</v>
      </c>
    </row>
    <row r="3269" spans="1:14" hidden="1" x14ac:dyDescent="0.25">
      <c r="A3269" s="11">
        <v>79</v>
      </c>
      <c r="B3269" t="s">
        <v>1256</v>
      </c>
      <c r="C3269" s="12" t="s">
        <v>1411</v>
      </c>
      <c r="D3269" s="12">
        <v>2244</v>
      </c>
      <c r="E3269" s="12">
        <v>38</v>
      </c>
      <c r="F3269" s="12">
        <v>21771</v>
      </c>
      <c r="G3269" s="12">
        <v>11476</v>
      </c>
      <c r="H3269" s="12">
        <v>11476</v>
      </c>
      <c r="I3269" s="12" t="s">
        <v>229</v>
      </c>
      <c r="J3269" s="12" t="s">
        <v>1866</v>
      </c>
      <c r="K3269" t="s">
        <v>230</v>
      </c>
      <c r="L3269" s="12" t="s">
        <v>222</v>
      </c>
      <c r="M3269" s="12" t="s">
        <v>278</v>
      </c>
      <c r="N3269" s="13">
        <f t="shared" si="51"/>
        <v>1</v>
      </c>
    </row>
    <row r="3270" spans="1:14" hidden="1" x14ac:dyDescent="0.25">
      <c r="A3270" s="11">
        <v>79</v>
      </c>
      <c r="B3270" t="s">
        <v>1256</v>
      </c>
      <c r="C3270" s="12" t="s">
        <v>1411</v>
      </c>
      <c r="D3270" s="12">
        <v>2244</v>
      </c>
      <c r="E3270" s="12">
        <v>38</v>
      </c>
      <c r="F3270" s="12">
        <v>21770</v>
      </c>
      <c r="G3270" s="12">
        <v>11474</v>
      </c>
      <c r="H3270" s="12">
        <v>5877</v>
      </c>
      <c r="I3270" s="12" t="s">
        <v>231</v>
      </c>
      <c r="J3270" s="12" t="s">
        <v>1867</v>
      </c>
      <c r="K3270" t="s">
        <v>232</v>
      </c>
      <c r="L3270" s="12" t="s">
        <v>222</v>
      </c>
      <c r="M3270" s="12" t="s">
        <v>278</v>
      </c>
      <c r="N3270" s="13">
        <f t="shared" si="51"/>
        <v>1</v>
      </c>
    </row>
    <row r="3271" spans="1:14" hidden="1" x14ac:dyDescent="0.25">
      <c r="A3271" s="11">
        <v>79</v>
      </c>
      <c r="B3271" t="s">
        <v>1256</v>
      </c>
      <c r="C3271" s="12" t="s">
        <v>1411</v>
      </c>
      <c r="D3271" s="12">
        <v>2244</v>
      </c>
      <c r="E3271" s="12">
        <v>38</v>
      </c>
      <c r="F3271" s="12">
        <v>21769</v>
      </c>
      <c r="G3271" s="12">
        <v>11487</v>
      </c>
      <c r="H3271" s="12">
        <v>5879</v>
      </c>
      <c r="I3271" s="12" t="s">
        <v>233</v>
      </c>
      <c r="J3271" s="12" t="s">
        <v>1868</v>
      </c>
      <c r="K3271" t="s">
        <v>234</v>
      </c>
      <c r="L3271" s="12" t="s">
        <v>222</v>
      </c>
      <c r="M3271" s="12" t="s">
        <v>278</v>
      </c>
      <c r="N3271" s="13">
        <f t="shared" si="51"/>
        <v>1</v>
      </c>
    </row>
    <row r="3272" spans="1:14" hidden="1" x14ac:dyDescent="0.25">
      <c r="A3272" s="11">
        <v>79</v>
      </c>
      <c r="B3272" t="s">
        <v>1256</v>
      </c>
      <c r="C3272" s="12" t="s">
        <v>1411</v>
      </c>
      <c r="D3272" s="12">
        <v>2244</v>
      </c>
      <c r="E3272" s="12">
        <v>38</v>
      </c>
      <c r="F3272" s="12">
        <v>21543</v>
      </c>
      <c r="G3272" s="12">
        <v>21543</v>
      </c>
      <c r="H3272" s="12">
        <v>262</v>
      </c>
      <c r="I3272" s="12" t="s">
        <v>251</v>
      </c>
      <c r="J3272" s="12" t="s">
        <v>1869</v>
      </c>
      <c r="K3272" t="s">
        <v>252</v>
      </c>
      <c r="L3272" s="12" t="s">
        <v>250</v>
      </c>
      <c r="M3272" s="12" t="s">
        <v>278</v>
      </c>
      <c r="N3272" s="13">
        <f t="shared" si="51"/>
        <v>1</v>
      </c>
    </row>
    <row r="3273" spans="1:14" hidden="1" x14ac:dyDescent="0.25">
      <c r="A3273" s="11">
        <v>79</v>
      </c>
      <c r="B3273" t="s">
        <v>1256</v>
      </c>
      <c r="C3273" s="12" t="s">
        <v>1411</v>
      </c>
      <c r="D3273" s="12">
        <v>2244</v>
      </c>
      <c r="E3273" s="12">
        <v>38</v>
      </c>
      <c r="F3273" s="12">
        <v>21545</v>
      </c>
      <c r="G3273" s="12">
        <v>11498</v>
      </c>
      <c r="H3273" s="12">
        <v>11498</v>
      </c>
      <c r="I3273" s="12" t="s">
        <v>235</v>
      </c>
      <c r="J3273" s="12" t="s">
        <v>1870</v>
      </c>
      <c r="K3273" t="s">
        <v>236</v>
      </c>
      <c r="L3273" s="12" t="s">
        <v>237</v>
      </c>
      <c r="M3273" s="12" t="s">
        <v>278</v>
      </c>
      <c r="N3273" s="13">
        <f t="shared" si="51"/>
        <v>1</v>
      </c>
    </row>
    <row r="3274" spans="1:14" hidden="1" x14ac:dyDescent="0.25">
      <c r="A3274" s="11">
        <v>79</v>
      </c>
      <c r="B3274" t="s">
        <v>1256</v>
      </c>
      <c r="C3274" s="12" t="s">
        <v>1411</v>
      </c>
      <c r="D3274" s="12">
        <v>2244</v>
      </c>
      <c r="E3274" s="12">
        <v>38</v>
      </c>
      <c r="F3274" s="12">
        <v>21544</v>
      </c>
      <c r="G3274" s="12">
        <v>21544</v>
      </c>
      <c r="H3274" s="12">
        <v>11492</v>
      </c>
      <c r="I3274" s="12" t="s">
        <v>248</v>
      </c>
      <c r="J3274" s="12" t="s">
        <v>1871</v>
      </c>
      <c r="K3274" t="s">
        <v>249</v>
      </c>
      <c r="L3274" s="12" t="s">
        <v>250</v>
      </c>
      <c r="M3274" s="12" t="s">
        <v>278</v>
      </c>
      <c r="N3274" s="13">
        <f t="shared" si="51"/>
        <v>1</v>
      </c>
    </row>
    <row r="3275" spans="1:14" hidden="1" x14ac:dyDescent="0.25">
      <c r="A3275" s="11">
        <v>79</v>
      </c>
      <c r="B3275" t="s">
        <v>1256</v>
      </c>
      <c r="C3275" s="12" t="s">
        <v>1411</v>
      </c>
      <c r="D3275" s="12">
        <v>2244</v>
      </c>
      <c r="E3275" s="12">
        <v>38</v>
      </c>
      <c r="F3275" s="12">
        <v>16108</v>
      </c>
      <c r="G3275" s="12">
        <v>16108</v>
      </c>
      <c r="H3275" s="12">
        <v>16108</v>
      </c>
      <c r="I3275" s="12" t="s">
        <v>241</v>
      </c>
      <c r="J3275" s="12" t="s">
        <v>1872</v>
      </c>
      <c r="K3275" t="s">
        <v>242</v>
      </c>
      <c r="L3275" s="12" t="s">
        <v>194</v>
      </c>
      <c r="M3275" s="12" t="s">
        <v>194</v>
      </c>
      <c r="N3275" s="13">
        <f t="shared" si="51"/>
        <v>0</v>
      </c>
    </row>
    <row r="3276" spans="1:14" hidden="1" x14ac:dyDescent="0.25">
      <c r="A3276" s="11">
        <v>79</v>
      </c>
      <c r="B3276" t="s">
        <v>1256</v>
      </c>
      <c r="C3276" s="12" t="s">
        <v>1411</v>
      </c>
      <c r="D3276" s="12">
        <v>2244</v>
      </c>
      <c r="E3276" s="12">
        <v>38</v>
      </c>
      <c r="F3276" s="12">
        <v>16109</v>
      </c>
      <c r="G3276" s="12">
        <v>513</v>
      </c>
      <c r="H3276" s="12">
        <v>15716</v>
      </c>
      <c r="I3276" s="12" t="s">
        <v>243</v>
      </c>
      <c r="J3276" s="12" t="s">
        <v>1873</v>
      </c>
      <c r="K3276" t="s">
        <v>244</v>
      </c>
      <c r="L3276" s="12" t="s">
        <v>245</v>
      </c>
      <c r="M3276" s="12" t="s">
        <v>245</v>
      </c>
      <c r="N3276" s="13">
        <f t="shared" si="51"/>
        <v>0</v>
      </c>
    </row>
    <row r="3277" spans="1:14" hidden="1" x14ac:dyDescent="0.25">
      <c r="A3277" s="11">
        <v>79</v>
      </c>
      <c r="B3277" t="s">
        <v>1256</v>
      </c>
      <c r="C3277" s="12" t="s">
        <v>1411</v>
      </c>
      <c r="D3277" s="12">
        <v>2244</v>
      </c>
      <c r="E3277" s="12">
        <v>38</v>
      </c>
      <c r="F3277" s="12">
        <v>16401</v>
      </c>
      <c r="G3277" s="12">
        <v>14139</v>
      </c>
      <c r="H3277" s="12">
        <v>14139</v>
      </c>
      <c r="I3277" s="12" t="s">
        <v>246</v>
      </c>
      <c r="J3277" s="12" t="s">
        <v>1874</v>
      </c>
      <c r="K3277" t="s">
        <v>247</v>
      </c>
      <c r="L3277" s="12" t="s">
        <v>245</v>
      </c>
      <c r="M3277" s="12" t="s">
        <v>245</v>
      </c>
      <c r="N3277" s="13">
        <f t="shared" si="51"/>
        <v>0</v>
      </c>
    </row>
    <row r="3278" spans="1:14" hidden="1" x14ac:dyDescent="0.25">
      <c r="A3278" s="11">
        <v>79</v>
      </c>
      <c r="B3278" t="s">
        <v>1256</v>
      </c>
      <c r="C3278" s="12" t="s">
        <v>1411</v>
      </c>
      <c r="D3278" s="12">
        <v>2244</v>
      </c>
      <c r="E3278" s="12">
        <v>38</v>
      </c>
      <c r="F3278" s="12">
        <v>11481</v>
      </c>
      <c r="G3278" s="12">
        <v>11481</v>
      </c>
      <c r="H3278" s="12">
        <v>5885</v>
      </c>
      <c r="I3278" s="12" t="s">
        <v>177</v>
      </c>
      <c r="J3278" s="12" t="s">
        <v>1875</v>
      </c>
      <c r="K3278" t="s">
        <v>253</v>
      </c>
      <c r="L3278" s="12" t="s">
        <v>254</v>
      </c>
      <c r="M3278" s="12" t="s">
        <v>279</v>
      </c>
      <c r="N3278" s="13">
        <f t="shared" si="51"/>
        <v>1</v>
      </c>
    </row>
    <row r="3279" spans="1:14" hidden="1" x14ac:dyDescent="0.25">
      <c r="A3279" s="11">
        <v>79</v>
      </c>
      <c r="B3279" t="s">
        <v>1256</v>
      </c>
      <c r="C3279" s="12" t="s">
        <v>1411</v>
      </c>
      <c r="D3279" s="12">
        <v>2244</v>
      </c>
      <c r="E3279" s="12">
        <v>38</v>
      </c>
      <c r="F3279" s="12">
        <v>11482</v>
      </c>
      <c r="G3279" s="12">
        <v>11482</v>
      </c>
      <c r="H3279" s="12">
        <v>5886</v>
      </c>
      <c r="I3279" s="12" t="s">
        <v>180</v>
      </c>
      <c r="J3279" s="12" t="s">
        <v>1876</v>
      </c>
      <c r="K3279" t="s">
        <v>255</v>
      </c>
      <c r="L3279" s="12" t="s">
        <v>254</v>
      </c>
      <c r="M3279" s="12" t="s">
        <v>280</v>
      </c>
      <c r="N3279" s="13">
        <f t="shared" ref="N3279:N3342" si="52">IF(L3279=M3279,0,1)</f>
        <v>1</v>
      </c>
    </row>
    <row r="3280" spans="1:14" hidden="1" x14ac:dyDescent="0.25">
      <c r="A3280" s="11">
        <v>79</v>
      </c>
      <c r="B3280" t="s">
        <v>1256</v>
      </c>
      <c r="C3280" s="12" t="s">
        <v>1411</v>
      </c>
      <c r="D3280" s="12">
        <v>2533</v>
      </c>
      <c r="E3280" s="12">
        <v>6</v>
      </c>
      <c r="F3280" s="12">
        <v>18241</v>
      </c>
      <c r="G3280" s="12">
        <v>15997</v>
      </c>
      <c r="H3280" s="12">
        <v>5863</v>
      </c>
      <c r="I3280" s="12" t="s">
        <v>158</v>
      </c>
      <c r="J3280" s="12" t="s">
        <v>1862</v>
      </c>
      <c r="K3280" t="s">
        <v>159</v>
      </c>
      <c r="L3280" s="12" t="s">
        <v>160</v>
      </c>
      <c r="M3280" s="12" t="s">
        <v>160</v>
      </c>
      <c r="N3280" s="13">
        <f t="shared" si="52"/>
        <v>0</v>
      </c>
    </row>
    <row r="3281" spans="1:14" hidden="1" x14ac:dyDescent="0.25">
      <c r="A3281" s="11">
        <v>79</v>
      </c>
      <c r="B3281" t="s">
        <v>1256</v>
      </c>
      <c r="C3281" s="12" t="s">
        <v>1411</v>
      </c>
      <c r="D3281" s="12">
        <v>2533</v>
      </c>
      <c r="E3281" s="12">
        <v>6</v>
      </c>
      <c r="F3281" s="12">
        <v>18242</v>
      </c>
      <c r="G3281" s="12">
        <v>15998</v>
      </c>
      <c r="H3281" s="12">
        <v>5864</v>
      </c>
      <c r="I3281" s="12" t="s">
        <v>161</v>
      </c>
      <c r="J3281" s="12" t="s">
        <v>1864</v>
      </c>
      <c r="K3281" t="s">
        <v>162</v>
      </c>
      <c r="L3281" s="12" t="s">
        <v>160</v>
      </c>
      <c r="M3281" s="12" t="s">
        <v>160</v>
      </c>
      <c r="N3281" s="13">
        <f t="shared" si="52"/>
        <v>0</v>
      </c>
    </row>
    <row r="3282" spans="1:14" hidden="1" x14ac:dyDescent="0.25">
      <c r="A3282" s="11">
        <v>79</v>
      </c>
      <c r="B3282" t="s">
        <v>1256</v>
      </c>
      <c r="C3282" s="12" t="s">
        <v>1411</v>
      </c>
      <c r="D3282" s="12">
        <v>2533</v>
      </c>
      <c r="E3282" s="12">
        <v>6</v>
      </c>
      <c r="F3282" s="12">
        <v>18243</v>
      </c>
      <c r="G3282" s="12">
        <v>15999</v>
      </c>
      <c r="H3282" s="12">
        <v>5865</v>
      </c>
      <c r="I3282" s="12" t="s">
        <v>163</v>
      </c>
      <c r="J3282" s="12" t="s">
        <v>1863</v>
      </c>
      <c r="K3282" t="s">
        <v>164</v>
      </c>
      <c r="L3282" s="12" t="s">
        <v>160</v>
      </c>
      <c r="M3282" s="12" t="s">
        <v>160</v>
      </c>
      <c r="N3282" s="13">
        <f t="shared" si="52"/>
        <v>0</v>
      </c>
    </row>
    <row r="3283" spans="1:14" hidden="1" x14ac:dyDescent="0.25">
      <c r="A3283" s="11">
        <v>79</v>
      </c>
      <c r="B3283" t="s">
        <v>1256</v>
      </c>
      <c r="C3283" s="12" t="s">
        <v>1411</v>
      </c>
      <c r="D3283" s="12">
        <v>2533</v>
      </c>
      <c r="E3283" s="12">
        <v>6</v>
      </c>
      <c r="F3283" s="12">
        <v>18244</v>
      </c>
      <c r="G3283" s="12">
        <v>16000</v>
      </c>
      <c r="H3283" s="12">
        <v>16000</v>
      </c>
      <c r="J3283" s="12" t="s">
        <v>1877</v>
      </c>
      <c r="K3283" t="s">
        <v>165</v>
      </c>
      <c r="L3283" s="12" t="s">
        <v>160</v>
      </c>
      <c r="M3283" s="12" t="s">
        <v>160</v>
      </c>
      <c r="N3283" s="13">
        <f t="shared" si="52"/>
        <v>0</v>
      </c>
    </row>
    <row r="3284" spans="1:14" hidden="1" x14ac:dyDescent="0.25">
      <c r="A3284" s="11">
        <v>79</v>
      </c>
      <c r="B3284" t="s">
        <v>1256</v>
      </c>
      <c r="C3284" s="12" t="s">
        <v>1411</v>
      </c>
      <c r="D3284" s="12">
        <v>2533</v>
      </c>
      <c r="E3284" s="12">
        <v>6</v>
      </c>
      <c r="F3284" s="12">
        <v>18245</v>
      </c>
      <c r="G3284" s="12">
        <v>16002</v>
      </c>
      <c r="H3284" s="12">
        <v>5869</v>
      </c>
      <c r="I3284" s="12" t="s">
        <v>166</v>
      </c>
      <c r="J3284" s="12" t="s">
        <v>1878</v>
      </c>
      <c r="K3284" t="s">
        <v>167</v>
      </c>
      <c r="L3284" s="12" t="s">
        <v>168</v>
      </c>
      <c r="M3284" s="12" t="s">
        <v>168</v>
      </c>
      <c r="N3284" s="13">
        <f t="shared" si="52"/>
        <v>0</v>
      </c>
    </row>
    <row r="3285" spans="1:14" hidden="1" x14ac:dyDescent="0.25">
      <c r="A3285" s="11">
        <v>79</v>
      </c>
      <c r="B3285" t="s">
        <v>1256</v>
      </c>
      <c r="C3285" s="12" t="s">
        <v>1411</v>
      </c>
      <c r="D3285" s="12">
        <v>2533</v>
      </c>
      <c r="E3285" s="12">
        <v>6</v>
      </c>
      <c r="F3285" s="12">
        <v>18246</v>
      </c>
      <c r="G3285" s="12">
        <v>16003</v>
      </c>
      <c r="H3285" s="12">
        <v>5870</v>
      </c>
      <c r="I3285" s="12" t="s">
        <v>169</v>
      </c>
      <c r="J3285" s="12" t="s">
        <v>1879</v>
      </c>
      <c r="K3285" t="s">
        <v>170</v>
      </c>
      <c r="L3285" s="12" t="s">
        <v>168</v>
      </c>
      <c r="M3285" s="12" t="s">
        <v>168</v>
      </c>
      <c r="N3285" s="13">
        <f t="shared" si="52"/>
        <v>0</v>
      </c>
    </row>
    <row r="3286" spans="1:14" hidden="1" x14ac:dyDescent="0.25">
      <c r="A3286" s="11">
        <v>79</v>
      </c>
      <c r="B3286" t="s">
        <v>1256</v>
      </c>
      <c r="C3286" s="12" t="s">
        <v>1411</v>
      </c>
      <c r="D3286" s="12">
        <v>2533</v>
      </c>
      <c r="E3286" s="12">
        <v>6</v>
      </c>
      <c r="F3286" s="12">
        <v>18240</v>
      </c>
      <c r="G3286" s="12">
        <v>16001</v>
      </c>
      <c r="H3286" s="12">
        <v>5868</v>
      </c>
      <c r="I3286" s="12" t="s">
        <v>171</v>
      </c>
      <c r="J3286" s="12" t="s">
        <v>1880</v>
      </c>
      <c r="K3286" t="s">
        <v>172</v>
      </c>
      <c r="L3286" s="12" t="s">
        <v>168</v>
      </c>
      <c r="M3286" s="12" t="s">
        <v>168</v>
      </c>
      <c r="N3286" s="13">
        <f t="shared" si="52"/>
        <v>0</v>
      </c>
    </row>
    <row r="3287" spans="1:14" hidden="1" x14ac:dyDescent="0.25">
      <c r="A3287" s="11">
        <v>79</v>
      </c>
      <c r="B3287" t="s">
        <v>1256</v>
      </c>
      <c r="C3287" s="12" t="s">
        <v>1411</v>
      </c>
      <c r="D3287" s="12">
        <v>2533</v>
      </c>
      <c r="E3287" s="12">
        <v>6</v>
      </c>
      <c r="F3287" s="12">
        <v>18247</v>
      </c>
      <c r="G3287" s="12">
        <v>16004</v>
      </c>
      <c r="H3287" s="12">
        <v>5876</v>
      </c>
      <c r="I3287" s="12" t="s">
        <v>173</v>
      </c>
      <c r="J3287" s="12" t="s">
        <v>1881</v>
      </c>
      <c r="K3287" t="s">
        <v>174</v>
      </c>
      <c r="L3287" s="12" t="s">
        <v>175</v>
      </c>
      <c r="M3287" s="12" t="s">
        <v>175</v>
      </c>
      <c r="N3287" s="13">
        <f t="shared" si="52"/>
        <v>0</v>
      </c>
    </row>
    <row r="3288" spans="1:14" hidden="1" x14ac:dyDescent="0.25">
      <c r="A3288" s="11">
        <v>79</v>
      </c>
      <c r="B3288" t="s">
        <v>1256</v>
      </c>
      <c r="C3288" s="12" t="s">
        <v>1411</v>
      </c>
      <c r="D3288" s="12">
        <v>2533</v>
      </c>
      <c r="E3288" s="12">
        <v>6</v>
      </c>
      <c r="F3288" s="12">
        <v>18248</v>
      </c>
      <c r="G3288" s="12">
        <v>16005</v>
      </c>
      <c r="H3288" s="12">
        <v>16005</v>
      </c>
      <c r="J3288" s="12" t="s">
        <v>1877</v>
      </c>
      <c r="K3288" t="s">
        <v>176</v>
      </c>
      <c r="L3288" s="12" t="s">
        <v>175</v>
      </c>
      <c r="M3288" s="12" t="s">
        <v>175</v>
      </c>
      <c r="N3288" s="13">
        <f t="shared" si="52"/>
        <v>0</v>
      </c>
    </row>
    <row r="3289" spans="1:14" hidden="1" x14ac:dyDescent="0.25">
      <c r="A3289" s="11">
        <v>79</v>
      </c>
      <c r="B3289" t="s">
        <v>1256</v>
      </c>
      <c r="C3289" s="12" t="s">
        <v>1411</v>
      </c>
      <c r="D3289" s="12">
        <v>2533</v>
      </c>
      <c r="E3289" s="12">
        <v>6</v>
      </c>
      <c r="F3289" s="12">
        <v>18273</v>
      </c>
      <c r="G3289" s="12">
        <v>15338</v>
      </c>
      <c r="H3289" s="12">
        <v>5885</v>
      </c>
      <c r="I3289" s="12" t="s">
        <v>177</v>
      </c>
      <c r="J3289" s="12" t="s">
        <v>1875</v>
      </c>
      <c r="K3289" t="s">
        <v>178</v>
      </c>
      <c r="L3289" s="12" t="s">
        <v>179</v>
      </c>
      <c r="M3289" s="12" t="s">
        <v>179</v>
      </c>
      <c r="N3289" s="13">
        <f t="shared" si="52"/>
        <v>0</v>
      </c>
    </row>
    <row r="3290" spans="1:14" hidden="1" x14ac:dyDescent="0.25">
      <c r="A3290" s="11">
        <v>79</v>
      </c>
      <c r="B3290" t="s">
        <v>1256</v>
      </c>
      <c r="C3290" s="12" t="s">
        <v>1411</v>
      </c>
      <c r="D3290" s="12">
        <v>2533</v>
      </c>
      <c r="E3290" s="12">
        <v>6</v>
      </c>
      <c r="F3290" s="12">
        <v>18274</v>
      </c>
      <c r="G3290" s="12">
        <v>16008</v>
      </c>
      <c r="H3290" s="12">
        <v>5886</v>
      </c>
      <c r="I3290" s="12" t="s">
        <v>180</v>
      </c>
      <c r="J3290" s="12" t="s">
        <v>1876</v>
      </c>
      <c r="K3290" t="s">
        <v>181</v>
      </c>
      <c r="L3290" s="12" t="s">
        <v>179</v>
      </c>
      <c r="M3290" s="12" t="s">
        <v>179</v>
      </c>
      <c r="N3290" s="13">
        <f t="shared" si="52"/>
        <v>0</v>
      </c>
    </row>
    <row r="3291" spans="1:14" hidden="1" x14ac:dyDescent="0.25">
      <c r="A3291" s="11">
        <v>79</v>
      </c>
      <c r="B3291" t="s">
        <v>1256</v>
      </c>
      <c r="C3291" s="12" t="s">
        <v>1411</v>
      </c>
      <c r="D3291" s="12">
        <v>2542</v>
      </c>
      <c r="E3291" s="12">
        <v>6</v>
      </c>
      <c r="F3291" s="12">
        <v>16397</v>
      </c>
      <c r="G3291" s="12">
        <v>11618</v>
      </c>
      <c r="H3291" s="12">
        <v>11618</v>
      </c>
      <c r="I3291" s="12" t="s">
        <v>216</v>
      </c>
      <c r="J3291" s="12" t="s">
        <v>1858</v>
      </c>
      <c r="K3291" t="s">
        <v>217</v>
      </c>
      <c r="L3291" s="12" t="s">
        <v>218</v>
      </c>
      <c r="M3291" s="12" t="s">
        <v>218</v>
      </c>
      <c r="N3291" s="13">
        <f t="shared" si="52"/>
        <v>0</v>
      </c>
    </row>
    <row r="3292" spans="1:14" hidden="1" x14ac:dyDescent="0.25">
      <c r="A3292" s="11">
        <v>79</v>
      </c>
      <c r="B3292" t="s">
        <v>1256</v>
      </c>
      <c r="C3292" s="12" t="s">
        <v>1411</v>
      </c>
      <c r="D3292" s="12">
        <v>2542</v>
      </c>
      <c r="E3292" s="12">
        <v>6</v>
      </c>
      <c r="F3292" s="12">
        <v>16398</v>
      </c>
      <c r="G3292" s="12">
        <v>14138</v>
      </c>
      <c r="H3292" s="12">
        <v>14138</v>
      </c>
      <c r="I3292" s="12" t="s">
        <v>219</v>
      </c>
      <c r="J3292" s="12" t="s">
        <v>1859</v>
      </c>
      <c r="K3292" t="s">
        <v>220</v>
      </c>
      <c r="L3292" s="12" t="s">
        <v>218</v>
      </c>
      <c r="M3292" s="12" t="s">
        <v>218</v>
      </c>
      <c r="N3292" s="13">
        <f t="shared" si="52"/>
        <v>0</v>
      </c>
    </row>
    <row r="3293" spans="1:14" hidden="1" x14ac:dyDescent="0.25">
      <c r="A3293" s="11">
        <v>79</v>
      </c>
      <c r="B3293" t="s">
        <v>1256</v>
      </c>
      <c r="C3293" s="12" t="s">
        <v>1411</v>
      </c>
      <c r="D3293" s="12">
        <v>2542</v>
      </c>
      <c r="E3293" s="12">
        <v>6</v>
      </c>
      <c r="F3293" s="12">
        <v>16399</v>
      </c>
      <c r="G3293" s="12">
        <v>11475</v>
      </c>
      <c r="H3293" s="12">
        <v>11475</v>
      </c>
      <c r="I3293" s="12" t="s">
        <v>225</v>
      </c>
      <c r="J3293" s="12" t="s">
        <v>1861</v>
      </c>
      <c r="K3293" t="s">
        <v>226</v>
      </c>
      <c r="L3293" s="12" t="s">
        <v>222</v>
      </c>
      <c r="M3293" s="12" t="s">
        <v>222</v>
      </c>
      <c r="N3293" s="13">
        <f t="shared" si="52"/>
        <v>0</v>
      </c>
    </row>
    <row r="3294" spans="1:14" hidden="1" x14ac:dyDescent="0.25">
      <c r="A3294" s="11">
        <v>79</v>
      </c>
      <c r="B3294" t="s">
        <v>1256</v>
      </c>
      <c r="C3294" s="12" t="s">
        <v>1411</v>
      </c>
      <c r="D3294" s="12">
        <v>2542</v>
      </c>
      <c r="E3294" s="12">
        <v>6</v>
      </c>
      <c r="F3294" s="12">
        <v>16400</v>
      </c>
      <c r="G3294" s="12">
        <v>11478</v>
      </c>
      <c r="H3294" s="12">
        <v>11478</v>
      </c>
      <c r="I3294" s="12" t="s">
        <v>227</v>
      </c>
      <c r="J3294" s="12" t="s">
        <v>1860</v>
      </c>
      <c r="K3294" t="s">
        <v>277</v>
      </c>
      <c r="L3294" s="12" t="s">
        <v>222</v>
      </c>
      <c r="M3294" s="12" t="s">
        <v>222</v>
      </c>
      <c r="N3294" s="13">
        <f t="shared" si="52"/>
        <v>0</v>
      </c>
    </row>
    <row r="3295" spans="1:14" hidden="1" x14ac:dyDescent="0.25">
      <c r="A3295" s="11">
        <v>79</v>
      </c>
      <c r="B3295" t="s">
        <v>1256</v>
      </c>
      <c r="C3295" s="12" t="s">
        <v>1411</v>
      </c>
      <c r="D3295" s="12">
        <v>2542</v>
      </c>
      <c r="E3295" s="12">
        <v>6</v>
      </c>
      <c r="F3295" s="12">
        <v>16104</v>
      </c>
      <c r="G3295" s="12">
        <v>16104</v>
      </c>
      <c r="H3295" s="12">
        <v>5863</v>
      </c>
      <c r="I3295" s="12" t="s">
        <v>158</v>
      </c>
      <c r="J3295" s="12" t="s">
        <v>1862</v>
      </c>
      <c r="K3295" t="s">
        <v>221</v>
      </c>
      <c r="L3295" s="12" t="s">
        <v>222</v>
      </c>
      <c r="M3295" s="12" t="s">
        <v>222</v>
      </c>
      <c r="N3295" s="13">
        <f t="shared" si="52"/>
        <v>0</v>
      </c>
    </row>
    <row r="3296" spans="1:14" hidden="1" x14ac:dyDescent="0.25">
      <c r="A3296" s="11">
        <v>79</v>
      </c>
      <c r="B3296" t="s">
        <v>1256</v>
      </c>
      <c r="C3296" s="12" t="s">
        <v>1411</v>
      </c>
      <c r="D3296" s="12">
        <v>2542</v>
      </c>
      <c r="E3296" s="12">
        <v>6</v>
      </c>
      <c r="F3296" s="12">
        <v>16105</v>
      </c>
      <c r="G3296" s="12">
        <v>16105</v>
      </c>
      <c r="H3296" s="12">
        <v>5864</v>
      </c>
      <c r="I3296" s="12" t="s">
        <v>161</v>
      </c>
      <c r="J3296" s="12" t="s">
        <v>1864</v>
      </c>
      <c r="K3296" t="s">
        <v>223</v>
      </c>
      <c r="L3296" s="12" t="s">
        <v>222</v>
      </c>
      <c r="M3296" s="12" t="s">
        <v>222</v>
      </c>
      <c r="N3296" s="13">
        <f t="shared" si="52"/>
        <v>0</v>
      </c>
    </row>
    <row r="3297" spans="1:14" hidden="1" x14ac:dyDescent="0.25">
      <c r="A3297" s="11">
        <v>79</v>
      </c>
      <c r="B3297" t="s">
        <v>1256</v>
      </c>
      <c r="C3297" s="12" t="s">
        <v>1411</v>
      </c>
      <c r="D3297" s="12">
        <v>2542</v>
      </c>
      <c r="E3297" s="12">
        <v>6</v>
      </c>
      <c r="F3297" s="12">
        <v>16106</v>
      </c>
      <c r="G3297" s="12">
        <v>16106</v>
      </c>
      <c r="H3297" s="12">
        <v>5865</v>
      </c>
      <c r="I3297" s="12" t="s">
        <v>163</v>
      </c>
      <c r="J3297" s="12" t="s">
        <v>1863</v>
      </c>
      <c r="K3297" t="s">
        <v>224</v>
      </c>
      <c r="L3297" s="12" t="s">
        <v>222</v>
      </c>
      <c r="M3297" s="12" t="s">
        <v>222</v>
      </c>
      <c r="N3297" s="13">
        <f t="shared" si="52"/>
        <v>0</v>
      </c>
    </row>
    <row r="3298" spans="1:14" hidden="1" x14ac:dyDescent="0.25">
      <c r="A3298" s="11">
        <v>79</v>
      </c>
      <c r="B3298" t="s">
        <v>1256</v>
      </c>
      <c r="C3298" s="12" t="s">
        <v>1411</v>
      </c>
      <c r="D3298" s="12">
        <v>2542</v>
      </c>
      <c r="E3298" s="12">
        <v>6</v>
      </c>
      <c r="F3298" s="12">
        <v>21769</v>
      </c>
      <c r="G3298" s="12">
        <v>11487</v>
      </c>
      <c r="H3298" s="12">
        <v>5879</v>
      </c>
      <c r="I3298" s="12" t="s">
        <v>233</v>
      </c>
      <c r="J3298" s="12" t="s">
        <v>1868</v>
      </c>
      <c r="K3298" t="s">
        <v>234</v>
      </c>
      <c r="L3298" s="12" t="s">
        <v>222</v>
      </c>
      <c r="M3298" s="12" t="s">
        <v>222</v>
      </c>
      <c r="N3298" s="13">
        <f t="shared" si="52"/>
        <v>0</v>
      </c>
    </row>
    <row r="3299" spans="1:14" hidden="1" x14ac:dyDescent="0.25">
      <c r="A3299" s="11">
        <v>79</v>
      </c>
      <c r="B3299" t="s">
        <v>1256</v>
      </c>
      <c r="C3299" s="12" t="s">
        <v>1411</v>
      </c>
      <c r="D3299" s="12">
        <v>2542</v>
      </c>
      <c r="E3299" s="12">
        <v>6</v>
      </c>
      <c r="F3299" s="12">
        <v>21770</v>
      </c>
      <c r="G3299" s="12">
        <v>11474</v>
      </c>
      <c r="H3299" s="12">
        <v>5877</v>
      </c>
      <c r="I3299" s="12" t="s">
        <v>231</v>
      </c>
      <c r="J3299" s="12" t="s">
        <v>1867</v>
      </c>
      <c r="K3299" t="s">
        <v>232</v>
      </c>
      <c r="L3299" s="12" t="s">
        <v>222</v>
      </c>
      <c r="M3299" s="12" t="s">
        <v>222</v>
      </c>
      <c r="N3299" s="13">
        <f t="shared" si="52"/>
        <v>0</v>
      </c>
    </row>
    <row r="3300" spans="1:14" hidden="1" x14ac:dyDescent="0.25">
      <c r="A3300" s="11">
        <v>79</v>
      </c>
      <c r="B3300" t="s">
        <v>1256</v>
      </c>
      <c r="C3300" s="12" t="s">
        <v>1411</v>
      </c>
      <c r="D3300" s="12">
        <v>2542</v>
      </c>
      <c r="E3300" s="12">
        <v>6</v>
      </c>
      <c r="F3300" s="12">
        <v>21771</v>
      </c>
      <c r="G3300" s="12">
        <v>11476</v>
      </c>
      <c r="H3300" s="12">
        <v>11476</v>
      </c>
      <c r="I3300" s="12" t="s">
        <v>229</v>
      </c>
      <c r="J3300" s="12" t="s">
        <v>1866</v>
      </c>
      <c r="K3300" t="s">
        <v>230</v>
      </c>
      <c r="L3300" s="12" t="s">
        <v>222</v>
      </c>
      <c r="M3300" s="12" t="s">
        <v>222</v>
      </c>
      <c r="N3300" s="13">
        <f t="shared" si="52"/>
        <v>0</v>
      </c>
    </row>
    <row r="3301" spans="1:14" hidden="1" x14ac:dyDescent="0.25">
      <c r="A3301" s="11">
        <v>79</v>
      </c>
      <c r="B3301" t="s">
        <v>1256</v>
      </c>
      <c r="C3301" s="12" t="s">
        <v>1411</v>
      </c>
      <c r="D3301" s="12">
        <v>2542</v>
      </c>
      <c r="E3301" s="12">
        <v>6</v>
      </c>
      <c r="F3301" s="12">
        <v>21545</v>
      </c>
      <c r="G3301" s="12">
        <v>11498</v>
      </c>
      <c r="H3301" s="12">
        <v>11498</v>
      </c>
      <c r="I3301" s="12" t="s">
        <v>235</v>
      </c>
      <c r="J3301" s="12" t="s">
        <v>1870</v>
      </c>
      <c r="K3301" t="s">
        <v>236</v>
      </c>
      <c r="L3301" s="12" t="s">
        <v>237</v>
      </c>
      <c r="M3301" s="12" t="s">
        <v>238</v>
      </c>
      <c r="N3301" s="13">
        <f t="shared" si="52"/>
        <v>0</v>
      </c>
    </row>
    <row r="3302" spans="1:14" hidden="1" x14ac:dyDescent="0.25">
      <c r="A3302" s="11">
        <v>79</v>
      </c>
      <c r="B3302" t="s">
        <v>1256</v>
      </c>
      <c r="C3302" s="12" t="s">
        <v>1411</v>
      </c>
      <c r="D3302" s="12">
        <v>2542</v>
      </c>
      <c r="E3302" s="12">
        <v>6</v>
      </c>
      <c r="F3302" s="12">
        <v>21768</v>
      </c>
      <c r="G3302" s="12">
        <v>21768</v>
      </c>
      <c r="H3302" s="12">
        <v>11477</v>
      </c>
      <c r="I3302" s="12" t="s">
        <v>239</v>
      </c>
      <c r="J3302" s="12" t="s">
        <v>1865</v>
      </c>
      <c r="K3302" t="s">
        <v>240</v>
      </c>
      <c r="L3302" s="12" t="s">
        <v>194</v>
      </c>
      <c r="M3302" s="12" t="s">
        <v>194</v>
      </c>
      <c r="N3302" s="13">
        <f t="shared" si="52"/>
        <v>0</v>
      </c>
    </row>
    <row r="3303" spans="1:14" hidden="1" x14ac:dyDescent="0.25">
      <c r="A3303" s="11">
        <v>79</v>
      </c>
      <c r="B3303" t="s">
        <v>1256</v>
      </c>
      <c r="C3303" s="12" t="s">
        <v>1411</v>
      </c>
      <c r="D3303" s="12">
        <v>2542</v>
      </c>
      <c r="E3303" s="12">
        <v>6</v>
      </c>
      <c r="F3303" s="12">
        <v>16108</v>
      </c>
      <c r="G3303" s="12">
        <v>16108</v>
      </c>
      <c r="H3303" s="12">
        <v>16108</v>
      </c>
      <c r="I3303" s="12" t="s">
        <v>241</v>
      </c>
      <c r="J3303" s="12" t="s">
        <v>1872</v>
      </c>
      <c r="K3303" t="s">
        <v>242</v>
      </c>
      <c r="L3303" s="12" t="s">
        <v>194</v>
      </c>
      <c r="M3303" s="12" t="s">
        <v>194</v>
      </c>
      <c r="N3303" s="13">
        <f t="shared" si="52"/>
        <v>0</v>
      </c>
    </row>
    <row r="3304" spans="1:14" hidden="1" x14ac:dyDescent="0.25">
      <c r="A3304" s="11">
        <v>79</v>
      </c>
      <c r="B3304" t="s">
        <v>1256</v>
      </c>
      <c r="C3304" s="12" t="s">
        <v>1411</v>
      </c>
      <c r="D3304" s="12">
        <v>2542</v>
      </c>
      <c r="E3304" s="12">
        <v>6</v>
      </c>
      <c r="F3304" s="12">
        <v>16109</v>
      </c>
      <c r="G3304" s="12">
        <v>513</v>
      </c>
      <c r="H3304" s="12">
        <v>15716</v>
      </c>
      <c r="I3304" s="12" t="s">
        <v>243</v>
      </c>
      <c r="J3304" s="12" t="s">
        <v>1873</v>
      </c>
      <c r="K3304" t="s">
        <v>244</v>
      </c>
      <c r="L3304" s="12" t="s">
        <v>245</v>
      </c>
      <c r="M3304" s="12" t="s">
        <v>245</v>
      </c>
      <c r="N3304" s="13">
        <f t="shared" si="52"/>
        <v>0</v>
      </c>
    </row>
    <row r="3305" spans="1:14" hidden="1" x14ac:dyDescent="0.25">
      <c r="A3305" s="11">
        <v>79</v>
      </c>
      <c r="B3305" t="s">
        <v>1256</v>
      </c>
      <c r="C3305" s="12" t="s">
        <v>1411</v>
      </c>
      <c r="D3305" s="12">
        <v>2542</v>
      </c>
      <c r="E3305" s="12">
        <v>6</v>
      </c>
      <c r="F3305" s="12">
        <v>16401</v>
      </c>
      <c r="G3305" s="12">
        <v>14139</v>
      </c>
      <c r="H3305" s="12">
        <v>14139</v>
      </c>
      <c r="I3305" s="12" t="s">
        <v>246</v>
      </c>
      <c r="J3305" s="12" t="s">
        <v>1874</v>
      </c>
      <c r="K3305" t="s">
        <v>247</v>
      </c>
      <c r="L3305" s="12" t="s">
        <v>245</v>
      </c>
      <c r="M3305" s="12" t="s">
        <v>245</v>
      </c>
      <c r="N3305" s="13">
        <f t="shared" si="52"/>
        <v>0</v>
      </c>
    </row>
    <row r="3306" spans="1:14" hidden="1" x14ac:dyDescent="0.25">
      <c r="A3306" s="11">
        <v>79</v>
      </c>
      <c r="B3306" t="s">
        <v>1256</v>
      </c>
      <c r="C3306" s="12" t="s">
        <v>1411</v>
      </c>
      <c r="D3306" s="12">
        <v>2542</v>
      </c>
      <c r="E3306" s="12">
        <v>6</v>
      </c>
      <c r="F3306" s="12">
        <v>21543</v>
      </c>
      <c r="G3306" s="12">
        <v>21543</v>
      </c>
      <c r="H3306" s="12">
        <v>262</v>
      </c>
      <c r="I3306" s="12" t="s">
        <v>251</v>
      </c>
      <c r="J3306" s="12" t="s">
        <v>1869</v>
      </c>
      <c r="K3306" t="s">
        <v>252</v>
      </c>
      <c r="L3306" s="12" t="s">
        <v>250</v>
      </c>
      <c r="M3306" s="12" t="s">
        <v>250</v>
      </c>
      <c r="N3306" s="13">
        <f t="shared" si="52"/>
        <v>0</v>
      </c>
    </row>
    <row r="3307" spans="1:14" hidden="1" x14ac:dyDescent="0.25">
      <c r="A3307" s="11">
        <v>79</v>
      </c>
      <c r="B3307" t="s">
        <v>1256</v>
      </c>
      <c r="C3307" s="12" t="s">
        <v>1411</v>
      </c>
      <c r="D3307" s="12">
        <v>2542</v>
      </c>
      <c r="E3307" s="12">
        <v>6</v>
      </c>
      <c r="F3307" s="12">
        <v>21544</v>
      </c>
      <c r="G3307" s="12">
        <v>21544</v>
      </c>
      <c r="H3307" s="12">
        <v>11492</v>
      </c>
      <c r="I3307" s="12" t="s">
        <v>248</v>
      </c>
      <c r="J3307" s="12" t="s">
        <v>1871</v>
      </c>
      <c r="K3307" t="s">
        <v>249</v>
      </c>
      <c r="L3307" s="12" t="s">
        <v>250</v>
      </c>
      <c r="M3307" s="12" t="s">
        <v>250</v>
      </c>
      <c r="N3307" s="13">
        <f t="shared" si="52"/>
        <v>0</v>
      </c>
    </row>
    <row r="3308" spans="1:14" hidden="1" x14ac:dyDescent="0.25">
      <c r="A3308" s="11">
        <v>79</v>
      </c>
      <c r="B3308" t="s">
        <v>1256</v>
      </c>
      <c r="C3308" s="12" t="s">
        <v>1411</v>
      </c>
      <c r="D3308" s="12">
        <v>2542</v>
      </c>
      <c r="E3308" s="12">
        <v>6</v>
      </c>
      <c r="F3308" s="12">
        <v>11481</v>
      </c>
      <c r="G3308" s="12">
        <v>11481</v>
      </c>
      <c r="H3308" s="12">
        <v>5885</v>
      </c>
      <c r="I3308" s="12" t="s">
        <v>177</v>
      </c>
      <c r="J3308" s="12" t="s">
        <v>1875</v>
      </c>
      <c r="K3308" t="s">
        <v>253</v>
      </c>
      <c r="L3308" s="12" t="s">
        <v>254</v>
      </c>
      <c r="M3308" s="12" t="s">
        <v>254</v>
      </c>
      <c r="N3308" s="13">
        <f t="shared" si="52"/>
        <v>0</v>
      </c>
    </row>
    <row r="3309" spans="1:14" hidden="1" x14ac:dyDescent="0.25">
      <c r="A3309" s="11">
        <v>79</v>
      </c>
      <c r="B3309" t="s">
        <v>1256</v>
      </c>
      <c r="C3309" s="12" t="s">
        <v>1411</v>
      </c>
      <c r="D3309" s="12">
        <v>2542</v>
      </c>
      <c r="E3309" s="12">
        <v>6</v>
      </c>
      <c r="F3309" s="12">
        <v>11482</v>
      </c>
      <c r="G3309" s="12">
        <v>11482</v>
      </c>
      <c r="H3309" s="12">
        <v>5886</v>
      </c>
      <c r="I3309" s="12" t="s">
        <v>180</v>
      </c>
      <c r="J3309" s="12" t="s">
        <v>1876</v>
      </c>
      <c r="K3309" t="s">
        <v>255</v>
      </c>
      <c r="L3309" s="12" t="s">
        <v>254</v>
      </c>
      <c r="M3309" s="12" t="s">
        <v>254</v>
      </c>
      <c r="N3309" s="13">
        <f t="shared" si="52"/>
        <v>0</v>
      </c>
    </row>
    <row r="3310" spans="1:14" hidden="1" x14ac:dyDescent="0.25">
      <c r="A3310" s="11">
        <v>79</v>
      </c>
      <c r="B3310" t="s">
        <v>1256</v>
      </c>
      <c r="C3310" s="12" t="s">
        <v>1411</v>
      </c>
      <c r="D3310" s="12">
        <v>2760</v>
      </c>
      <c r="E3310" s="12">
        <v>4</v>
      </c>
      <c r="F3310" s="12">
        <v>16397</v>
      </c>
      <c r="G3310" s="12">
        <v>11618</v>
      </c>
      <c r="H3310" s="12">
        <v>11618</v>
      </c>
      <c r="I3310" s="12" t="s">
        <v>216</v>
      </c>
      <c r="J3310" s="12" t="s">
        <v>1858</v>
      </c>
      <c r="K3310" t="s">
        <v>217</v>
      </c>
      <c r="L3310" s="12" t="s">
        <v>218</v>
      </c>
      <c r="M3310" s="12" t="s">
        <v>218</v>
      </c>
      <c r="N3310" s="13">
        <f t="shared" si="52"/>
        <v>0</v>
      </c>
    </row>
    <row r="3311" spans="1:14" hidden="1" x14ac:dyDescent="0.25">
      <c r="A3311" s="11">
        <v>79</v>
      </c>
      <c r="B3311" t="s">
        <v>1256</v>
      </c>
      <c r="C3311" s="12" t="s">
        <v>1411</v>
      </c>
      <c r="D3311" s="12">
        <v>2760</v>
      </c>
      <c r="E3311" s="12">
        <v>4</v>
      </c>
      <c r="F3311" s="12">
        <v>16398</v>
      </c>
      <c r="G3311" s="12">
        <v>14138</v>
      </c>
      <c r="H3311" s="12">
        <v>14138</v>
      </c>
      <c r="I3311" s="12" t="s">
        <v>219</v>
      </c>
      <c r="J3311" s="12" t="s">
        <v>1859</v>
      </c>
      <c r="K3311" t="s">
        <v>220</v>
      </c>
      <c r="L3311" s="12" t="s">
        <v>218</v>
      </c>
      <c r="M3311" s="12" t="s">
        <v>218</v>
      </c>
      <c r="N3311" s="13">
        <f t="shared" si="52"/>
        <v>0</v>
      </c>
    </row>
    <row r="3312" spans="1:14" hidden="1" x14ac:dyDescent="0.25">
      <c r="A3312" s="11">
        <v>79</v>
      </c>
      <c r="B3312" t="s">
        <v>1256</v>
      </c>
      <c r="C3312" s="12" t="s">
        <v>1411</v>
      </c>
      <c r="D3312" s="12">
        <v>2760</v>
      </c>
      <c r="E3312" s="12">
        <v>4</v>
      </c>
      <c r="F3312" s="12">
        <v>16399</v>
      </c>
      <c r="G3312" s="12">
        <v>11475</v>
      </c>
      <c r="H3312" s="12">
        <v>11475</v>
      </c>
      <c r="I3312" s="12" t="s">
        <v>225</v>
      </c>
      <c r="J3312" s="12" t="s">
        <v>1861</v>
      </c>
      <c r="K3312" t="s">
        <v>226</v>
      </c>
      <c r="L3312" s="12" t="s">
        <v>222</v>
      </c>
      <c r="M3312" s="12" t="s">
        <v>222</v>
      </c>
      <c r="N3312" s="13">
        <f t="shared" si="52"/>
        <v>0</v>
      </c>
    </row>
    <row r="3313" spans="1:14" hidden="1" x14ac:dyDescent="0.25">
      <c r="A3313" s="11">
        <v>79</v>
      </c>
      <c r="B3313" t="s">
        <v>1256</v>
      </c>
      <c r="C3313" s="12" t="s">
        <v>1411</v>
      </c>
      <c r="D3313" s="12">
        <v>2760</v>
      </c>
      <c r="E3313" s="12">
        <v>4</v>
      </c>
      <c r="F3313" s="12">
        <v>16400</v>
      </c>
      <c r="G3313" s="12">
        <v>11478</v>
      </c>
      <c r="H3313" s="12">
        <v>11478</v>
      </c>
      <c r="I3313" s="12" t="s">
        <v>227</v>
      </c>
      <c r="J3313" s="12" t="s">
        <v>1860</v>
      </c>
      <c r="K3313" t="s">
        <v>277</v>
      </c>
      <c r="L3313" s="12" t="s">
        <v>222</v>
      </c>
      <c r="M3313" s="12" t="s">
        <v>222</v>
      </c>
      <c r="N3313" s="13">
        <f t="shared" si="52"/>
        <v>0</v>
      </c>
    </row>
    <row r="3314" spans="1:14" hidden="1" x14ac:dyDescent="0.25">
      <c r="A3314" s="11">
        <v>79</v>
      </c>
      <c r="B3314" t="s">
        <v>1256</v>
      </c>
      <c r="C3314" s="12" t="s">
        <v>1411</v>
      </c>
      <c r="D3314" s="12">
        <v>2760</v>
      </c>
      <c r="E3314" s="12">
        <v>4</v>
      </c>
      <c r="F3314" s="12">
        <v>16104</v>
      </c>
      <c r="G3314" s="12">
        <v>16104</v>
      </c>
      <c r="H3314" s="12">
        <v>5863</v>
      </c>
      <c r="I3314" s="12" t="s">
        <v>158</v>
      </c>
      <c r="J3314" s="12" t="s">
        <v>1862</v>
      </c>
      <c r="K3314" t="s">
        <v>221</v>
      </c>
      <c r="L3314" s="12" t="s">
        <v>222</v>
      </c>
      <c r="M3314" s="12" t="s">
        <v>222</v>
      </c>
      <c r="N3314" s="13">
        <f t="shared" si="52"/>
        <v>0</v>
      </c>
    </row>
    <row r="3315" spans="1:14" hidden="1" x14ac:dyDescent="0.25">
      <c r="A3315" s="11">
        <v>79</v>
      </c>
      <c r="B3315" t="s">
        <v>1256</v>
      </c>
      <c r="C3315" s="12" t="s">
        <v>1411</v>
      </c>
      <c r="D3315" s="12">
        <v>2760</v>
      </c>
      <c r="E3315" s="12">
        <v>4</v>
      </c>
      <c r="F3315" s="12">
        <v>16105</v>
      </c>
      <c r="G3315" s="12">
        <v>16105</v>
      </c>
      <c r="H3315" s="12">
        <v>5864</v>
      </c>
      <c r="I3315" s="12" t="s">
        <v>161</v>
      </c>
      <c r="J3315" s="12" t="s">
        <v>1864</v>
      </c>
      <c r="K3315" t="s">
        <v>223</v>
      </c>
      <c r="L3315" s="12" t="s">
        <v>222</v>
      </c>
      <c r="M3315" s="12" t="s">
        <v>222</v>
      </c>
      <c r="N3315" s="13">
        <f t="shared" si="52"/>
        <v>0</v>
      </c>
    </row>
    <row r="3316" spans="1:14" hidden="1" x14ac:dyDescent="0.25">
      <c r="A3316" s="11">
        <v>79</v>
      </c>
      <c r="B3316" t="s">
        <v>1256</v>
      </c>
      <c r="C3316" s="12" t="s">
        <v>1411</v>
      </c>
      <c r="D3316" s="12">
        <v>2760</v>
      </c>
      <c r="E3316" s="12">
        <v>4</v>
      </c>
      <c r="F3316" s="12">
        <v>16106</v>
      </c>
      <c r="G3316" s="12">
        <v>16106</v>
      </c>
      <c r="H3316" s="12">
        <v>5865</v>
      </c>
      <c r="I3316" s="12" t="s">
        <v>163</v>
      </c>
      <c r="J3316" s="12" t="s">
        <v>1863</v>
      </c>
      <c r="K3316" t="s">
        <v>224</v>
      </c>
      <c r="L3316" s="12" t="s">
        <v>222</v>
      </c>
      <c r="M3316" s="12" t="s">
        <v>222</v>
      </c>
      <c r="N3316" s="13">
        <f t="shared" si="52"/>
        <v>0</v>
      </c>
    </row>
    <row r="3317" spans="1:14" hidden="1" x14ac:dyDescent="0.25">
      <c r="A3317" s="11">
        <v>79</v>
      </c>
      <c r="B3317" t="s">
        <v>1256</v>
      </c>
      <c r="C3317" s="12" t="s">
        <v>1411</v>
      </c>
      <c r="D3317" s="12">
        <v>2760</v>
      </c>
      <c r="E3317" s="12">
        <v>4</v>
      </c>
      <c r="F3317" s="12">
        <v>21769</v>
      </c>
      <c r="G3317" s="12">
        <v>11487</v>
      </c>
      <c r="H3317" s="12">
        <v>5879</v>
      </c>
      <c r="I3317" s="12" t="s">
        <v>233</v>
      </c>
      <c r="J3317" s="12" t="s">
        <v>1868</v>
      </c>
      <c r="K3317" t="s">
        <v>234</v>
      </c>
      <c r="L3317" s="12" t="s">
        <v>222</v>
      </c>
      <c r="M3317" s="12" t="s">
        <v>222</v>
      </c>
      <c r="N3317" s="13">
        <f t="shared" si="52"/>
        <v>0</v>
      </c>
    </row>
    <row r="3318" spans="1:14" hidden="1" x14ac:dyDescent="0.25">
      <c r="A3318" s="11">
        <v>79</v>
      </c>
      <c r="B3318" t="s">
        <v>1256</v>
      </c>
      <c r="C3318" s="12" t="s">
        <v>1411</v>
      </c>
      <c r="D3318" s="12">
        <v>2760</v>
      </c>
      <c r="E3318" s="12">
        <v>4</v>
      </c>
      <c r="F3318" s="12">
        <v>21770</v>
      </c>
      <c r="G3318" s="12">
        <v>11474</v>
      </c>
      <c r="H3318" s="12">
        <v>5877</v>
      </c>
      <c r="I3318" s="12" t="s">
        <v>231</v>
      </c>
      <c r="J3318" s="12" t="s">
        <v>1867</v>
      </c>
      <c r="K3318" t="s">
        <v>232</v>
      </c>
      <c r="L3318" s="12" t="s">
        <v>222</v>
      </c>
      <c r="M3318" s="12" t="s">
        <v>222</v>
      </c>
      <c r="N3318" s="13">
        <f t="shared" si="52"/>
        <v>0</v>
      </c>
    </row>
    <row r="3319" spans="1:14" hidden="1" x14ac:dyDescent="0.25">
      <c r="A3319" s="11">
        <v>79</v>
      </c>
      <c r="B3319" t="s">
        <v>1256</v>
      </c>
      <c r="C3319" s="12" t="s">
        <v>1411</v>
      </c>
      <c r="D3319" s="12">
        <v>2760</v>
      </c>
      <c r="E3319" s="12">
        <v>4</v>
      </c>
      <c r="F3319" s="12">
        <v>21771</v>
      </c>
      <c r="G3319" s="12">
        <v>11476</v>
      </c>
      <c r="H3319" s="12">
        <v>11476</v>
      </c>
      <c r="I3319" s="12" t="s">
        <v>229</v>
      </c>
      <c r="J3319" s="12" t="s">
        <v>1866</v>
      </c>
      <c r="K3319" t="s">
        <v>230</v>
      </c>
      <c r="L3319" s="12" t="s">
        <v>222</v>
      </c>
      <c r="M3319" s="12" t="s">
        <v>222</v>
      </c>
      <c r="N3319" s="13">
        <f t="shared" si="52"/>
        <v>0</v>
      </c>
    </row>
    <row r="3320" spans="1:14" hidden="1" x14ac:dyDescent="0.25">
      <c r="A3320" s="11">
        <v>79</v>
      </c>
      <c r="B3320" t="s">
        <v>1256</v>
      </c>
      <c r="C3320" s="12" t="s">
        <v>1411</v>
      </c>
      <c r="D3320" s="12">
        <v>2760</v>
      </c>
      <c r="E3320" s="12">
        <v>4</v>
      </c>
      <c r="F3320" s="12">
        <v>21545</v>
      </c>
      <c r="G3320" s="12">
        <v>11498</v>
      </c>
      <c r="H3320" s="12">
        <v>11498</v>
      </c>
      <c r="I3320" s="12" t="s">
        <v>235</v>
      </c>
      <c r="J3320" s="12" t="s">
        <v>1870</v>
      </c>
      <c r="K3320" t="s">
        <v>236</v>
      </c>
      <c r="L3320" s="12" t="s">
        <v>237</v>
      </c>
      <c r="M3320" s="12" t="s">
        <v>238</v>
      </c>
      <c r="N3320" s="13">
        <f t="shared" si="52"/>
        <v>0</v>
      </c>
    </row>
    <row r="3321" spans="1:14" hidden="1" x14ac:dyDescent="0.25">
      <c r="A3321" s="11">
        <v>79</v>
      </c>
      <c r="B3321" t="s">
        <v>1256</v>
      </c>
      <c r="C3321" s="12" t="s">
        <v>1411</v>
      </c>
      <c r="D3321" s="12">
        <v>2760</v>
      </c>
      <c r="E3321" s="12">
        <v>4</v>
      </c>
      <c r="F3321" s="12">
        <v>21768</v>
      </c>
      <c r="G3321" s="12">
        <v>21768</v>
      </c>
      <c r="H3321" s="12">
        <v>11477</v>
      </c>
      <c r="I3321" s="12" t="s">
        <v>239</v>
      </c>
      <c r="J3321" s="12" t="s">
        <v>1865</v>
      </c>
      <c r="K3321" t="s">
        <v>240</v>
      </c>
      <c r="L3321" s="12" t="s">
        <v>194</v>
      </c>
      <c r="M3321" s="12" t="s">
        <v>194</v>
      </c>
      <c r="N3321" s="13">
        <f t="shared" si="52"/>
        <v>0</v>
      </c>
    </row>
    <row r="3322" spans="1:14" hidden="1" x14ac:dyDescent="0.25">
      <c r="A3322" s="11">
        <v>79</v>
      </c>
      <c r="B3322" t="s">
        <v>1256</v>
      </c>
      <c r="C3322" s="12" t="s">
        <v>1411</v>
      </c>
      <c r="D3322" s="12">
        <v>2760</v>
      </c>
      <c r="E3322" s="12">
        <v>4</v>
      </c>
      <c r="F3322" s="12">
        <v>16108</v>
      </c>
      <c r="G3322" s="12">
        <v>16108</v>
      </c>
      <c r="H3322" s="12">
        <v>16108</v>
      </c>
      <c r="I3322" s="12" t="s">
        <v>241</v>
      </c>
      <c r="J3322" s="12" t="s">
        <v>1872</v>
      </c>
      <c r="K3322" t="s">
        <v>242</v>
      </c>
      <c r="L3322" s="12" t="s">
        <v>194</v>
      </c>
      <c r="M3322" s="12" t="s">
        <v>194</v>
      </c>
      <c r="N3322" s="13">
        <f t="shared" si="52"/>
        <v>0</v>
      </c>
    </row>
    <row r="3323" spans="1:14" hidden="1" x14ac:dyDescent="0.25">
      <c r="A3323" s="11">
        <v>79</v>
      </c>
      <c r="B3323" t="s">
        <v>1256</v>
      </c>
      <c r="C3323" s="12" t="s">
        <v>1411</v>
      </c>
      <c r="D3323" s="12">
        <v>2760</v>
      </c>
      <c r="E3323" s="12">
        <v>4</v>
      </c>
      <c r="F3323" s="12">
        <v>16109</v>
      </c>
      <c r="G3323" s="12">
        <v>513</v>
      </c>
      <c r="H3323" s="12">
        <v>15716</v>
      </c>
      <c r="I3323" s="12" t="s">
        <v>243</v>
      </c>
      <c r="J3323" s="12" t="s">
        <v>1873</v>
      </c>
      <c r="K3323" t="s">
        <v>244</v>
      </c>
      <c r="L3323" s="12" t="s">
        <v>245</v>
      </c>
      <c r="M3323" s="12" t="s">
        <v>245</v>
      </c>
      <c r="N3323" s="13">
        <f t="shared" si="52"/>
        <v>0</v>
      </c>
    </row>
    <row r="3324" spans="1:14" hidden="1" x14ac:dyDescent="0.25">
      <c r="A3324" s="11">
        <v>79</v>
      </c>
      <c r="B3324" t="s">
        <v>1256</v>
      </c>
      <c r="C3324" s="12" t="s">
        <v>1411</v>
      </c>
      <c r="D3324" s="12">
        <v>2760</v>
      </c>
      <c r="E3324" s="12">
        <v>4</v>
      </c>
      <c r="F3324" s="12">
        <v>16401</v>
      </c>
      <c r="G3324" s="12">
        <v>14139</v>
      </c>
      <c r="H3324" s="12">
        <v>14139</v>
      </c>
      <c r="I3324" s="12" t="s">
        <v>246</v>
      </c>
      <c r="J3324" s="12" t="s">
        <v>1874</v>
      </c>
      <c r="K3324" t="s">
        <v>247</v>
      </c>
      <c r="L3324" s="12" t="s">
        <v>245</v>
      </c>
      <c r="M3324" s="12" t="s">
        <v>245</v>
      </c>
      <c r="N3324" s="13">
        <f t="shared" si="52"/>
        <v>0</v>
      </c>
    </row>
    <row r="3325" spans="1:14" hidden="1" x14ac:dyDescent="0.25">
      <c r="A3325" s="11">
        <v>79</v>
      </c>
      <c r="B3325" t="s">
        <v>1256</v>
      </c>
      <c r="C3325" s="12" t="s">
        <v>1411</v>
      </c>
      <c r="D3325" s="12">
        <v>2760</v>
      </c>
      <c r="E3325" s="12">
        <v>4</v>
      </c>
      <c r="F3325" s="12">
        <v>21543</v>
      </c>
      <c r="G3325" s="12">
        <v>21543</v>
      </c>
      <c r="H3325" s="12">
        <v>262</v>
      </c>
      <c r="I3325" s="12" t="s">
        <v>251</v>
      </c>
      <c r="J3325" s="12" t="s">
        <v>1869</v>
      </c>
      <c r="K3325" t="s">
        <v>252</v>
      </c>
      <c r="L3325" s="12" t="s">
        <v>250</v>
      </c>
      <c r="M3325" s="12" t="s">
        <v>250</v>
      </c>
      <c r="N3325" s="13">
        <f t="shared" si="52"/>
        <v>0</v>
      </c>
    </row>
    <row r="3326" spans="1:14" hidden="1" x14ac:dyDescent="0.25">
      <c r="A3326" s="11">
        <v>79</v>
      </c>
      <c r="B3326" t="s">
        <v>1256</v>
      </c>
      <c r="C3326" s="12" t="s">
        <v>1411</v>
      </c>
      <c r="D3326" s="12">
        <v>2760</v>
      </c>
      <c r="E3326" s="12">
        <v>4</v>
      </c>
      <c r="F3326" s="12">
        <v>21544</v>
      </c>
      <c r="G3326" s="12">
        <v>21544</v>
      </c>
      <c r="H3326" s="12">
        <v>11492</v>
      </c>
      <c r="I3326" s="12" t="s">
        <v>248</v>
      </c>
      <c r="J3326" s="12" t="s">
        <v>1871</v>
      </c>
      <c r="K3326" t="s">
        <v>249</v>
      </c>
      <c r="L3326" s="12" t="s">
        <v>250</v>
      </c>
      <c r="M3326" s="12" t="s">
        <v>250</v>
      </c>
      <c r="N3326" s="13">
        <f t="shared" si="52"/>
        <v>0</v>
      </c>
    </row>
    <row r="3327" spans="1:14" hidden="1" x14ac:dyDescent="0.25">
      <c r="A3327" s="11">
        <v>79</v>
      </c>
      <c r="B3327" t="s">
        <v>1256</v>
      </c>
      <c r="C3327" s="12" t="s">
        <v>1411</v>
      </c>
      <c r="D3327" s="12">
        <v>2760</v>
      </c>
      <c r="E3327" s="12">
        <v>4</v>
      </c>
      <c r="F3327" s="12">
        <v>11481</v>
      </c>
      <c r="G3327" s="12">
        <v>11481</v>
      </c>
      <c r="H3327" s="12">
        <v>5885</v>
      </c>
      <c r="I3327" s="12" t="s">
        <v>177</v>
      </c>
      <c r="J3327" s="12" t="s">
        <v>1875</v>
      </c>
      <c r="K3327" t="s">
        <v>253</v>
      </c>
      <c r="L3327" s="12" t="s">
        <v>254</v>
      </c>
      <c r="M3327" s="12" t="s">
        <v>254</v>
      </c>
      <c r="N3327" s="13">
        <f t="shared" si="52"/>
        <v>0</v>
      </c>
    </row>
    <row r="3328" spans="1:14" hidden="1" x14ac:dyDescent="0.25">
      <c r="A3328" s="11">
        <v>79</v>
      </c>
      <c r="B3328" t="s">
        <v>1256</v>
      </c>
      <c r="C3328" s="12" t="s">
        <v>1411</v>
      </c>
      <c r="D3328" s="12">
        <v>2760</v>
      </c>
      <c r="E3328" s="12">
        <v>4</v>
      </c>
      <c r="F3328" s="12">
        <v>11482</v>
      </c>
      <c r="G3328" s="12">
        <v>11482</v>
      </c>
      <c r="H3328" s="12">
        <v>5886</v>
      </c>
      <c r="I3328" s="12" t="s">
        <v>180</v>
      </c>
      <c r="J3328" s="12" t="s">
        <v>1876</v>
      </c>
      <c r="K3328" t="s">
        <v>255</v>
      </c>
      <c r="L3328" s="12" t="s">
        <v>254</v>
      </c>
      <c r="M3328" s="12" t="s">
        <v>254</v>
      </c>
      <c r="N3328" s="13">
        <f t="shared" si="52"/>
        <v>0</v>
      </c>
    </row>
    <row r="3329" spans="1:14" hidden="1" x14ac:dyDescent="0.25">
      <c r="A3329" s="11">
        <v>79</v>
      </c>
      <c r="B3329" t="s">
        <v>1256</v>
      </c>
      <c r="C3329" s="12" t="s">
        <v>1411</v>
      </c>
      <c r="D3329" s="12">
        <v>2765</v>
      </c>
      <c r="E3329" s="12">
        <v>3</v>
      </c>
      <c r="F3329" s="12">
        <v>24984</v>
      </c>
      <c r="G3329" s="12">
        <v>24984</v>
      </c>
      <c r="H3329" s="12">
        <v>24984</v>
      </c>
      <c r="I3329" s="12" t="s">
        <v>1257</v>
      </c>
      <c r="J3329" s="12" t="s">
        <v>1882</v>
      </c>
      <c r="K3329" t="s">
        <v>1258</v>
      </c>
      <c r="L3329" s="12" t="s">
        <v>1259</v>
      </c>
      <c r="M3329" s="12" t="s">
        <v>1259</v>
      </c>
      <c r="N3329" s="13">
        <f t="shared" si="52"/>
        <v>0</v>
      </c>
    </row>
    <row r="3330" spans="1:14" hidden="1" x14ac:dyDescent="0.25">
      <c r="A3330" s="11">
        <v>79</v>
      </c>
      <c r="B3330" t="s">
        <v>1256</v>
      </c>
      <c r="C3330" s="12" t="s">
        <v>1411</v>
      </c>
      <c r="D3330" s="12">
        <v>2765</v>
      </c>
      <c r="E3330" s="12">
        <v>3</v>
      </c>
      <c r="F3330" s="12">
        <v>24985</v>
      </c>
      <c r="G3330" s="12">
        <v>24985</v>
      </c>
      <c r="H3330" s="12">
        <v>24985</v>
      </c>
      <c r="I3330" s="12" t="s">
        <v>1260</v>
      </c>
      <c r="J3330" s="12" t="s">
        <v>1883</v>
      </c>
      <c r="K3330" t="s">
        <v>1261</v>
      </c>
      <c r="L3330" s="12" t="s">
        <v>1259</v>
      </c>
      <c r="M3330" s="12" t="s">
        <v>1259</v>
      </c>
      <c r="N3330" s="13">
        <f t="shared" si="52"/>
        <v>0</v>
      </c>
    </row>
    <row r="3331" spans="1:14" hidden="1" x14ac:dyDescent="0.25">
      <c r="A3331" s="11">
        <v>79</v>
      </c>
      <c r="B3331" t="s">
        <v>1256</v>
      </c>
      <c r="C3331" s="12" t="s">
        <v>1411</v>
      </c>
      <c r="D3331" s="12">
        <v>2765</v>
      </c>
      <c r="E3331" s="12">
        <v>3</v>
      </c>
      <c r="F3331" s="12">
        <v>24987</v>
      </c>
      <c r="G3331" s="12">
        <v>24987</v>
      </c>
      <c r="H3331" s="12">
        <v>24987</v>
      </c>
      <c r="I3331" s="12" t="s">
        <v>1262</v>
      </c>
      <c r="J3331" s="12" t="s">
        <v>1884</v>
      </c>
      <c r="K3331" t="s">
        <v>1263</v>
      </c>
      <c r="L3331" s="12" t="s">
        <v>1259</v>
      </c>
      <c r="M3331" s="12" t="s">
        <v>1259</v>
      </c>
      <c r="N3331" s="13">
        <f t="shared" si="52"/>
        <v>0</v>
      </c>
    </row>
    <row r="3332" spans="1:14" hidden="1" x14ac:dyDescent="0.25">
      <c r="A3332" s="11">
        <v>79</v>
      </c>
      <c r="B3332" t="s">
        <v>1256</v>
      </c>
      <c r="C3332" s="12" t="s">
        <v>1411</v>
      </c>
      <c r="D3332" s="12">
        <v>2765</v>
      </c>
      <c r="E3332" s="12">
        <v>3</v>
      </c>
      <c r="F3332" s="12">
        <v>24988</v>
      </c>
      <c r="G3332" s="12">
        <v>24988</v>
      </c>
      <c r="H3332" s="12">
        <v>24988</v>
      </c>
      <c r="I3332" s="12" t="s">
        <v>1264</v>
      </c>
      <c r="J3332" s="12" t="s">
        <v>1885</v>
      </c>
      <c r="K3332" t="s">
        <v>1265</v>
      </c>
      <c r="L3332" s="12" t="s">
        <v>1259</v>
      </c>
      <c r="M3332" s="12" t="s">
        <v>1259</v>
      </c>
      <c r="N3332" s="13">
        <f t="shared" si="52"/>
        <v>0</v>
      </c>
    </row>
    <row r="3333" spans="1:14" hidden="1" x14ac:dyDescent="0.25">
      <c r="A3333" s="11">
        <v>79</v>
      </c>
      <c r="B3333" t="s">
        <v>1256</v>
      </c>
      <c r="C3333" s="12" t="s">
        <v>1411</v>
      </c>
      <c r="D3333" s="12">
        <v>2765</v>
      </c>
      <c r="E3333" s="12">
        <v>3</v>
      </c>
      <c r="F3333" s="12">
        <v>24989</v>
      </c>
      <c r="G3333" s="12">
        <v>24989</v>
      </c>
      <c r="H3333" s="12">
        <v>19526</v>
      </c>
      <c r="I3333" s="12" t="s">
        <v>569</v>
      </c>
      <c r="J3333" s="12" t="s">
        <v>1886</v>
      </c>
      <c r="K3333" t="s">
        <v>1266</v>
      </c>
      <c r="L3333" s="12" t="s">
        <v>1259</v>
      </c>
      <c r="M3333" s="12" t="s">
        <v>1259</v>
      </c>
      <c r="N3333" s="13">
        <f t="shared" si="52"/>
        <v>0</v>
      </c>
    </row>
    <row r="3334" spans="1:14" hidden="1" x14ac:dyDescent="0.25">
      <c r="A3334" s="11">
        <v>79</v>
      </c>
      <c r="B3334" t="s">
        <v>1256</v>
      </c>
      <c r="C3334" s="12" t="s">
        <v>1411</v>
      </c>
      <c r="D3334" s="12">
        <v>2765</v>
      </c>
      <c r="E3334" s="12">
        <v>3</v>
      </c>
      <c r="F3334" s="12">
        <v>24990</v>
      </c>
      <c r="G3334" s="12">
        <v>24990</v>
      </c>
      <c r="H3334" s="12">
        <v>19527</v>
      </c>
      <c r="I3334" s="12" t="s">
        <v>570</v>
      </c>
      <c r="J3334" s="12" t="s">
        <v>1887</v>
      </c>
      <c r="K3334" t="s">
        <v>1267</v>
      </c>
      <c r="L3334" s="12" t="s">
        <v>1259</v>
      </c>
      <c r="M3334" s="12" t="s">
        <v>1259</v>
      </c>
      <c r="N3334" s="13">
        <f t="shared" si="52"/>
        <v>0</v>
      </c>
    </row>
    <row r="3335" spans="1:14" hidden="1" x14ac:dyDescent="0.25">
      <c r="A3335" s="11">
        <v>79</v>
      </c>
      <c r="B3335" t="s">
        <v>1256</v>
      </c>
      <c r="C3335" s="12" t="s">
        <v>1411</v>
      </c>
      <c r="D3335" s="12">
        <v>2765</v>
      </c>
      <c r="E3335" s="12">
        <v>3</v>
      </c>
      <c r="F3335" s="12">
        <v>24991</v>
      </c>
      <c r="G3335" s="12">
        <v>24991</v>
      </c>
      <c r="H3335" s="12">
        <v>24991</v>
      </c>
      <c r="I3335" s="12" t="s">
        <v>1268</v>
      </c>
      <c r="J3335" s="12" t="s">
        <v>1888</v>
      </c>
      <c r="K3335" t="s">
        <v>1269</v>
      </c>
      <c r="L3335" s="12" t="s">
        <v>1259</v>
      </c>
      <c r="M3335" s="12" t="s">
        <v>1259</v>
      </c>
      <c r="N3335" s="13">
        <f t="shared" si="52"/>
        <v>0</v>
      </c>
    </row>
    <row r="3336" spans="1:14" hidden="1" x14ac:dyDescent="0.25">
      <c r="A3336" s="11">
        <v>79</v>
      </c>
      <c r="B3336" t="s">
        <v>1256</v>
      </c>
      <c r="C3336" s="12" t="s">
        <v>1411</v>
      </c>
      <c r="D3336" s="12">
        <v>2765</v>
      </c>
      <c r="E3336" s="12">
        <v>3</v>
      </c>
      <c r="F3336" s="12">
        <v>24993</v>
      </c>
      <c r="G3336" s="12">
        <v>24993</v>
      </c>
      <c r="H3336" s="12">
        <v>24993</v>
      </c>
      <c r="I3336" s="12" t="s">
        <v>1270</v>
      </c>
      <c r="J3336" s="12" t="s">
        <v>1889</v>
      </c>
      <c r="K3336" t="s">
        <v>1271</v>
      </c>
      <c r="L3336" s="12" t="s">
        <v>1259</v>
      </c>
      <c r="M3336" s="12" t="s">
        <v>1259</v>
      </c>
      <c r="N3336" s="13">
        <f t="shared" si="52"/>
        <v>0</v>
      </c>
    </row>
    <row r="3337" spans="1:14" hidden="1" x14ac:dyDescent="0.25">
      <c r="A3337" s="11">
        <v>79</v>
      </c>
      <c r="B3337" t="s">
        <v>1256</v>
      </c>
      <c r="C3337" s="12" t="s">
        <v>1411</v>
      </c>
      <c r="D3337" s="12">
        <v>2765</v>
      </c>
      <c r="E3337" s="12">
        <v>3</v>
      </c>
      <c r="F3337" s="12">
        <v>24994</v>
      </c>
      <c r="G3337" s="12">
        <v>24994</v>
      </c>
      <c r="H3337" s="12">
        <v>24994</v>
      </c>
      <c r="I3337" s="12" t="s">
        <v>1272</v>
      </c>
      <c r="J3337" s="12" t="s">
        <v>1890</v>
      </c>
      <c r="K3337" t="s">
        <v>1273</v>
      </c>
      <c r="L3337" s="12" t="s">
        <v>1259</v>
      </c>
      <c r="M3337" s="12" t="s">
        <v>1259</v>
      </c>
      <c r="N3337" s="13">
        <f t="shared" si="52"/>
        <v>0</v>
      </c>
    </row>
    <row r="3338" spans="1:14" hidden="1" x14ac:dyDescent="0.25">
      <c r="A3338" s="11">
        <v>79</v>
      </c>
      <c r="B3338" t="s">
        <v>1256</v>
      </c>
      <c r="C3338" s="12" t="s">
        <v>1411</v>
      </c>
      <c r="D3338" s="12">
        <v>2765</v>
      </c>
      <c r="E3338" s="12">
        <v>3</v>
      </c>
      <c r="F3338" s="12">
        <v>25001</v>
      </c>
      <c r="G3338" s="12">
        <v>25001</v>
      </c>
      <c r="H3338" s="12">
        <v>25001</v>
      </c>
      <c r="I3338" s="12" t="s">
        <v>1274</v>
      </c>
      <c r="J3338" s="12" t="s">
        <v>1891</v>
      </c>
      <c r="K3338" t="s">
        <v>1275</v>
      </c>
      <c r="L3338" s="12" t="s">
        <v>1259</v>
      </c>
      <c r="M3338" s="12" t="s">
        <v>1259</v>
      </c>
      <c r="N3338" s="13">
        <f t="shared" si="52"/>
        <v>0</v>
      </c>
    </row>
    <row r="3339" spans="1:14" hidden="1" x14ac:dyDescent="0.25">
      <c r="A3339" s="11">
        <v>79</v>
      </c>
      <c r="B3339" t="s">
        <v>1256</v>
      </c>
      <c r="C3339" s="12" t="s">
        <v>1411</v>
      </c>
      <c r="D3339" s="12">
        <v>2765</v>
      </c>
      <c r="E3339" s="12">
        <v>3</v>
      </c>
      <c r="F3339" s="12">
        <v>25003</v>
      </c>
      <c r="G3339" s="12">
        <v>25003</v>
      </c>
      <c r="H3339" s="12">
        <v>25003</v>
      </c>
      <c r="I3339" s="12" t="s">
        <v>1276</v>
      </c>
      <c r="J3339" s="12" t="s">
        <v>1892</v>
      </c>
      <c r="K3339" t="s">
        <v>1277</v>
      </c>
      <c r="L3339" s="12" t="s">
        <v>1259</v>
      </c>
      <c r="M3339" s="12" t="s">
        <v>1259</v>
      </c>
      <c r="N3339" s="13">
        <f t="shared" si="52"/>
        <v>0</v>
      </c>
    </row>
    <row r="3340" spans="1:14" hidden="1" x14ac:dyDescent="0.25">
      <c r="A3340" s="11">
        <v>79</v>
      </c>
      <c r="B3340" t="s">
        <v>1256</v>
      </c>
      <c r="C3340" s="12" t="s">
        <v>1411</v>
      </c>
      <c r="D3340" s="12">
        <v>2765</v>
      </c>
      <c r="E3340" s="12">
        <v>3</v>
      </c>
      <c r="F3340" s="12">
        <v>25012</v>
      </c>
      <c r="G3340" s="12">
        <v>25012</v>
      </c>
      <c r="H3340" s="12">
        <v>5885</v>
      </c>
      <c r="I3340" s="12" t="s">
        <v>177</v>
      </c>
      <c r="J3340" s="12" t="s">
        <v>1875</v>
      </c>
      <c r="K3340" t="s">
        <v>339</v>
      </c>
      <c r="L3340" s="12" t="s">
        <v>1259</v>
      </c>
      <c r="M3340" s="12" t="s">
        <v>1259</v>
      </c>
      <c r="N3340" s="13">
        <f t="shared" si="52"/>
        <v>0</v>
      </c>
    </row>
    <row r="3341" spans="1:14" hidden="1" x14ac:dyDescent="0.25">
      <c r="A3341" s="11">
        <v>79</v>
      </c>
      <c r="B3341" t="s">
        <v>1256</v>
      </c>
      <c r="C3341" s="12" t="s">
        <v>1411</v>
      </c>
      <c r="D3341" s="12">
        <v>2765</v>
      </c>
      <c r="E3341" s="12">
        <v>3</v>
      </c>
      <c r="F3341" s="12">
        <v>25013</v>
      </c>
      <c r="G3341" s="12">
        <v>25013</v>
      </c>
      <c r="H3341" s="12">
        <v>5886</v>
      </c>
      <c r="I3341" s="12" t="s">
        <v>180</v>
      </c>
      <c r="J3341" s="12" t="s">
        <v>1876</v>
      </c>
      <c r="K3341" t="s">
        <v>958</v>
      </c>
      <c r="L3341" s="12" t="s">
        <v>1259</v>
      </c>
      <c r="M3341" s="12" t="s">
        <v>1259</v>
      </c>
      <c r="N3341" s="13">
        <f t="shared" si="52"/>
        <v>0</v>
      </c>
    </row>
    <row r="3342" spans="1:14" hidden="1" x14ac:dyDescent="0.25">
      <c r="A3342" s="11">
        <v>79</v>
      </c>
      <c r="B3342" t="s">
        <v>1256</v>
      </c>
      <c r="C3342" s="12" t="s">
        <v>1411</v>
      </c>
      <c r="D3342" s="12">
        <v>2765</v>
      </c>
      <c r="E3342" s="12">
        <v>3</v>
      </c>
      <c r="F3342" s="12">
        <v>25541</v>
      </c>
      <c r="G3342" s="12">
        <v>25541</v>
      </c>
      <c r="H3342" s="12">
        <v>25541</v>
      </c>
      <c r="I3342" s="12" t="s">
        <v>1278</v>
      </c>
      <c r="J3342" s="12" t="s">
        <v>1893</v>
      </c>
      <c r="K3342" t="s">
        <v>1279</v>
      </c>
      <c r="L3342" s="12" t="s">
        <v>1259</v>
      </c>
      <c r="M3342" s="12" t="s">
        <v>1259</v>
      </c>
      <c r="N3342" s="13">
        <f t="shared" si="52"/>
        <v>0</v>
      </c>
    </row>
    <row r="3343" spans="1:14" hidden="1" x14ac:dyDescent="0.25">
      <c r="A3343" s="11">
        <v>79</v>
      </c>
      <c r="B3343" t="s">
        <v>1256</v>
      </c>
      <c r="C3343" s="12" t="s">
        <v>1411</v>
      </c>
      <c r="D3343" s="12">
        <v>2765</v>
      </c>
      <c r="E3343" s="12">
        <v>3</v>
      </c>
      <c r="F3343" s="12">
        <v>25542</v>
      </c>
      <c r="G3343" s="12">
        <v>25542</v>
      </c>
      <c r="H3343" s="12">
        <v>25542</v>
      </c>
      <c r="I3343" s="12" t="s">
        <v>1280</v>
      </c>
      <c r="J3343" s="12" t="s">
        <v>1894</v>
      </c>
      <c r="K3343" t="s">
        <v>1281</v>
      </c>
      <c r="L3343" s="12" t="s">
        <v>1259</v>
      </c>
      <c r="M3343" s="12" t="s">
        <v>1259</v>
      </c>
      <c r="N3343" s="13">
        <f t="shared" ref="N3343:N3406" si="53">IF(L3343=M3343,0,1)</f>
        <v>0</v>
      </c>
    </row>
    <row r="3344" spans="1:14" hidden="1" x14ac:dyDescent="0.25">
      <c r="A3344" s="11">
        <v>79</v>
      </c>
      <c r="B3344" t="s">
        <v>1256</v>
      </c>
      <c r="C3344" s="12" t="s">
        <v>1411</v>
      </c>
      <c r="D3344" s="12">
        <v>2765</v>
      </c>
      <c r="E3344" s="12">
        <v>3</v>
      </c>
      <c r="F3344" s="12">
        <v>25543</v>
      </c>
      <c r="G3344" s="12">
        <v>25543</v>
      </c>
      <c r="H3344" s="12">
        <v>25550</v>
      </c>
      <c r="I3344" s="12" t="s">
        <v>1282</v>
      </c>
      <c r="J3344" s="12" t="s">
        <v>1895</v>
      </c>
      <c r="K3344" t="s">
        <v>1283</v>
      </c>
      <c r="L3344" s="12" t="s">
        <v>1259</v>
      </c>
      <c r="M3344" s="12" t="s">
        <v>1259</v>
      </c>
      <c r="N3344" s="13">
        <f t="shared" si="53"/>
        <v>0</v>
      </c>
    </row>
    <row r="3345" spans="1:14" hidden="1" x14ac:dyDescent="0.25">
      <c r="A3345" s="11">
        <v>79</v>
      </c>
      <c r="B3345" t="s">
        <v>1256</v>
      </c>
      <c r="C3345" s="12" t="s">
        <v>1411</v>
      </c>
      <c r="D3345" s="12">
        <v>2765</v>
      </c>
      <c r="E3345" s="12">
        <v>3</v>
      </c>
      <c r="F3345" s="12">
        <v>25544</v>
      </c>
      <c r="G3345" s="12">
        <v>25544</v>
      </c>
      <c r="H3345" s="12">
        <v>25544</v>
      </c>
      <c r="I3345" s="12" t="s">
        <v>1284</v>
      </c>
      <c r="J3345" s="12" t="s">
        <v>1896</v>
      </c>
      <c r="K3345" t="s">
        <v>1285</v>
      </c>
      <c r="L3345" s="12" t="s">
        <v>1259</v>
      </c>
      <c r="M3345" s="12" t="s">
        <v>1259</v>
      </c>
      <c r="N3345" s="13">
        <f t="shared" si="53"/>
        <v>0</v>
      </c>
    </row>
    <row r="3346" spans="1:14" hidden="1" x14ac:dyDescent="0.25">
      <c r="A3346" s="11">
        <v>79</v>
      </c>
      <c r="B3346" t="s">
        <v>1256</v>
      </c>
      <c r="C3346" s="12" t="s">
        <v>1411</v>
      </c>
      <c r="D3346" s="12">
        <v>2765</v>
      </c>
      <c r="E3346" s="12">
        <v>3</v>
      </c>
      <c r="F3346" s="12">
        <v>25545</v>
      </c>
      <c r="G3346" s="12">
        <v>25545</v>
      </c>
      <c r="H3346" s="12">
        <v>25552</v>
      </c>
      <c r="I3346" s="12" t="s">
        <v>1286</v>
      </c>
      <c r="J3346" s="12" t="s">
        <v>1897</v>
      </c>
      <c r="K3346" t="s">
        <v>1287</v>
      </c>
      <c r="L3346" s="12" t="s">
        <v>1259</v>
      </c>
      <c r="M3346" s="12" t="s">
        <v>1259</v>
      </c>
      <c r="N3346" s="13">
        <f t="shared" si="53"/>
        <v>0</v>
      </c>
    </row>
    <row r="3347" spans="1:14" hidden="1" x14ac:dyDescent="0.25">
      <c r="A3347" s="11">
        <v>79</v>
      </c>
      <c r="B3347" t="s">
        <v>1256</v>
      </c>
      <c r="C3347" s="12" t="s">
        <v>1411</v>
      </c>
      <c r="D3347" s="12">
        <v>2765</v>
      </c>
      <c r="E3347" s="12">
        <v>3</v>
      </c>
      <c r="F3347" s="12">
        <v>25546</v>
      </c>
      <c r="G3347" s="12">
        <v>25546</v>
      </c>
      <c r="H3347" s="12">
        <v>25546</v>
      </c>
      <c r="I3347" s="12" t="s">
        <v>1288</v>
      </c>
      <c r="J3347" s="12" t="s">
        <v>1898</v>
      </c>
      <c r="K3347" t="s">
        <v>1289</v>
      </c>
      <c r="L3347" s="12" t="s">
        <v>1259</v>
      </c>
      <c r="M3347" s="12" t="s">
        <v>1259</v>
      </c>
      <c r="N3347" s="13">
        <f t="shared" si="53"/>
        <v>0</v>
      </c>
    </row>
    <row r="3348" spans="1:14" hidden="1" x14ac:dyDescent="0.25">
      <c r="A3348" s="11">
        <v>79</v>
      </c>
      <c r="B3348" t="s">
        <v>1256</v>
      </c>
      <c r="C3348" s="12" t="s">
        <v>1411</v>
      </c>
      <c r="D3348" s="12">
        <v>2765</v>
      </c>
      <c r="E3348" s="12">
        <v>3</v>
      </c>
      <c r="F3348" s="12">
        <v>25547</v>
      </c>
      <c r="G3348" s="12">
        <v>25547</v>
      </c>
      <c r="H3348" s="12">
        <v>25554</v>
      </c>
      <c r="I3348" s="12" t="s">
        <v>1290</v>
      </c>
      <c r="J3348" s="12" t="s">
        <v>1899</v>
      </c>
      <c r="K3348" t="s">
        <v>1291</v>
      </c>
      <c r="L3348" s="12" t="s">
        <v>1259</v>
      </c>
      <c r="M3348" s="12" t="s">
        <v>1259</v>
      </c>
      <c r="N3348" s="13">
        <f t="shared" si="53"/>
        <v>0</v>
      </c>
    </row>
    <row r="3349" spans="1:14" hidden="1" x14ac:dyDescent="0.25">
      <c r="A3349" s="11">
        <v>79</v>
      </c>
      <c r="B3349" t="s">
        <v>1256</v>
      </c>
      <c r="C3349" s="12" t="s">
        <v>1411</v>
      </c>
      <c r="D3349" s="12">
        <v>2765</v>
      </c>
      <c r="E3349" s="12">
        <v>3</v>
      </c>
      <c r="F3349" s="12">
        <v>25556</v>
      </c>
      <c r="G3349" s="12">
        <v>25005</v>
      </c>
      <c r="H3349" s="12">
        <v>25556</v>
      </c>
      <c r="J3349" s="12" t="s">
        <v>1877</v>
      </c>
      <c r="K3349" t="s">
        <v>1292</v>
      </c>
      <c r="L3349" s="12" t="s">
        <v>1259</v>
      </c>
      <c r="M3349" s="12" t="s">
        <v>1259</v>
      </c>
      <c r="N3349" s="13">
        <f t="shared" si="53"/>
        <v>0</v>
      </c>
    </row>
    <row r="3350" spans="1:14" hidden="1" x14ac:dyDescent="0.25">
      <c r="A3350" s="11">
        <v>79</v>
      </c>
      <c r="B3350" t="s">
        <v>1256</v>
      </c>
      <c r="C3350" s="12" t="s">
        <v>1411</v>
      </c>
      <c r="D3350" s="12">
        <v>2765</v>
      </c>
      <c r="E3350" s="12">
        <v>3</v>
      </c>
      <c r="F3350" s="12">
        <v>25557</v>
      </c>
      <c r="G3350" s="12">
        <v>25008</v>
      </c>
      <c r="H3350" s="12">
        <v>25557</v>
      </c>
      <c r="J3350" s="12" t="s">
        <v>1877</v>
      </c>
      <c r="K3350" t="s">
        <v>1293</v>
      </c>
      <c r="L3350" s="12" t="s">
        <v>1259</v>
      </c>
      <c r="M3350" s="12" t="s">
        <v>1259</v>
      </c>
      <c r="N3350" s="13">
        <f t="shared" si="53"/>
        <v>0</v>
      </c>
    </row>
    <row r="3351" spans="1:14" hidden="1" x14ac:dyDescent="0.25">
      <c r="A3351" s="11">
        <v>79</v>
      </c>
      <c r="B3351" t="s">
        <v>1256</v>
      </c>
      <c r="C3351" s="12" t="s">
        <v>1411</v>
      </c>
      <c r="D3351" s="12">
        <v>2765</v>
      </c>
      <c r="E3351" s="12">
        <v>3</v>
      </c>
      <c r="F3351" s="12">
        <v>25558</v>
      </c>
      <c r="G3351" s="12">
        <v>25011</v>
      </c>
      <c r="H3351" s="12">
        <v>25558</v>
      </c>
      <c r="J3351" s="12" t="s">
        <v>1877</v>
      </c>
      <c r="K3351" t="s">
        <v>1294</v>
      </c>
      <c r="L3351" s="12" t="s">
        <v>1259</v>
      </c>
      <c r="M3351" s="12" t="s">
        <v>1259</v>
      </c>
      <c r="N3351" s="13">
        <f t="shared" si="53"/>
        <v>0</v>
      </c>
    </row>
    <row r="3352" spans="1:14" hidden="1" x14ac:dyDescent="0.25">
      <c r="A3352" s="11">
        <v>79</v>
      </c>
      <c r="B3352" t="s">
        <v>1256</v>
      </c>
      <c r="C3352" s="12" t="s">
        <v>1411</v>
      </c>
      <c r="D3352" s="12">
        <v>2710</v>
      </c>
      <c r="E3352" s="12">
        <v>2</v>
      </c>
      <c r="F3352" s="12">
        <v>25541</v>
      </c>
      <c r="G3352" s="12">
        <v>25541</v>
      </c>
      <c r="H3352" s="12">
        <v>25541</v>
      </c>
      <c r="I3352" s="12" t="s">
        <v>1278</v>
      </c>
      <c r="J3352" s="12" t="s">
        <v>1893</v>
      </c>
      <c r="K3352" t="s">
        <v>1279</v>
      </c>
      <c r="L3352" s="12" t="s">
        <v>1259</v>
      </c>
      <c r="M3352" s="12" t="s">
        <v>1259</v>
      </c>
      <c r="N3352" s="13">
        <f t="shared" si="53"/>
        <v>0</v>
      </c>
    </row>
    <row r="3353" spans="1:14" hidden="1" x14ac:dyDescent="0.25">
      <c r="A3353" s="11">
        <v>79</v>
      </c>
      <c r="B3353" t="s">
        <v>1256</v>
      </c>
      <c r="C3353" s="12" t="s">
        <v>1411</v>
      </c>
      <c r="D3353" s="12">
        <v>2710</v>
      </c>
      <c r="E3353" s="12">
        <v>2</v>
      </c>
      <c r="F3353" s="12">
        <v>25542</v>
      </c>
      <c r="G3353" s="12">
        <v>25542</v>
      </c>
      <c r="H3353" s="12">
        <v>25542</v>
      </c>
      <c r="I3353" s="12" t="s">
        <v>1280</v>
      </c>
      <c r="J3353" s="12" t="s">
        <v>1894</v>
      </c>
      <c r="K3353" t="s">
        <v>1281</v>
      </c>
      <c r="L3353" s="12" t="s">
        <v>1259</v>
      </c>
      <c r="M3353" s="12" t="s">
        <v>1259</v>
      </c>
      <c r="N3353" s="13">
        <f t="shared" si="53"/>
        <v>0</v>
      </c>
    </row>
    <row r="3354" spans="1:14" hidden="1" x14ac:dyDescent="0.25">
      <c r="A3354" s="11">
        <v>79</v>
      </c>
      <c r="B3354" t="s">
        <v>1256</v>
      </c>
      <c r="C3354" s="12" t="s">
        <v>1411</v>
      </c>
      <c r="D3354" s="12">
        <v>2710</v>
      </c>
      <c r="E3354" s="12">
        <v>2</v>
      </c>
      <c r="F3354" s="12">
        <v>25543</v>
      </c>
      <c r="G3354" s="12">
        <v>25543</v>
      </c>
      <c r="H3354" s="12">
        <v>25550</v>
      </c>
      <c r="I3354" s="12" t="s">
        <v>1282</v>
      </c>
      <c r="J3354" s="12" t="s">
        <v>1895</v>
      </c>
      <c r="K3354" t="s">
        <v>1283</v>
      </c>
      <c r="L3354" s="12" t="s">
        <v>1259</v>
      </c>
      <c r="M3354" s="12" t="s">
        <v>1259</v>
      </c>
      <c r="N3354" s="13">
        <f t="shared" si="53"/>
        <v>0</v>
      </c>
    </row>
    <row r="3355" spans="1:14" hidden="1" x14ac:dyDescent="0.25">
      <c r="A3355" s="11">
        <v>79</v>
      </c>
      <c r="B3355" t="s">
        <v>1256</v>
      </c>
      <c r="C3355" s="12" t="s">
        <v>1411</v>
      </c>
      <c r="D3355" s="12">
        <v>2710</v>
      </c>
      <c r="E3355" s="12">
        <v>2</v>
      </c>
      <c r="F3355" s="12">
        <v>25544</v>
      </c>
      <c r="G3355" s="12">
        <v>25544</v>
      </c>
      <c r="H3355" s="12">
        <v>25544</v>
      </c>
      <c r="I3355" s="12" t="s">
        <v>1284</v>
      </c>
      <c r="J3355" s="12" t="s">
        <v>1896</v>
      </c>
      <c r="K3355" t="s">
        <v>1285</v>
      </c>
      <c r="L3355" s="12" t="s">
        <v>1259</v>
      </c>
      <c r="M3355" s="12" t="s">
        <v>1259</v>
      </c>
      <c r="N3355" s="13">
        <f t="shared" si="53"/>
        <v>0</v>
      </c>
    </row>
    <row r="3356" spans="1:14" hidden="1" x14ac:dyDescent="0.25">
      <c r="A3356" s="11">
        <v>79</v>
      </c>
      <c r="B3356" t="s">
        <v>1256</v>
      </c>
      <c r="C3356" s="12" t="s">
        <v>1411</v>
      </c>
      <c r="D3356" s="12">
        <v>2710</v>
      </c>
      <c r="E3356" s="12">
        <v>2</v>
      </c>
      <c r="F3356" s="12">
        <v>25545</v>
      </c>
      <c r="G3356" s="12">
        <v>25545</v>
      </c>
      <c r="H3356" s="12">
        <v>25552</v>
      </c>
      <c r="I3356" s="12" t="s">
        <v>1286</v>
      </c>
      <c r="J3356" s="12" t="s">
        <v>1897</v>
      </c>
      <c r="K3356" t="s">
        <v>1287</v>
      </c>
      <c r="L3356" s="12" t="s">
        <v>1259</v>
      </c>
      <c r="M3356" s="12" t="s">
        <v>1259</v>
      </c>
      <c r="N3356" s="13">
        <f t="shared" si="53"/>
        <v>0</v>
      </c>
    </row>
    <row r="3357" spans="1:14" hidden="1" x14ac:dyDescent="0.25">
      <c r="A3357" s="11">
        <v>79</v>
      </c>
      <c r="B3357" t="s">
        <v>1256</v>
      </c>
      <c r="C3357" s="12" t="s">
        <v>1411</v>
      </c>
      <c r="D3357" s="12">
        <v>2710</v>
      </c>
      <c r="E3357" s="12">
        <v>2</v>
      </c>
      <c r="F3357" s="12">
        <v>25546</v>
      </c>
      <c r="G3357" s="12">
        <v>25546</v>
      </c>
      <c r="H3357" s="12">
        <v>25546</v>
      </c>
      <c r="I3357" s="12" t="s">
        <v>1288</v>
      </c>
      <c r="J3357" s="12" t="s">
        <v>1898</v>
      </c>
      <c r="K3357" t="s">
        <v>1289</v>
      </c>
      <c r="L3357" s="12" t="s">
        <v>1259</v>
      </c>
      <c r="M3357" s="12" t="s">
        <v>1259</v>
      </c>
      <c r="N3357" s="13">
        <f t="shared" si="53"/>
        <v>0</v>
      </c>
    </row>
    <row r="3358" spans="1:14" hidden="1" x14ac:dyDescent="0.25">
      <c r="A3358" s="11">
        <v>79</v>
      </c>
      <c r="B3358" t="s">
        <v>1256</v>
      </c>
      <c r="C3358" s="12" t="s">
        <v>1411</v>
      </c>
      <c r="D3358" s="12">
        <v>2710</v>
      </c>
      <c r="E3358" s="12">
        <v>2</v>
      </c>
      <c r="F3358" s="12">
        <v>25547</v>
      </c>
      <c r="G3358" s="12">
        <v>25547</v>
      </c>
      <c r="H3358" s="12">
        <v>25554</v>
      </c>
      <c r="I3358" s="12" t="s">
        <v>1290</v>
      </c>
      <c r="J3358" s="12" t="s">
        <v>1899</v>
      </c>
      <c r="K3358" t="s">
        <v>1291</v>
      </c>
      <c r="L3358" s="12" t="s">
        <v>1259</v>
      </c>
      <c r="M3358" s="12" t="s">
        <v>1259</v>
      </c>
      <c r="N3358" s="13">
        <f t="shared" si="53"/>
        <v>0</v>
      </c>
    </row>
    <row r="3359" spans="1:14" hidden="1" x14ac:dyDescent="0.25">
      <c r="A3359" s="11">
        <v>79</v>
      </c>
      <c r="B3359" t="s">
        <v>1256</v>
      </c>
      <c r="C3359" s="12" t="s">
        <v>1411</v>
      </c>
      <c r="D3359" s="12">
        <v>2710</v>
      </c>
      <c r="E3359" s="12">
        <v>2</v>
      </c>
      <c r="F3359" s="12">
        <v>25556</v>
      </c>
      <c r="G3359" s="12">
        <v>25005</v>
      </c>
      <c r="H3359" s="12">
        <v>25556</v>
      </c>
      <c r="J3359" s="12" t="s">
        <v>1877</v>
      </c>
      <c r="K3359" t="s">
        <v>1292</v>
      </c>
      <c r="L3359" s="12" t="s">
        <v>1259</v>
      </c>
      <c r="M3359" s="12" t="s">
        <v>1259</v>
      </c>
      <c r="N3359" s="13">
        <f t="shared" si="53"/>
        <v>0</v>
      </c>
    </row>
    <row r="3360" spans="1:14" hidden="1" x14ac:dyDescent="0.25">
      <c r="A3360" s="11">
        <v>79</v>
      </c>
      <c r="B3360" t="s">
        <v>1256</v>
      </c>
      <c r="C3360" s="12" t="s">
        <v>1411</v>
      </c>
      <c r="D3360" s="12">
        <v>2710</v>
      </c>
      <c r="E3360" s="12">
        <v>2</v>
      </c>
      <c r="F3360" s="12">
        <v>25557</v>
      </c>
      <c r="G3360" s="12">
        <v>25008</v>
      </c>
      <c r="H3360" s="12">
        <v>25557</v>
      </c>
      <c r="J3360" s="12" t="s">
        <v>1877</v>
      </c>
      <c r="K3360" t="s">
        <v>1293</v>
      </c>
      <c r="L3360" s="12" t="s">
        <v>1259</v>
      </c>
      <c r="M3360" s="12" t="s">
        <v>1259</v>
      </c>
      <c r="N3360" s="13">
        <f t="shared" si="53"/>
        <v>0</v>
      </c>
    </row>
    <row r="3361" spans="1:14" hidden="1" x14ac:dyDescent="0.25">
      <c r="A3361" s="11">
        <v>79</v>
      </c>
      <c r="B3361" t="s">
        <v>1256</v>
      </c>
      <c r="C3361" s="12" t="s">
        <v>1411</v>
      </c>
      <c r="D3361" s="12">
        <v>2710</v>
      </c>
      <c r="E3361" s="12">
        <v>2</v>
      </c>
      <c r="F3361" s="12">
        <v>25558</v>
      </c>
      <c r="G3361" s="12">
        <v>25011</v>
      </c>
      <c r="H3361" s="12">
        <v>25558</v>
      </c>
      <c r="J3361" s="12" t="s">
        <v>1877</v>
      </c>
      <c r="K3361" t="s">
        <v>1294</v>
      </c>
      <c r="L3361" s="12" t="s">
        <v>1259</v>
      </c>
      <c r="M3361" s="12" t="s">
        <v>1259</v>
      </c>
      <c r="N3361" s="13">
        <f t="shared" si="53"/>
        <v>0</v>
      </c>
    </row>
    <row r="3362" spans="1:14" hidden="1" x14ac:dyDescent="0.25">
      <c r="A3362" s="11">
        <v>79</v>
      </c>
      <c r="B3362" t="s">
        <v>1256</v>
      </c>
      <c r="C3362" s="12" t="s">
        <v>1411</v>
      </c>
      <c r="D3362" s="12">
        <v>2710</v>
      </c>
      <c r="E3362" s="12">
        <v>2</v>
      </c>
      <c r="F3362" s="12">
        <v>24984</v>
      </c>
      <c r="G3362" s="12">
        <v>24984</v>
      </c>
      <c r="H3362" s="12">
        <v>24984</v>
      </c>
      <c r="I3362" s="12" t="s">
        <v>1257</v>
      </c>
      <c r="J3362" s="12" t="s">
        <v>1882</v>
      </c>
      <c r="K3362" t="s">
        <v>1258</v>
      </c>
      <c r="L3362" s="12" t="s">
        <v>1259</v>
      </c>
      <c r="M3362" s="12" t="s">
        <v>1259</v>
      </c>
      <c r="N3362" s="13">
        <f t="shared" si="53"/>
        <v>0</v>
      </c>
    </row>
    <row r="3363" spans="1:14" hidden="1" x14ac:dyDescent="0.25">
      <c r="A3363" s="11">
        <v>79</v>
      </c>
      <c r="B3363" t="s">
        <v>1256</v>
      </c>
      <c r="C3363" s="12" t="s">
        <v>1411</v>
      </c>
      <c r="D3363" s="12">
        <v>2710</v>
      </c>
      <c r="E3363" s="12">
        <v>2</v>
      </c>
      <c r="F3363" s="12">
        <v>24985</v>
      </c>
      <c r="G3363" s="12">
        <v>24985</v>
      </c>
      <c r="H3363" s="12">
        <v>24985</v>
      </c>
      <c r="I3363" s="12" t="s">
        <v>1260</v>
      </c>
      <c r="J3363" s="12" t="s">
        <v>1883</v>
      </c>
      <c r="K3363" t="s">
        <v>1261</v>
      </c>
      <c r="L3363" s="12" t="s">
        <v>1259</v>
      </c>
      <c r="M3363" s="12" t="s">
        <v>1259</v>
      </c>
      <c r="N3363" s="13">
        <f t="shared" si="53"/>
        <v>0</v>
      </c>
    </row>
    <row r="3364" spans="1:14" hidden="1" x14ac:dyDescent="0.25">
      <c r="A3364" s="11">
        <v>79</v>
      </c>
      <c r="B3364" t="s">
        <v>1256</v>
      </c>
      <c r="C3364" s="12" t="s">
        <v>1411</v>
      </c>
      <c r="D3364" s="12">
        <v>2710</v>
      </c>
      <c r="E3364" s="12">
        <v>2</v>
      </c>
      <c r="F3364" s="12">
        <v>24987</v>
      </c>
      <c r="G3364" s="12">
        <v>24987</v>
      </c>
      <c r="H3364" s="12">
        <v>24987</v>
      </c>
      <c r="I3364" s="12" t="s">
        <v>1262</v>
      </c>
      <c r="J3364" s="12" t="s">
        <v>1884</v>
      </c>
      <c r="K3364" t="s">
        <v>1263</v>
      </c>
      <c r="L3364" s="12" t="s">
        <v>1259</v>
      </c>
      <c r="M3364" s="12" t="s">
        <v>1259</v>
      </c>
      <c r="N3364" s="13">
        <f t="shared" si="53"/>
        <v>0</v>
      </c>
    </row>
    <row r="3365" spans="1:14" hidden="1" x14ac:dyDescent="0.25">
      <c r="A3365" s="11">
        <v>79</v>
      </c>
      <c r="B3365" t="s">
        <v>1256</v>
      </c>
      <c r="C3365" s="12" t="s">
        <v>1411</v>
      </c>
      <c r="D3365" s="12">
        <v>2710</v>
      </c>
      <c r="E3365" s="12">
        <v>2</v>
      </c>
      <c r="F3365" s="12">
        <v>24988</v>
      </c>
      <c r="G3365" s="12">
        <v>24988</v>
      </c>
      <c r="H3365" s="12">
        <v>24988</v>
      </c>
      <c r="I3365" s="12" t="s">
        <v>1264</v>
      </c>
      <c r="J3365" s="12" t="s">
        <v>1885</v>
      </c>
      <c r="K3365" t="s">
        <v>1265</v>
      </c>
      <c r="L3365" s="12" t="s">
        <v>1259</v>
      </c>
      <c r="M3365" s="12" t="s">
        <v>1259</v>
      </c>
      <c r="N3365" s="13">
        <f t="shared" si="53"/>
        <v>0</v>
      </c>
    </row>
    <row r="3366" spans="1:14" hidden="1" x14ac:dyDescent="0.25">
      <c r="A3366" s="11">
        <v>79</v>
      </c>
      <c r="B3366" t="s">
        <v>1256</v>
      </c>
      <c r="C3366" s="12" t="s">
        <v>1411</v>
      </c>
      <c r="D3366" s="12">
        <v>2710</v>
      </c>
      <c r="E3366" s="12">
        <v>2</v>
      </c>
      <c r="F3366" s="12">
        <v>24989</v>
      </c>
      <c r="G3366" s="12">
        <v>24989</v>
      </c>
      <c r="H3366" s="12">
        <v>19526</v>
      </c>
      <c r="I3366" s="12" t="s">
        <v>569</v>
      </c>
      <c r="J3366" s="12" t="s">
        <v>1886</v>
      </c>
      <c r="K3366" t="s">
        <v>1266</v>
      </c>
      <c r="L3366" s="12" t="s">
        <v>1259</v>
      </c>
      <c r="M3366" s="12" t="s">
        <v>1259</v>
      </c>
      <c r="N3366" s="13">
        <f t="shared" si="53"/>
        <v>0</v>
      </c>
    </row>
    <row r="3367" spans="1:14" hidden="1" x14ac:dyDescent="0.25">
      <c r="A3367" s="11">
        <v>79</v>
      </c>
      <c r="B3367" t="s">
        <v>1256</v>
      </c>
      <c r="C3367" s="12" t="s">
        <v>1411</v>
      </c>
      <c r="D3367" s="12">
        <v>2710</v>
      </c>
      <c r="E3367" s="12">
        <v>2</v>
      </c>
      <c r="F3367" s="12">
        <v>24990</v>
      </c>
      <c r="G3367" s="12">
        <v>24990</v>
      </c>
      <c r="H3367" s="12">
        <v>19527</v>
      </c>
      <c r="I3367" s="12" t="s">
        <v>570</v>
      </c>
      <c r="J3367" s="12" t="s">
        <v>1887</v>
      </c>
      <c r="K3367" t="s">
        <v>1267</v>
      </c>
      <c r="L3367" s="12" t="s">
        <v>1259</v>
      </c>
      <c r="M3367" s="12" t="s">
        <v>1259</v>
      </c>
      <c r="N3367" s="13">
        <f t="shared" si="53"/>
        <v>0</v>
      </c>
    </row>
    <row r="3368" spans="1:14" hidden="1" x14ac:dyDescent="0.25">
      <c r="A3368" s="11">
        <v>79</v>
      </c>
      <c r="B3368" t="s">
        <v>1256</v>
      </c>
      <c r="C3368" s="12" t="s">
        <v>1411</v>
      </c>
      <c r="D3368" s="12">
        <v>2710</v>
      </c>
      <c r="E3368" s="12">
        <v>2</v>
      </c>
      <c r="F3368" s="12">
        <v>24991</v>
      </c>
      <c r="G3368" s="12">
        <v>24991</v>
      </c>
      <c r="H3368" s="12">
        <v>24991</v>
      </c>
      <c r="I3368" s="12" t="s">
        <v>1268</v>
      </c>
      <c r="J3368" s="12" t="s">
        <v>1888</v>
      </c>
      <c r="K3368" t="s">
        <v>1269</v>
      </c>
      <c r="L3368" s="12" t="s">
        <v>1259</v>
      </c>
      <c r="M3368" s="12" t="s">
        <v>1259</v>
      </c>
      <c r="N3368" s="13">
        <f t="shared" si="53"/>
        <v>0</v>
      </c>
    </row>
    <row r="3369" spans="1:14" hidden="1" x14ac:dyDescent="0.25">
      <c r="A3369" s="11">
        <v>79</v>
      </c>
      <c r="B3369" t="s">
        <v>1256</v>
      </c>
      <c r="C3369" s="12" t="s">
        <v>1411</v>
      </c>
      <c r="D3369" s="12">
        <v>2710</v>
      </c>
      <c r="E3369" s="12">
        <v>2</v>
      </c>
      <c r="F3369" s="12">
        <v>24993</v>
      </c>
      <c r="G3369" s="12">
        <v>24993</v>
      </c>
      <c r="H3369" s="12">
        <v>24993</v>
      </c>
      <c r="I3369" s="12" t="s">
        <v>1270</v>
      </c>
      <c r="J3369" s="12" t="s">
        <v>1889</v>
      </c>
      <c r="K3369" t="s">
        <v>1271</v>
      </c>
      <c r="L3369" s="12" t="s">
        <v>1259</v>
      </c>
      <c r="M3369" s="12" t="s">
        <v>1259</v>
      </c>
      <c r="N3369" s="13">
        <f t="shared" si="53"/>
        <v>0</v>
      </c>
    </row>
    <row r="3370" spans="1:14" hidden="1" x14ac:dyDescent="0.25">
      <c r="A3370" s="11">
        <v>79</v>
      </c>
      <c r="B3370" t="s">
        <v>1256</v>
      </c>
      <c r="C3370" s="12" t="s">
        <v>1411</v>
      </c>
      <c r="D3370" s="12">
        <v>2710</v>
      </c>
      <c r="E3370" s="12">
        <v>2</v>
      </c>
      <c r="F3370" s="12">
        <v>24994</v>
      </c>
      <c r="G3370" s="12">
        <v>24994</v>
      </c>
      <c r="H3370" s="12">
        <v>24994</v>
      </c>
      <c r="I3370" s="12" t="s">
        <v>1272</v>
      </c>
      <c r="J3370" s="12" t="s">
        <v>1890</v>
      </c>
      <c r="K3370" t="s">
        <v>1273</v>
      </c>
      <c r="L3370" s="12" t="s">
        <v>1259</v>
      </c>
      <c r="M3370" s="12" t="s">
        <v>1259</v>
      </c>
      <c r="N3370" s="13">
        <f t="shared" si="53"/>
        <v>0</v>
      </c>
    </row>
    <row r="3371" spans="1:14" hidden="1" x14ac:dyDescent="0.25">
      <c r="A3371" s="11">
        <v>79</v>
      </c>
      <c r="B3371" t="s">
        <v>1256</v>
      </c>
      <c r="C3371" s="12" t="s">
        <v>1411</v>
      </c>
      <c r="D3371" s="12">
        <v>2710</v>
      </c>
      <c r="E3371" s="12">
        <v>2</v>
      </c>
      <c r="F3371" s="12">
        <v>25001</v>
      </c>
      <c r="G3371" s="12">
        <v>25001</v>
      </c>
      <c r="H3371" s="12">
        <v>25001</v>
      </c>
      <c r="I3371" s="12" t="s">
        <v>1274</v>
      </c>
      <c r="J3371" s="12" t="s">
        <v>1891</v>
      </c>
      <c r="K3371" t="s">
        <v>1275</v>
      </c>
      <c r="L3371" s="12" t="s">
        <v>1259</v>
      </c>
      <c r="M3371" s="12" t="s">
        <v>1259</v>
      </c>
      <c r="N3371" s="13">
        <f t="shared" si="53"/>
        <v>0</v>
      </c>
    </row>
    <row r="3372" spans="1:14" hidden="1" x14ac:dyDescent="0.25">
      <c r="A3372" s="11">
        <v>79</v>
      </c>
      <c r="B3372" t="s">
        <v>1256</v>
      </c>
      <c r="C3372" s="12" t="s">
        <v>1411</v>
      </c>
      <c r="D3372" s="12">
        <v>2710</v>
      </c>
      <c r="E3372" s="12">
        <v>2</v>
      </c>
      <c r="F3372" s="12">
        <v>25003</v>
      </c>
      <c r="G3372" s="12">
        <v>25003</v>
      </c>
      <c r="H3372" s="12">
        <v>25003</v>
      </c>
      <c r="I3372" s="12" t="s">
        <v>1276</v>
      </c>
      <c r="J3372" s="12" t="s">
        <v>1892</v>
      </c>
      <c r="K3372" t="s">
        <v>1277</v>
      </c>
      <c r="L3372" s="12" t="s">
        <v>1259</v>
      </c>
      <c r="M3372" s="12" t="s">
        <v>1259</v>
      </c>
      <c r="N3372" s="13">
        <f t="shared" si="53"/>
        <v>0</v>
      </c>
    </row>
    <row r="3373" spans="1:14" hidden="1" x14ac:dyDescent="0.25">
      <c r="A3373" s="11">
        <v>79</v>
      </c>
      <c r="B3373" t="s">
        <v>1256</v>
      </c>
      <c r="C3373" s="12" t="s">
        <v>1411</v>
      </c>
      <c r="D3373" s="12">
        <v>2710</v>
      </c>
      <c r="E3373" s="12">
        <v>2</v>
      </c>
      <c r="F3373" s="12">
        <v>25012</v>
      </c>
      <c r="G3373" s="12">
        <v>25012</v>
      </c>
      <c r="H3373" s="12">
        <v>5885</v>
      </c>
      <c r="I3373" s="12" t="s">
        <v>177</v>
      </c>
      <c r="J3373" s="12" t="s">
        <v>1875</v>
      </c>
      <c r="K3373" t="s">
        <v>339</v>
      </c>
      <c r="L3373" s="12" t="s">
        <v>1259</v>
      </c>
      <c r="M3373" s="12" t="s">
        <v>1259</v>
      </c>
      <c r="N3373" s="13">
        <f t="shared" si="53"/>
        <v>0</v>
      </c>
    </row>
    <row r="3374" spans="1:14" hidden="1" x14ac:dyDescent="0.25">
      <c r="A3374" s="11">
        <v>79</v>
      </c>
      <c r="B3374" t="s">
        <v>1256</v>
      </c>
      <c r="C3374" s="12" t="s">
        <v>1411</v>
      </c>
      <c r="D3374" s="12">
        <v>2710</v>
      </c>
      <c r="E3374" s="12">
        <v>2</v>
      </c>
      <c r="F3374" s="12">
        <v>25013</v>
      </c>
      <c r="G3374" s="12">
        <v>25013</v>
      </c>
      <c r="H3374" s="12">
        <v>5886</v>
      </c>
      <c r="I3374" s="12" t="s">
        <v>180</v>
      </c>
      <c r="J3374" s="12" t="s">
        <v>1876</v>
      </c>
      <c r="K3374" t="s">
        <v>958</v>
      </c>
      <c r="L3374" s="12" t="s">
        <v>1259</v>
      </c>
      <c r="M3374" s="12" t="s">
        <v>1259</v>
      </c>
      <c r="N3374" s="13">
        <f t="shared" si="53"/>
        <v>0</v>
      </c>
    </row>
    <row r="3375" spans="1:14" hidden="1" x14ac:dyDescent="0.25">
      <c r="A3375" s="11">
        <v>79</v>
      </c>
      <c r="B3375" t="s">
        <v>1256</v>
      </c>
      <c r="C3375" s="12" t="s">
        <v>1411</v>
      </c>
      <c r="D3375" s="12">
        <v>2747</v>
      </c>
      <c r="E3375" s="12">
        <v>2</v>
      </c>
      <c r="F3375" s="12">
        <v>16397</v>
      </c>
      <c r="G3375" s="12">
        <v>11618</v>
      </c>
      <c r="H3375" s="12">
        <v>11618</v>
      </c>
      <c r="I3375" s="12" t="s">
        <v>216</v>
      </c>
      <c r="J3375" s="12" t="s">
        <v>1858</v>
      </c>
      <c r="K3375" t="s">
        <v>217</v>
      </c>
      <c r="L3375" s="12" t="s">
        <v>218</v>
      </c>
      <c r="M3375" s="12" t="s">
        <v>218</v>
      </c>
      <c r="N3375" s="13">
        <f t="shared" si="53"/>
        <v>0</v>
      </c>
    </row>
    <row r="3376" spans="1:14" hidden="1" x14ac:dyDescent="0.25">
      <c r="A3376" s="11">
        <v>79</v>
      </c>
      <c r="B3376" t="s">
        <v>1256</v>
      </c>
      <c r="C3376" s="12" t="s">
        <v>1411</v>
      </c>
      <c r="D3376" s="12">
        <v>2747</v>
      </c>
      <c r="E3376" s="12">
        <v>2</v>
      </c>
      <c r="F3376" s="12">
        <v>16398</v>
      </c>
      <c r="G3376" s="12">
        <v>14138</v>
      </c>
      <c r="H3376" s="12">
        <v>14138</v>
      </c>
      <c r="I3376" s="12" t="s">
        <v>219</v>
      </c>
      <c r="J3376" s="12" t="s">
        <v>1859</v>
      </c>
      <c r="K3376" t="s">
        <v>220</v>
      </c>
      <c r="L3376" s="12" t="s">
        <v>218</v>
      </c>
      <c r="M3376" s="12" t="s">
        <v>218</v>
      </c>
      <c r="N3376" s="13">
        <f t="shared" si="53"/>
        <v>0</v>
      </c>
    </row>
    <row r="3377" spans="1:14" hidden="1" x14ac:dyDescent="0.25">
      <c r="A3377" s="11">
        <v>79</v>
      </c>
      <c r="B3377" t="s">
        <v>1256</v>
      </c>
      <c r="C3377" s="12" t="s">
        <v>1411</v>
      </c>
      <c r="D3377" s="12">
        <v>2747</v>
      </c>
      <c r="E3377" s="12">
        <v>2</v>
      </c>
      <c r="F3377" s="12">
        <v>16399</v>
      </c>
      <c r="G3377" s="12">
        <v>11475</v>
      </c>
      <c r="H3377" s="12">
        <v>11475</v>
      </c>
      <c r="I3377" s="12" t="s">
        <v>225</v>
      </c>
      <c r="J3377" s="12" t="s">
        <v>1861</v>
      </c>
      <c r="K3377" t="s">
        <v>226</v>
      </c>
      <c r="L3377" s="12" t="s">
        <v>222</v>
      </c>
      <c r="M3377" s="12" t="s">
        <v>222</v>
      </c>
      <c r="N3377" s="13">
        <f t="shared" si="53"/>
        <v>0</v>
      </c>
    </row>
    <row r="3378" spans="1:14" hidden="1" x14ac:dyDescent="0.25">
      <c r="A3378" s="11">
        <v>79</v>
      </c>
      <c r="B3378" t="s">
        <v>1256</v>
      </c>
      <c r="C3378" s="12" t="s">
        <v>1411</v>
      </c>
      <c r="D3378" s="12">
        <v>2747</v>
      </c>
      <c r="E3378" s="12">
        <v>2</v>
      </c>
      <c r="F3378" s="12">
        <v>16400</v>
      </c>
      <c r="G3378" s="12">
        <v>11478</v>
      </c>
      <c r="H3378" s="12">
        <v>11478</v>
      </c>
      <c r="I3378" s="12" t="s">
        <v>227</v>
      </c>
      <c r="J3378" s="12" t="s">
        <v>1860</v>
      </c>
      <c r="K3378" t="s">
        <v>277</v>
      </c>
      <c r="L3378" s="12" t="s">
        <v>222</v>
      </c>
      <c r="M3378" s="12" t="s">
        <v>222</v>
      </c>
      <c r="N3378" s="13">
        <f t="shared" si="53"/>
        <v>0</v>
      </c>
    </row>
    <row r="3379" spans="1:14" hidden="1" x14ac:dyDescent="0.25">
      <c r="A3379" s="11">
        <v>79</v>
      </c>
      <c r="B3379" t="s">
        <v>1256</v>
      </c>
      <c r="C3379" s="12" t="s">
        <v>1411</v>
      </c>
      <c r="D3379" s="12">
        <v>2747</v>
      </c>
      <c r="E3379" s="12">
        <v>2</v>
      </c>
      <c r="F3379" s="12">
        <v>16104</v>
      </c>
      <c r="G3379" s="12">
        <v>16104</v>
      </c>
      <c r="H3379" s="12">
        <v>5863</v>
      </c>
      <c r="I3379" s="12" t="s">
        <v>158</v>
      </c>
      <c r="J3379" s="12" t="s">
        <v>1862</v>
      </c>
      <c r="K3379" t="s">
        <v>221</v>
      </c>
      <c r="L3379" s="12" t="s">
        <v>222</v>
      </c>
      <c r="M3379" s="12" t="s">
        <v>222</v>
      </c>
      <c r="N3379" s="13">
        <f t="shared" si="53"/>
        <v>0</v>
      </c>
    </row>
    <row r="3380" spans="1:14" hidden="1" x14ac:dyDescent="0.25">
      <c r="A3380" s="11">
        <v>79</v>
      </c>
      <c r="B3380" t="s">
        <v>1256</v>
      </c>
      <c r="C3380" s="12" t="s">
        <v>1411</v>
      </c>
      <c r="D3380" s="12">
        <v>2747</v>
      </c>
      <c r="E3380" s="12">
        <v>2</v>
      </c>
      <c r="F3380" s="12">
        <v>16105</v>
      </c>
      <c r="G3380" s="12">
        <v>16105</v>
      </c>
      <c r="H3380" s="12">
        <v>5864</v>
      </c>
      <c r="I3380" s="12" t="s">
        <v>161</v>
      </c>
      <c r="J3380" s="12" t="s">
        <v>1864</v>
      </c>
      <c r="K3380" t="s">
        <v>223</v>
      </c>
      <c r="L3380" s="12" t="s">
        <v>222</v>
      </c>
      <c r="M3380" s="12" t="s">
        <v>222</v>
      </c>
      <c r="N3380" s="13">
        <f t="shared" si="53"/>
        <v>0</v>
      </c>
    </row>
    <row r="3381" spans="1:14" hidden="1" x14ac:dyDescent="0.25">
      <c r="A3381" s="11">
        <v>79</v>
      </c>
      <c r="B3381" t="s">
        <v>1256</v>
      </c>
      <c r="C3381" s="12" t="s">
        <v>1411</v>
      </c>
      <c r="D3381" s="12">
        <v>2747</v>
      </c>
      <c r="E3381" s="12">
        <v>2</v>
      </c>
      <c r="F3381" s="12">
        <v>16106</v>
      </c>
      <c r="G3381" s="12">
        <v>16106</v>
      </c>
      <c r="H3381" s="12">
        <v>5865</v>
      </c>
      <c r="I3381" s="12" t="s">
        <v>163</v>
      </c>
      <c r="J3381" s="12" t="s">
        <v>1863</v>
      </c>
      <c r="K3381" t="s">
        <v>224</v>
      </c>
      <c r="L3381" s="12" t="s">
        <v>222</v>
      </c>
      <c r="M3381" s="12" t="s">
        <v>222</v>
      </c>
      <c r="N3381" s="13">
        <f t="shared" si="53"/>
        <v>0</v>
      </c>
    </row>
    <row r="3382" spans="1:14" hidden="1" x14ac:dyDescent="0.25">
      <c r="A3382" s="11">
        <v>79</v>
      </c>
      <c r="B3382" t="s">
        <v>1256</v>
      </c>
      <c r="C3382" s="12" t="s">
        <v>1411</v>
      </c>
      <c r="D3382" s="12">
        <v>2747</v>
      </c>
      <c r="E3382" s="12">
        <v>2</v>
      </c>
      <c r="F3382" s="12">
        <v>21769</v>
      </c>
      <c r="G3382" s="12">
        <v>11487</v>
      </c>
      <c r="H3382" s="12">
        <v>5879</v>
      </c>
      <c r="I3382" s="12" t="s">
        <v>233</v>
      </c>
      <c r="J3382" s="12" t="s">
        <v>1868</v>
      </c>
      <c r="K3382" t="s">
        <v>234</v>
      </c>
      <c r="L3382" s="12" t="s">
        <v>222</v>
      </c>
      <c r="M3382" s="12" t="s">
        <v>222</v>
      </c>
      <c r="N3382" s="13">
        <f t="shared" si="53"/>
        <v>0</v>
      </c>
    </row>
    <row r="3383" spans="1:14" hidden="1" x14ac:dyDescent="0.25">
      <c r="A3383" s="11">
        <v>79</v>
      </c>
      <c r="B3383" t="s">
        <v>1256</v>
      </c>
      <c r="C3383" s="12" t="s">
        <v>1411</v>
      </c>
      <c r="D3383" s="12">
        <v>2747</v>
      </c>
      <c r="E3383" s="12">
        <v>2</v>
      </c>
      <c r="F3383" s="12">
        <v>21770</v>
      </c>
      <c r="G3383" s="12">
        <v>11474</v>
      </c>
      <c r="H3383" s="12">
        <v>5877</v>
      </c>
      <c r="I3383" s="12" t="s">
        <v>231</v>
      </c>
      <c r="J3383" s="12" t="s">
        <v>1867</v>
      </c>
      <c r="K3383" t="s">
        <v>232</v>
      </c>
      <c r="L3383" s="12" t="s">
        <v>222</v>
      </c>
      <c r="M3383" s="12" t="s">
        <v>222</v>
      </c>
      <c r="N3383" s="13">
        <f t="shared" si="53"/>
        <v>0</v>
      </c>
    </row>
    <row r="3384" spans="1:14" hidden="1" x14ac:dyDescent="0.25">
      <c r="A3384" s="11">
        <v>79</v>
      </c>
      <c r="B3384" t="s">
        <v>1256</v>
      </c>
      <c r="C3384" s="12" t="s">
        <v>1411</v>
      </c>
      <c r="D3384" s="12">
        <v>2747</v>
      </c>
      <c r="E3384" s="12">
        <v>2</v>
      </c>
      <c r="F3384" s="12">
        <v>21771</v>
      </c>
      <c r="G3384" s="12">
        <v>11476</v>
      </c>
      <c r="H3384" s="12">
        <v>11476</v>
      </c>
      <c r="I3384" s="12" t="s">
        <v>229</v>
      </c>
      <c r="J3384" s="12" t="s">
        <v>1866</v>
      </c>
      <c r="K3384" t="s">
        <v>230</v>
      </c>
      <c r="L3384" s="12" t="s">
        <v>222</v>
      </c>
      <c r="M3384" s="12" t="s">
        <v>222</v>
      </c>
      <c r="N3384" s="13">
        <f t="shared" si="53"/>
        <v>0</v>
      </c>
    </row>
    <row r="3385" spans="1:14" hidden="1" x14ac:dyDescent="0.25">
      <c r="A3385" s="11">
        <v>79</v>
      </c>
      <c r="B3385" t="s">
        <v>1256</v>
      </c>
      <c r="C3385" s="12" t="s">
        <v>1411</v>
      </c>
      <c r="D3385" s="12">
        <v>2747</v>
      </c>
      <c r="E3385" s="12">
        <v>2</v>
      </c>
      <c r="F3385" s="12">
        <v>21545</v>
      </c>
      <c r="G3385" s="12">
        <v>11498</v>
      </c>
      <c r="H3385" s="12">
        <v>11498</v>
      </c>
      <c r="I3385" s="12" t="s">
        <v>235</v>
      </c>
      <c r="J3385" s="12" t="s">
        <v>1870</v>
      </c>
      <c r="K3385" t="s">
        <v>236</v>
      </c>
      <c r="L3385" s="12" t="s">
        <v>237</v>
      </c>
      <c r="M3385" s="12" t="s">
        <v>238</v>
      </c>
      <c r="N3385" s="13">
        <f t="shared" si="53"/>
        <v>0</v>
      </c>
    </row>
    <row r="3386" spans="1:14" hidden="1" x14ac:dyDescent="0.25">
      <c r="A3386" s="11">
        <v>79</v>
      </c>
      <c r="B3386" t="s">
        <v>1256</v>
      </c>
      <c r="C3386" s="12" t="s">
        <v>1411</v>
      </c>
      <c r="D3386" s="12">
        <v>2747</v>
      </c>
      <c r="E3386" s="12">
        <v>2</v>
      </c>
      <c r="F3386" s="12">
        <v>21768</v>
      </c>
      <c r="G3386" s="12">
        <v>21768</v>
      </c>
      <c r="H3386" s="12">
        <v>11477</v>
      </c>
      <c r="I3386" s="12" t="s">
        <v>239</v>
      </c>
      <c r="J3386" s="12" t="s">
        <v>1865</v>
      </c>
      <c r="K3386" t="s">
        <v>240</v>
      </c>
      <c r="L3386" s="12" t="s">
        <v>194</v>
      </c>
      <c r="M3386" s="12" t="s">
        <v>194</v>
      </c>
      <c r="N3386" s="13">
        <f t="shared" si="53"/>
        <v>0</v>
      </c>
    </row>
    <row r="3387" spans="1:14" hidden="1" x14ac:dyDescent="0.25">
      <c r="A3387" s="11">
        <v>79</v>
      </c>
      <c r="B3387" t="s">
        <v>1256</v>
      </c>
      <c r="C3387" s="12" t="s">
        <v>1411</v>
      </c>
      <c r="D3387" s="12">
        <v>2747</v>
      </c>
      <c r="E3387" s="12">
        <v>2</v>
      </c>
      <c r="F3387" s="12">
        <v>16108</v>
      </c>
      <c r="G3387" s="12">
        <v>16108</v>
      </c>
      <c r="H3387" s="12">
        <v>16108</v>
      </c>
      <c r="I3387" s="12" t="s">
        <v>241</v>
      </c>
      <c r="J3387" s="12" t="s">
        <v>1872</v>
      </c>
      <c r="K3387" t="s">
        <v>242</v>
      </c>
      <c r="L3387" s="12" t="s">
        <v>194</v>
      </c>
      <c r="M3387" s="12" t="s">
        <v>194</v>
      </c>
      <c r="N3387" s="13">
        <f t="shared" si="53"/>
        <v>0</v>
      </c>
    </row>
    <row r="3388" spans="1:14" hidden="1" x14ac:dyDescent="0.25">
      <c r="A3388" s="11">
        <v>79</v>
      </c>
      <c r="B3388" t="s">
        <v>1256</v>
      </c>
      <c r="C3388" s="12" t="s">
        <v>1411</v>
      </c>
      <c r="D3388" s="12">
        <v>2747</v>
      </c>
      <c r="E3388" s="12">
        <v>2</v>
      </c>
      <c r="F3388" s="12">
        <v>16109</v>
      </c>
      <c r="G3388" s="12">
        <v>513</v>
      </c>
      <c r="H3388" s="12">
        <v>15716</v>
      </c>
      <c r="I3388" s="12" t="s">
        <v>243</v>
      </c>
      <c r="J3388" s="12" t="s">
        <v>1873</v>
      </c>
      <c r="K3388" t="s">
        <v>244</v>
      </c>
      <c r="L3388" s="12" t="s">
        <v>245</v>
      </c>
      <c r="M3388" s="12" t="s">
        <v>245</v>
      </c>
      <c r="N3388" s="13">
        <f t="shared" si="53"/>
        <v>0</v>
      </c>
    </row>
    <row r="3389" spans="1:14" hidden="1" x14ac:dyDescent="0.25">
      <c r="A3389" s="11">
        <v>79</v>
      </c>
      <c r="B3389" t="s">
        <v>1256</v>
      </c>
      <c r="C3389" s="12" t="s">
        <v>1411</v>
      </c>
      <c r="D3389" s="12">
        <v>2747</v>
      </c>
      <c r="E3389" s="12">
        <v>2</v>
      </c>
      <c r="F3389" s="12">
        <v>16401</v>
      </c>
      <c r="G3389" s="12">
        <v>14139</v>
      </c>
      <c r="H3389" s="12">
        <v>14139</v>
      </c>
      <c r="I3389" s="12" t="s">
        <v>246</v>
      </c>
      <c r="J3389" s="12" t="s">
        <v>1874</v>
      </c>
      <c r="K3389" t="s">
        <v>247</v>
      </c>
      <c r="L3389" s="12" t="s">
        <v>245</v>
      </c>
      <c r="M3389" s="12" t="s">
        <v>245</v>
      </c>
      <c r="N3389" s="13">
        <f t="shared" si="53"/>
        <v>0</v>
      </c>
    </row>
    <row r="3390" spans="1:14" hidden="1" x14ac:dyDescent="0.25">
      <c r="A3390" s="11">
        <v>79</v>
      </c>
      <c r="B3390" t="s">
        <v>1256</v>
      </c>
      <c r="C3390" s="12" t="s">
        <v>1411</v>
      </c>
      <c r="D3390" s="12">
        <v>2747</v>
      </c>
      <c r="E3390" s="12">
        <v>2</v>
      </c>
      <c r="F3390" s="12">
        <v>21543</v>
      </c>
      <c r="G3390" s="12">
        <v>21543</v>
      </c>
      <c r="H3390" s="12">
        <v>262</v>
      </c>
      <c r="I3390" s="12" t="s">
        <v>251</v>
      </c>
      <c r="J3390" s="12" t="s">
        <v>1869</v>
      </c>
      <c r="K3390" t="s">
        <v>252</v>
      </c>
      <c r="L3390" s="12" t="s">
        <v>250</v>
      </c>
      <c r="M3390" s="12" t="s">
        <v>250</v>
      </c>
      <c r="N3390" s="13">
        <f t="shared" si="53"/>
        <v>0</v>
      </c>
    </row>
    <row r="3391" spans="1:14" hidden="1" x14ac:dyDescent="0.25">
      <c r="A3391" s="11">
        <v>79</v>
      </c>
      <c r="B3391" t="s">
        <v>1256</v>
      </c>
      <c r="C3391" s="12" t="s">
        <v>1411</v>
      </c>
      <c r="D3391" s="12">
        <v>2747</v>
      </c>
      <c r="E3391" s="12">
        <v>2</v>
      </c>
      <c r="F3391" s="12">
        <v>21544</v>
      </c>
      <c r="G3391" s="12">
        <v>21544</v>
      </c>
      <c r="H3391" s="12">
        <v>11492</v>
      </c>
      <c r="I3391" s="12" t="s">
        <v>248</v>
      </c>
      <c r="J3391" s="12" t="s">
        <v>1871</v>
      </c>
      <c r="K3391" t="s">
        <v>249</v>
      </c>
      <c r="L3391" s="12" t="s">
        <v>250</v>
      </c>
      <c r="M3391" s="12" t="s">
        <v>250</v>
      </c>
      <c r="N3391" s="13">
        <f t="shared" si="53"/>
        <v>0</v>
      </c>
    </row>
    <row r="3392" spans="1:14" hidden="1" x14ac:dyDescent="0.25">
      <c r="A3392" s="11">
        <v>79</v>
      </c>
      <c r="B3392" t="s">
        <v>1256</v>
      </c>
      <c r="C3392" s="12" t="s">
        <v>1411</v>
      </c>
      <c r="D3392" s="12">
        <v>2747</v>
      </c>
      <c r="E3392" s="12">
        <v>2</v>
      </c>
      <c r="F3392" s="12">
        <v>11481</v>
      </c>
      <c r="G3392" s="12">
        <v>11481</v>
      </c>
      <c r="H3392" s="12">
        <v>5885</v>
      </c>
      <c r="I3392" s="12" t="s">
        <v>177</v>
      </c>
      <c r="J3392" s="12" t="s">
        <v>1875</v>
      </c>
      <c r="K3392" t="s">
        <v>253</v>
      </c>
      <c r="L3392" s="12" t="s">
        <v>254</v>
      </c>
      <c r="M3392" s="12" t="s">
        <v>254</v>
      </c>
      <c r="N3392" s="13">
        <f t="shared" si="53"/>
        <v>0</v>
      </c>
    </row>
    <row r="3393" spans="1:14" hidden="1" x14ac:dyDescent="0.25">
      <c r="A3393" s="11">
        <v>79</v>
      </c>
      <c r="B3393" t="s">
        <v>1256</v>
      </c>
      <c r="C3393" s="12" t="s">
        <v>1411</v>
      </c>
      <c r="D3393" s="12">
        <v>2747</v>
      </c>
      <c r="E3393" s="12">
        <v>2</v>
      </c>
      <c r="F3393" s="12">
        <v>11482</v>
      </c>
      <c r="G3393" s="12">
        <v>11482</v>
      </c>
      <c r="H3393" s="12">
        <v>5886</v>
      </c>
      <c r="I3393" s="12" t="s">
        <v>180</v>
      </c>
      <c r="J3393" s="12" t="s">
        <v>1876</v>
      </c>
      <c r="K3393" t="s">
        <v>255</v>
      </c>
      <c r="L3393" s="12" t="s">
        <v>254</v>
      </c>
      <c r="M3393" s="12" t="s">
        <v>254</v>
      </c>
      <c r="N3393" s="13">
        <f t="shared" si="53"/>
        <v>0</v>
      </c>
    </row>
    <row r="3394" spans="1:14" hidden="1" x14ac:dyDescent="0.25">
      <c r="A3394" s="11">
        <v>37</v>
      </c>
      <c r="B3394" s="18" t="s">
        <v>1295</v>
      </c>
      <c r="C3394" s="19" t="e">
        <v>#N/A</v>
      </c>
      <c r="D3394" s="19">
        <v>2064</v>
      </c>
      <c r="E3394" s="12">
        <v>1947</v>
      </c>
      <c r="F3394" s="12">
        <v>19289</v>
      </c>
      <c r="G3394" s="12">
        <v>14082</v>
      </c>
      <c r="H3394" s="12">
        <v>14082</v>
      </c>
      <c r="I3394" s="12" t="s">
        <v>341</v>
      </c>
      <c r="J3394" s="12" t="e">
        <v>#N/A</v>
      </c>
      <c r="K3394" t="s">
        <v>342</v>
      </c>
      <c r="L3394" s="12" t="s">
        <v>343</v>
      </c>
      <c r="M3394" s="12" t="s">
        <v>343</v>
      </c>
      <c r="N3394" s="13">
        <f t="shared" si="53"/>
        <v>0</v>
      </c>
    </row>
    <row r="3395" spans="1:14" hidden="1" x14ac:dyDescent="0.25">
      <c r="A3395" s="11">
        <v>37</v>
      </c>
      <c r="B3395" s="18" t="s">
        <v>1295</v>
      </c>
      <c r="C3395" s="19" t="e">
        <v>#N/A</v>
      </c>
      <c r="D3395" s="19">
        <v>2064</v>
      </c>
      <c r="E3395" s="12">
        <v>1947</v>
      </c>
      <c r="F3395" s="12">
        <v>19286</v>
      </c>
      <c r="G3395" s="12">
        <v>14081</v>
      </c>
      <c r="H3395" s="12">
        <v>14081</v>
      </c>
      <c r="I3395" s="12" t="s">
        <v>348</v>
      </c>
      <c r="J3395" s="12" t="e">
        <v>#N/A</v>
      </c>
      <c r="K3395" t="s">
        <v>452</v>
      </c>
      <c r="L3395" s="12" t="s">
        <v>343</v>
      </c>
      <c r="M3395" s="12" t="s">
        <v>343</v>
      </c>
      <c r="N3395" s="13">
        <f t="shared" si="53"/>
        <v>0</v>
      </c>
    </row>
    <row r="3396" spans="1:14" hidden="1" x14ac:dyDescent="0.25">
      <c r="A3396" s="11">
        <v>37</v>
      </c>
      <c r="B3396" s="18" t="s">
        <v>1295</v>
      </c>
      <c r="C3396" s="19" t="e">
        <v>#N/A</v>
      </c>
      <c r="D3396" s="19">
        <v>2064</v>
      </c>
      <c r="E3396" s="12">
        <v>1947</v>
      </c>
      <c r="F3396" s="12">
        <v>19284</v>
      </c>
      <c r="G3396" s="12">
        <v>14080</v>
      </c>
      <c r="H3396" s="12">
        <v>14080</v>
      </c>
      <c r="I3396" s="12" t="s">
        <v>346</v>
      </c>
      <c r="J3396" s="12" t="e">
        <v>#N/A</v>
      </c>
      <c r="K3396" t="s">
        <v>451</v>
      </c>
      <c r="L3396" s="12" t="s">
        <v>343</v>
      </c>
      <c r="M3396" s="12" t="s">
        <v>343</v>
      </c>
      <c r="N3396" s="13">
        <f t="shared" si="53"/>
        <v>0</v>
      </c>
    </row>
    <row r="3397" spans="1:14" hidden="1" x14ac:dyDescent="0.25">
      <c r="A3397" s="11">
        <v>37</v>
      </c>
      <c r="B3397" s="18" t="s">
        <v>1295</v>
      </c>
      <c r="C3397" s="19" t="e">
        <v>#N/A</v>
      </c>
      <c r="D3397" s="19">
        <v>2064</v>
      </c>
      <c r="E3397" s="12">
        <v>1947</v>
      </c>
      <c r="F3397" s="12">
        <v>19290</v>
      </c>
      <c r="G3397" s="12">
        <v>14083</v>
      </c>
      <c r="H3397" s="12">
        <v>14083</v>
      </c>
      <c r="I3397" s="12" t="s">
        <v>344</v>
      </c>
      <c r="J3397" s="12" t="e">
        <v>#N/A</v>
      </c>
      <c r="K3397" t="s">
        <v>345</v>
      </c>
      <c r="L3397" s="12" t="s">
        <v>343</v>
      </c>
      <c r="M3397" s="12" t="s">
        <v>343</v>
      </c>
      <c r="N3397" s="13">
        <f t="shared" si="53"/>
        <v>0</v>
      </c>
    </row>
    <row r="3398" spans="1:14" hidden="1" x14ac:dyDescent="0.25">
      <c r="A3398" s="11">
        <v>37</v>
      </c>
      <c r="B3398" s="18" t="s">
        <v>1295</v>
      </c>
      <c r="C3398" s="19" t="e">
        <v>#N/A</v>
      </c>
      <c r="D3398" s="19">
        <v>2064</v>
      </c>
      <c r="E3398" s="12">
        <v>1947</v>
      </c>
      <c r="F3398" s="12">
        <v>19291</v>
      </c>
      <c r="G3398" s="12">
        <v>14084</v>
      </c>
      <c r="H3398" s="12">
        <v>14084</v>
      </c>
      <c r="I3398" s="12" t="s">
        <v>350</v>
      </c>
      <c r="J3398" s="12" t="e">
        <v>#N/A</v>
      </c>
      <c r="K3398" t="s">
        <v>453</v>
      </c>
      <c r="L3398" s="12" t="s">
        <v>343</v>
      </c>
      <c r="M3398" s="12" t="s">
        <v>343</v>
      </c>
      <c r="N3398" s="13">
        <f t="shared" si="53"/>
        <v>0</v>
      </c>
    </row>
    <row r="3399" spans="1:14" hidden="1" x14ac:dyDescent="0.25">
      <c r="A3399" s="11">
        <v>37</v>
      </c>
      <c r="B3399" s="18" t="s">
        <v>1295</v>
      </c>
      <c r="C3399" s="19" t="e">
        <v>#N/A</v>
      </c>
      <c r="D3399" s="19">
        <v>2064</v>
      </c>
      <c r="E3399" s="12">
        <v>1947</v>
      </c>
      <c r="F3399" s="12">
        <v>19296</v>
      </c>
      <c r="G3399" s="12">
        <v>14088</v>
      </c>
      <c r="H3399" s="12">
        <v>14088</v>
      </c>
      <c r="I3399" s="12" t="s">
        <v>383</v>
      </c>
      <c r="J3399" s="12" t="e">
        <v>#N/A</v>
      </c>
      <c r="K3399" t="s">
        <v>457</v>
      </c>
      <c r="L3399" s="12" t="s">
        <v>382</v>
      </c>
      <c r="M3399" s="12" t="s">
        <v>376</v>
      </c>
      <c r="N3399" s="13">
        <f t="shared" si="53"/>
        <v>0</v>
      </c>
    </row>
    <row r="3400" spans="1:14" hidden="1" x14ac:dyDescent="0.25">
      <c r="A3400" s="11">
        <v>37</v>
      </c>
      <c r="B3400" s="18" t="s">
        <v>1295</v>
      </c>
      <c r="C3400" s="19" t="e">
        <v>#N/A</v>
      </c>
      <c r="D3400" s="19">
        <v>2064</v>
      </c>
      <c r="E3400" s="12">
        <v>1947</v>
      </c>
      <c r="F3400" s="12">
        <v>19295</v>
      </c>
      <c r="G3400" s="12">
        <v>14087</v>
      </c>
      <c r="H3400" s="12">
        <v>14087</v>
      </c>
      <c r="I3400" s="12" t="s">
        <v>377</v>
      </c>
      <c r="J3400" s="12" t="e">
        <v>#N/A</v>
      </c>
      <c r="K3400" t="s">
        <v>378</v>
      </c>
      <c r="L3400" s="12" t="s">
        <v>382</v>
      </c>
      <c r="M3400" s="12" t="s">
        <v>376</v>
      </c>
      <c r="N3400" s="13">
        <f t="shared" si="53"/>
        <v>0</v>
      </c>
    </row>
    <row r="3401" spans="1:14" hidden="1" x14ac:dyDescent="0.25">
      <c r="A3401" s="11">
        <v>37</v>
      </c>
      <c r="B3401" s="18" t="s">
        <v>1295</v>
      </c>
      <c r="C3401" s="19" t="e">
        <v>#N/A</v>
      </c>
      <c r="D3401" s="19">
        <v>2064</v>
      </c>
      <c r="E3401" s="12">
        <v>1947</v>
      </c>
      <c r="F3401" s="12">
        <v>19293</v>
      </c>
      <c r="G3401" s="12">
        <v>14086</v>
      </c>
      <c r="H3401" s="12">
        <v>5869</v>
      </c>
      <c r="I3401" s="12" t="s">
        <v>166</v>
      </c>
      <c r="J3401" s="12" t="e">
        <v>#N/A</v>
      </c>
      <c r="K3401" t="s">
        <v>375</v>
      </c>
      <c r="L3401" s="12" t="s">
        <v>382</v>
      </c>
      <c r="M3401" s="12" t="s">
        <v>376</v>
      </c>
      <c r="N3401" s="13">
        <f t="shared" si="53"/>
        <v>0</v>
      </c>
    </row>
    <row r="3402" spans="1:14" hidden="1" x14ac:dyDescent="0.25">
      <c r="A3402" s="11">
        <v>37</v>
      </c>
      <c r="B3402" s="18" t="s">
        <v>1295</v>
      </c>
      <c r="C3402" s="19" t="e">
        <v>#N/A</v>
      </c>
      <c r="D3402" s="19">
        <v>2064</v>
      </c>
      <c r="E3402" s="12">
        <v>1947</v>
      </c>
      <c r="F3402" s="12">
        <v>19297</v>
      </c>
      <c r="G3402" s="12">
        <v>14089</v>
      </c>
      <c r="H3402" s="12">
        <v>14089</v>
      </c>
      <c r="I3402" s="12" t="s">
        <v>379</v>
      </c>
      <c r="J3402" s="12" t="e">
        <v>#N/A</v>
      </c>
      <c r="K3402" t="s">
        <v>380</v>
      </c>
      <c r="L3402" s="12" t="s">
        <v>382</v>
      </c>
      <c r="M3402" s="12" t="s">
        <v>376</v>
      </c>
      <c r="N3402" s="13">
        <f t="shared" si="53"/>
        <v>0</v>
      </c>
    </row>
    <row r="3403" spans="1:14" hidden="1" x14ac:dyDescent="0.25">
      <c r="A3403" s="11">
        <v>37</v>
      </c>
      <c r="B3403" s="18" t="s">
        <v>1295</v>
      </c>
      <c r="C3403" s="19" t="e">
        <v>#N/A</v>
      </c>
      <c r="D3403" s="19">
        <v>2064</v>
      </c>
      <c r="E3403" s="12">
        <v>1947</v>
      </c>
      <c r="F3403" s="12">
        <v>19298</v>
      </c>
      <c r="G3403" s="12">
        <v>14090</v>
      </c>
      <c r="H3403" s="12">
        <v>14090</v>
      </c>
      <c r="I3403" s="12" t="s">
        <v>385</v>
      </c>
      <c r="J3403" s="12" t="e">
        <v>#N/A</v>
      </c>
      <c r="K3403" t="s">
        <v>458</v>
      </c>
      <c r="L3403" s="12" t="s">
        <v>382</v>
      </c>
      <c r="M3403" s="12" t="s">
        <v>376</v>
      </c>
      <c r="N3403" s="13">
        <f t="shared" si="53"/>
        <v>0</v>
      </c>
    </row>
    <row r="3404" spans="1:14" hidden="1" x14ac:dyDescent="0.25">
      <c r="A3404" s="11">
        <v>37</v>
      </c>
      <c r="B3404" s="18" t="s">
        <v>1295</v>
      </c>
      <c r="C3404" s="19" t="e">
        <v>#N/A</v>
      </c>
      <c r="D3404" s="19">
        <v>2064</v>
      </c>
      <c r="E3404" s="12">
        <v>1947</v>
      </c>
      <c r="F3404" s="12">
        <v>19292</v>
      </c>
      <c r="G3404" s="12">
        <v>14085</v>
      </c>
      <c r="H3404" s="12">
        <v>5870</v>
      </c>
      <c r="I3404" s="12" t="s">
        <v>169</v>
      </c>
      <c r="J3404" s="12" t="e">
        <v>#N/A</v>
      </c>
      <c r="K3404" t="s">
        <v>456</v>
      </c>
      <c r="L3404" s="12" t="s">
        <v>382</v>
      </c>
      <c r="M3404" s="12" t="s">
        <v>376</v>
      </c>
      <c r="N3404" s="13">
        <f t="shared" si="53"/>
        <v>0</v>
      </c>
    </row>
    <row r="3405" spans="1:14" hidden="1" x14ac:dyDescent="0.25">
      <c r="A3405" s="11">
        <v>37</v>
      </c>
      <c r="B3405" s="18" t="s">
        <v>1295</v>
      </c>
      <c r="C3405" s="19" t="e">
        <v>#N/A</v>
      </c>
      <c r="D3405" s="19">
        <v>2064</v>
      </c>
      <c r="E3405" s="12">
        <v>1947</v>
      </c>
      <c r="F3405" s="12">
        <v>19300</v>
      </c>
      <c r="G3405" s="12">
        <v>14091</v>
      </c>
      <c r="H3405" s="12">
        <v>14091</v>
      </c>
      <c r="I3405" s="12" t="s">
        <v>387</v>
      </c>
      <c r="J3405" s="12" t="e">
        <v>#N/A</v>
      </c>
      <c r="K3405" t="s">
        <v>439</v>
      </c>
      <c r="L3405" s="12" t="s">
        <v>389</v>
      </c>
      <c r="M3405" s="12" t="s">
        <v>390</v>
      </c>
      <c r="N3405" s="13">
        <f t="shared" si="53"/>
        <v>0</v>
      </c>
    </row>
    <row r="3406" spans="1:14" hidden="1" x14ac:dyDescent="0.25">
      <c r="A3406" s="11">
        <v>37</v>
      </c>
      <c r="B3406" s="18" t="s">
        <v>1295</v>
      </c>
      <c r="C3406" s="19" t="e">
        <v>#N/A</v>
      </c>
      <c r="D3406" s="19">
        <v>2064</v>
      </c>
      <c r="E3406" s="12">
        <v>1947</v>
      </c>
      <c r="F3406" s="12">
        <v>19301</v>
      </c>
      <c r="G3406" s="12">
        <v>14092</v>
      </c>
      <c r="H3406" s="12">
        <v>5885</v>
      </c>
      <c r="I3406" s="12" t="s">
        <v>177</v>
      </c>
      <c r="J3406" s="12" t="e">
        <v>#N/A</v>
      </c>
      <c r="K3406" t="s">
        <v>391</v>
      </c>
      <c r="L3406" s="12" t="s">
        <v>392</v>
      </c>
      <c r="M3406" s="12" t="s">
        <v>392</v>
      </c>
      <c r="N3406" s="13">
        <f t="shared" si="53"/>
        <v>0</v>
      </c>
    </row>
    <row r="3407" spans="1:14" hidden="1" x14ac:dyDescent="0.25">
      <c r="A3407" s="11">
        <v>37</v>
      </c>
      <c r="B3407" s="18" t="s">
        <v>1295</v>
      </c>
      <c r="C3407" s="19" t="e">
        <v>#N/A</v>
      </c>
      <c r="D3407" s="19">
        <v>2064</v>
      </c>
      <c r="E3407" s="12">
        <v>1947</v>
      </c>
      <c r="F3407" s="12">
        <v>19303</v>
      </c>
      <c r="G3407" s="12">
        <v>14094</v>
      </c>
      <c r="H3407" s="12">
        <v>14094</v>
      </c>
      <c r="I3407" s="12" t="s">
        <v>421</v>
      </c>
      <c r="J3407" s="12" t="e">
        <v>#N/A</v>
      </c>
      <c r="K3407" t="s">
        <v>422</v>
      </c>
      <c r="L3407" s="12" t="s">
        <v>419</v>
      </c>
      <c r="M3407" s="12" t="s">
        <v>420</v>
      </c>
      <c r="N3407" s="13">
        <f t="shared" ref="N3407:N3470" si="54">IF(L3407=M3407,0,1)</f>
        <v>0</v>
      </c>
    </row>
    <row r="3408" spans="1:14" hidden="1" x14ac:dyDescent="0.25">
      <c r="A3408" s="11">
        <v>37</v>
      </c>
      <c r="B3408" s="18" t="s">
        <v>1295</v>
      </c>
      <c r="C3408" s="19" t="e">
        <v>#N/A</v>
      </c>
      <c r="D3408" s="19">
        <v>2064</v>
      </c>
      <c r="E3408" s="12">
        <v>1947</v>
      </c>
      <c r="F3408" s="12">
        <v>19302</v>
      </c>
      <c r="G3408" s="12">
        <v>14093</v>
      </c>
      <c r="H3408" s="12">
        <v>14093</v>
      </c>
      <c r="I3408" s="12" t="s">
        <v>417</v>
      </c>
      <c r="J3408" s="12" t="e">
        <v>#N/A</v>
      </c>
      <c r="K3408" t="s">
        <v>418</v>
      </c>
      <c r="L3408" s="12" t="s">
        <v>419</v>
      </c>
      <c r="M3408" s="12" t="s">
        <v>420</v>
      </c>
      <c r="N3408" s="13">
        <f t="shared" si="54"/>
        <v>0</v>
      </c>
    </row>
    <row r="3409" spans="1:14" hidden="1" x14ac:dyDescent="0.25">
      <c r="A3409" s="11">
        <v>37</v>
      </c>
      <c r="B3409" t="s">
        <v>1295</v>
      </c>
      <c r="C3409" s="12" t="e">
        <v>#N/A</v>
      </c>
      <c r="D3409" s="12">
        <v>2016</v>
      </c>
      <c r="E3409" s="12">
        <v>833</v>
      </c>
      <c r="F3409" s="12">
        <v>19284</v>
      </c>
      <c r="G3409" s="12">
        <v>14080</v>
      </c>
      <c r="H3409" s="12">
        <v>14080</v>
      </c>
      <c r="I3409" s="12" t="s">
        <v>346</v>
      </c>
      <c r="J3409" s="12" t="e">
        <v>#N/A</v>
      </c>
      <c r="K3409" t="s">
        <v>451</v>
      </c>
      <c r="L3409" s="12" t="s">
        <v>343</v>
      </c>
      <c r="M3409" s="12" t="s">
        <v>343</v>
      </c>
      <c r="N3409" s="13">
        <f t="shared" si="54"/>
        <v>0</v>
      </c>
    </row>
    <row r="3410" spans="1:14" hidden="1" x14ac:dyDescent="0.25">
      <c r="A3410" s="11">
        <v>37</v>
      </c>
      <c r="B3410" t="s">
        <v>1295</v>
      </c>
      <c r="C3410" s="12" t="e">
        <v>#N/A</v>
      </c>
      <c r="D3410" s="12">
        <v>2016</v>
      </c>
      <c r="E3410" s="12">
        <v>833</v>
      </c>
      <c r="F3410" s="12">
        <v>19286</v>
      </c>
      <c r="G3410" s="12">
        <v>14081</v>
      </c>
      <c r="H3410" s="12">
        <v>14081</v>
      </c>
      <c r="I3410" s="12" t="s">
        <v>348</v>
      </c>
      <c r="J3410" s="12" t="e">
        <v>#N/A</v>
      </c>
      <c r="K3410" t="s">
        <v>452</v>
      </c>
      <c r="L3410" s="12" t="s">
        <v>343</v>
      </c>
      <c r="M3410" s="12" t="s">
        <v>343</v>
      </c>
      <c r="N3410" s="13">
        <f t="shared" si="54"/>
        <v>0</v>
      </c>
    </row>
    <row r="3411" spans="1:14" hidden="1" x14ac:dyDescent="0.25">
      <c r="A3411" s="11">
        <v>37</v>
      </c>
      <c r="B3411" t="s">
        <v>1295</v>
      </c>
      <c r="C3411" s="12" t="e">
        <v>#N/A</v>
      </c>
      <c r="D3411" s="12">
        <v>2016</v>
      </c>
      <c r="E3411" s="12">
        <v>833</v>
      </c>
      <c r="F3411" s="12">
        <v>19289</v>
      </c>
      <c r="G3411" s="12">
        <v>14082</v>
      </c>
      <c r="H3411" s="12">
        <v>14082</v>
      </c>
      <c r="I3411" s="12" t="s">
        <v>341</v>
      </c>
      <c r="J3411" s="12" t="e">
        <v>#N/A</v>
      </c>
      <c r="K3411" t="s">
        <v>342</v>
      </c>
      <c r="L3411" s="12" t="s">
        <v>343</v>
      </c>
      <c r="M3411" s="12" t="s">
        <v>343</v>
      </c>
      <c r="N3411" s="13">
        <f t="shared" si="54"/>
        <v>0</v>
      </c>
    </row>
    <row r="3412" spans="1:14" hidden="1" x14ac:dyDescent="0.25">
      <c r="A3412" s="11">
        <v>37</v>
      </c>
      <c r="B3412" t="s">
        <v>1295</v>
      </c>
      <c r="C3412" s="12" t="e">
        <v>#N/A</v>
      </c>
      <c r="D3412" s="12">
        <v>2016</v>
      </c>
      <c r="E3412" s="12">
        <v>833</v>
      </c>
      <c r="F3412" s="12">
        <v>19291</v>
      </c>
      <c r="G3412" s="12">
        <v>14084</v>
      </c>
      <c r="H3412" s="12">
        <v>14084</v>
      </c>
      <c r="I3412" s="12" t="s">
        <v>350</v>
      </c>
      <c r="J3412" s="12" t="e">
        <v>#N/A</v>
      </c>
      <c r="K3412" t="s">
        <v>453</v>
      </c>
      <c r="L3412" s="12" t="s">
        <v>343</v>
      </c>
      <c r="M3412" s="12" t="s">
        <v>343</v>
      </c>
      <c r="N3412" s="13">
        <f t="shared" si="54"/>
        <v>0</v>
      </c>
    </row>
    <row r="3413" spans="1:14" hidden="1" x14ac:dyDescent="0.25">
      <c r="A3413" s="11">
        <v>37</v>
      </c>
      <c r="B3413" t="s">
        <v>1295</v>
      </c>
      <c r="C3413" s="12" t="e">
        <v>#N/A</v>
      </c>
      <c r="D3413" s="12">
        <v>2016</v>
      </c>
      <c r="E3413" s="12">
        <v>833</v>
      </c>
      <c r="F3413" s="12">
        <v>19290</v>
      </c>
      <c r="G3413" s="12">
        <v>14083</v>
      </c>
      <c r="H3413" s="12">
        <v>14083</v>
      </c>
      <c r="I3413" s="12" t="s">
        <v>344</v>
      </c>
      <c r="J3413" s="12" t="e">
        <v>#N/A</v>
      </c>
      <c r="K3413" t="s">
        <v>345</v>
      </c>
      <c r="L3413" s="12" t="s">
        <v>343</v>
      </c>
      <c r="M3413" s="12" t="s">
        <v>343</v>
      </c>
      <c r="N3413" s="13">
        <f t="shared" si="54"/>
        <v>0</v>
      </c>
    </row>
    <row r="3414" spans="1:14" hidden="1" x14ac:dyDescent="0.25">
      <c r="A3414" s="11">
        <v>37</v>
      </c>
      <c r="B3414" t="s">
        <v>1295</v>
      </c>
      <c r="C3414" s="12" t="e">
        <v>#N/A</v>
      </c>
      <c r="D3414" s="12">
        <v>2016</v>
      </c>
      <c r="E3414" s="12">
        <v>833</v>
      </c>
      <c r="F3414" s="12">
        <v>19292</v>
      </c>
      <c r="G3414" s="12">
        <v>14085</v>
      </c>
      <c r="H3414" s="12">
        <v>5870</v>
      </c>
      <c r="I3414" s="12" t="s">
        <v>169</v>
      </c>
      <c r="J3414" s="12" t="e">
        <v>#N/A</v>
      </c>
      <c r="K3414" t="s">
        <v>456</v>
      </c>
      <c r="L3414" s="12" t="s">
        <v>382</v>
      </c>
      <c r="M3414" s="12" t="s">
        <v>376</v>
      </c>
      <c r="N3414" s="13">
        <f t="shared" si="54"/>
        <v>0</v>
      </c>
    </row>
    <row r="3415" spans="1:14" hidden="1" x14ac:dyDescent="0.25">
      <c r="A3415" s="11">
        <v>37</v>
      </c>
      <c r="B3415" t="s">
        <v>1295</v>
      </c>
      <c r="C3415" s="12" t="e">
        <v>#N/A</v>
      </c>
      <c r="D3415" s="12">
        <v>2016</v>
      </c>
      <c r="E3415" s="12">
        <v>833</v>
      </c>
      <c r="F3415" s="12">
        <v>19293</v>
      </c>
      <c r="G3415" s="12">
        <v>14086</v>
      </c>
      <c r="H3415" s="12">
        <v>5869</v>
      </c>
      <c r="I3415" s="12" t="s">
        <v>166</v>
      </c>
      <c r="J3415" s="12" t="e">
        <v>#N/A</v>
      </c>
      <c r="K3415" t="s">
        <v>375</v>
      </c>
      <c r="L3415" s="12" t="s">
        <v>382</v>
      </c>
      <c r="M3415" s="12" t="s">
        <v>376</v>
      </c>
      <c r="N3415" s="13">
        <f t="shared" si="54"/>
        <v>0</v>
      </c>
    </row>
    <row r="3416" spans="1:14" hidden="1" x14ac:dyDescent="0.25">
      <c r="A3416" s="11">
        <v>37</v>
      </c>
      <c r="B3416" t="s">
        <v>1295</v>
      </c>
      <c r="C3416" s="12" t="e">
        <v>#N/A</v>
      </c>
      <c r="D3416" s="12">
        <v>2016</v>
      </c>
      <c r="E3416" s="12">
        <v>833</v>
      </c>
      <c r="F3416" s="12">
        <v>19295</v>
      </c>
      <c r="G3416" s="12">
        <v>14087</v>
      </c>
      <c r="H3416" s="12">
        <v>14087</v>
      </c>
      <c r="I3416" s="12" t="s">
        <v>377</v>
      </c>
      <c r="J3416" s="12" t="e">
        <v>#N/A</v>
      </c>
      <c r="K3416" t="s">
        <v>378</v>
      </c>
      <c r="L3416" s="12" t="s">
        <v>382</v>
      </c>
      <c r="M3416" s="12" t="s">
        <v>376</v>
      </c>
      <c r="N3416" s="13">
        <f t="shared" si="54"/>
        <v>0</v>
      </c>
    </row>
    <row r="3417" spans="1:14" hidden="1" x14ac:dyDescent="0.25">
      <c r="A3417" s="11">
        <v>37</v>
      </c>
      <c r="B3417" t="s">
        <v>1295</v>
      </c>
      <c r="C3417" s="12" t="e">
        <v>#N/A</v>
      </c>
      <c r="D3417" s="12">
        <v>2016</v>
      </c>
      <c r="E3417" s="12">
        <v>833</v>
      </c>
      <c r="F3417" s="12">
        <v>19297</v>
      </c>
      <c r="G3417" s="12">
        <v>14089</v>
      </c>
      <c r="H3417" s="12">
        <v>14089</v>
      </c>
      <c r="I3417" s="12" t="s">
        <v>379</v>
      </c>
      <c r="J3417" s="12" t="e">
        <v>#N/A</v>
      </c>
      <c r="K3417" t="s">
        <v>380</v>
      </c>
      <c r="L3417" s="12" t="s">
        <v>382</v>
      </c>
      <c r="M3417" s="12" t="s">
        <v>376</v>
      </c>
      <c r="N3417" s="13">
        <f t="shared" si="54"/>
        <v>0</v>
      </c>
    </row>
    <row r="3418" spans="1:14" hidden="1" x14ac:dyDescent="0.25">
      <c r="A3418" s="11">
        <v>37</v>
      </c>
      <c r="B3418" t="s">
        <v>1295</v>
      </c>
      <c r="C3418" s="12" t="e">
        <v>#N/A</v>
      </c>
      <c r="D3418" s="12">
        <v>2016</v>
      </c>
      <c r="E3418" s="12">
        <v>833</v>
      </c>
      <c r="F3418" s="12">
        <v>19296</v>
      </c>
      <c r="G3418" s="12">
        <v>14088</v>
      </c>
      <c r="H3418" s="12">
        <v>14088</v>
      </c>
      <c r="I3418" s="12" t="s">
        <v>383</v>
      </c>
      <c r="J3418" s="12" t="e">
        <v>#N/A</v>
      </c>
      <c r="K3418" t="s">
        <v>457</v>
      </c>
      <c r="L3418" s="12" t="s">
        <v>382</v>
      </c>
      <c r="M3418" s="12" t="s">
        <v>376</v>
      </c>
      <c r="N3418" s="13">
        <f t="shared" si="54"/>
        <v>0</v>
      </c>
    </row>
    <row r="3419" spans="1:14" hidden="1" x14ac:dyDescent="0.25">
      <c r="A3419" s="11">
        <v>37</v>
      </c>
      <c r="B3419" t="s">
        <v>1295</v>
      </c>
      <c r="C3419" s="12" t="e">
        <v>#N/A</v>
      </c>
      <c r="D3419" s="12">
        <v>2016</v>
      </c>
      <c r="E3419" s="12">
        <v>833</v>
      </c>
      <c r="F3419" s="12">
        <v>19298</v>
      </c>
      <c r="G3419" s="12">
        <v>14090</v>
      </c>
      <c r="H3419" s="12">
        <v>14090</v>
      </c>
      <c r="I3419" s="12" t="s">
        <v>385</v>
      </c>
      <c r="J3419" s="12" t="e">
        <v>#N/A</v>
      </c>
      <c r="K3419" t="s">
        <v>458</v>
      </c>
      <c r="L3419" s="12" t="s">
        <v>382</v>
      </c>
      <c r="M3419" s="12" t="s">
        <v>376</v>
      </c>
      <c r="N3419" s="13">
        <f t="shared" si="54"/>
        <v>0</v>
      </c>
    </row>
    <row r="3420" spans="1:14" hidden="1" x14ac:dyDescent="0.25">
      <c r="A3420" s="11">
        <v>37</v>
      </c>
      <c r="B3420" t="s">
        <v>1295</v>
      </c>
      <c r="C3420" s="12" t="e">
        <v>#N/A</v>
      </c>
      <c r="D3420" s="12">
        <v>2016</v>
      </c>
      <c r="E3420" s="12">
        <v>833</v>
      </c>
      <c r="F3420" s="12">
        <v>19300</v>
      </c>
      <c r="G3420" s="12">
        <v>14091</v>
      </c>
      <c r="H3420" s="12">
        <v>14091</v>
      </c>
      <c r="I3420" s="12" t="s">
        <v>387</v>
      </c>
      <c r="J3420" s="12" t="e">
        <v>#N/A</v>
      </c>
      <c r="K3420" t="s">
        <v>439</v>
      </c>
      <c r="L3420" s="12" t="s">
        <v>389</v>
      </c>
      <c r="M3420" s="12" t="s">
        <v>390</v>
      </c>
      <c r="N3420" s="13">
        <f t="shared" si="54"/>
        <v>0</v>
      </c>
    </row>
    <row r="3421" spans="1:14" hidden="1" x14ac:dyDescent="0.25">
      <c r="A3421" s="11">
        <v>37</v>
      </c>
      <c r="B3421" t="s">
        <v>1295</v>
      </c>
      <c r="C3421" s="12" t="e">
        <v>#N/A</v>
      </c>
      <c r="D3421" s="12">
        <v>2016</v>
      </c>
      <c r="E3421" s="12">
        <v>833</v>
      </c>
      <c r="F3421" s="12">
        <v>19301</v>
      </c>
      <c r="G3421" s="12">
        <v>14092</v>
      </c>
      <c r="H3421" s="12">
        <v>5885</v>
      </c>
      <c r="I3421" s="12" t="s">
        <v>177</v>
      </c>
      <c r="J3421" s="12" t="e">
        <v>#N/A</v>
      </c>
      <c r="K3421" t="s">
        <v>391</v>
      </c>
      <c r="L3421" s="12" t="s">
        <v>392</v>
      </c>
      <c r="M3421" s="12" t="s">
        <v>392</v>
      </c>
      <c r="N3421" s="13">
        <f t="shared" si="54"/>
        <v>0</v>
      </c>
    </row>
    <row r="3422" spans="1:14" hidden="1" x14ac:dyDescent="0.25">
      <c r="A3422" s="11">
        <v>37</v>
      </c>
      <c r="B3422" t="s">
        <v>1295</v>
      </c>
      <c r="C3422" s="12" t="e">
        <v>#N/A</v>
      </c>
      <c r="D3422" s="12">
        <v>2016</v>
      </c>
      <c r="E3422" s="12">
        <v>833</v>
      </c>
      <c r="F3422" s="12">
        <v>19303</v>
      </c>
      <c r="G3422" s="12">
        <v>14094</v>
      </c>
      <c r="H3422" s="12">
        <v>14094</v>
      </c>
      <c r="I3422" s="12" t="s">
        <v>421</v>
      </c>
      <c r="J3422" s="12" t="e">
        <v>#N/A</v>
      </c>
      <c r="K3422" t="s">
        <v>422</v>
      </c>
      <c r="L3422" s="12" t="s">
        <v>419</v>
      </c>
      <c r="M3422" s="12" t="s">
        <v>420</v>
      </c>
      <c r="N3422" s="13">
        <f t="shared" si="54"/>
        <v>0</v>
      </c>
    </row>
    <row r="3423" spans="1:14" hidden="1" x14ac:dyDescent="0.25">
      <c r="A3423" s="11">
        <v>37</v>
      </c>
      <c r="B3423" t="s">
        <v>1295</v>
      </c>
      <c r="C3423" s="12" t="e">
        <v>#N/A</v>
      </c>
      <c r="D3423" s="12">
        <v>2016</v>
      </c>
      <c r="E3423" s="12">
        <v>833</v>
      </c>
      <c r="F3423" s="12">
        <v>19302</v>
      </c>
      <c r="G3423" s="12">
        <v>14093</v>
      </c>
      <c r="H3423" s="12">
        <v>14093</v>
      </c>
      <c r="I3423" s="12" t="s">
        <v>417</v>
      </c>
      <c r="J3423" s="12" t="e">
        <v>#N/A</v>
      </c>
      <c r="K3423" t="s">
        <v>418</v>
      </c>
      <c r="L3423" s="12" t="s">
        <v>419</v>
      </c>
      <c r="M3423" s="12" t="s">
        <v>420</v>
      </c>
      <c r="N3423" s="13">
        <f t="shared" si="54"/>
        <v>0</v>
      </c>
    </row>
    <row r="3424" spans="1:14" hidden="1" x14ac:dyDescent="0.25">
      <c r="A3424" s="11">
        <v>37</v>
      </c>
      <c r="B3424" t="s">
        <v>1295</v>
      </c>
      <c r="C3424" s="12" t="e">
        <v>#N/A</v>
      </c>
      <c r="D3424" s="12">
        <v>2664</v>
      </c>
      <c r="E3424" s="12">
        <v>501</v>
      </c>
      <c r="F3424" s="12">
        <v>19536</v>
      </c>
      <c r="G3424" s="12">
        <v>14080</v>
      </c>
      <c r="H3424" s="12">
        <v>14080</v>
      </c>
      <c r="I3424" s="12" t="s">
        <v>346</v>
      </c>
      <c r="J3424" s="12" t="e">
        <v>#N/A</v>
      </c>
      <c r="K3424" t="s">
        <v>488</v>
      </c>
      <c r="L3424" s="12" t="s">
        <v>489</v>
      </c>
      <c r="M3424" s="12" t="s">
        <v>489</v>
      </c>
      <c r="N3424" s="13">
        <f t="shared" si="54"/>
        <v>0</v>
      </c>
    </row>
    <row r="3425" spans="1:14" hidden="1" x14ac:dyDescent="0.25">
      <c r="A3425" s="11">
        <v>37</v>
      </c>
      <c r="B3425" t="s">
        <v>1295</v>
      </c>
      <c r="C3425" s="12" t="e">
        <v>#N/A</v>
      </c>
      <c r="D3425" s="12">
        <v>2664</v>
      </c>
      <c r="E3425" s="12">
        <v>501</v>
      </c>
      <c r="F3425" s="12">
        <v>19537</v>
      </c>
      <c r="G3425" s="12">
        <v>14081</v>
      </c>
      <c r="H3425" s="12">
        <v>14081</v>
      </c>
      <c r="I3425" s="12" t="s">
        <v>348</v>
      </c>
      <c r="J3425" s="12" t="e">
        <v>#N/A</v>
      </c>
      <c r="K3425" t="s">
        <v>490</v>
      </c>
      <c r="L3425" s="12" t="s">
        <v>489</v>
      </c>
      <c r="M3425" s="12" t="s">
        <v>489</v>
      </c>
      <c r="N3425" s="13">
        <f t="shared" si="54"/>
        <v>0</v>
      </c>
    </row>
    <row r="3426" spans="1:14" hidden="1" x14ac:dyDescent="0.25">
      <c r="A3426" s="11">
        <v>37</v>
      </c>
      <c r="B3426" t="s">
        <v>1295</v>
      </c>
      <c r="C3426" s="12" t="e">
        <v>#N/A</v>
      </c>
      <c r="D3426" s="12">
        <v>2664</v>
      </c>
      <c r="E3426" s="12">
        <v>501</v>
      </c>
      <c r="F3426" s="12">
        <v>19538</v>
      </c>
      <c r="G3426" s="12">
        <v>14082</v>
      </c>
      <c r="H3426" s="12">
        <v>14082</v>
      </c>
      <c r="I3426" s="12" t="s">
        <v>341</v>
      </c>
      <c r="J3426" s="12" t="e">
        <v>#N/A</v>
      </c>
      <c r="K3426" t="s">
        <v>342</v>
      </c>
      <c r="L3426" s="12" t="s">
        <v>491</v>
      </c>
      <c r="M3426" s="12" t="s">
        <v>491</v>
      </c>
      <c r="N3426" s="13">
        <f t="shared" si="54"/>
        <v>0</v>
      </c>
    </row>
    <row r="3427" spans="1:14" hidden="1" x14ac:dyDescent="0.25">
      <c r="A3427" s="11">
        <v>37</v>
      </c>
      <c r="B3427" t="s">
        <v>1295</v>
      </c>
      <c r="C3427" s="12" t="e">
        <v>#N/A</v>
      </c>
      <c r="D3427" s="12">
        <v>2664</v>
      </c>
      <c r="E3427" s="12">
        <v>501</v>
      </c>
      <c r="F3427" s="12">
        <v>19539</v>
      </c>
      <c r="G3427" s="12">
        <v>14083</v>
      </c>
      <c r="H3427" s="12">
        <v>14083</v>
      </c>
      <c r="I3427" s="12" t="s">
        <v>344</v>
      </c>
      <c r="J3427" s="12" t="e">
        <v>#N/A</v>
      </c>
      <c r="K3427" t="s">
        <v>345</v>
      </c>
      <c r="L3427" s="12" t="s">
        <v>491</v>
      </c>
      <c r="M3427" s="12" t="s">
        <v>491</v>
      </c>
      <c r="N3427" s="13">
        <f t="shared" si="54"/>
        <v>0</v>
      </c>
    </row>
    <row r="3428" spans="1:14" hidden="1" x14ac:dyDescent="0.25">
      <c r="A3428" s="11">
        <v>37</v>
      </c>
      <c r="B3428" t="s">
        <v>1295</v>
      </c>
      <c r="C3428" s="12" t="e">
        <v>#N/A</v>
      </c>
      <c r="D3428" s="12">
        <v>2664</v>
      </c>
      <c r="E3428" s="12">
        <v>501</v>
      </c>
      <c r="F3428" s="12">
        <v>19540</v>
      </c>
      <c r="G3428" s="12">
        <v>14084</v>
      </c>
      <c r="H3428" s="12">
        <v>14084</v>
      </c>
      <c r="I3428" s="12" t="s">
        <v>350</v>
      </c>
      <c r="J3428" s="12" t="e">
        <v>#N/A</v>
      </c>
      <c r="K3428" t="s">
        <v>453</v>
      </c>
      <c r="L3428" s="12" t="s">
        <v>343</v>
      </c>
      <c r="M3428" s="12" t="s">
        <v>343</v>
      </c>
      <c r="N3428" s="13">
        <f t="shared" si="54"/>
        <v>0</v>
      </c>
    </row>
    <row r="3429" spans="1:14" hidden="1" x14ac:dyDescent="0.25">
      <c r="A3429" s="11">
        <v>37</v>
      </c>
      <c r="B3429" t="s">
        <v>1295</v>
      </c>
      <c r="C3429" s="12" t="e">
        <v>#N/A</v>
      </c>
      <c r="D3429" s="12">
        <v>2664</v>
      </c>
      <c r="E3429" s="12">
        <v>501</v>
      </c>
      <c r="F3429" s="12">
        <v>19541</v>
      </c>
      <c r="G3429" s="12">
        <v>14085</v>
      </c>
      <c r="H3429" s="12">
        <v>5870</v>
      </c>
      <c r="I3429" s="12" t="s">
        <v>169</v>
      </c>
      <c r="J3429" s="12" t="e">
        <v>#N/A</v>
      </c>
      <c r="K3429" t="s">
        <v>456</v>
      </c>
      <c r="L3429" s="12" t="s">
        <v>493</v>
      </c>
      <c r="M3429" s="12" t="s">
        <v>493</v>
      </c>
      <c r="N3429" s="13">
        <f t="shared" si="54"/>
        <v>0</v>
      </c>
    </row>
    <row r="3430" spans="1:14" hidden="1" x14ac:dyDescent="0.25">
      <c r="A3430" s="11">
        <v>37</v>
      </c>
      <c r="B3430" t="s">
        <v>1295</v>
      </c>
      <c r="C3430" s="12" t="e">
        <v>#N/A</v>
      </c>
      <c r="D3430" s="12">
        <v>2664</v>
      </c>
      <c r="E3430" s="12">
        <v>501</v>
      </c>
      <c r="F3430" s="12">
        <v>19542</v>
      </c>
      <c r="G3430" s="12">
        <v>14086</v>
      </c>
      <c r="H3430" s="12">
        <v>5869</v>
      </c>
      <c r="I3430" s="12" t="s">
        <v>166</v>
      </c>
      <c r="J3430" s="12" t="e">
        <v>#N/A</v>
      </c>
      <c r="K3430" t="s">
        <v>375</v>
      </c>
      <c r="L3430" s="12" t="s">
        <v>493</v>
      </c>
      <c r="M3430" s="12" t="s">
        <v>493</v>
      </c>
      <c r="N3430" s="13">
        <f t="shared" si="54"/>
        <v>0</v>
      </c>
    </row>
    <row r="3431" spans="1:14" hidden="1" x14ac:dyDescent="0.25">
      <c r="A3431" s="11">
        <v>37</v>
      </c>
      <c r="B3431" t="s">
        <v>1295</v>
      </c>
      <c r="C3431" s="12" t="e">
        <v>#N/A</v>
      </c>
      <c r="D3431" s="12">
        <v>2664</v>
      </c>
      <c r="E3431" s="12">
        <v>501</v>
      </c>
      <c r="F3431" s="12">
        <v>19543</v>
      </c>
      <c r="G3431" s="12">
        <v>14087</v>
      </c>
      <c r="H3431" s="12">
        <v>14087</v>
      </c>
      <c r="I3431" s="12" t="s">
        <v>377</v>
      </c>
      <c r="J3431" s="12" t="e">
        <v>#N/A</v>
      </c>
      <c r="K3431" t="s">
        <v>494</v>
      </c>
      <c r="L3431" s="12" t="s">
        <v>493</v>
      </c>
      <c r="M3431" s="12" t="s">
        <v>493</v>
      </c>
      <c r="N3431" s="13">
        <f t="shared" si="54"/>
        <v>0</v>
      </c>
    </row>
    <row r="3432" spans="1:14" hidden="1" x14ac:dyDescent="0.25">
      <c r="A3432" s="11">
        <v>37</v>
      </c>
      <c r="B3432" t="s">
        <v>1295</v>
      </c>
      <c r="C3432" s="12" t="e">
        <v>#N/A</v>
      </c>
      <c r="D3432" s="12">
        <v>2664</v>
      </c>
      <c r="E3432" s="12">
        <v>501</v>
      </c>
      <c r="F3432" s="12">
        <v>19544</v>
      </c>
      <c r="G3432" s="12">
        <v>14088</v>
      </c>
      <c r="H3432" s="12">
        <v>14088</v>
      </c>
      <c r="I3432" s="12" t="s">
        <v>383</v>
      </c>
      <c r="J3432" s="12" t="e">
        <v>#N/A</v>
      </c>
      <c r="K3432" t="s">
        <v>457</v>
      </c>
      <c r="L3432" s="12" t="s">
        <v>493</v>
      </c>
      <c r="M3432" s="12" t="s">
        <v>493</v>
      </c>
      <c r="N3432" s="13">
        <f t="shared" si="54"/>
        <v>0</v>
      </c>
    </row>
    <row r="3433" spans="1:14" hidden="1" x14ac:dyDescent="0.25">
      <c r="A3433" s="11">
        <v>37</v>
      </c>
      <c r="B3433" t="s">
        <v>1295</v>
      </c>
      <c r="C3433" s="12" t="e">
        <v>#N/A</v>
      </c>
      <c r="D3433" s="12">
        <v>2664</v>
      </c>
      <c r="E3433" s="12">
        <v>501</v>
      </c>
      <c r="F3433" s="12">
        <v>19545</v>
      </c>
      <c r="G3433" s="12">
        <v>14089</v>
      </c>
      <c r="H3433" s="12">
        <v>14089</v>
      </c>
      <c r="I3433" s="12" t="s">
        <v>379</v>
      </c>
      <c r="J3433" s="12" t="e">
        <v>#N/A</v>
      </c>
      <c r="K3433" t="s">
        <v>380</v>
      </c>
      <c r="L3433" s="12" t="s">
        <v>493</v>
      </c>
      <c r="M3433" s="12" t="s">
        <v>493</v>
      </c>
      <c r="N3433" s="13">
        <f t="shared" si="54"/>
        <v>0</v>
      </c>
    </row>
    <row r="3434" spans="1:14" hidden="1" x14ac:dyDescent="0.25">
      <c r="A3434" s="11">
        <v>37</v>
      </c>
      <c r="B3434" t="s">
        <v>1295</v>
      </c>
      <c r="C3434" s="12" t="e">
        <v>#N/A</v>
      </c>
      <c r="D3434" s="12">
        <v>2664</v>
      </c>
      <c r="E3434" s="12">
        <v>501</v>
      </c>
      <c r="F3434" s="12">
        <v>19546</v>
      </c>
      <c r="G3434" s="12">
        <v>14090</v>
      </c>
      <c r="H3434" s="12">
        <v>14090</v>
      </c>
      <c r="I3434" s="12" t="s">
        <v>385</v>
      </c>
      <c r="J3434" s="12" t="e">
        <v>#N/A</v>
      </c>
      <c r="K3434" t="s">
        <v>458</v>
      </c>
      <c r="L3434" s="12" t="s">
        <v>493</v>
      </c>
      <c r="M3434" s="12" t="s">
        <v>493</v>
      </c>
      <c r="N3434" s="13">
        <f t="shared" si="54"/>
        <v>0</v>
      </c>
    </row>
    <row r="3435" spans="1:14" hidden="1" x14ac:dyDescent="0.25">
      <c r="A3435" s="11">
        <v>37</v>
      </c>
      <c r="B3435" t="s">
        <v>1295</v>
      </c>
      <c r="C3435" s="12" t="e">
        <v>#N/A</v>
      </c>
      <c r="D3435" s="12">
        <v>2664</v>
      </c>
      <c r="E3435" s="12">
        <v>501</v>
      </c>
      <c r="F3435" s="12">
        <v>19547</v>
      </c>
      <c r="G3435" s="12">
        <v>14091</v>
      </c>
      <c r="H3435" s="12">
        <v>14091</v>
      </c>
      <c r="I3435" s="12" t="s">
        <v>387</v>
      </c>
      <c r="J3435" s="12" t="e">
        <v>#N/A</v>
      </c>
      <c r="K3435" t="s">
        <v>492</v>
      </c>
      <c r="L3435" s="12" t="s">
        <v>493</v>
      </c>
      <c r="M3435" s="12" t="s">
        <v>493</v>
      </c>
      <c r="N3435" s="13">
        <f t="shared" si="54"/>
        <v>0</v>
      </c>
    </row>
    <row r="3436" spans="1:14" hidden="1" x14ac:dyDescent="0.25">
      <c r="A3436" s="11">
        <v>37</v>
      </c>
      <c r="B3436" t="s">
        <v>1295</v>
      </c>
      <c r="C3436" s="12" t="e">
        <v>#N/A</v>
      </c>
      <c r="D3436" s="12">
        <v>2664</v>
      </c>
      <c r="E3436" s="12">
        <v>501</v>
      </c>
      <c r="F3436" s="12">
        <v>19548</v>
      </c>
      <c r="G3436" s="12">
        <v>14092</v>
      </c>
      <c r="H3436" s="12">
        <v>5885</v>
      </c>
      <c r="I3436" s="12" t="s">
        <v>177</v>
      </c>
      <c r="J3436" s="12" t="e">
        <v>#N/A</v>
      </c>
      <c r="K3436" t="s">
        <v>391</v>
      </c>
      <c r="L3436" s="12" t="s">
        <v>495</v>
      </c>
      <c r="M3436" s="12" t="s">
        <v>495</v>
      </c>
      <c r="N3436" s="13">
        <f t="shared" si="54"/>
        <v>0</v>
      </c>
    </row>
    <row r="3437" spans="1:14" hidden="1" x14ac:dyDescent="0.25">
      <c r="A3437" s="11">
        <v>37</v>
      </c>
      <c r="B3437" t="s">
        <v>1295</v>
      </c>
      <c r="C3437" s="12" t="e">
        <v>#N/A</v>
      </c>
      <c r="D3437" s="12">
        <v>2664</v>
      </c>
      <c r="E3437" s="12">
        <v>501</v>
      </c>
      <c r="F3437" s="12">
        <v>19550</v>
      </c>
      <c r="G3437" s="12">
        <v>14093</v>
      </c>
      <c r="H3437" s="12">
        <v>14093</v>
      </c>
      <c r="I3437" s="12" t="s">
        <v>417</v>
      </c>
      <c r="J3437" s="12" t="e">
        <v>#N/A</v>
      </c>
      <c r="K3437" t="s">
        <v>418</v>
      </c>
      <c r="L3437" s="12" t="s">
        <v>499</v>
      </c>
      <c r="M3437" s="12" t="s">
        <v>499</v>
      </c>
      <c r="N3437" s="13">
        <f t="shared" si="54"/>
        <v>0</v>
      </c>
    </row>
    <row r="3438" spans="1:14" hidden="1" x14ac:dyDescent="0.25">
      <c r="A3438" s="11">
        <v>37</v>
      </c>
      <c r="B3438" t="s">
        <v>1295</v>
      </c>
      <c r="C3438" s="12" t="e">
        <v>#N/A</v>
      </c>
      <c r="D3438" s="12">
        <v>2664</v>
      </c>
      <c r="E3438" s="12">
        <v>501</v>
      </c>
      <c r="F3438" s="12">
        <v>19551</v>
      </c>
      <c r="G3438" s="12">
        <v>14094</v>
      </c>
      <c r="H3438" s="12">
        <v>14094</v>
      </c>
      <c r="I3438" s="12" t="s">
        <v>421</v>
      </c>
      <c r="J3438" s="12" t="e">
        <v>#N/A</v>
      </c>
      <c r="K3438" t="s">
        <v>422</v>
      </c>
      <c r="L3438" s="12" t="s">
        <v>499</v>
      </c>
      <c r="M3438" s="12" t="s">
        <v>499</v>
      </c>
      <c r="N3438" s="13">
        <f t="shared" si="54"/>
        <v>0</v>
      </c>
    </row>
    <row r="3439" spans="1:14" hidden="1" x14ac:dyDescent="0.25">
      <c r="A3439" s="11">
        <v>37</v>
      </c>
      <c r="B3439" t="s">
        <v>1295</v>
      </c>
      <c r="C3439" s="12" t="e">
        <v>#N/A</v>
      </c>
      <c r="D3439" s="12">
        <v>2664</v>
      </c>
      <c r="E3439" s="12">
        <v>501</v>
      </c>
      <c r="F3439" s="12">
        <v>24703</v>
      </c>
      <c r="G3439" s="12">
        <v>5676</v>
      </c>
      <c r="H3439" s="12">
        <v>263</v>
      </c>
      <c r="I3439" s="12" t="s">
        <v>317</v>
      </c>
      <c r="J3439" s="12" t="e">
        <v>#N/A</v>
      </c>
      <c r="K3439" t="s">
        <v>1296</v>
      </c>
      <c r="L3439" s="12" t="s">
        <v>592</v>
      </c>
      <c r="M3439" s="12" t="s">
        <v>592</v>
      </c>
      <c r="N3439" s="13">
        <f t="shared" si="54"/>
        <v>0</v>
      </c>
    </row>
    <row r="3440" spans="1:14" hidden="1" x14ac:dyDescent="0.25">
      <c r="A3440" s="11">
        <v>37</v>
      </c>
      <c r="B3440" t="s">
        <v>1295</v>
      </c>
      <c r="C3440" s="12" t="e">
        <v>#N/A</v>
      </c>
      <c r="D3440" s="12">
        <v>2664</v>
      </c>
      <c r="E3440" s="12">
        <v>501</v>
      </c>
      <c r="F3440" s="12">
        <v>24704</v>
      </c>
      <c r="G3440" s="12">
        <v>24704</v>
      </c>
      <c r="H3440" s="12">
        <v>11470</v>
      </c>
      <c r="I3440" s="12" t="s">
        <v>515</v>
      </c>
      <c r="J3440" s="12" t="e">
        <v>#N/A</v>
      </c>
      <c r="K3440" t="s">
        <v>1297</v>
      </c>
      <c r="L3440" s="12" t="s">
        <v>592</v>
      </c>
      <c r="M3440" s="12" t="s">
        <v>592</v>
      </c>
      <c r="N3440" s="13">
        <f t="shared" si="54"/>
        <v>0</v>
      </c>
    </row>
    <row r="3441" spans="1:14" hidden="1" x14ac:dyDescent="0.25">
      <c r="A3441" s="11">
        <v>37</v>
      </c>
      <c r="B3441" t="s">
        <v>1295</v>
      </c>
      <c r="C3441" s="12" t="e">
        <v>#N/A</v>
      </c>
      <c r="D3441" s="12">
        <v>2664</v>
      </c>
      <c r="E3441" s="12">
        <v>501</v>
      </c>
      <c r="F3441" s="12">
        <v>24705</v>
      </c>
      <c r="G3441" s="12">
        <v>24705</v>
      </c>
      <c r="H3441" s="12">
        <v>5659</v>
      </c>
      <c r="I3441" s="12" t="s">
        <v>1298</v>
      </c>
      <c r="J3441" s="12" t="e">
        <v>#N/A</v>
      </c>
      <c r="K3441" t="s">
        <v>1299</v>
      </c>
      <c r="L3441" s="12" t="s">
        <v>592</v>
      </c>
      <c r="M3441" s="12" t="s">
        <v>592</v>
      </c>
      <c r="N3441" s="13">
        <f t="shared" si="54"/>
        <v>0</v>
      </c>
    </row>
    <row r="3442" spans="1:14" hidden="1" x14ac:dyDescent="0.25">
      <c r="A3442" s="11">
        <v>37</v>
      </c>
      <c r="B3442" t="s">
        <v>1295</v>
      </c>
      <c r="C3442" s="12" t="e">
        <v>#N/A</v>
      </c>
      <c r="D3442" s="12">
        <v>2664</v>
      </c>
      <c r="E3442" s="12">
        <v>501</v>
      </c>
      <c r="F3442" s="12">
        <v>24707</v>
      </c>
      <c r="G3442" s="12">
        <v>24707</v>
      </c>
      <c r="H3442" s="12">
        <v>14572</v>
      </c>
      <c r="I3442" s="12" t="s">
        <v>513</v>
      </c>
      <c r="J3442" s="12" t="e">
        <v>#N/A</v>
      </c>
      <c r="K3442" t="s">
        <v>1300</v>
      </c>
      <c r="L3442" s="12" t="s">
        <v>592</v>
      </c>
      <c r="M3442" s="12" t="s">
        <v>592</v>
      </c>
      <c r="N3442" s="13">
        <f t="shared" si="54"/>
        <v>0</v>
      </c>
    </row>
    <row r="3443" spans="1:14" hidden="1" x14ac:dyDescent="0.25">
      <c r="A3443" s="11">
        <v>37</v>
      </c>
      <c r="B3443" t="s">
        <v>1295</v>
      </c>
      <c r="C3443" s="12" t="e">
        <v>#N/A</v>
      </c>
      <c r="D3443" s="12">
        <v>2664</v>
      </c>
      <c r="E3443" s="12">
        <v>501</v>
      </c>
      <c r="F3443" s="12">
        <v>24713</v>
      </c>
      <c r="G3443" s="12">
        <v>24713</v>
      </c>
      <c r="H3443" s="12">
        <v>5886</v>
      </c>
      <c r="I3443" s="12" t="s">
        <v>180</v>
      </c>
      <c r="J3443" s="12" t="e">
        <v>#N/A</v>
      </c>
      <c r="K3443" t="s">
        <v>1301</v>
      </c>
      <c r="L3443" s="12" t="s">
        <v>592</v>
      </c>
      <c r="M3443" s="12" t="s">
        <v>592</v>
      </c>
      <c r="N3443" s="13">
        <f t="shared" si="54"/>
        <v>0</v>
      </c>
    </row>
    <row r="3444" spans="1:14" hidden="1" x14ac:dyDescent="0.25">
      <c r="A3444" s="11">
        <v>37</v>
      </c>
      <c r="B3444" t="s">
        <v>1295</v>
      </c>
      <c r="C3444" s="12" t="e">
        <v>#N/A</v>
      </c>
      <c r="D3444" s="12">
        <v>2664</v>
      </c>
      <c r="E3444" s="12">
        <v>501</v>
      </c>
      <c r="F3444" s="12">
        <v>22950</v>
      </c>
      <c r="G3444" s="12">
        <v>5669</v>
      </c>
      <c r="H3444" s="12">
        <v>2000</v>
      </c>
      <c r="I3444" s="12" t="s">
        <v>305</v>
      </c>
      <c r="J3444" s="12" t="e">
        <v>#N/A</v>
      </c>
      <c r="K3444" t="s">
        <v>1302</v>
      </c>
      <c r="L3444" s="12" t="s">
        <v>592</v>
      </c>
      <c r="M3444" s="12" t="s">
        <v>592</v>
      </c>
      <c r="N3444" s="13">
        <f t="shared" si="54"/>
        <v>0</v>
      </c>
    </row>
    <row r="3445" spans="1:14" hidden="1" x14ac:dyDescent="0.25">
      <c r="A3445" s="11">
        <v>37</v>
      </c>
      <c r="B3445" t="s">
        <v>1295</v>
      </c>
      <c r="C3445" s="12" t="e">
        <v>#N/A</v>
      </c>
      <c r="D3445" s="12">
        <v>2172</v>
      </c>
      <c r="E3445" s="12">
        <v>156</v>
      </c>
      <c r="F3445" s="12">
        <v>20790</v>
      </c>
      <c r="G3445" s="12">
        <v>14080</v>
      </c>
      <c r="H3445" s="12">
        <v>14080</v>
      </c>
      <c r="I3445" s="12" t="s">
        <v>346</v>
      </c>
      <c r="J3445" s="12" t="e">
        <v>#N/A</v>
      </c>
      <c r="K3445" t="s">
        <v>460</v>
      </c>
      <c r="L3445" s="12" t="s">
        <v>343</v>
      </c>
      <c r="M3445" s="12" t="s">
        <v>343</v>
      </c>
      <c r="N3445" s="13">
        <f t="shared" si="54"/>
        <v>0</v>
      </c>
    </row>
    <row r="3446" spans="1:14" hidden="1" x14ac:dyDescent="0.25">
      <c r="A3446" s="11">
        <v>37</v>
      </c>
      <c r="B3446" t="s">
        <v>1295</v>
      </c>
      <c r="C3446" s="12" t="e">
        <v>#N/A</v>
      </c>
      <c r="D3446" s="12">
        <v>2172</v>
      </c>
      <c r="E3446" s="12">
        <v>156</v>
      </c>
      <c r="F3446" s="12">
        <v>20791</v>
      </c>
      <c r="G3446" s="12">
        <v>14081</v>
      </c>
      <c r="H3446" s="12">
        <v>14081</v>
      </c>
      <c r="I3446" s="12" t="s">
        <v>348</v>
      </c>
      <c r="J3446" s="12" t="e">
        <v>#N/A</v>
      </c>
      <c r="K3446" t="s">
        <v>452</v>
      </c>
      <c r="L3446" s="12" t="s">
        <v>343</v>
      </c>
      <c r="M3446" s="12" t="s">
        <v>343</v>
      </c>
      <c r="N3446" s="13">
        <f t="shared" si="54"/>
        <v>0</v>
      </c>
    </row>
    <row r="3447" spans="1:14" hidden="1" x14ac:dyDescent="0.25">
      <c r="A3447" s="11">
        <v>37</v>
      </c>
      <c r="B3447" t="s">
        <v>1295</v>
      </c>
      <c r="C3447" s="12" t="e">
        <v>#N/A</v>
      </c>
      <c r="D3447" s="12">
        <v>2172</v>
      </c>
      <c r="E3447" s="12">
        <v>156</v>
      </c>
      <c r="F3447" s="12">
        <v>20793</v>
      </c>
      <c r="G3447" s="12">
        <v>14083</v>
      </c>
      <c r="H3447" s="12">
        <v>14083</v>
      </c>
      <c r="I3447" s="12" t="s">
        <v>344</v>
      </c>
      <c r="J3447" s="12" t="e">
        <v>#N/A</v>
      </c>
      <c r="K3447" t="s">
        <v>345</v>
      </c>
      <c r="L3447" s="12" t="s">
        <v>343</v>
      </c>
      <c r="M3447" s="12" t="s">
        <v>343</v>
      </c>
      <c r="N3447" s="13">
        <f t="shared" si="54"/>
        <v>0</v>
      </c>
    </row>
    <row r="3448" spans="1:14" hidden="1" x14ac:dyDescent="0.25">
      <c r="A3448" s="11">
        <v>37</v>
      </c>
      <c r="B3448" t="s">
        <v>1295</v>
      </c>
      <c r="C3448" s="12" t="e">
        <v>#N/A</v>
      </c>
      <c r="D3448" s="12">
        <v>2172</v>
      </c>
      <c r="E3448" s="12">
        <v>156</v>
      </c>
      <c r="F3448" s="12">
        <v>20792</v>
      </c>
      <c r="G3448" s="12">
        <v>20792</v>
      </c>
      <c r="H3448" s="12">
        <v>14082</v>
      </c>
      <c r="I3448" s="12" t="s">
        <v>341</v>
      </c>
      <c r="J3448" s="12" t="e">
        <v>#N/A</v>
      </c>
      <c r="K3448" t="s">
        <v>342</v>
      </c>
      <c r="L3448" s="12" t="s">
        <v>343</v>
      </c>
      <c r="M3448" s="12" t="s">
        <v>343</v>
      </c>
      <c r="N3448" s="13">
        <f t="shared" si="54"/>
        <v>0</v>
      </c>
    </row>
    <row r="3449" spans="1:14" hidden="1" x14ac:dyDescent="0.25">
      <c r="A3449" s="11">
        <v>37</v>
      </c>
      <c r="B3449" t="s">
        <v>1295</v>
      </c>
      <c r="C3449" s="12" t="e">
        <v>#N/A</v>
      </c>
      <c r="D3449" s="12">
        <v>2172</v>
      </c>
      <c r="E3449" s="12">
        <v>156</v>
      </c>
      <c r="F3449" s="12">
        <v>20794</v>
      </c>
      <c r="G3449" s="12">
        <v>14084</v>
      </c>
      <c r="H3449" s="12">
        <v>14084</v>
      </c>
      <c r="I3449" s="12" t="s">
        <v>350</v>
      </c>
      <c r="J3449" s="12" t="e">
        <v>#N/A</v>
      </c>
      <c r="K3449" t="s">
        <v>453</v>
      </c>
      <c r="L3449" s="12" t="s">
        <v>343</v>
      </c>
      <c r="M3449" s="12" t="s">
        <v>343</v>
      </c>
      <c r="N3449" s="13">
        <f t="shared" si="54"/>
        <v>0</v>
      </c>
    </row>
    <row r="3450" spans="1:14" hidden="1" x14ac:dyDescent="0.25">
      <c r="A3450" s="11">
        <v>37</v>
      </c>
      <c r="B3450" t="s">
        <v>1295</v>
      </c>
      <c r="C3450" s="12" t="e">
        <v>#N/A</v>
      </c>
      <c r="D3450" s="12">
        <v>2172</v>
      </c>
      <c r="E3450" s="12">
        <v>156</v>
      </c>
      <c r="F3450" s="12">
        <v>20659</v>
      </c>
      <c r="G3450" s="12">
        <v>20659</v>
      </c>
      <c r="H3450" s="12">
        <v>19433</v>
      </c>
      <c r="I3450" s="12" t="s">
        <v>369</v>
      </c>
      <c r="J3450" s="12" t="e">
        <v>#N/A</v>
      </c>
      <c r="K3450" t="s">
        <v>438</v>
      </c>
      <c r="L3450" s="12" t="s">
        <v>437</v>
      </c>
      <c r="M3450" s="12" t="s">
        <v>426</v>
      </c>
      <c r="N3450" s="13">
        <f t="shared" si="54"/>
        <v>1</v>
      </c>
    </row>
    <row r="3451" spans="1:14" hidden="1" x14ac:dyDescent="0.25">
      <c r="A3451" s="11">
        <v>37</v>
      </c>
      <c r="B3451" t="s">
        <v>1295</v>
      </c>
      <c r="C3451" s="12" t="e">
        <v>#N/A</v>
      </c>
      <c r="D3451" s="12">
        <v>2172</v>
      </c>
      <c r="E3451" s="12">
        <v>156</v>
      </c>
      <c r="F3451" s="12">
        <v>20658</v>
      </c>
      <c r="G3451" s="12">
        <v>20658</v>
      </c>
      <c r="H3451" s="12">
        <v>19432</v>
      </c>
      <c r="I3451" s="12" t="s">
        <v>373</v>
      </c>
      <c r="J3451" s="12" t="e">
        <v>#N/A</v>
      </c>
      <c r="K3451" t="s">
        <v>436</v>
      </c>
      <c r="L3451" s="12" t="s">
        <v>437</v>
      </c>
      <c r="M3451" s="12" t="s">
        <v>426</v>
      </c>
      <c r="N3451" s="13">
        <f t="shared" si="54"/>
        <v>1</v>
      </c>
    </row>
    <row r="3452" spans="1:14" hidden="1" x14ac:dyDescent="0.25">
      <c r="A3452" s="11">
        <v>37</v>
      </c>
      <c r="B3452" t="s">
        <v>1295</v>
      </c>
      <c r="C3452" s="12" t="e">
        <v>#N/A</v>
      </c>
      <c r="D3452" s="12">
        <v>2172</v>
      </c>
      <c r="E3452" s="12">
        <v>156</v>
      </c>
      <c r="F3452" s="12">
        <v>20801</v>
      </c>
      <c r="G3452" s="12">
        <v>14091</v>
      </c>
      <c r="H3452" s="12">
        <v>14091</v>
      </c>
      <c r="I3452" s="12" t="s">
        <v>387</v>
      </c>
      <c r="J3452" s="12" t="e">
        <v>#N/A</v>
      </c>
      <c r="K3452" t="s">
        <v>461</v>
      </c>
      <c r="L3452" s="12" t="s">
        <v>389</v>
      </c>
      <c r="M3452" s="12" t="s">
        <v>423</v>
      </c>
      <c r="N3452" s="13">
        <f t="shared" si="54"/>
        <v>1</v>
      </c>
    </row>
    <row r="3453" spans="1:14" hidden="1" x14ac:dyDescent="0.25">
      <c r="A3453" s="11">
        <v>37</v>
      </c>
      <c r="B3453" t="s">
        <v>1295</v>
      </c>
      <c r="C3453" s="12" t="e">
        <v>#N/A</v>
      </c>
      <c r="D3453" s="12">
        <v>2172</v>
      </c>
      <c r="E3453" s="12">
        <v>156</v>
      </c>
      <c r="F3453" s="12">
        <v>20661</v>
      </c>
      <c r="G3453" s="12">
        <v>20661</v>
      </c>
      <c r="H3453" s="12">
        <v>20661</v>
      </c>
      <c r="I3453" s="12" t="s">
        <v>363</v>
      </c>
      <c r="J3453" s="12" t="e">
        <v>#N/A</v>
      </c>
      <c r="K3453" t="s">
        <v>442</v>
      </c>
      <c r="L3453" s="12" t="s">
        <v>441</v>
      </c>
      <c r="M3453" s="12" t="s">
        <v>423</v>
      </c>
      <c r="N3453" s="13">
        <f t="shared" si="54"/>
        <v>1</v>
      </c>
    </row>
    <row r="3454" spans="1:14" hidden="1" x14ac:dyDescent="0.25">
      <c r="A3454" s="11">
        <v>37</v>
      </c>
      <c r="B3454" t="s">
        <v>1295</v>
      </c>
      <c r="C3454" s="12" t="e">
        <v>#N/A</v>
      </c>
      <c r="D3454" s="12">
        <v>2172</v>
      </c>
      <c r="E3454" s="12">
        <v>156</v>
      </c>
      <c r="F3454" s="12">
        <v>20657</v>
      </c>
      <c r="G3454" s="12">
        <v>20657</v>
      </c>
      <c r="H3454" s="12">
        <v>19431</v>
      </c>
      <c r="I3454" s="12" t="s">
        <v>367</v>
      </c>
      <c r="J3454" s="12" t="e">
        <v>#N/A</v>
      </c>
      <c r="K3454" t="s">
        <v>440</v>
      </c>
      <c r="L3454" s="12" t="s">
        <v>441</v>
      </c>
      <c r="M3454" s="12" t="s">
        <v>423</v>
      </c>
      <c r="N3454" s="13">
        <f t="shared" si="54"/>
        <v>1</v>
      </c>
    </row>
    <row r="3455" spans="1:14" hidden="1" x14ac:dyDescent="0.25">
      <c r="A3455" s="11">
        <v>37</v>
      </c>
      <c r="B3455" t="s">
        <v>1295</v>
      </c>
      <c r="C3455" s="12" t="e">
        <v>#N/A</v>
      </c>
      <c r="D3455" s="12">
        <v>2172</v>
      </c>
      <c r="E3455" s="12">
        <v>156</v>
      </c>
      <c r="F3455" s="12">
        <v>20664</v>
      </c>
      <c r="G3455" s="12">
        <v>20664</v>
      </c>
      <c r="H3455" s="12">
        <v>20664</v>
      </c>
      <c r="I3455" s="12" t="s">
        <v>449</v>
      </c>
      <c r="J3455" s="12" t="e">
        <v>#N/A</v>
      </c>
      <c r="K3455" t="s">
        <v>450</v>
      </c>
      <c r="L3455" s="12" t="s">
        <v>445</v>
      </c>
      <c r="M3455" s="12" t="s">
        <v>446</v>
      </c>
      <c r="N3455" s="13">
        <f t="shared" si="54"/>
        <v>1</v>
      </c>
    </row>
    <row r="3456" spans="1:14" hidden="1" x14ac:dyDescent="0.25">
      <c r="A3456" s="11">
        <v>37</v>
      </c>
      <c r="B3456" t="s">
        <v>1295</v>
      </c>
      <c r="C3456" s="12" t="e">
        <v>#N/A</v>
      </c>
      <c r="D3456" s="12">
        <v>2172</v>
      </c>
      <c r="E3456" s="12">
        <v>156</v>
      </c>
      <c r="F3456" s="12">
        <v>20663</v>
      </c>
      <c r="G3456" s="12">
        <v>20663</v>
      </c>
      <c r="H3456" s="12">
        <v>20663</v>
      </c>
      <c r="I3456" s="12" t="s">
        <v>447</v>
      </c>
      <c r="J3456" s="12" t="e">
        <v>#N/A</v>
      </c>
      <c r="K3456" t="s">
        <v>448</v>
      </c>
      <c r="L3456" s="12" t="s">
        <v>445</v>
      </c>
      <c r="M3456" s="12" t="s">
        <v>446</v>
      </c>
      <c r="N3456" s="13">
        <f t="shared" si="54"/>
        <v>1</v>
      </c>
    </row>
    <row r="3457" spans="1:14" hidden="1" x14ac:dyDescent="0.25">
      <c r="A3457" s="11">
        <v>37</v>
      </c>
      <c r="B3457" t="s">
        <v>1295</v>
      </c>
      <c r="C3457" s="12" t="e">
        <v>#N/A</v>
      </c>
      <c r="D3457" s="12">
        <v>2172</v>
      </c>
      <c r="E3457" s="12">
        <v>156</v>
      </c>
      <c r="F3457" s="12">
        <v>20662</v>
      </c>
      <c r="G3457" s="12">
        <v>20662</v>
      </c>
      <c r="H3457" s="12">
        <v>20662</v>
      </c>
      <c r="I3457" s="12" t="s">
        <v>443</v>
      </c>
      <c r="J3457" s="12" t="e">
        <v>#N/A</v>
      </c>
      <c r="K3457" t="s">
        <v>444</v>
      </c>
      <c r="L3457" s="12" t="s">
        <v>445</v>
      </c>
      <c r="M3457" s="12" t="s">
        <v>446</v>
      </c>
      <c r="N3457" s="13">
        <f t="shared" si="54"/>
        <v>1</v>
      </c>
    </row>
    <row r="3458" spans="1:14" hidden="1" x14ac:dyDescent="0.25">
      <c r="A3458" s="11">
        <v>37</v>
      </c>
      <c r="B3458" t="s">
        <v>1295</v>
      </c>
      <c r="C3458" s="12" t="e">
        <v>#N/A</v>
      </c>
      <c r="D3458" s="12">
        <v>2172</v>
      </c>
      <c r="E3458" s="12">
        <v>156</v>
      </c>
      <c r="F3458" s="12">
        <v>20797</v>
      </c>
      <c r="G3458" s="12">
        <v>14087</v>
      </c>
      <c r="H3458" s="12">
        <v>14087</v>
      </c>
      <c r="I3458" s="12" t="s">
        <v>377</v>
      </c>
      <c r="J3458" s="12" t="e">
        <v>#N/A</v>
      </c>
      <c r="K3458" t="s">
        <v>378</v>
      </c>
      <c r="L3458" s="12" t="s">
        <v>376</v>
      </c>
      <c r="M3458" s="12" t="s">
        <v>376</v>
      </c>
      <c r="N3458" s="13">
        <f t="shared" si="54"/>
        <v>0</v>
      </c>
    </row>
    <row r="3459" spans="1:14" hidden="1" x14ac:dyDescent="0.25">
      <c r="A3459" s="11">
        <v>37</v>
      </c>
      <c r="B3459" t="s">
        <v>1295</v>
      </c>
      <c r="C3459" s="12" t="e">
        <v>#N/A</v>
      </c>
      <c r="D3459" s="12">
        <v>2172</v>
      </c>
      <c r="E3459" s="12">
        <v>156</v>
      </c>
      <c r="F3459" s="12">
        <v>20796</v>
      </c>
      <c r="G3459" s="12">
        <v>14086</v>
      </c>
      <c r="H3459" s="12">
        <v>5869</v>
      </c>
      <c r="I3459" s="12" t="s">
        <v>166</v>
      </c>
      <c r="J3459" s="12" t="e">
        <v>#N/A</v>
      </c>
      <c r="K3459" t="s">
        <v>375</v>
      </c>
      <c r="L3459" s="12" t="s">
        <v>376</v>
      </c>
      <c r="M3459" s="12" t="s">
        <v>376</v>
      </c>
      <c r="N3459" s="13">
        <f t="shared" si="54"/>
        <v>0</v>
      </c>
    </row>
    <row r="3460" spans="1:14" hidden="1" x14ac:dyDescent="0.25">
      <c r="A3460" s="11">
        <v>37</v>
      </c>
      <c r="B3460" t="s">
        <v>1295</v>
      </c>
      <c r="C3460" s="12" t="e">
        <v>#N/A</v>
      </c>
      <c r="D3460" s="12">
        <v>2172</v>
      </c>
      <c r="E3460" s="12">
        <v>156</v>
      </c>
      <c r="F3460" s="12">
        <v>20795</v>
      </c>
      <c r="G3460" s="12">
        <v>14085</v>
      </c>
      <c r="H3460" s="12">
        <v>5870</v>
      </c>
      <c r="I3460" s="12" t="s">
        <v>169</v>
      </c>
      <c r="J3460" s="12" t="e">
        <v>#N/A</v>
      </c>
      <c r="K3460" t="s">
        <v>456</v>
      </c>
      <c r="L3460" s="12" t="s">
        <v>376</v>
      </c>
      <c r="M3460" s="12" t="s">
        <v>376</v>
      </c>
      <c r="N3460" s="13">
        <f t="shared" si="54"/>
        <v>0</v>
      </c>
    </row>
    <row r="3461" spans="1:14" hidden="1" x14ac:dyDescent="0.25">
      <c r="A3461" s="11">
        <v>37</v>
      </c>
      <c r="B3461" t="s">
        <v>1295</v>
      </c>
      <c r="C3461" s="12" t="e">
        <v>#N/A</v>
      </c>
      <c r="D3461" s="12">
        <v>2172</v>
      </c>
      <c r="E3461" s="12">
        <v>156</v>
      </c>
      <c r="F3461" s="12">
        <v>20798</v>
      </c>
      <c r="G3461" s="12">
        <v>14088</v>
      </c>
      <c r="H3461" s="12">
        <v>14088</v>
      </c>
      <c r="I3461" s="12" t="s">
        <v>383</v>
      </c>
      <c r="J3461" s="12" t="e">
        <v>#N/A</v>
      </c>
      <c r="K3461" t="s">
        <v>457</v>
      </c>
      <c r="L3461" s="12" t="s">
        <v>376</v>
      </c>
      <c r="M3461" s="12" t="s">
        <v>376</v>
      </c>
      <c r="N3461" s="13">
        <f t="shared" si="54"/>
        <v>0</v>
      </c>
    </row>
    <row r="3462" spans="1:14" hidden="1" x14ac:dyDescent="0.25">
      <c r="A3462" s="11">
        <v>37</v>
      </c>
      <c r="B3462" t="s">
        <v>1295</v>
      </c>
      <c r="C3462" s="12" t="e">
        <v>#N/A</v>
      </c>
      <c r="D3462" s="12">
        <v>2172</v>
      </c>
      <c r="E3462" s="12">
        <v>156</v>
      </c>
      <c r="F3462" s="12">
        <v>20799</v>
      </c>
      <c r="G3462" s="12">
        <v>14089</v>
      </c>
      <c r="H3462" s="12">
        <v>14089</v>
      </c>
      <c r="I3462" s="12" t="s">
        <v>379</v>
      </c>
      <c r="J3462" s="12" t="e">
        <v>#N/A</v>
      </c>
      <c r="K3462" t="s">
        <v>380</v>
      </c>
      <c r="L3462" s="12" t="s">
        <v>376</v>
      </c>
      <c r="M3462" s="12" t="s">
        <v>376</v>
      </c>
      <c r="N3462" s="13">
        <f t="shared" si="54"/>
        <v>0</v>
      </c>
    </row>
    <row r="3463" spans="1:14" hidden="1" x14ac:dyDescent="0.25">
      <c r="A3463" s="11">
        <v>37</v>
      </c>
      <c r="B3463" t="s">
        <v>1295</v>
      </c>
      <c r="C3463" s="12" t="e">
        <v>#N/A</v>
      </c>
      <c r="D3463" s="12">
        <v>2172</v>
      </c>
      <c r="E3463" s="12">
        <v>156</v>
      </c>
      <c r="F3463" s="12">
        <v>20800</v>
      </c>
      <c r="G3463" s="12">
        <v>14090</v>
      </c>
      <c r="H3463" s="12">
        <v>14090</v>
      </c>
      <c r="I3463" s="12" t="s">
        <v>385</v>
      </c>
      <c r="J3463" s="12" t="e">
        <v>#N/A</v>
      </c>
      <c r="K3463" t="s">
        <v>458</v>
      </c>
      <c r="L3463" s="12" t="s">
        <v>376</v>
      </c>
      <c r="M3463" s="12" t="s">
        <v>376</v>
      </c>
      <c r="N3463" s="13">
        <f t="shared" si="54"/>
        <v>0</v>
      </c>
    </row>
    <row r="3464" spans="1:14" hidden="1" x14ac:dyDescent="0.25">
      <c r="A3464" s="11">
        <v>37</v>
      </c>
      <c r="B3464" t="s">
        <v>1295</v>
      </c>
      <c r="C3464" s="12" t="e">
        <v>#N/A</v>
      </c>
      <c r="D3464" s="12">
        <v>2172</v>
      </c>
      <c r="E3464" s="12">
        <v>156</v>
      </c>
      <c r="F3464" s="12">
        <v>20801</v>
      </c>
      <c r="G3464" s="12">
        <v>14091</v>
      </c>
      <c r="H3464" s="12">
        <v>14091</v>
      </c>
      <c r="I3464" s="12" t="s">
        <v>387</v>
      </c>
      <c r="J3464" s="12" t="e">
        <v>#N/A</v>
      </c>
      <c r="K3464" t="s">
        <v>461</v>
      </c>
      <c r="L3464" s="12" t="s">
        <v>389</v>
      </c>
      <c r="M3464" s="12" t="s">
        <v>390</v>
      </c>
      <c r="N3464" s="13">
        <f t="shared" si="54"/>
        <v>0</v>
      </c>
    </row>
    <row r="3465" spans="1:14" hidden="1" x14ac:dyDescent="0.25">
      <c r="A3465" s="11">
        <v>37</v>
      </c>
      <c r="B3465" t="s">
        <v>1295</v>
      </c>
      <c r="C3465" s="12" t="e">
        <v>#N/A</v>
      </c>
      <c r="D3465" s="12">
        <v>2172</v>
      </c>
      <c r="E3465" s="12">
        <v>156</v>
      </c>
      <c r="F3465" s="12">
        <v>20789</v>
      </c>
      <c r="G3465" s="12">
        <v>14092</v>
      </c>
      <c r="H3465" s="12">
        <v>5885</v>
      </c>
      <c r="I3465" s="12" t="s">
        <v>177</v>
      </c>
      <c r="J3465" s="12" t="e">
        <v>#N/A</v>
      </c>
      <c r="K3465" t="s">
        <v>391</v>
      </c>
      <c r="L3465" s="12" t="s">
        <v>392</v>
      </c>
      <c r="M3465" s="12" t="s">
        <v>392</v>
      </c>
      <c r="N3465" s="13">
        <f t="shared" si="54"/>
        <v>0</v>
      </c>
    </row>
    <row r="3466" spans="1:14" hidden="1" x14ac:dyDescent="0.25">
      <c r="A3466" s="11">
        <v>37</v>
      </c>
      <c r="B3466" t="s">
        <v>1295</v>
      </c>
      <c r="C3466" s="12" t="e">
        <v>#N/A</v>
      </c>
      <c r="D3466" s="12">
        <v>2172</v>
      </c>
      <c r="E3466" s="12">
        <v>156</v>
      </c>
      <c r="F3466" s="12">
        <v>20657</v>
      </c>
      <c r="G3466" s="12">
        <v>20657</v>
      </c>
      <c r="H3466" s="12">
        <v>19431</v>
      </c>
      <c r="I3466" s="12" t="s">
        <v>367</v>
      </c>
      <c r="J3466" s="12" t="e">
        <v>#N/A</v>
      </c>
      <c r="K3466" t="s">
        <v>440</v>
      </c>
      <c r="L3466" s="12" t="s">
        <v>441</v>
      </c>
      <c r="M3466" s="12" t="s">
        <v>441</v>
      </c>
      <c r="N3466" s="13">
        <f t="shared" si="54"/>
        <v>0</v>
      </c>
    </row>
    <row r="3467" spans="1:14" hidden="1" x14ac:dyDescent="0.25">
      <c r="A3467" s="11">
        <v>37</v>
      </c>
      <c r="B3467" t="s">
        <v>1295</v>
      </c>
      <c r="C3467" s="12" t="e">
        <v>#N/A</v>
      </c>
      <c r="D3467" s="12">
        <v>2172</v>
      </c>
      <c r="E3467" s="12">
        <v>156</v>
      </c>
      <c r="F3467" s="12">
        <v>20661</v>
      </c>
      <c r="G3467" s="12">
        <v>20661</v>
      </c>
      <c r="H3467" s="12">
        <v>20661</v>
      </c>
      <c r="I3467" s="12" t="s">
        <v>363</v>
      </c>
      <c r="J3467" s="12" t="e">
        <v>#N/A</v>
      </c>
      <c r="K3467" t="s">
        <v>442</v>
      </c>
      <c r="L3467" s="12" t="s">
        <v>441</v>
      </c>
      <c r="M3467" s="12" t="s">
        <v>441</v>
      </c>
      <c r="N3467" s="13">
        <f t="shared" si="54"/>
        <v>0</v>
      </c>
    </row>
    <row r="3468" spans="1:14" hidden="1" x14ac:dyDescent="0.25">
      <c r="A3468" s="11">
        <v>37</v>
      </c>
      <c r="B3468" t="s">
        <v>1295</v>
      </c>
      <c r="C3468" s="12" t="e">
        <v>#N/A</v>
      </c>
      <c r="D3468" s="12">
        <v>2172</v>
      </c>
      <c r="E3468" s="12">
        <v>156</v>
      </c>
      <c r="F3468" s="12">
        <v>20659</v>
      </c>
      <c r="G3468" s="12">
        <v>20659</v>
      </c>
      <c r="H3468" s="12">
        <v>19433</v>
      </c>
      <c r="I3468" s="12" t="s">
        <v>369</v>
      </c>
      <c r="J3468" s="12" t="e">
        <v>#N/A</v>
      </c>
      <c r="K3468" t="s">
        <v>438</v>
      </c>
      <c r="L3468" s="12" t="s">
        <v>437</v>
      </c>
      <c r="M3468" s="12" t="s">
        <v>437</v>
      </c>
      <c r="N3468" s="13">
        <f t="shared" si="54"/>
        <v>0</v>
      </c>
    </row>
    <row r="3469" spans="1:14" hidden="1" x14ac:dyDescent="0.25">
      <c r="A3469" s="11">
        <v>37</v>
      </c>
      <c r="B3469" t="s">
        <v>1295</v>
      </c>
      <c r="C3469" s="12" t="e">
        <v>#N/A</v>
      </c>
      <c r="D3469" s="12">
        <v>2172</v>
      </c>
      <c r="E3469" s="12">
        <v>156</v>
      </c>
      <c r="F3469" s="12">
        <v>20658</v>
      </c>
      <c r="G3469" s="12">
        <v>20658</v>
      </c>
      <c r="H3469" s="12">
        <v>19432</v>
      </c>
      <c r="I3469" s="12" t="s">
        <v>373</v>
      </c>
      <c r="J3469" s="12" t="e">
        <v>#N/A</v>
      </c>
      <c r="K3469" t="s">
        <v>436</v>
      </c>
      <c r="L3469" s="12" t="s">
        <v>437</v>
      </c>
      <c r="M3469" s="12" t="s">
        <v>437</v>
      </c>
      <c r="N3469" s="13">
        <f t="shared" si="54"/>
        <v>0</v>
      </c>
    </row>
    <row r="3470" spans="1:14" hidden="1" x14ac:dyDescent="0.25">
      <c r="A3470" s="11">
        <v>37</v>
      </c>
      <c r="B3470" t="s">
        <v>1295</v>
      </c>
      <c r="C3470" s="12" t="e">
        <v>#N/A</v>
      </c>
      <c r="D3470" s="12">
        <v>2172</v>
      </c>
      <c r="E3470" s="12">
        <v>156</v>
      </c>
      <c r="F3470" s="12">
        <v>20664</v>
      </c>
      <c r="G3470" s="12">
        <v>20664</v>
      </c>
      <c r="H3470" s="12">
        <v>20664</v>
      </c>
      <c r="I3470" s="12" t="s">
        <v>449</v>
      </c>
      <c r="J3470" s="12" t="e">
        <v>#N/A</v>
      </c>
      <c r="K3470" t="s">
        <v>450</v>
      </c>
      <c r="L3470" s="12" t="s">
        <v>445</v>
      </c>
      <c r="M3470" s="12" t="s">
        <v>445</v>
      </c>
      <c r="N3470" s="13">
        <f t="shared" si="54"/>
        <v>0</v>
      </c>
    </row>
    <row r="3471" spans="1:14" hidden="1" x14ac:dyDescent="0.25">
      <c r="A3471" s="11">
        <v>37</v>
      </c>
      <c r="B3471" t="s">
        <v>1295</v>
      </c>
      <c r="C3471" s="12" t="e">
        <v>#N/A</v>
      </c>
      <c r="D3471" s="12">
        <v>2172</v>
      </c>
      <c r="E3471" s="12">
        <v>156</v>
      </c>
      <c r="F3471" s="12">
        <v>20663</v>
      </c>
      <c r="G3471" s="12">
        <v>20663</v>
      </c>
      <c r="H3471" s="12">
        <v>20663</v>
      </c>
      <c r="I3471" s="12" t="s">
        <v>447</v>
      </c>
      <c r="J3471" s="12" t="e">
        <v>#N/A</v>
      </c>
      <c r="K3471" t="s">
        <v>448</v>
      </c>
      <c r="L3471" s="12" t="s">
        <v>445</v>
      </c>
      <c r="M3471" s="12" t="s">
        <v>445</v>
      </c>
      <c r="N3471" s="13">
        <f t="shared" ref="N3471:N3534" si="55">IF(L3471=M3471,0,1)</f>
        <v>0</v>
      </c>
    </row>
    <row r="3472" spans="1:14" hidden="1" x14ac:dyDescent="0.25">
      <c r="A3472" s="11">
        <v>37</v>
      </c>
      <c r="B3472" t="s">
        <v>1295</v>
      </c>
      <c r="C3472" s="12" t="e">
        <v>#N/A</v>
      </c>
      <c r="D3472" s="12">
        <v>2172</v>
      </c>
      <c r="E3472" s="12">
        <v>156</v>
      </c>
      <c r="F3472" s="12">
        <v>20662</v>
      </c>
      <c r="G3472" s="12">
        <v>20662</v>
      </c>
      <c r="H3472" s="12">
        <v>20662</v>
      </c>
      <c r="I3472" s="12" t="s">
        <v>443</v>
      </c>
      <c r="J3472" s="12" t="e">
        <v>#N/A</v>
      </c>
      <c r="K3472" t="s">
        <v>444</v>
      </c>
      <c r="L3472" s="12" t="s">
        <v>445</v>
      </c>
      <c r="M3472" s="12" t="s">
        <v>445</v>
      </c>
      <c r="N3472" s="13">
        <f t="shared" si="55"/>
        <v>0</v>
      </c>
    </row>
    <row r="3473" spans="1:14" hidden="1" x14ac:dyDescent="0.25">
      <c r="A3473" s="11">
        <v>37</v>
      </c>
      <c r="B3473" t="s">
        <v>1295</v>
      </c>
      <c r="C3473" s="12" t="e">
        <v>#N/A</v>
      </c>
      <c r="D3473" s="12">
        <v>2172</v>
      </c>
      <c r="E3473" s="12">
        <v>156</v>
      </c>
      <c r="F3473" s="12">
        <v>20835</v>
      </c>
      <c r="G3473" s="12">
        <v>20835</v>
      </c>
      <c r="H3473" s="12">
        <v>14094</v>
      </c>
      <c r="I3473" s="12" t="s">
        <v>421</v>
      </c>
      <c r="J3473" s="12" t="e">
        <v>#N/A</v>
      </c>
      <c r="K3473" t="s">
        <v>422</v>
      </c>
      <c r="L3473" s="12" t="s">
        <v>419</v>
      </c>
      <c r="M3473" s="12" t="s">
        <v>420</v>
      </c>
      <c r="N3473" s="13">
        <f t="shared" si="55"/>
        <v>0</v>
      </c>
    </row>
    <row r="3474" spans="1:14" hidden="1" x14ac:dyDescent="0.25">
      <c r="A3474" s="11">
        <v>37</v>
      </c>
      <c r="B3474" t="s">
        <v>1295</v>
      </c>
      <c r="C3474" s="12" t="e">
        <v>#N/A</v>
      </c>
      <c r="D3474" s="12">
        <v>2172</v>
      </c>
      <c r="E3474" s="12">
        <v>156</v>
      </c>
      <c r="F3474" s="12">
        <v>20833</v>
      </c>
      <c r="G3474" s="12">
        <v>20833</v>
      </c>
      <c r="H3474" s="12">
        <v>14093</v>
      </c>
      <c r="I3474" s="12" t="s">
        <v>417</v>
      </c>
      <c r="J3474" s="12" t="e">
        <v>#N/A</v>
      </c>
      <c r="K3474" t="s">
        <v>418</v>
      </c>
      <c r="L3474" s="12" t="s">
        <v>419</v>
      </c>
      <c r="M3474" s="12" t="s">
        <v>420</v>
      </c>
      <c r="N3474" s="13">
        <f t="shared" si="55"/>
        <v>0</v>
      </c>
    </row>
    <row r="3475" spans="1:14" hidden="1" x14ac:dyDescent="0.25">
      <c r="A3475" s="11">
        <v>37</v>
      </c>
      <c r="B3475" t="s">
        <v>1295</v>
      </c>
      <c r="C3475" s="12" t="e">
        <v>#N/A</v>
      </c>
      <c r="D3475" s="12">
        <v>2179</v>
      </c>
      <c r="E3475" s="12">
        <v>137</v>
      </c>
      <c r="F3475" s="12">
        <v>20659</v>
      </c>
      <c r="G3475" s="12">
        <v>20659</v>
      </c>
      <c r="H3475" s="12">
        <v>19433</v>
      </c>
      <c r="I3475" s="12" t="s">
        <v>369</v>
      </c>
      <c r="J3475" s="12" t="e">
        <v>#N/A</v>
      </c>
      <c r="K3475" t="s">
        <v>438</v>
      </c>
      <c r="L3475" s="12" t="s">
        <v>437</v>
      </c>
      <c r="M3475" s="12" t="s">
        <v>426</v>
      </c>
      <c r="N3475" s="13">
        <f t="shared" si="55"/>
        <v>1</v>
      </c>
    </row>
    <row r="3476" spans="1:14" hidden="1" x14ac:dyDescent="0.25">
      <c r="A3476" s="11">
        <v>37</v>
      </c>
      <c r="B3476" t="s">
        <v>1295</v>
      </c>
      <c r="C3476" s="12" t="e">
        <v>#N/A</v>
      </c>
      <c r="D3476" s="12">
        <v>2179</v>
      </c>
      <c r="E3476" s="12">
        <v>137</v>
      </c>
      <c r="F3476" s="12">
        <v>20658</v>
      </c>
      <c r="G3476" s="12">
        <v>20658</v>
      </c>
      <c r="H3476" s="12">
        <v>19432</v>
      </c>
      <c r="I3476" s="12" t="s">
        <v>373</v>
      </c>
      <c r="J3476" s="12" t="e">
        <v>#N/A</v>
      </c>
      <c r="K3476" t="s">
        <v>436</v>
      </c>
      <c r="L3476" s="12" t="s">
        <v>437</v>
      </c>
      <c r="M3476" s="12" t="s">
        <v>426</v>
      </c>
      <c r="N3476" s="13">
        <f t="shared" si="55"/>
        <v>1</v>
      </c>
    </row>
    <row r="3477" spans="1:14" hidden="1" x14ac:dyDescent="0.25">
      <c r="A3477" s="11">
        <v>37</v>
      </c>
      <c r="B3477" t="s">
        <v>1295</v>
      </c>
      <c r="C3477" s="12" t="e">
        <v>#N/A</v>
      </c>
      <c r="D3477" s="12">
        <v>2179</v>
      </c>
      <c r="E3477" s="12">
        <v>137</v>
      </c>
      <c r="F3477" s="12">
        <v>20801</v>
      </c>
      <c r="G3477" s="12">
        <v>14091</v>
      </c>
      <c r="H3477" s="12">
        <v>14091</v>
      </c>
      <c r="I3477" s="12" t="s">
        <v>387</v>
      </c>
      <c r="J3477" s="12" t="e">
        <v>#N/A</v>
      </c>
      <c r="K3477" t="s">
        <v>461</v>
      </c>
      <c r="L3477" s="12" t="s">
        <v>389</v>
      </c>
      <c r="M3477" s="12" t="s">
        <v>423</v>
      </c>
      <c r="N3477" s="13">
        <f t="shared" si="55"/>
        <v>1</v>
      </c>
    </row>
    <row r="3478" spans="1:14" hidden="1" x14ac:dyDescent="0.25">
      <c r="A3478" s="11">
        <v>37</v>
      </c>
      <c r="B3478" t="s">
        <v>1295</v>
      </c>
      <c r="C3478" s="12" t="e">
        <v>#N/A</v>
      </c>
      <c r="D3478" s="12">
        <v>2179</v>
      </c>
      <c r="E3478" s="12">
        <v>137</v>
      </c>
      <c r="F3478" s="12">
        <v>20661</v>
      </c>
      <c r="G3478" s="12">
        <v>20661</v>
      </c>
      <c r="H3478" s="12">
        <v>20661</v>
      </c>
      <c r="I3478" s="12" t="s">
        <v>363</v>
      </c>
      <c r="J3478" s="12" t="e">
        <v>#N/A</v>
      </c>
      <c r="K3478" t="s">
        <v>442</v>
      </c>
      <c r="L3478" s="12" t="s">
        <v>441</v>
      </c>
      <c r="M3478" s="12" t="s">
        <v>423</v>
      </c>
      <c r="N3478" s="13">
        <f t="shared" si="55"/>
        <v>1</v>
      </c>
    </row>
    <row r="3479" spans="1:14" hidden="1" x14ac:dyDescent="0.25">
      <c r="A3479" s="11">
        <v>37</v>
      </c>
      <c r="B3479" t="s">
        <v>1295</v>
      </c>
      <c r="C3479" s="12" t="e">
        <v>#N/A</v>
      </c>
      <c r="D3479" s="12">
        <v>2179</v>
      </c>
      <c r="E3479" s="12">
        <v>137</v>
      </c>
      <c r="F3479" s="12">
        <v>20657</v>
      </c>
      <c r="G3479" s="12">
        <v>20657</v>
      </c>
      <c r="H3479" s="12">
        <v>19431</v>
      </c>
      <c r="I3479" s="12" t="s">
        <v>367</v>
      </c>
      <c r="J3479" s="12" t="e">
        <v>#N/A</v>
      </c>
      <c r="K3479" t="s">
        <v>440</v>
      </c>
      <c r="L3479" s="12" t="s">
        <v>441</v>
      </c>
      <c r="M3479" s="12" t="s">
        <v>423</v>
      </c>
      <c r="N3479" s="13">
        <f t="shared" si="55"/>
        <v>1</v>
      </c>
    </row>
    <row r="3480" spans="1:14" hidden="1" x14ac:dyDescent="0.25">
      <c r="A3480" s="11">
        <v>37</v>
      </c>
      <c r="B3480" t="s">
        <v>1295</v>
      </c>
      <c r="C3480" s="12" t="e">
        <v>#N/A</v>
      </c>
      <c r="D3480" s="12">
        <v>2179</v>
      </c>
      <c r="E3480" s="12">
        <v>137</v>
      </c>
      <c r="F3480" s="12">
        <v>20663</v>
      </c>
      <c r="G3480" s="12">
        <v>20663</v>
      </c>
      <c r="H3480" s="12">
        <v>20663</v>
      </c>
      <c r="I3480" s="12" t="s">
        <v>447</v>
      </c>
      <c r="J3480" s="12" t="e">
        <v>#N/A</v>
      </c>
      <c r="K3480" t="s">
        <v>448</v>
      </c>
      <c r="L3480" s="12" t="s">
        <v>445</v>
      </c>
      <c r="M3480" s="12" t="s">
        <v>446</v>
      </c>
      <c r="N3480" s="13">
        <f t="shared" si="55"/>
        <v>1</v>
      </c>
    </row>
    <row r="3481" spans="1:14" hidden="1" x14ac:dyDescent="0.25">
      <c r="A3481" s="11">
        <v>37</v>
      </c>
      <c r="B3481" t="s">
        <v>1295</v>
      </c>
      <c r="C3481" s="12" t="e">
        <v>#N/A</v>
      </c>
      <c r="D3481" s="12">
        <v>2179</v>
      </c>
      <c r="E3481" s="12">
        <v>137</v>
      </c>
      <c r="F3481" s="12">
        <v>20662</v>
      </c>
      <c r="G3481" s="12">
        <v>20662</v>
      </c>
      <c r="H3481" s="12">
        <v>20662</v>
      </c>
      <c r="I3481" s="12" t="s">
        <v>443</v>
      </c>
      <c r="J3481" s="12" t="e">
        <v>#N/A</v>
      </c>
      <c r="K3481" t="s">
        <v>444</v>
      </c>
      <c r="L3481" s="12" t="s">
        <v>445</v>
      </c>
      <c r="M3481" s="12" t="s">
        <v>446</v>
      </c>
      <c r="N3481" s="13">
        <f t="shared" si="55"/>
        <v>1</v>
      </c>
    </row>
    <row r="3482" spans="1:14" hidden="1" x14ac:dyDescent="0.25">
      <c r="A3482" s="11">
        <v>37</v>
      </c>
      <c r="B3482" t="s">
        <v>1295</v>
      </c>
      <c r="C3482" s="12" t="e">
        <v>#N/A</v>
      </c>
      <c r="D3482" s="12">
        <v>2179</v>
      </c>
      <c r="E3482" s="12">
        <v>137</v>
      </c>
      <c r="F3482" s="12">
        <v>20664</v>
      </c>
      <c r="G3482" s="12">
        <v>20664</v>
      </c>
      <c r="H3482" s="12">
        <v>20664</v>
      </c>
      <c r="I3482" s="12" t="s">
        <v>449</v>
      </c>
      <c r="J3482" s="12" t="e">
        <v>#N/A</v>
      </c>
      <c r="K3482" t="s">
        <v>450</v>
      </c>
      <c r="L3482" s="12" t="s">
        <v>445</v>
      </c>
      <c r="M3482" s="12" t="s">
        <v>446</v>
      </c>
      <c r="N3482" s="13">
        <f t="shared" si="55"/>
        <v>1</v>
      </c>
    </row>
    <row r="3483" spans="1:14" hidden="1" x14ac:dyDescent="0.25">
      <c r="A3483" s="11">
        <v>37</v>
      </c>
      <c r="B3483" t="s">
        <v>1295</v>
      </c>
      <c r="C3483" s="12" t="e">
        <v>#N/A</v>
      </c>
      <c r="D3483" s="12">
        <v>2179</v>
      </c>
      <c r="E3483" s="12">
        <v>137</v>
      </c>
      <c r="F3483" s="12">
        <v>20794</v>
      </c>
      <c r="G3483" s="12">
        <v>14084</v>
      </c>
      <c r="H3483" s="12">
        <v>14084</v>
      </c>
      <c r="I3483" s="12" t="s">
        <v>350</v>
      </c>
      <c r="J3483" s="12" t="e">
        <v>#N/A</v>
      </c>
      <c r="K3483" t="s">
        <v>453</v>
      </c>
      <c r="L3483" s="12" t="s">
        <v>343</v>
      </c>
      <c r="M3483" s="12" t="s">
        <v>343</v>
      </c>
      <c r="N3483" s="13">
        <f t="shared" si="55"/>
        <v>0</v>
      </c>
    </row>
    <row r="3484" spans="1:14" hidden="1" x14ac:dyDescent="0.25">
      <c r="A3484" s="11">
        <v>37</v>
      </c>
      <c r="B3484" t="s">
        <v>1295</v>
      </c>
      <c r="C3484" s="12" t="e">
        <v>#N/A</v>
      </c>
      <c r="D3484" s="12">
        <v>2179</v>
      </c>
      <c r="E3484" s="12">
        <v>137</v>
      </c>
      <c r="F3484" s="12">
        <v>20790</v>
      </c>
      <c r="G3484" s="12">
        <v>14080</v>
      </c>
      <c r="H3484" s="12">
        <v>14080</v>
      </c>
      <c r="I3484" s="12" t="s">
        <v>346</v>
      </c>
      <c r="J3484" s="12" t="e">
        <v>#N/A</v>
      </c>
      <c r="K3484" t="s">
        <v>460</v>
      </c>
      <c r="L3484" s="12" t="s">
        <v>343</v>
      </c>
      <c r="M3484" s="12" t="s">
        <v>343</v>
      </c>
      <c r="N3484" s="13">
        <f t="shared" si="55"/>
        <v>0</v>
      </c>
    </row>
    <row r="3485" spans="1:14" hidden="1" x14ac:dyDescent="0.25">
      <c r="A3485" s="11">
        <v>37</v>
      </c>
      <c r="B3485" t="s">
        <v>1295</v>
      </c>
      <c r="C3485" s="12" t="e">
        <v>#N/A</v>
      </c>
      <c r="D3485" s="12">
        <v>2179</v>
      </c>
      <c r="E3485" s="12">
        <v>137</v>
      </c>
      <c r="F3485" s="12">
        <v>20792</v>
      </c>
      <c r="G3485" s="12">
        <v>20792</v>
      </c>
      <c r="H3485" s="12">
        <v>14082</v>
      </c>
      <c r="I3485" s="12" t="s">
        <v>341</v>
      </c>
      <c r="J3485" s="12" t="e">
        <v>#N/A</v>
      </c>
      <c r="K3485" t="s">
        <v>342</v>
      </c>
      <c r="L3485" s="12" t="s">
        <v>343</v>
      </c>
      <c r="M3485" s="12" t="s">
        <v>343</v>
      </c>
      <c r="N3485" s="13">
        <f t="shared" si="55"/>
        <v>0</v>
      </c>
    </row>
    <row r="3486" spans="1:14" hidden="1" x14ac:dyDescent="0.25">
      <c r="A3486" s="11">
        <v>37</v>
      </c>
      <c r="B3486" t="s">
        <v>1295</v>
      </c>
      <c r="C3486" s="12" t="e">
        <v>#N/A</v>
      </c>
      <c r="D3486" s="12">
        <v>2179</v>
      </c>
      <c r="E3486" s="12">
        <v>137</v>
      </c>
      <c r="F3486" s="12">
        <v>20791</v>
      </c>
      <c r="G3486" s="12">
        <v>14081</v>
      </c>
      <c r="H3486" s="12">
        <v>14081</v>
      </c>
      <c r="I3486" s="12" t="s">
        <v>348</v>
      </c>
      <c r="J3486" s="12" t="e">
        <v>#N/A</v>
      </c>
      <c r="K3486" t="s">
        <v>452</v>
      </c>
      <c r="L3486" s="12" t="s">
        <v>343</v>
      </c>
      <c r="M3486" s="12" t="s">
        <v>343</v>
      </c>
      <c r="N3486" s="13">
        <f t="shared" si="55"/>
        <v>0</v>
      </c>
    </row>
    <row r="3487" spans="1:14" hidden="1" x14ac:dyDescent="0.25">
      <c r="A3487" s="11">
        <v>37</v>
      </c>
      <c r="B3487" t="s">
        <v>1295</v>
      </c>
      <c r="C3487" s="12" t="e">
        <v>#N/A</v>
      </c>
      <c r="D3487" s="12">
        <v>2179</v>
      </c>
      <c r="E3487" s="12">
        <v>137</v>
      </c>
      <c r="F3487" s="12">
        <v>20793</v>
      </c>
      <c r="G3487" s="12">
        <v>14083</v>
      </c>
      <c r="H3487" s="12">
        <v>14083</v>
      </c>
      <c r="I3487" s="12" t="s">
        <v>344</v>
      </c>
      <c r="J3487" s="12" t="e">
        <v>#N/A</v>
      </c>
      <c r="K3487" t="s">
        <v>345</v>
      </c>
      <c r="L3487" s="12" t="s">
        <v>343</v>
      </c>
      <c r="M3487" s="12" t="s">
        <v>343</v>
      </c>
      <c r="N3487" s="13">
        <f t="shared" si="55"/>
        <v>0</v>
      </c>
    </row>
    <row r="3488" spans="1:14" hidden="1" x14ac:dyDescent="0.25">
      <c r="A3488" s="11">
        <v>37</v>
      </c>
      <c r="B3488" t="s">
        <v>1295</v>
      </c>
      <c r="C3488" s="12" t="e">
        <v>#N/A</v>
      </c>
      <c r="D3488" s="12">
        <v>2179</v>
      </c>
      <c r="E3488" s="12">
        <v>137</v>
      </c>
      <c r="F3488" s="12">
        <v>20795</v>
      </c>
      <c r="G3488" s="12">
        <v>14085</v>
      </c>
      <c r="H3488" s="12">
        <v>5870</v>
      </c>
      <c r="I3488" s="12" t="s">
        <v>169</v>
      </c>
      <c r="J3488" s="12" t="e">
        <v>#N/A</v>
      </c>
      <c r="K3488" t="s">
        <v>456</v>
      </c>
      <c r="L3488" s="12" t="s">
        <v>376</v>
      </c>
      <c r="M3488" s="12" t="s">
        <v>376</v>
      </c>
      <c r="N3488" s="13">
        <f t="shared" si="55"/>
        <v>0</v>
      </c>
    </row>
    <row r="3489" spans="1:14" hidden="1" x14ac:dyDescent="0.25">
      <c r="A3489" s="11">
        <v>37</v>
      </c>
      <c r="B3489" t="s">
        <v>1295</v>
      </c>
      <c r="C3489" s="12" t="e">
        <v>#N/A</v>
      </c>
      <c r="D3489" s="12">
        <v>2179</v>
      </c>
      <c r="E3489" s="12">
        <v>137</v>
      </c>
      <c r="F3489" s="12">
        <v>20796</v>
      </c>
      <c r="G3489" s="12">
        <v>14086</v>
      </c>
      <c r="H3489" s="12">
        <v>5869</v>
      </c>
      <c r="I3489" s="12" t="s">
        <v>166</v>
      </c>
      <c r="J3489" s="12" t="e">
        <v>#N/A</v>
      </c>
      <c r="K3489" t="s">
        <v>375</v>
      </c>
      <c r="L3489" s="12" t="s">
        <v>376</v>
      </c>
      <c r="M3489" s="12" t="s">
        <v>376</v>
      </c>
      <c r="N3489" s="13">
        <f t="shared" si="55"/>
        <v>0</v>
      </c>
    </row>
    <row r="3490" spans="1:14" hidden="1" x14ac:dyDescent="0.25">
      <c r="A3490" s="11">
        <v>37</v>
      </c>
      <c r="B3490" t="s">
        <v>1295</v>
      </c>
      <c r="C3490" s="12" t="e">
        <v>#N/A</v>
      </c>
      <c r="D3490" s="12">
        <v>2179</v>
      </c>
      <c r="E3490" s="12">
        <v>137</v>
      </c>
      <c r="F3490" s="12">
        <v>20797</v>
      </c>
      <c r="G3490" s="12">
        <v>14087</v>
      </c>
      <c r="H3490" s="12">
        <v>14087</v>
      </c>
      <c r="I3490" s="12" t="s">
        <v>377</v>
      </c>
      <c r="J3490" s="12" t="e">
        <v>#N/A</v>
      </c>
      <c r="K3490" t="s">
        <v>378</v>
      </c>
      <c r="L3490" s="12" t="s">
        <v>376</v>
      </c>
      <c r="M3490" s="12" t="s">
        <v>376</v>
      </c>
      <c r="N3490" s="13">
        <f t="shared" si="55"/>
        <v>0</v>
      </c>
    </row>
    <row r="3491" spans="1:14" hidden="1" x14ac:dyDescent="0.25">
      <c r="A3491" s="11">
        <v>37</v>
      </c>
      <c r="B3491" t="s">
        <v>1295</v>
      </c>
      <c r="C3491" s="12" t="e">
        <v>#N/A</v>
      </c>
      <c r="D3491" s="12">
        <v>2179</v>
      </c>
      <c r="E3491" s="12">
        <v>137</v>
      </c>
      <c r="F3491" s="12">
        <v>20799</v>
      </c>
      <c r="G3491" s="12">
        <v>14089</v>
      </c>
      <c r="H3491" s="12">
        <v>14089</v>
      </c>
      <c r="I3491" s="12" t="s">
        <v>379</v>
      </c>
      <c r="J3491" s="12" t="e">
        <v>#N/A</v>
      </c>
      <c r="K3491" t="s">
        <v>380</v>
      </c>
      <c r="L3491" s="12" t="s">
        <v>376</v>
      </c>
      <c r="M3491" s="12" t="s">
        <v>376</v>
      </c>
      <c r="N3491" s="13">
        <f t="shared" si="55"/>
        <v>0</v>
      </c>
    </row>
    <row r="3492" spans="1:14" hidden="1" x14ac:dyDescent="0.25">
      <c r="A3492" s="11">
        <v>37</v>
      </c>
      <c r="B3492" t="s">
        <v>1295</v>
      </c>
      <c r="C3492" s="12" t="e">
        <v>#N/A</v>
      </c>
      <c r="D3492" s="12">
        <v>2179</v>
      </c>
      <c r="E3492" s="12">
        <v>137</v>
      </c>
      <c r="F3492" s="12">
        <v>20798</v>
      </c>
      <c r="G3492" s="12">
        <v>14088</v>
      </c>
      <c r="H3492" s="12">
        <v>14088</v>
      </c>
      <c r="I3492" s="12" t="s">
        <v>383</v>
      </c>
      <c r="J3492" s="12" t="e">
        <v>#N/A</v>
      </c>
      <c r="K3492" t="s">
        <v>457</v>
      </c>
      <c r="L3492" s="12" t="s">
        <v>376</v>
      </c>
      <c r="M3492" s="12" t="s">
        <v>376</v>
      </c>
      <c r="N3492" s="13">
        <f t="shared" si="55"/>
        <v>0</v>
      </c>
    </row>
    <row r="3493" spans="1:14" hidden="1" x14ac:dyDescent="0.25">
      <c r="A3493" s="11">
        <v>37</v>
      </c>
      <c r="B3493" t="s">
        <v>1295</v>
      </c>
      <c r="C3493" s="12" t="e">
        <v>#N/A</v>
      </c>
      <c r="D3493" s="12">
        <v>2179</v>
      </c>
      <c r="E3493" s="12">
        <v>137</v>
      </c>
      <c r="F3493" s="12">
        <v>20800</v>
      </c>
      <c r="G3493" s="12">
        <v>14090</v>
      </c>
      <c r="H3493" s="12">
        <v>14090</v>
      </c>
      <c r="I3493" s="12" t="s">
        <v>385</v>
      </c>
      <c r="J3493" s="12" t="e">
        <v>#N/A</v>
      </c>
      <c r="K3493" t="s">
        <v>458</v>
      </c>
      <c r="L3493" s="12" t="s">
        <v>376</v>
      </c>
      <c r="M3493" s="12" t="s">
        <v>376</v>
      </c>
      <c r="N3493" s="13">
        <f t="shared" si="55"/>
        <v>0</v>
      </c>
    </row>
    <row r="3494" spans="1:14" hidden="1" x14ac:dyDescent="0.25">
      <c r="A3494" s="11">
        <v>37</v>
      </c>
      <c r="B3494" t="s">
        <v>1295</v>
      </c>
      <c r="C3494" s="12" t="e">
        <v>#N/A</v>
      </c>
      <c r="D3494" s="12">
        <v>2179</v>
      </c>
      <c r="E3494" s="12">
        <v>137</v>
      </c>
      <c r="F3494" s="12">
        <v>20801</v>
      </c>
      <c r="G3494" s="12">
        <v>14091</v>
      </c>
      <c r="H3494" s="12">
        <v>14091</v>
      </c>
      <c r="I3494" s="12" t="s">
        <v>387</v>
      </c>
      <c r="J3494" s="12" t="e">
        <v>#N/A</v>
      </c>
      <c r="K3494" t="s">
        <v>461</v>
      </c>
      <c r="L3494" s="12" t="s">
        <v>389</v>
      </c>
      <c r="M3494" s="12" t="s">
        <v>390</v>
      </c>
      <c r="N3494" s="13">
        <f t="shared" si="55"/>
        <v>0</v>
      </c>
    </row>
    <row r="3495" spans="1:14" hidden="1" x14ac:dyDescent="0.25">
      <c r="A3495" s="11">
        <v>37</v>
      </c>
      <c r="B3495" t="s">
        <v>1295</v>
      </c>
      <c r="C3495" s="12" t="e">
        <v>#N/A</v>
      </c>
      <c r="D3495" s="12">
        <v>2179</v>
      </c>
      <c r="E3495" s="12">
        <v>137</v>
      </c>
      <c r="F3495" s="12">
        <v>20789</v>
      </c>
      <c r="G3495" s="12">
        <v>14092</v>
      </c>
      <c r="H3495" s="12">
        <v>5885</v>
      </c>
      <c r="I3495" s="12" t="s">
        <v>177</v>
      </c>
      <c r="J3495" s="12" t="e">
        <v>#N/A</v>
      </c>
      <c r="K3495" t="s">
        <v>391</v>
      </c>
      <c r="L3495" s="12" t="s">
        <v>392</v>
      </c>
      <c r="M3495" s="12" t="s">
        <v>392</v>
      </c>
      <c r="N3495" s="13">
        <f t="shared" si="55"/>
        <v>0</v>
      </c>
    </row>
    <row r="3496" spans="1:14" hidden="1" x14ac:dyDescent="0.25">
      <c r="A3496" s="11">
        <v>37</v>
      </c>
      <c r="B3496" t="s">
        <v>1295</v>
      </c>
      <c r="C3496" s="12" t="e">
        <v>#N/A</v>
      </c>
      <c r="D3496" s="12">
        <v>2179</v>
      </c>
      <c r="E3496" s="12">
        <v>137</v>
      </c>
      <c r="F3496" s="12">
        <v>20661</v>
      </c>
      <c r="G3496" s="12">
        <v>20661</v>
      </c>
      <c r="H3496" s="12">
        <v>20661</v>
      </c>
      <c r="I3496" s="12" t="s">
        <v>363</v>
      </c>
      <c r="J3496" s="12" t="e">
        <v>#N/A</v>
      </c>
      <c r="K3496" t="s">
        <v>442</v>
      </c>
      <c r="L3496" s="12" t="s">
        <v>441</v>
      </c>
      <c r="M3496" s="12" t="s">
        <v>441</v>
      </c>
      <c r="N3496" s="13">
        <f t="shared" si="55"/>
        <v>0</v>
      </c>
    </row>
    <row r="3497" spans="1:14" hidden="1" x14ac:dyDescent="0.25">
      <c r="A3497" s="11">
        <v>37</v>
      </c>
      <c r="B3497" t="s">
        <v>1295</v>
      </c>
      <c r="C3497" s="12" t="e">
        <v>#N/A</v>
      </c>
      <c r="D3497" s="12">
        <v>2179</v>
      </c>
      <c r="E3497" s="12">
        <v>137</v>
      </c>
      <c r="F3497" s="12">
        <v>20657</v>
      </c>
      <c r="G3497" s="12">
        <v>20657</v>
      </c>
      <c r="H3497" s="12">
        <v>19431</v>
      </c>
      <c r="I3497" s="12" t="s">
        <v>367</v>
      </c>
      <c r="J3497" s="12" t="e">
        <v>#N/A</v>
      </c>
      <c r="K3497" t="s">
        <v>440</v>
      </c>
      <c r="L3497" s="12" t="s">
        <v>441</v>
      </c>
      <c r="M3497" s="12" t="s">
        <v>441</v>
      </c>
      <c r="N3497" s="13">
        <f t="shared" si="55"/>
        <v>0</v>
      </c>
    </row>
    <row r="3498" spans="1:14" hidden="1" x14ac:dyDescent="0.25">
      <c r="A3498" s="11">
        <v>37</v>
      </c>
      <c r="B3498" t="s">
        <v>1295</v>
      </c>
      <c r="C3498" s="12" t="e">
        <v>#N/A</v>
      </c>
      <c r="D3498" s="12">
        <v>2179</v>
      </c>
      <c r="E3498" s="12">
        <v>137</v>
      </c>
      <c r="F3498" s="12">
        <v>20658</v>
      </c>
      <c r="G3498" s="12">
        <v>20658</v>
      </c>
      <c r="H3498" s="12">
        <v>19432</v>
      </c>
      <c r="I3498" s="12" t="s">
        <v>373</v>
      </c>
      <c r="J3498" s="12" t="e">
        <v>#N/A</v>
      </c>
      <c r="K3498" t="s">
        <v>436</v>
      </c>
      <c r="L3498" s="12" t="s">
        <v>437</v>
      </c>
      <c r="M3498" s="12" t="s">
        <v>437</v>
      </c>
      <c r="N3498" s="13">
        <f t="shared" si="55"/>
        <v>0</v>
      </c>
    </row>
    <row r="3499" spans="1:14" hidden="1" x14ac:dyDescent="0.25">
      <c r="A3499" s="11">
        <v>37</v>
      </c>
      <c r="B3499" t="s">
        <v>1295</v>
      </c>
      <c r="C3499" s="12" t="e">
        <v>#N/A</v>
      </c>
      <c r="D3499" s="12">
        <v>2179</v>
      </c>
      <c r="E3499" s="12">
        <v>137</v>
      </c>
      <c r="F3499" s="12">
        <v>20659</v>
      </c>
      <c r="G3499" s="12">
        <v>20659</v>
      </c>
      <c r="H3499" s="12">
        <v>19433</v>
      </c>
      <c r="I3499" s="12" t="s">
        <v>369</v>
      </c>
      <c r="J3499" s="12" t="e">
        <v>#N/A</v>
      </c>
      <c r="K3499" t="s">
        <v>438</v>
      </c>
      <c r="L3499" s="12" t="s">
        <v>437</v>
      </c>
      <c r="M3499" s="12" t="s">
        <v>437</v>
      </c>
      <c r="N3499" s="13">
        <f t="shared" si="55"/>
        <v>0</v>
      </c>
    </row>
    <row r="3500" spans="1:14" hidden="1" x14ac:dyDescent="0.25">
      <c r="A3500" s="11">
        <v>37</v>
      </c>
      <c r="B3500" t="s">
        <v>1295</v>
      </c>
      <c r="C3500" s="12" t="e">
        <v>#N/A</v>
      </c>
      <c r="D3500" s="12">
        <v>2179</v>
      </c>
      <c r="E3500" s="12">
        <v>137</v>
      </c>
      <c r="F3500" s="12">
        <v>20662</v>
      </c>
      <c r="G3500" s="12">
        <v>20662</v>
      </c>
      <c r="H3500" s="12">
        <v>20662</v>
      </c>
      <c r="I3500" s="12" t="s">
        <v>443</v>
      </c>
      <c r="J3500" s="12" t="e">
        <v>#N/A</v>
      </c>
      <c r="K3500" t="s">
        <v>444</v>
      </c>
      <c r="L3500" s="12" t="s">
        <v>445</v>
      </c>
      <c r="M3500" s="12" t="s">
        <v>445</v>
      </c>
      <c r="N3500" s="13">
        <f t="shared" si="55"/>
        <v>0</v>
      </c>
    </row>
    <row r="3501" spans="1:14" hidden="1" x14ac:dyDescent="0.25">
      <c r="A3501" s="11">
        <v>37</v>
      </c>
      <c r="B3501" t="s">
        <v>1295</v>
      </c>
      <c r="C3501" s="12" t="e">
        <v>#N/A</v>
      </c>
      <c r="D3501" s="12">
        <v>2179</v>
      </c>
      <c r="E3501" s="12">
        <v>137</v>
      </c>
      <c r="F3501" s="12">
        <v>20664</v>
      </c>
      <c r="G3501" s="12">
        <v>20664</v>
      </c>
      <c r="H3501" s="12">
        <v>20664</v>
      </c>
      <c r="I3501" s="12" t="s">
        <v>449</v>
      </c>
      <c r="J3501" s="12" t="e">
        <v>#N/A</v>
      </c>
      <c r="K3501" t="s">
        <v>450</v>
      </c>
      <c r="L3501" s="12" t="s">
        <v>445</v>
      </c>
      <c r="M3501" s="12" t="s">
        <v>445</v>
      </c>
      <c r="N3501" s="13">
        <f t="shared" si="55"/>
        <v>0</v>
      </c>
    </row>
    <row r="3502" spans="1:14" hidden="1" x14ac:dyDescent="0.25">
      <c r="A3502" s="11">
        <v>37</v>
      </c>
      <c r="B3502" t="s">
        <v>1295</v>
      </c>
      <c r="C3502" s="12" t="e">
        <v>#N/A</v>
      </c>
      <c r="D3502" s="12">
        <v>2179</v>
      </c>
      <c r="E3502" s="12">
        <v>137</v>
      </c>
      <c r="F3502" s="12">
        <v>20663</v>
      </c>
      <c r="G3502" s="12">
        <v>20663</v>
      </c>
      <c r="H3502" s="12">
        <v>20663</v>
      </c>
      <c r="I3502" s="12" t="s">
        <v>447</v>
      </c>
      <c r="J3502" s="12" t="e">
        <v>#N/A</v>
      </c>
      <c r="K3502" t="s">
        <v>448</v>
      </c>
      <c r="L3502" s="12" t="s">
        <v>445</v>
      </c>
      <c r="M3502" s="12" t="s">
        <v>445</v>
      </c>
      <c r="N3502" s="13">
        <f t="shared" si="55"/>
        <v>0</v>
      </c>
    </row>
    <row r="3503" spans="1:14" hidden="1" x14ac:dyDescent="0.25">
      <c r="A3503" s="11">
        <v>37</v>
      </c>
      <c r="B3503" t="s">
        <v>1295</v>
      </c>
      <c r="C3503" s="12" t="e">
        <v>#N/A</v>
      </c>
      <c r="D3503" s="12">
        <v>2179</v>
      </c>
      <c r="E3503" s="12">
        <v>137</v>
      </c>
      <c r="F3503" s="12">
        <v>20833</v>
      </c>
      <c r="G3503" s="12">
        <v>20833</v>
      </c>
      <c r="H3503" s="12">
        <v>14093</v>
      </c>
      <c r="I3503" s="12" t="s">
        <v>417</v>
      </c>
      <c r="J3503" s="12" t="e">
        <v>#N/A</v>
      </c>
      <c r="K3503" t="s">
        <v>418</v>
      </c>
      <c r="L3503" s="12" t="s">
        <v>419</v>
      </c>
      <c r="M3503" s="12" t="s">
        <v>420</v>
      </c>
      <c r="N3503" s="13">
        <f t="shared" si="55"/>
        <v>0</v>
      </c>
    </row>
    <row r="3504" spans="1:14" hidden="1" x14ac:dyDescent="0.25">
      <c r="A3504" s="11">
        <v>37</v>
      </c>
      <c r="B3504" t="s">
        <v>1295</v>
      </c>
      <c r="C3504" s="12" t="e">
        <v>#N/A</v>
      </c>
      <c r="D3504" s="12">
        <v>2179</v>
      </c>
      <c r="E3504" s="12">
        <v>137</v>
      </c>
      <c r="F3504" s="12">
        <v>20835</v>
      </c>
      <c r="G3504" s="12">
        <v>20835</v>
      </c>
      <c r="H3504" s="12">
        <v>14094</v>
      </c>
      <c r="I3504" s="12" t="s">
        <v>421</v>
      </c>
      <c r="J3504" s="12" t="e">
        <v>#N/A</v>
      </c>
      <c r="K3504" t="s">
        <v>422</v>
      </c>
      <c r="L3504" s="12" t="s">
        <v>419</v>
      </c>
      <c r="M3504" s="12" t="s">
        <v>420</v>
      </c>
      <c r="N3504" s="13">
        <f t="shared" si="55"/>
        <v>0</v>
      </c>
    </row>
    <row r="3505" spans="1:14" hidden="1" x14ac:dyDescent="0.25">
      <c r="A3505" s="11">
        <v>37</v>
      </c>
      <c r="B3505" t="s">
        <v>1295</v>
      </c>
      <c r="C3505" s="12" t="e">
        <v>#N/A</v>
      </c>
      <c r="D3505" s="12">
        <v>2306</v>
      </c>
      <c r="E3505" s="12">
        <v>76</v>
      </c>
      <c r="F3505" s="12">
        <v>20790</v>
      </c>
      <c r="G3505" s="12">
        <v>14080</v>
      </c>
      <c r="H3505" s="12">
        <v>14080</v>
      </c>
      <c r="I3505" s="12" t="s">
        <v>346</v>
      </c>
      <c r="J3505" s="12" t="e">
        <v>#N/A</v>
      </c>
      <c r="K3505" t="s">
        <v>460</v>
      </c>
      <c r="L3505" s="12" t="s">
        <v>343</v>
      </c>
      <c r="M3505" s="12" t="s">
        <v>343</v>
      </c>
      <c r="N3505" s="13">
        <f t="shared" si="55"/>
        <v>0</v>
      </c>
    </row>
    <row r="3506" spans="1:14" hidden="1" x14ac:dyDescent="0.25">
      <c r="A3506" s="11">
        <v>37</v>
      </c>
      <c r="B3506" t="s">
        <v>1295</v>
      </c>
      <c r="C3506" s="12" t="e">
        <v>#N/A</v>
      </c>
      <c r="D3506" s="12">
        <v>2306</v>
      </c>
      <c r="E3506" s="12">
        <v>76</v>
      </c>
      <c r="F3506" s="12">
        <v>20791</v>
      </c>
      <c r="G3506" s="12">
        <v>14081</v>
      </c>
      <c r="H3506" s="12">
        <v>14081</v>
      </c>
      <c r="I3506" s="12" t="s">
        <v>348</v>
      </c>
      <c r="J3506" s="12" t="e">
        <v>#N/A</v>
      </c>
      <c r="K3506" t="s">
        <v>452</v>
      </c>
      <c r="L3506" s="12" t="s">
        <v>343</v>
      </c>
      <c r="M3506" s="12" t="s">
        <v>343</v>
      </c>
      <c r="N3506" s="13">
        <f t="shared" si="55"/>
        <v>0</v>
      </c>
    </row>
    <row r="3507" spans="1:14" hidden="1" x14ac:dyDescent="0.25">
      <c r="A3507" s="11">
        <v>37</v>
      </c>
      <c r="B3507" t="s">
        <v>1295</v>
      </c>
      <c r="C3507" s="12" t="e">
        <v>#N/A</v>
      </c>
      <c r="D3507" s="12">
        <v>2306</v>
      </c>
      <c r="E3507" s="12">
        <v>76</v>
      </c>
      <c r="F3507" s="12">
        <v>20792</v>
      </c>
      <c r="G3507" s="12">
        <v>20792</v>
      </c>
      <c r="H3507" s="12">
        <v>14082</v>
      </c>
      <c r="I3507" s="12" t="s">
        <v>341</v>
      </c>
      <c r="J3507" s="12" t="e">
        <v>#N/A</v>
      </c>
      <c r="K3507" t="s">
        <v>342</v>
      </c>
      <c r="L3507" s="12" t="s">
        <v>343</v>
      </c>
      <c r="M3507" s="12" t="s">
        <v>343</v>
      </c>
      <c r="N3507" s="13">
        <f t="shared" si="55"/>
        <v>0</v>
      </c>
    </row>
    <row r="3508" spans="1:14" hidden="1" x14ac:dyDescent="0.25">
      <c r="A3508" s="11">
        <v>37</v>
      </c>
      <c r="B3508" t="s">
        <v>1295</v>
      </c>
      <c r="C3508" s="12" t="e">
        <v>#N/A</v>
      </c>
      <c r="D3508" s="12">
        <v>2306</v>
      </c>
      <c r="E3508" s="12">
        <v>76</v>
      </c>
      <c r="F3508" s="12">
        <v>20793</v>
      </c>
      <c r="G3508" s="12">
        <v>14083</v>
      </c>
      <c r="H3508" s="12">
        <v>14083</v>
      </c>
      <c r="I3508" s="12" t="s">
        <v>344</v>
      </c>
      <c r="J3508" s="12" t="e">
        <v>#N/A</v>
      </c>
      <c r="K3508" t="s">
        <v>345</v>
      </c>
      <c r="L3508" s="12" t="s">
        <v>343</v>
      </c>
      <c r="M3508" s="12" t="s">
        <v>343</v>
      </c>
      <c r="N3508" s="13">
        <f t="shared" si="55"/>
        <v>0</v>
      </c>
    </row>
    <row r="3509" spans="1:14" hidden="1" x14ac:dyDescent="0.25">
      <c r="A3509" s="11">
        <v>37</v>
      </c>
      <c r="B3509" t="s">
        <v>1295</v>
      </c>
      <c r="C3509" s="12" t="e">
        <v>#N/A</v>
      </c>
      <c r="D3509" s="12">
        <v>2306</v>
      </c>
      <c r="E3509" s="12">
        <v>76</v>
      </c>
      <c r="F3509" s="12">
        <v>20794</v>
      </c>
      <c r="G3509" s="12">
        <v>14084</v>
      </c>
      <c r="H3509" s="12">
        <v>14084</v>
      </c>
      <c r="I3509" s="12" t="s">
        <v>350</v>
      </c>
      <c r="J3509" s="12" t="e">
        <v>#N/A</v>
      </c>
      <c r="K3509" t="s">
        <v>453</v>
      </c>
      <c r="L3509" s="12" t="s">
        <v>343</v>
      </c>
      <c r="M3509" s="12" t="s">
        <v>343</v>
      </c>
      <c r="N3509" s="13">
        <f t="shared" si="55"/>
        <v>0</v>
      </c>
    </row>
    <row r="3510" spans="1:14" hidden="1" x14ac:dyDescent="0.25">
      <c r="A3510" s="11">
        <v>37</v>
      </c>
      <c r="B3510" t="s">
        <v>1295</v>
      </c>
      <c r="C3510" s="12" t="e">
        <v>#N/A</v>
      </c>
      <c r="D3510" s="12">
        <v>2306</v>
      </c>
      <c r="E3510" s="12">
        <v>76</v>
      </c>
      <c r="F3510" s="12">
        <v>20795</v>
      </c>
      <c r="G3510" s="12">
        <v>14085</v>
      </c>
      <c r="H3510" s="12">
        <v>5870</v>
      </c>
      <c r="I3510" s="12" t="s">
        <v>169</v>
      </c>
      <c r="J3510" s="12" t="e">
        <v>#N/A</v>
      </c>
      <c r="K3510" t="s">
        <v>456</v>
      </c>
      <c r="L3510" s="12" t="s">
        <v>376</v>
      </c>
      <c r="M3510" s="12" t="s">
        <v>376</v>
      </c>
      <c r="N3510" s="13">
        <f t="shared" si="55"/>
        <v>0</v>
      </c>
    </row>
    <row r="3511" spans="1:14" hidden="1" x14ac:dyDescent="0.25">
      <c r="A3511" s="11">
        <v>37</v>
      </c>
      <c r="B3511" t="s">
        <v>1295</v>
      </c>
      <c r="C3511" s="12" t="e">
        <v>#N/A</v>
      </c>
      <c r="D3511" s="12">
        <v>2306</v>
      </c>
      <c r="E3511" s="12">
        <v>76</v>
      </c>
      <c r="F3511" s="12">
        <v>20796</v>
      </c>
      <c r="G3511" s="12">
        <v>14086</v>
      </c>
      <c r="H3511" s="12">
        <v>5869</v>
      </c>
      <c r="I3511" s="12" t="s">
        <v>166</v>
      </c>
      <c r="J3511" s="12" t="e">
        <v>#N/A</v>
      </c>
      <c r="K3511" t="s">
        <v>375</v>
      </c>
      <c r="L3511" s="12" t="s">
        <v>376</v>
      </c>
      <c r="M3511" s="12" t="s">
        <v>376</v>
      </c>
      <c r="N3511" s="13">
        <f t="shared" si="55"/>
        <v>0</v>
      </c>
    </row>
    <row r="3512" spans="1:14" hidden="1" x14ac:dyDescent="0.25">
      <c r="A3512" s="11">
        <v>37</v>
      </c>
      <c r="B3512" t="s">
        <v>1295</v>
      </c>
      <c r="C3512" s="12" t="e">
        <v>#N/A</v>
      </c>
      <c r="D3512" s="12">
        <v>2306</v>
      </c>
      <c r="E3512" s="12">
        <v>76</v>
      </c>
      <c r="F3512" s="12">
        <v>20797</v>
      </c>
      <c r="G3512" s="12">
        <v>14087</v>
      </c>
      <c r="H3512" s="12">
        <v>14087</v>
      </c>
      <c r="I3512" s="12" t="s">
        <v>377</v>
      </c>
      <c r="J3512" s="12" t="e">
        <v>#N/A</v>
      </c>
      <c r="K3512" t="s">
        <v>378</v>
      </c>
      <c r="L3512" s="12" t="s">
        <v>376</v>
      </c>
      <c r="M3512" s="12" t="s">
        <v>376</v>
      </c>
      <c r="N3512" s="13">
        <f t="shared" si="55"/>
        <v>0</v>
      </c>
    </row>
    <row r="3513" spans="1:14" hidden="1" x14ac:dyDescent="0.25">
      <c r="A3513" s="11">
        <v>37</v>
      </c>
      <c r="B3513" t="s">
        <v>1295</v>
      </c>
      <c r="C3513" s="12" t="e">
        <v>#N/A</v>
      </c>
      <c r="D3513" s="12">
        <v>2306</v>
      </c>
      <c r="E3513" s="12">
        <v>76</v>
      </c>
      <c r="F3513" s="12">
        <v>20798</v>
      </c>
      <c r="G3513" s="12">
        <v>14088</v>
      </c>
      <c r="H3513" s="12">
        <v>14088</v>
      </c>
      <c r="I3513" s="12" t="s">
        <v>383</v>
      </c>
      <c r="J3513" s="12" t="e">
        <v>#N/A</v>
      </c>
      <c r="K3513" t="s">
        <v>457</v>
      </c>
      <c r="L3513" s="12" t="s">
        <v>376</v>
      </c>
      <c r="M3513" s="12" t="s">
        <v>376</v>
      </c>
      <c r="N3513" s="13">
        <f t="shared" si="55"/>
        <v>0</v>
      </c>
    </row>
    <row r="3514" spans="1:14" hidden="1" x14ac:dyDescent="0.25">
      <c r="A3514" s="11">
        <v>37</v>
      </c>
      <c r="B3514" t="s">
        <v>1295</v>
      </c>
      <c r="C3514" s="12" t="e">
        <v>#N/A</v>
      </c>
      <c r="D3514" s="12">
        <v>2306</v>
      </c>
      <c r="E3514" s="12">
        <v>76</v>
      </c>
      <c r="F3514" s="12">
        <v>20799</v>
      </c>
      <c r="G3514" s="12">
        <v>14089</v>
      </c>
      <c r="H3514" s="12">
        <v>14089</v>
      </c>
      <c r="I3514" s="12" t="s">
        <v>379</v>
      </c>
      <c r="J3514" s="12" t="e">
        <v>#N/A</v>
      </c>
      <c r="K3514" t="s">
        <v>380</v>
      </c>
      <c r="L3514" s="12" t="s">
        <v>376</v>
      </c>
      <c r="M3514" s="12" t="s">
        <v>376</v>
      </c>
      <c r="N3514" s="13">
        <f t="shared" si="55"/>
        <v>0</v>
      </c>
    </row>
    <row r="3515" spans="1:14" hidden="1" x14ac:dyDescent="0.25">
      <c r="A3515" s="11">
        <v>37</v>
      </c>
      <c r="B3515" t="s">
        <v>1295</v>
      </c>
      <c r="C3515" s="12" t="e">
        <v>#N/A</v>
      </c>
      <c r="D3515" s="12">
        <v>2306</v>
      </c>
      <c r="E3515" s="12">
        <v>76</v>
      </c>
      <c r="F3515" s="12">
        <v>20800</v>
      </c>
      <c r="G3515" s="12">
        <v>14090</v>
      </c>
      <c r="H3515" s="12">
        <v>14090</v>
      </c>
      <c r="I3515" s="12" t="s">
        <v>385</v>
      </c>
      <c r="J3515" s="12" t="e">
        <v>#N/A</v>
      </c>
      <c r="K3515" t="s">
        <v>458</v>
      </c>
      <c r="L3515" s="12" t="s">
        <v>376</v>
      </c>
      <c r="M3515" s="12" t="s">
        <v>376</v>
      </c>
      <c r="N3515" s="13">
        <f t="shared" si="55"/>
        <v>0</v>
      </c>
    </row>
    <row r="3516" spans="1:14" hidden="1" x14ac:dyDescent="0.25">
      <c r="A3516" s="11">
        <v>37</v>
      </c>
      <c r="B3516" t="s">
        <v>1295</v>
      </c>
      <c r="C3516" s="12" t="e">
        <v>#N/A</v>
      </c>
      <c r="D3516" s="12">
        <v>2306</v>
      </c>
      <c r="E3516" s="12">
        <v>76</v>
      </c>
      <c r="F3516" s="12">
        <v>20801</v>
      </c>
      <c r="G3516" s="12">
        <v>14091</v>
      </c>
      <c r="H3516" s="12">
        <v>14091</v>
      </c>
      <c r="I3516" s="12" t="s">
        <v>387</v>
      </c>
      <c r="J3516" s="12" t="e">
        <v>#N/A</v>
      </c>
      <c r="K3516" t="s">
        <v>461</v>
      </c>
      <c r="L3516" s="12" t="s">
        <v>389</v>
      </c>
      <c r="M3516" s="12" t="s">
        <v>390</v>
      </c>
      <c r="N3516" s="13">
        <f t="shared" si="55"/>
        <v>0</v>
      </c>
    </row>
    <row r="3517" spans="1:14" hidden="1" x14ac:dyDescent="0.25">
      <c r="A3517" s="11">
        <v>37</v>
      </c>
      <c r="B3517" t="s">
        <v>1295</v>
      </c>
      <c r="C3517" s="12" t="e">
        <v>#N/A</v>
      </c>
      <c r="D3517" s="12">
        <v>2306</v>
      </c>
      <c r="E3517" s="12">
        <v>76</v>
      </c>
      <c r="F3517" s="12">
        <v>20789</v>
      </c>
      <c r="G3517" s="12">
        <v>14092</v>
      </c>
      <c r="H3517" s="12">
        <v>5885</v>
      </c>
      <c r="I3517" s="12" t="s">
        <v>177</v>
      </c>
      <c r="J3517" s="12" t="e">
        <v>#N/A</v>
      </c>
      <c r="K3517" t="s">
        <v>391</v>
      </c>
      <c r="L3517" s="12" t="s">
        <v>392</v>
      </c>
      <c r="M3517" s="12" t="s">
        <v>392</v>
      </c>
      <c r="N3517" s="13">
        <f t="shared" si="55"/>
        <v>0</v>
      </c>
    </row>
    <row r="3518" spans="1:14" hidden="1" x14ac:dyDescent="0.25">
      <c r="A3518" s="11">
        <v>37</v>
      </c>
      <c r="B3518" t="s">
        <v>1295</v>
      </c>
      <c r="C3518" s="12" t="e">
        <v>#N/A</v>
      </c>
      <c r="D3518" s="12">
        <v>2306</v>
      </c>
      <c r="E3518" s="12">
        <v>76</v>
      </c>
      <c r="F3518" s="12">
        <v>20661</v>
      </c>
      <c r="G3518" s="12">
        <v>20661</v>
      </c>
      <c r="H3518" s="12">
        <v>20661</v>
      </c>
      <c r="I3518" s="12" t="s">
        <v>363</v>
      </c>
      <c r="J3518" s="12" t="e">
        <v>#N/A</v>
      </c>
      <c r="K3518" t="s">
        <v>442</v>
      </c>
      <c r="L3518" s="12" t="s">
        <v>441</v>
      </c>
      <c r="M3518" s="12" t="s">
        <v>441</v>
      </c>
      <c r="N3518" s="13">
        <f t="shared" si="55"/>
        <v>0</v>
      </c>
    </row>
    <row r="3519" spans="1:14" hidden="1" x14ac:dyDescent="0.25">
      <c r="A3519" s="11">
        <v>37</v>
      </c>
      <c r="B3519" t="s">
        <v>1295</v>
      </c>
      <c r="C3519" s="12" t="e">
        <v>#N/A</v>
      </c>
      <c r="D3519" s="12">
        <v>2306</v>
      </c>
      <c r="E3519" s="12">
        <v>76</v>
      </c>
      <c r="F3519" s="12">
        <v>20658</v>
      </c>
      <c r="G3519" s="12">
        <v>20658</v>
      </c>
      <c r="H3519" s="12">
        <v>19432</v>
      </c>
      <c r="I3519" s="12" t="s">
        <v>373</v>
      </c>
      <c r="J3519" s="12" t="e">
        <v>#N/A</v>
      </c>
      <c r="K3519" t="s">
        <v>436</v>
      </c>
      <c r="L3519" s="12" t="s">
        <v>437</v>
      </c>
      <c r="M3519" s="12" t="s">
        <v>437</v>
      </c>
      <c r="N3519" s="13">
        <f t="shared" si="55"/>
        <v>0</v>
      </c>
    </row>
    <row r="3520" spans="1:14" hidden="1" x14ac:dyDescent="0.25">
      <c r="A3520" s="11">
        <v>37</v>
      </c>
      <c r="B3520" t="s">
        <v>1295</v>
      </c>
      <c r="C3520" s="12" t="e">
        <v>#N/A</v>
      </c>
      <c r="D3520" s="12">
        <v>2306</v>
      </c>
      <c r="E3520" s="12">
        <v>76</v>
      </c>
      <c r="F3520" s="12">
        <v>20659</v>
      </c>
      <c r="G3520" s="12">
        <v>20659</v>
      </c>
      <c r="H3520" s="12">
        <v>19433</v>
      </c>
      <c r="I3520" s="12" t="s">
        <v>369</v>
      </c>
      <c r="J3520" s="12" t="e">
        <v>#N/A</v>
      </c>
      <c r="K3520" t="s">
        <v>438</v>
      </c>
      <c r="L3520" s="12" t="s">
        <v>437</v>
      </c>
      <c r="M3520" s="12" t="s">
        <v>437</v>
      </c>
      <c r="N3520" s="13">
        <f t="shared" si="55"/>
        <v>0</v>
      </c>
    </row>
    <row r="3521" spans="1:14" hidden="1" x14ac:dyDescent="0.25">
      <c r="A3521" s="11">
        <v>37</v>
      </c>
      <c r="B3521" t="s">
        <v>1295</v>
      </c>
      <c r="C3521" s="12" t="e">
        <v>#N/A</v>
      </c>
      <c r="D3521" s="12">
        <v>2306</v>
      </c>
      <c r="E3521" s="12">
        <v>76</v>
      </c>
      <c r="F3521" s="12">
        <v>20833</v>
      </c>
      <c r="G3521" s="12">
        <v>20833</v>
      </c>
      <c r="H3521" s="12">
        <v>14093</v>
      </c>
      <c r="I3521" s="12" t="s">
        <v>417</v>
      </c>
      <c r="J3521" s="12" t="e">
        <v>#N/A</v>
      </c>
      <c r="K3521" t="s">
        <v>418</v>
      </c>
      <c r="L3521" s="12" t="s">
        <v>419</v>
      </c>
      <c r="M3521" s="12" t="s">
        <v>420</v>
      </c>
      <c r="N3521" s="13">
        <f t="shared" si="55"/>
        <v>0</v>
      </c>
    </row>
    <row r="3522" spans="1:14" hidden="1" x14ac:dyDescent="0.25">
      <c r="A3522" s="11">
        <v>37</v>
      </c>
      <c r="B3522" t="s">
        <v>1295</v>
      </c>
      <c r="C3522" s="12" t="e">
        <v>#N/A</v>
      </c>
      <c r="D3522" s="12">
        <v>2306</v>
      </c>
      <c r="E3522" s="12">
        <v>76</v>
      </c>
      <c r="F3522" s="12">
        <v>20835</v>
      </c>
      <c r="G3522" s="12">
        <v>20835</v>
      </c>
      <c r="H3522" s="12">
        <v>14094</v>
      </c>
      <c r="I3522" s="12" t="s">
        <v>421</v>
      </c>
      <c r="J3522" s="12" t="e">
        <v>#N/A</v>
      </c>
      <c r="K3522" t="s">
        <v>422</v>
      </c>
      <c r="L3522" s="12" t="s">
        <v>419</v>
      </c>
      <c r="M3522" s="12" t="s">
        <v>420</v>
      </c>
      <c r="N3522" s="13">
        <f t="shared" si="55"/>
        <v>0</v>
      </c>
    </row>
    <row r="3523" spans="1:14" hidden="1" x14ac:dyDescent="0.25">
      <c r="A3523" s="11">
        <v>37</v>
      </c>
      <c r="B3523" t="s">
        <v>1295</v>
      </c>
      <c r="C3523" s="12" t="e">
        <v>#N/A</v>
      </c>
      <c r="D3523" s="12">
        <v>2632</v>
      </c>
      <c r="E3523" s="12">
        <v>12</v>
      </c>
      <c r="F3523" s="12">
        <v>20790</v>
      </c>
      <c r="G3523" s="12">
        <v>14080</v>
      </c>
      <c r="H3523" s="12">
        <v>14080</v>
      </c>
      <c r="I3523" s="12" t="s">
        <v>346</v>
      </c>
      <c r="J3523" s="12" t="e">
        <v>#N/A</v>
      </c>
      <c r="K3523" t="s">
        <v>460</v>
      </c>
      <c r="L3523" s="12" t="s">
        <v>343</v>
      </c>
      <c r="M3523" s="12" t="s">
        <v>343</v>
      </c>
      <c r="N3523" s="13">
        <f t="shared" si="55"/>
        <v>0</v>
      </c>
    </row>
    <row r="3524" spans="1:14" hidden="1" x14ac:dyDescent="0.25">
      <c r="A3524" s="11">
        <v>37</v>
      </c>
      <c r="B3524" t="s">
        <v>1295</v>
      </c>
      <c r="C3524" s="12" t="e">
        <v>#N/A</v>
      </c>
      <c r="D3524" s="12">
        <v>2632</v>
      </c>
      <c r="E3524" s="12">
        <v>12</v>
      </c>
      <c r="F3524" s="12">
        <v>20791</v>
      </c>
      <c r="G3524" s="12">
        <v>14081</v>
      </c>
      <c r="H3524" s="12">
        <v>14081</v>
      </c>
      <c r="I3524" s="12" t="s">
        <v>348</v>
      </c>
      <c r="J3524" s="12" t="e">
        <v>#N/A</v>
      </c>
      <c r="K3524" t="s">
        <v>452</v>
      </c>
      <c r="L3524" s="12" t="s">
        <v>343</v>
      </c>
      <c r="M3524" s="12" t="s">
        <v>343</v>
      </c>
      <c r="N3524" s="13">
        <f t="shared" si="55"/>
        <v>0</v>
      </c>
    </row>
    <row r="3525" spans="1:14" hidden="1" x14ac:dyDescent="0.25">
      <c r="A3525" s="11">
        <v>37</v>
      </c>
      <c r="B3525" t="s">
        <v>1295</v>
      </c>
      <c r="C3525" s="12" t="e">
        <v>#N/A</v>
      </c>
      <c r="D3525" s="12">
        <v>2632</v>
      </c>
      <c r="E3525" s="12">
        <v>12</v>
      </c>
      <c r="F3525" s="12">
        <v>20792</v>
      </c>
      <c r="G3525" s="12">
        <v>20792</v>
      </c>
      <c r="H3525" s="12">
        <v>14082</v>
      </c>
      <c r="I3525" s="12" t="s">
        <v>341</v>
      </c>
      <c r="J3525" s="12" t="e">
        <v>#N/A</v>
      </c>
      <c r="K3525" t="s">
        <v>342</v>
      </c>
      <c r="L3525" s="12" t="s">
        <v>343</v>
      </c>
      <c r="M3525" s="12" t="s">
        <v>343</v>
      </c>
      <c r="N3525" s="13">
        <f t="shared" si="55"/>
        <v>0</v>
      </c>
    </row>
    <row r="3526" spans="1:14" hidden="1" x14ac:dyDescent="0.25">
      <c r="A3526" s="11">
        <v>37</v>
      </c>
      <c r="B3526" t="s">
        <v>1295</v>
      </c>
      <c r="C3526" s="12" t="e">
        <v>#N/A</v>
      </c>
      <c r="D3526" s="12">
        <v>2632</v>
      </c>
      <c r="E3526" s="12">
        <v>12</v>
      </c>
      <c r="F3526" s="12">
        <v>20793</v>
      </c>
      <c r="G3526" s="12">
        <v>14083</v>
      </c>
      <c r="H3526" s="12">
        <v>14083</v>
      </c>
      <c r="I3526" s="12" t="s">
        <v>344</v>
      </c>
      <c r="J3526" s="12" t="e">
        <v>#N/A</v>
      </c>
      <c r="K3526" t="s">
        <v>345</v>
      </c>
      <c r="L3526" s="12" t="s">
        <v>343</v>
      </c>
      <c r="M3526" s="12" t="s">
        <v>343</v>
      </c>
      <c r="N3526" s="13">
        <f t="shared" si="55"/>
        <v>0</v>
      </c>
    </row>
    <row r="3527" spans="1:14" hidden="1" x14ac:dyDescent="0.25">
      <c r="A3527" s="11">
        <v>37</v>
      </c>
      <c r="B3527" t="s">
        <v>1295</v>
      </c>
      <c r="C3527" s="12" t="e">
        <v>#N/A</v>
      </c>
      <c r="D3527" s="12">
        <v>2632</v>
      </c>
      <c r="E3527" s="12">
        <v>12</v>
      </c>
      <c r="F3527" s="12">
        <v>20794</v>
      </c>
      <c r="G3527" s="12">
        <v>14084</v>
      </c>
      <c r="H3527" s="12">
        <v>14084</v>
      </c>
      <c r="I3527" s="12" t="s">
        <v>350</v>
      </c>
      <c r="J3527" s="12" t="e">
        <v>#N/A</v>
      </c>
      <c r="K3527" t="s">
        <v>453</v>
      </c>
      <c r="L3527" s="12" t="s">
        <v>343</v>
      </c>
      <c r="M3527" s="12" t="s">
        <v>343</v>
      </c>
      <c r="N3527" s="13">
        <f t="shared" si="55"/>
        <v>0</v>
      </c>
    </row>
    <row r="3528" spans="1:14" hidden="1" x14ac:dyDescent="0.25">
      <c r="A3528" s="11">
        <v>37</v>
      </c>
      <c r="B3528" t="s">
        <v>1295</v>
      </c>
      <c r="C3528" s="12" t="e">
        <v>#N/A</v>
      </c>
      <c r="D3528" s="12">
        <v>2632</v>
      </c>
      <c r="E3528" s="12">
        <v>12</v>
      </c>
      <c r="F3528" s="12">
        <v>20795</v>
      </c>
      <c r="G3528" s="12">
        <v>14085</v>
      </c>
      <c r="H3528" s="12">
        <v>5870</v>
      </c>
      <c r="I3528" s="12" t="s">
        <v>169</v>
      </c>
      <c r="J3528" s="12" t="e">
        <v>#N/A</v>
      </c>
      <c r="K3528" t="s">
        <v>456</v>
      </c>
      <c r="L3528" s="12" t="s">
        <v>376</v>
      </c>
      <c r="M3528" s="12" t="s">
        <v>376</v>
      </c>
      <c r="N3528" s="13">
        <f t="shared" si="55"/>
        <v>0</v>
      </c>
    </row>
    <row r="3529" spans="1:14" hidden="1" x14ac:dyDescent="0.25">
      <c r="A3529" s="11">
        <v>37</v>
      </c>
      <c r="B3529" t="s">
        <v>1295</v>
      </c>
      <c r="C3529" s="12" t="e">
        <v>#N/A</v>
      </c>
      <c r="D3529" s="12">
        <v>2632</v>
      </c>
      <c r="E3529" s="12">
        <v>12</v>
      </c>
      <c r="F3529" s="12">
        <v>20796</v>
      </c>
      <c r="G3529" s="12">
        <v>14086</v>
      </c>
      <c r="H3529" s="12">
        <v>5869</v>
      </c>
      <c r="I3529" s="12" t="s">
        <v>166</v>
      </c>
      <c r="J3529" s="12" t="e">
        <v>#N/A</v>
      </c>
      <c r="K3529" t="s">
        <v>375</v>
      </c>
      <c r="L3529" s="12" t="s">
        <v>376</v>
      </c>
      <c r="M3529" s="12" t="s">
        <v>376</v>
      </c>
      <c r="N3529" s="13">
        <f t="shared" si="55"/>
        <v>0</v>
      </c>
    </row>
    <row r="3530" spans="1:14" hidden="1" x14ac:dyDescent="0.25">
      <c r="A3530" s="11">
        <v>37</v>
      </c>
      <c r="B3530" t="s">
        <v>1295</v>
      </c>
      <c r="C3530" s="12" t="e">
        <v>#N/A</v>
      </c>
      <c r="D3530" s="12">
        <v>2632</v>
      </c>
      <c r="E3530" s="12">
        <v>12</v>
      </c>
      <c r="F3530" s="12">
        <v>20797</v>
      </c>
      <c r="G3530" s="12">
        <v>14087</v>
      </c>
      <c r="H3530" s="12">
        <v>14087</v>
      </c>
      <c r="I3530" s="12" t="s">
        <v>377</v>
      </c>
      <c r="J3530" s="12" t="e">
        <v>#N/A</v>
      </c>
      <c r="K3530" t="s">
        <v>378</v>
      </c>
      <c r="L3530" s="12" t="s">
        <v>376</v>
      </c>
      <c r="M3530" s="12" t="s">
        <v>376</v>
      </c>
      <c r="N3530" s="13">
        <f t="shared" si="55"/>
        <v>0</v>
      </c>
    </row>
    <row r="3531" spans="1:14" hidden="1" x14ac:dyDescent="0.25">
      <c r="A3531" s="11">
        <v>37</v>
      </c>
      <c r="B3531" t="s">
        <v>1295</v>
      </c>
      <c r="C3531" s="12" t="e">
        <v>#N/A</v>
      </c>
      <c r="D3531" s="12">
        <v>2632</v>
      </c>
      <c r="E3531" s="12">
        <v>12</v>
      </c>
      <c r="F3531" s="12">
        <v>20798</v>
      </c>
      <c r="G3531" s="12">
        <v>14088</v>
      </c>
      <c r="H3531" s="12">
        <v>14088</v>
      </c>
      <c r="I3531" s="12" t="s">
        <v>383</v>
      </c>
      <c r="J3531" s="12" t="e">
        <v>#N/A</v>
      </c>
      <c r="K3531" t="s">
        <v>457</v>
      </c>
      <c r="L3531" s="12" t="s">
        <v>376</v>
      </c>
      <c r="M3531" s="12" t="s">
        <v>376</v>
      </c>
      <c r="N3531" s="13">
        <f t="shared" si="55"/>
        <v>0</v>
      </c>
    </row>
    <row r="3532" spans="1:14" hidden="1" x14ac:dyDescent="0.25">
      <c r="A3532" s="11">
        <v>37</v>
      </c>
      <c r="B3532" t="s">
        <v>1295</v>
      </c>
      <c r="C3532" s="12" t="e">
        <v>#N/A</v>
      </c>
      <c r="D3532" s="12">
        <v>2632</v>
      </c>
      <c r="E3532" s="12">
        <v>12</v>
      </c>
      <c r="F3532" s="12">
        <v>20799</v>
      </c>
      <c r="G3532" s="12">
        <v>14089</v>
      </c>
      <c r="H3532" s="12">
        <v>14089</v>
      </c>
      <c r="I3532" s="12" t="s">
        <v>379</v>
      </c>
      <c r="J3532" s="12" t="e">
        <v>#N/A</v>
      </c>
      <c r="K3532" t="s">
        <v>380</v>
      </c>
      <c r="L3532" s="12" t="s">
        <v>376</v>
      </c>
      <c r="M3532" s="12" t="s">
        <v>376</v>
      </c>
      <c r="N3532" s="13">
        <f t="shared" si="55"/>
        <v>0</v>
      </c>
    </row>
    <row r="3533" spans="1:14" hidden="1" x14ac:dyDescent="0.25">
      <c r="A3533" s="11">
        <v>37</v>
      </c>
      <c r="B3533" t="s">
        <v>1295</v>
      </c>
      <c r="C3533" s="12" t="e">
        <v>#N/A</v>
      </c>
      <c r="D3533" s="12">
        <v>2632</v>
      </c>
      <c r="E3533" s="12">
        <v>12</v>
      </c>
      <c r="F3533" s="12">
        <v>20800</v>
      </c>
      <c r="G3533" s="12">
        <v>14090</v>
      </c>
      <c r="H3533" s="12">
        <v>14090</v>
      </c>
      <c r="I3533" s="12" t="s">
        <v>385</v>
      </c>
      <c r="J3533" s="12" t="e">
        <v>#N/A</v>
      </c>
      <c r="K3533" t="s">
        <v>458</v>
      </c>
      <c r="L3533" s="12" t="s">
        <v>376</v>
      </c>
      <c r="M3533" s="12" t="s">
        <v>376</v>
      </c>
      <c r="N3533" s="13">
        <f t="shared" si="55"/>
        <v>0</v>
      </c>
    </row>
    <row r="3534" spans="1:14" hidden="1" x14ac:dyDescent="0.25">
      <c r="A3534" s="11">
        <v>37</v>
      </c>
      <c r="B3534" t="s">
        <v>1295</v>
      </c>
      <c r="C3534" s="12" t="e">
        <v>#N/A</v>
      </c>
      <c r="D3534" s="12">
        <v>2632</v>
      </c>
      <c r="E3534" s="12">
        <v>12</v>
      </c>
      <c r="F3534" s="12">
        <v>20801</v>
      </c>
      <c r="G3534" s="12">
        <v>14091</v>
      </c>
      <c r="H3534" s="12">
        <v>14091</v>
      </c>
      <c r="I3534" s="12" t="s">
        <v>387</v>
      </c>
      <c r="J3534" s="12" t="e">
        <v>#N/A</v>
      </c>
      <c r="K3534" t="s">
        <v>461</v>
      </c>
      <c r="L3534" s="12" t="s">
        <v>389</v>
      </c>
      <c r="M3534" s="12" t="s">
        <v>390</v>
      </c>
      <c r="N3534" s="13">
        <f t="shared" si="55"/>
        <v>0</v>
      </c>
    </row>
    <row r="3535" spans="1:14" hidden="1" x14ac:dyDescent="0.25">
      <c r="A3535" s="11">
        <v>37</v>
      </c>
      <c r="B3535" t="s">
        <v>1295</v>
      </c>
      <c r="C3535" s="12" t="e">
        <v>#N/A</v>
      </c>
      <c r="D3535" s="12">
        <v>2632</v>
      </c>
      <c r="E3535" s="12">
        <v>12</v>
      </c>
      <c r="F3535" s="12">
        <v>20789</v>
      </c>
      <c r="G3535" s="12">
        <v>14092</v>
      </c>
      <c r="H3535" s="12">
        <v>5885</v>
      </c>
      <c r="I3535" s="12" t="s">
        <v>177</v>
      </c>
      <c r="J3535" s="12" t="e">
        <v>#N/A</v>
      </c>
      <c r="K3535" t="s">
        <v>391</v>
      </c>
      <c r="L3535" s="12" t="s">
        <v>392</v>
      </c>
      <c r="M3535" s="12" t="s">
        <v>392</v>
      </c>
      <c r="N3535" s="13">
        <f t="shared" ref="N3535:N3598" si="56">IF(L3535=M3535,0,1)</f>
        <v>0</v>
      </c>
    </row>
    <row r="3536" spans="1:14" hidden="1" x14ac:dyDescent="0.25">
      <c r="A3536" s="11">
        <v>37</v>
      </c>
      <c r="B3536" t="s">
        <v>1295</v>
      </c>
      <c r="C3536" s="12" t="e">
        <v>#N/A</v>
      </c>
      <c r="D3536" s="12">
        <v>2632</v>
      </c>
      <c r="E3536" s="12">
        <v>12</v>
      </c>
      <c r="F3536" s="12">
        <v>20661</v>
      </c>
      <c r="G3536" s="12">
        <v>20661</v>
      </c>
      <c r="H3536" s="12">
        <v>20661</v>
      </c>
      <c r="I3536" s="12" t="s">
        <v>363</v>
      </c>
      <c r="J3536" s="12" t="e">
        <v>#N/A</v>
      </c>
      <c r="K3536" t="s">
        <v>442</v>
      </c>
      <c r="L3536" s="12" t="s">
        <v>441</v>
      </c>
      <c r="M3536" s="12" t="s">
        <v>441</v>
      </c>
      <c r="N3536" s="13">
        <f t="shared" si="56"/>
        <v>0</v>
      </c>
    </row>
    <row r="3537" spans="1:14" hidden="1" x14ac:dyDescent="0.25">
      <c r="A3537" s="11">
        <v>37</v>
      </c>
      <c r="B3537" t="s">
        <v>1295</v>
      </c>
      <c r="C3537" s="12" t="e">
        <v>#N/A</v>
      </c>
      <c r="D3537" s="12">
        <v>2632</v>
      </c>
      <c r="E3537" s="12">
        <v>12</v>
      </c>
      <c r="F3537" s="12">
        <v>20658</v>
      </c>
      <c r="G3537" s="12">
        <v>20658</v>
      </c>
      <c r="H3537" s="12">
        <v>19432</v>
      </c>
      <c r="I3537" s="12" t="s">
        <v>373</v>
      </c>
      <c r="J3537" s="12" t="e">
        <v>#N/A</v>
      </c>
      <c r="K3537" t="s">
        <v>436</v>
      </c>
      <c r="L3537" s="12" t="s">
        <v>437</v>
      </c>
      <c r="M3537" s="12" t="s">
        <v>437</v>
      </c>
      <c r="N3537" s="13">
        <f t="shared" si="56"/>
        <v>0</v>
      </c>
    </row>
    <row r="3538" spans="1:14" hidden="1" x14ac:dyDescent="0.25">
      <c r="A3538" s="11">
        <v>37</v>
      </c>
      <c r="B3538" t="s">
        <v>1295</v>
      </c>
      <c r="C3538" s="12" t="e">
        <v>#N/A</v>
      </c>
      <c r="D3538" s="12">
        <v>2632</v>
      </c>
      <c r="E3538" s="12">
        <v>12</v>
      </c>
      <c r="F3538" s="12">
        <v>20659</v>
      </c>
      <c r="G3538" s="12">
        <v>20659</v>
      </c>
      <c r="H3538" s="12">
        <v>19433</v>
      </c>
      <c r="I3538" s="12" t="s">
        <v>369</v>
      </c>
      <c r="J3538" s="12" t="e">
        <v>#N/A</v>
      </c>
      <c r="K3538" t="s">
        <v>438</v>
      </c>
      <c r="L3538" s="12" t="s">
        <v>437</v>
      </c>
      <c r="M3538" s="12" t="s">
        <v>437</v>
      </c>
      <c r="N3538" s="13">
        <f t="shared" si="56"/>
        <v>0</v>
      </c>
    </row>
    <row r="3539" spans="1:14" hidden="1" x14ac:dyDescent="0.25">
      <c r="A3539" s="11">
        <v>37</v>
      </c>
      <c r="B3539" t="s">
        <v>1295</v>
      </c>
      <c r="C3539" s="12" t="e">
        <v>#N/A</v>
      </c>
      <c r="D3539" s="12">
        <v>2632</v>
      </c>
      <c r="E3539" s="12">
        <v>12</v>
      </c>
      <c r="F3539" s="12">
        <v>20833</v>
      </c>
      <c r="G3539" s="12">
        <v>20833</v>
      </c>
      <c r="H3539" s="12">
        <v>14093</v>
      </c>
      <c r="I3539" s="12" t="s">
        <v>417</v>
      </c>
      <c r="J3539" s="12" t="e">
        <v>#N/A</v>
      </c>
      <c r="K3539" t="s">
        <v>418</v>
      </c>
      <c r="L3539" s="12" t="s">
        <v>419</v>
      </c>
      <c r="M3539" s="12" t="s">
        <v>420</v>
      </c>
      <c r="N3539" s="13">
        <f t="shared" si="56"/>
        <v>0</v>
      </c>
    </row>
    <row r="3540" spans="1:14" hidden="1" x14ac:dyDescent="0.25">
      <c r="A3540" s="11">
        <v>37</v>
      </c>
      <c r="B3540" t="s">
        <v>1295</v>
      </c>
      <c r="C3540" s="12" t="e">
        <v>#N/A</v>
      </c>
      <c r="D3540" s="12">
        <v>2632</v>
      </c>
      <c r="E3540" s="12">
        <v>12</v>
      </c>
      <c r="F3540" s="12">
        <v>20835</v>
      </c>
      <c r="G3540" s="12">
        <v>20835</v>
      </c>
      <c r="H3540" s="12">
        <v>14094</v>
      </c>
      <c r="I3540" s="12" t="s">
        <v>421</v>
      </c>
      <c r="J3540" s="12" t="e">
        <v>#N/A</v>
      </c>
      <c r="K3540" t="s">
        <v>422</v>
      </c>
      <c r="L3540" s="12" t="s">
        <v>419</v>
      </c>
      <c r="M3540" s="12" t="s">
        <v>420</v>
      </c>
      <c r="N3540" s="13">
        <f t="shared" si="56"/>
        <v>0</v>
      </c>
    </row>
    <row r="3541" spans="1:14" hidden="1" x14ac:dyDescent="0.25">
      <c r="A3541" s="11">
        <v>37</v>
      </c>
      <c r="B3541" t="s">
        <v>1295</v>
      </c>
      <c r="C3541" s="12" t="e">
        <v>#N/A</v>
      </c>
      <c r="D3541" s="12">
        <v>2329</v>
      </c>
      <c r="E3541" s="12">
        <v>10</v>
      </c>
      <c r="F3541" s="12">
        <v>14080</v>
      </c>
      <c r="G3541" s="12">
        <v>14080</v>
      </c>
      <c r="H3541" s="12">
        <v>14080</v>
      </c>
      <c r="I3541" s="12" t="s">
        <v>346</v>
      </c>
      <c r="J3541" s="12" t="e">
        <v>#N/A</v>
      </c>
      <c r="K3541" t="s">
        <v>1303</v>
      </c>
      <c r="L3541" s="12" t="s">
        <v>489</v>
      </c>
      <c r="M3541" s="12" t="s">
        <v>343</v>
      </c>
      <c r="N3541" s="13">
        <f t="shared" si="56"/>
        <v>1</v>
      </c>
    </row>
    <row r="3542" spans="1:14" hidden="1" x14ac:dyDescent="0.25">
      <c r="A3542" s="11">
        <v>37</v>
      </c>
      <c r="B3542" t="s">
        <v>1295</v>
      </c>
      <c r="C3542" s="12" t="e">
        <v>#N/A</v>
      </c>
      <c r="D3542" s="12">
        <v>2329</v>
      </c>
      <c r="E3542" s="12">
        <v>10</v>
      </c>
      <c r="F3542" s="12">
        <v>14081</v>
      </c>
      <c r="G3542" s="12">
        <v>14081</v>
      </c>
      <c r="H3542" s="12">
        <v>14081</v>
      </c>
      <c r="I3542" s="12" t="s">
        <v>348</v>
      </c>
      <c r="J3542" s="12" t="e">
        <v>#N/A</v>
      </c>
      <c r="K3542" t="s">
        <v>1304</v>
      </c>
      <c r="L3542" s="12" t="s">
        <v>489</v>
      </c>
      <c r="M3542" s="12" t="s">
        <v>343</v>
      </c>
      <c r="N3542" s="13">
        <f t="shared" si="56"/>
        <v>1</v>
      </c>
    </row>
    <row r="3543" spans="1:14" hidden="1" x14ac:dyDescent="0.25">
      <c r="A3543" s="11">
        <v>37</v>
      </c>
      <c r="B3543" t="s">
        <v>1295</v>
      </c>
      <c r="C3543" s="12" t="e">
        <v>#N/A</v>
      </c>
      <c r="D3543" s="12">
        <v>2329</v>
      </c>
      <c r="E3543" s="12">
        <v>10</v>
      </c>
      <c r="F3543" s="12">
        <v>14082</v>
      </c>
      <c r="G3543" s="12">
        <v>14082</v>
      </c>
      <c r="H3543" s="12">
        <v>14082</v>
      </c>
      <c r="I3543" s="12" t="s">
        <v>341</v>
      </c>
      <c r="J3543" s="12" t="e">
        <v>#N/A</v>
      </c>
      <c r="K3543" t="s">
        <v>1305</v>
      </c>
      <c r="L3543" s="12" t="s">
        <v>491</v>
      </c>
      <c r="M3543" s="12" t="s">
        <v>343</v>
      </c>
      <c r="N3543" s="13">
        <f t="shared" si="56"/>
        <v>1</v>
      </c>
    </row>
    <row r="3544" spans="1:14" hidden="1" x14ac:dyDescent="0.25">
      <c r="A3544" s="11">
        <v>37</v>
      </c>
      <c r="B3544" t="s">
        <v>1295</v>
      </c>
      <c r="C3544" s="12" t="e">
        <v>#N/A</v>
      </c>
      <c r="D3544" s="12">
        <v>2329</v>
      </c>
      <c r="E3544" s="12">
        <v>10</v>
      </c>
      <c r="F3544" s="12">
        <v>14083</v>
      </c>
      <c r="G3544" s="12">
        <v>14083</v>
      </c>
      <c r="H3544" s="12">
        <v>14083</v>
      </c>
      <c r="I3544" s="12" t="s">
        <v>344</v>
      </c>
      <c r="J3544" s="12" t="e">
        <v>#N/A</v>
      </c>
      <c r="K3544" t="s">
        <v>1306</v>
      </c>
      <c r="L3544" s="12" t="s">
        <v>491</v>
      </c>
      <c r="M3544" s="12" t="s">
        <v>343</v>
      </c>
      <c r="N3544" s="13">
        <f t="shared" si="56"/>
        <v>1</v>
      </c>
    </row>
    <row r="3545" spans="1:14" hidden="1" x14ac:dyDescent="0.25">
      <c r="A3545" s="11">
        <v>37</v>
      </c>
      <c r="B3545" t="s">
        <v>1295</v>
      </c>
      <c r="C3545" s="12" t="e">
        <v>#N/A</v>
      </c>
      <c r="D3545" s="12">
        <v>2329</v>
      </c>
      <c r="E3545" s="12">
        <v>10</v>
      </c>
      <c r="F3545" s="12">
        <v>14084</v>
      </c>
      <c r="G3545" s="12">
        <v>14084</v>
      </c>
      <c r="H3545" s="12">
        <v>14084</v>
      </c>
      <c r="I3545" s="12" t="s">
        <v>350</v>
      </c>
      <c r="J3545" s="12" t="e">
        <v>#N/A</v>
      </c>
      <c r="K3545" t="s">
        <v>1307</v>
      </c>
      <c r="L3545" s="12" t="s">
        <v>491</v>
      </c>
      <c r="M3545" s="12" t="s">
        <v>343</v>
      </c>
      <c r="N3545" s="13">
        <f t="shared" si="56"/>
        <v>1</v>
      </c>
    </row>
    <row r="3546" spans="1:14" hidden="1" x14ac:dyDescent="0.25">
      <c r="A3546" s="11">
        <v>37</v>
      </c>
      <c r="B3546" t="s">
        <v>1295</v>
      </c>
      <c r="C3546" s="12" t="e">
        <v>#N/A</v>
      </c>
      <c r="D3546" s="12">
        <v>2329</v>
      </c>
      <c r="E3546" s="12">
        <v>10</v>
      </c>
      <c r="F3546" s="12">
        <v>14091</v>
      </c>
      <c r="G3546" s="12">
        <v>14091</v>
      </c>
      <c r="H3546" s="12">
        <v>14091</v>
      </c>
      <c r="I3546" s="12" t="s">
        <v>387</v>
      </c>
      <c r="J3546" s="12" t="e">
        <v>#N/A</v>
      </c>
      <c r="K3546" t="s">
        <v>1308</v>
      </c>
      <c r="L3546" s="12" t="s">
        <v>1309</v>
      </c>
      <c r="M3546" s="12" t="s">
        <v>390</v>
      </c>
      <c r="N3546" s="13">
        <f t="shared" si="56"/>
        <v>1</v>
      </c>
    </row>
    <row r="3547" spans="1:14" hidden="1" x14ac:dyDescent="0.25">
      <c r="A3547" s="11">
        <v>37</v>
      </c>
      <c r="B3547" t="s">
        <v>1295</v>
      </c>
      <c r="C3547" s="12" t="e">
        <v>#N/A</v>
      </c>
      <c r="D3547" s="12">
        <v>2329</v>
      </c>
      <c r="E3547" s="12">
        <v>10</v>
      </c>
      <c r="F3547" s="12">
        <v>14085</v>
      </c>
      <c r="G3547" s="12">
        <v>14085</v>
      </c>
      <c r="H3547" s="12">
        <v>5870</v>
      </c>
      <c r="I3547" s="12" t="s">
        <v>169</v>
      </c>
      <c r="J3547" s="12" t="e">
        <v>#N/A</v>
      </c>
      <c r="K3547" t="s">
        <v>1310</v>
      </c>
      <c r="L3547" s="12" t="s">
        <v>1309</v>
      </c>
      <c r="M3547" s="12" t="s">
        <v>376</v>
      </c>
      <c r="N3547" s="13">
        <f t="shared" si="56"/>
        <v>1</v>
      </c>
    </row>
    <row r="3548" spans="1:14" hidden="1" x14ac:dyDescent="0.25">
      <c r="A3548" s="11">
        <v>37</v>
      </c>
      <c r="B3548" t="s">
        <v>1295</v>
      </c>
      <c r="C3548" s="12" t="e">
        <v>#N/A</v>
      </c>
      <c r="D3548" s="12">
        <v>2329</v>
      </c>
      <c r="E3548" s="12">
        <v>10</v>
      </c>
      <c r="F3548" s="12">
        <v>14088</v>
      </c>
      <c r="G3548" s="12">
        <v>14088</v>
      </c>
      <c r="H3548" s="12">
        <v>14088</v>
      </c>
      <c r="I3548" s="12" t="s">
        <v>383</v>
      </c>
      <c r="J3548" s="12" t="e">
        <v>#N/A</v>
      </c>
      <c r="K3548" t="s">
        <v>1311</v>
      </c>
      <c r="L3548" s="12" t="s">
        <v>1309</v>
      </c>
      <c r="M3548" s="12" t="s">
        <v>376</v>
      </c>
      <c r="N3548" s="13">
        <f t="shared" si="56"/>
        <v>1</v>
      </c>
    </row>
    <row r="3549" spans="1:14" hidden="1" x14ac:dyDescent="0.25">
      <c r="A3549" s="11">
        <v>37</v>
      </c>
      <c r="B3549" t="s">
        <v>1295</v>
      </c>
      <c r="C3549" s="12" t="e">
        <v>#N/A</v>
      </c>
      <c r="D3549" s="12">
        <v>2329</v>
      </c>
      <c r="E3549" s="12">
        <v>10</v>
      </c>
      <c r="F3549" s="12">
        <v>14090</v>
      </c>
      <c r="G3549" s="12">
        <v>14090</v>
      </c>
      <c r="H3549" s="12">
        <v>14090</v>
      </c>
      <c r="I3549" s="12" t="s">
        <v>385</v>
      </c>
      <c r="J3549" s="12" t="e">
        <v>#N/A</v>
      </c>
      <c r="K3549" t="s">
        <v>1312</v>
      </c>
      <c r="L3549" s="12" t="s">
        <v>1309</v>
      </c>
      <c r="M3549" s="12" t="s">
        <v>376</v>
      </c>
      <c r="N3549" s="13">
        <f t="shared" si="56"/>
        <v>1</v>
      </c>
    </row>
    <row r="3550" spans="1:14" hidden="1" x14ac:dyDescent="0.25">
      <c r="A3550" s="11">
        <v>37</v>
      </c>
      <c r="B3550" t="s">
        <v>1295</v>
      </c>
      <c r="C3550" s="12" t="e">
        <v>#N/A</v>
      </c>
      <c r="D3550" s="12">
        <v>2329</v>
      </c>
      <c r="E3550" s="12">
        <v>10</v>
      </c>
      <c r="F3550" s="12">
        <v>14087</v>
      </c>
      <c r="G3550" s="12">
        <v>14087</v>
      </c>
      <c r="H3550" s="12">
        <v>14087</v>
      </c>
      <c r="I3550" s="12" t="s">
        <v>377</v>
      </c>
      <c r="J3550" s="12" t="e">
        <v>#N/A</v>
      </c>
      <c r="K3550" t="s">
        <v>1313</v>
      </c>
      <c r="L3550" s="12" t="s">
        <v>1309</v>
      </c>
      <c r="M3550" s="12" t="s">
        <v>376</v>
      </c>
      <c r="N3550" s="13">
        <f t="shared" si="56"/>
        <v>1</v>
      </c>
    </row>
    <row r="3551" spans="1:14" hidden="1" x14ac:dyDescent="0.25">
      <c r="A3551" s="11">
        <v>37</v>
      </c>
      <c r="B3551" t="s">
        <v>1295</v>
      </c>
      <c r="C3551" s="12" t="e">
        <v>#N/A</v>
      </c>
      <c r="D3551" s="12">
        <v>2329</v>
      </c>
      <c r="E3551" s="12">
        <v>10</v>
      </c>
      <c r="F3551" s="12">
        <v>14086</v>
      </c>
      <c r="G3551" s="12">
        <v>14086</v>
      </c>
      <c r="H3551" s="12">
        <v>5869</v>
      </c>
      <c r="I3551" s="12" t="s">
        <v>166</v>
      </c>
      <c r="J3551" s="12" t="e">
        <v>#N/A</v>
      </c>
      <c r="K3551" t="s">
        <v>1314</v>
      </c>
      <c r="L3551" s="12" t="s">
        <v>1309</v>
      </c>
      <c r="M3551" s="12" t="s">
        <v>376</v>
      </c>
      <c r="N3551" s="13">
        <f t="shared" si="56"/>
        <v>1</v>
      </c>
    </row>
    <row r="3552" spans="1:14" hidden="1" x14ac:dyDescent="0.25">
      <c r="A3552" s="11">
        <v>37</v>
      </c>
      <c r="B3552" t="s">
        <v>1295</v>
      </c>
      <c r="C3552" s="12" t="e">
        <v>#N/A</v>
      </c>
      <c r="D3552" s="12">
        <v>2329</v>
      </c>
      <c r="E3552" s="12">
        <v>10</v>
      </c>
      <c r="F3552" s="12">
        <v>14089</v>
      </c>
      <c r="G3552" s="12">
        <v>14089</v>
      </c>
      <c r="H3552" s="12">
        <v>14089</v>
      </c>
      <c r="I3552" s="12" t="s">
        <v>379</v>
      </c>
      <c r="J3552" s="12" t="e">
        <v>#N/A</v>
      </c>
      <c r="K3552" t="s">
        <v>1315</v>
      </c>
      <c r="L3552" s="12" t="s">
        <v>1309</v>
      </c>
      <c r="M3552" s="12" t="s">
        <v>376</v>
      </c>
      <c r="N3552" s="13">
        <f t="shared" si="56"/>
        <v>1</v>
      </c>
    </row>
    <row r="3553" spans="1:14" hidden="1" x14ac:dyDescent="0.25">
      <c r="A3553" s="11">
        <v>37</v>
      </c>
      <c r="B3553" t="s">
        <v>1295</v>
      </c>
      <c r="C3553" s="12" t="e">
        <v>#N/A</v>
      </c>
      <c r="D3553" s="12">
        <v>2329</v>
      </c>
      <c r="E3553" s="12">
        <v>10</v>
      </c>
      <c r="F3553" s="12">
        <v>14092</v>
      </c>
      <c r="G3553" s="12">
        <v>14092</v>
      </c>
      <c r="H3553" s="12">
        <v>5885</v>
      </c>
      <c r="I3553" s="12" t="s">
        <v>177</v>
      </c>
      <c r="J3553" s="12" t="e">
        <v>#N/A</v>
      </c>
      <c r="K3553" t="s">
        <v>1316</v>
      </c>
      <c r="L3553" s="12" t="s">
        <v>254</v>
      </c>
      <c r="M3553" s="12" t="s">
        <v>392</v>
      </c>
      <c r="N3553" s="13">
        <f t="shared" si="56"/>
        <v>1</v>
      </c>
    </row>
    <row r="3554" spans="1:14" hidden="1" x14ac:dyDescent="0.25">
      <c r="A3554" s="11">
        <v>37</v>
      </c>
      <c r="B3554" t="s">
        <v>1295</v>
      </c>
      <c r="C3554" s="12" t="e">
        <v>#N/A</v>
      </c>
      <c r="D3554" s="12">
        <v>2329</v>
      </c>
      <c r="E3554" s="12">
        <v>10</v>
      </c>
      <c r="F3554" s="12">
        <v>14093</v>
      </c>
      <c r="G3554" s="12">
        <v>14093</v>
      </c>
      <c r="H3554" s="12">
        <v>14093</v>
      </c>
      <c r="I3554" s="12" t="s">
        <v>417</v>
      </c>
      <c r="J3554" s="12" t="e">
        <v>#N/A</v>
      </c>
      <c r="K3554" t="s">
        <v>1317</v>
      </c>
      <c r="L3554" s="12" t="s">
        <v>499</v>
      </c>
      <c r="M3554" s="12" t="s">
        <v>420</v>
      </c>
      <c r="N3554" s="13">
        <f t="shared" si="56"/>
        <v>1</v>
      </c>
    </row>
    <row r="3555" spans="1:14" hidden="1" x14ac:dyDescent="0.25">
      <c r="A3555" s="11">
        <v>37</v>
      </c>
      <c r="B3555" t="s">
        <v>1295</v>
      </c>
      <c r="C3555" s="12" t="e">
        <v>#N/A</v>
      </c>
      <c r="D3555" s="12">
        <v>2329</v>
      </c>
      <c r="E3555" s="12">
        <v>10</v>
      </c>
      <c r="F3555" s="12">
        <v>14094</v>
      </c>
      <c r="G3555" s="12">
        <v>14094</v>
      </c>
      <c r="H3555" s="12">
        <v>14094</v>
      </c>
      <c r="I3555" s="12" t="s">
        <v>421</v>
      </c>
      <c r="J3555" s="12" t="e">
        <v>#N/A</v>
      </c>
      <c r="K3555" t="s">
        <v>1318</v>
      </c>
      <c r="L3555" s="12" t="s">
        <v>499</v>
      </c>
      <c r="M3555" s="12" t="s">
        <v>420</v>
      </c>
      <c r="N3555" s="13">
        <f t="shared" si="56"/>
        <v>1</v>
      </c>
    </row>
    <row r="3556" spans="1:14" hidden="1" x14ac:dyDescent="0.25">
      <c r="A3556" s="11">
        <v>37</v>
      </c>
      <c r="B3556" t="s">
        <v>1295</v>
      </c>
      <c r="C3556" s="12" t="e">
        <v>#N/A</v>
      </c>
      <c r="D3556" s="12">
        <v>1255</v>
      </c>
      <c r="E3556" s="12">
        <v>4</v>
      </c>
      <c r="F3556" s="12">
        <v>14080</v>
      </c>
      <c r="G3556" s="12">
        <v>14080</v>
      </c>
      <c r="H3556" s="12">
        <v>14080</v>
      </c>
      <c r="I3556" s="12" t="s">
        <v>346</v>
      </c>
      <c r="J3556" s="12" t="e">
        <v>#N/A</v>
      </c>
      <c r="K3556" t="s">
        <v>1303</v>
      </c>
      <c r="L3556" s="12" t="s">
        <v>489</v>
      </c>
      <c r="M3556" s="12" t="s">
        <v>343</v>
      </c>
      <c r="N3556" s="13">
        <f t="shared" si="56"/>
        <v>1</v>
      </c>
    </row>
    <row r="3557" spans="1:14" hidden="1" x14ac:dyDescent="0.25">
      <c r="A3557" s="11">
        <v>37</v>
      </c>
      <c r="B3557" t="s">
        <v>1295</v>
      </c>
      <c r="C3557" s="12" t="e">
        <v>#N/A</v>
      </c>
      <c r="D3557" s="12">
        <v>1255</v>
      </c>
      <c r="E3557" s="12">
        <v>4</v>
      </c>
      <c r="F3557" s="12">
        <v>14081</v>
      </c>
      <c r="G3557" s="12">
        <v>14081</v>
      </c>
      <c r="H3557" s="12">
        <v>14081</v>
      </c>
      <c r="I3557" s="12" t="s">
        <v>348</v>
      </c>
      <c r="J3557" s="12" t="e">
        <v>#N/A</v>
      </c>
      <c r="K3557" t="s">
        <v>1304</v>
      </c>
      <c r="L3557" s="12" t="s">
        <v>489</v>
      </c>
      <c r="M3557" s="12" t="s">
        <v>343</v>
      </c>
      <c r="N3557" s="13">
        <f t="shared" si="56"/>
        <v>1</v>
      </c>
    </row>
    <row r="3558" spans="1:14" hidden="1" x14ac:dyDescent="0.25">
      <c r="A3558" s="11">
        <v>37</v>
      </c>
      <c r="B3558" t="s">
        <v>1295</v>
      </c>
      <c r="C3558" s="12" t="e">
        <v>#N/A</v>
      </c>
      <c r="D3558" s="12">
        <v>1255</v>
      </c>
      <c r="E3558" s="12">
        <v>4</v>
      </c>
      <c r="F3558" s="12">
        <v>14082</v>
      </c>
      <c r="G3558" s="12">
        <v>14082</v>
      </c>
      <c r="H3558" s="12">
        <v>14082</v>
      </c>
      <c r="I3558" s="12" t="s">
        <v>341</v>
      </c>
      <c r="J3558" s="12" t="e">
        <v>#N/A</v>
      </c>
      <c r="K3558" t="s">
        <v>1305</v>
      </c>
      <c r="L3558" s="12" t="s">
        <v>491</v>
      </c>
      <c r="M3558" s="12" t="s">
        <v>343</v>
      </c>
      <c r="N3558" s="13">
        <f t="shared" si="56"/>
        <v>1</v>
      </c>
    </row>
    <row r="3559" spans="1:14" hidden="1" x14ac:dyDescent="0.25">
      <c r="A3559" s="11">
        <v>37</v>
      </c>
      <c r="B3559" t="s">
        <v>1295</v>
      </c>
      <c r="C3559" s="12" t="e">
        <v>#N/A</v>
      </c>
      <c r="D3559" s="12">
        <v>1255</v>
      </c>
      <c r="E3559" s="12">
        <v>4</v>
      </c>
      <c r="F3559" s="12">
        <v>14083</v>
      </c>
      <c r="G3559" s="12">
        <v>14083</v>
      </c>
      <c r="H3559" s="12">
        <v>14083</v>
      </c>
      <c r="I3559" s="12" t="s">
        <v>344</v>
      </c>
      <c r="J3559" s="12" t="e">
        <v>#N/A</v>
      </c>
      <c r="K3559" t="s">
        <v>1306</v>
      </c>
      <c r="L3559" s="12" t="s">
        <v>491</v>
      </c>
      <c r="M3559" s="12" t="s">
        <v>343</v>
      </c>
      <c r="N3559" s="13">
        <f t="shared" si="56"/>
        <v>1</v>
      </c>
    </row>
    <row r="3560" spans="1:14" hidden="1" x14ac:dyDescent="0.25">
      <c r="A3560" s="11">
        <v>37</v>
      </c>
      <c r="B3560" t="s">
        <v>1295</v>
      </c>
      <c r="C3560" s="12" t="e">
        <v>#N/A</v>
      </c>
      <c r="D3560" s="12">
        <v>1255</v>
      </c>
      <c r="E3560" s="12">
        <v>4</v>
      </c>
      <c r="F3560" s="12">
        <v>14084</v>
      </c>
      <c r="G3560" s="12">
        <v>14084</v>
      </c>
      <c r="H3560" s="12">
        <v>14084</v>
      </c>
      <c r="I3560" s="12" t="s">
        <v>350</v>
      </c>
      <c r="J3560" s="12" t="e">
        <v>#N/A</v>
      </c>
      <c r="K3560" t="s">
        <v>1307</v>
      </c>
      <c r="L3560" s="12" t="s">
        <v>491</v>
      </c>
      <c r="M3560" s="12" t="s">
        <v>343</v>
      </c>
      <c r="N3560" s="13">
        <f t="shared" si="56"/>
        <v>1</v>
      </c>
    </row>
    <row r="3561" spans="1:14" hidden="1" x14ac:dyDescent="0.25">
      <c r="A3561" s="11">
        <v>37</v>
      </c>
      <c r="B3561" t="s">
        <v>1295</v>
      </c>
      <c r="C3561" s="12" t="e">
        <v>#N/A</v>
      </c>
      <c r="D3561" s="12">
        <v>1255</v>
      </c>
      <c r="E3561" s="12">
        <v>4</v>
      </c>
      <c r="F3561" s="12">
        <v>14091</v>
      </c>
      <c r="G3561" s="12">
        <v>14091</v>
      </c>
      <c r="H3561" s="12">
        <v>14091</v>
      </c>
      <c r="I3561" s="12" t="s">
        <v>387</v>
      </c>
      <c r="J3561" s="12" t="e">
        <v>#N/A</v>
      </c>
      <c r="K3561" t="s">
        <v>1308</v>
      </c>
      <c r="L3561" s="12" t="s">
        <v>1309</v>
      </c>
      <c r="M3561" s="12" t="s">
        <v>390</v>
      </c>
      <c r="N3561" s="13">
        <f t="shared" si="56"/>
        <v>1</v>
      </c>
    </row>
    <row r="3562" spans="1:14" hidden="1" x14ac:dyDescent="0.25">
      <c r="A3562" s="11">
        <v>37</v>
      </c>
      <c r="B3562" t="s">
        <v>1295</v>
      </c>
      <c r="C3562" s="12" t="e">
        <v>#N/A</v>
      </c>
      <c r="D3562" s="12">
        <v>1255</v>
      </c>
      <c r="E3562" s="12">
        <v>4</v>
      </c>
      <c r="F3562" s="12">
        <v>14085</v>
      </c>
      <c r="G3562" s="12">
        <v>14085</v>
      </c>
      <c r="H3562" s="12">
        <v>5870</v>
      </c>
      <c r="I3562" s="12" t="s">
        <v>169</v>
      </c>
      <c r="J3562" s="12" t="e">
        <v>#N/A</v>
      </c>
      <c r="K3562" t="s">
        <v>1310</v>
      </c>
      <c r="L3562" s="12" t="s">
        <v>1309</v>
      </c>
      <c r="M3562" s="12" t="s">
        <v>376</v>
      </c>
      <c r="N3562" s="13">
        <f t="shared" si="56"/>
        <v>1</v>
      </c>
    </row>
    <row r="3563" spans="1:14" hidden="1" x14ac:dyDescent="0.25">
      <c r="A3563" s="11">
        <v>37</v>
      </c>
      <c r="B3563" t="s">
        <v>1295</v>
      </c>
      <c r="C3563" s="12" t="e">
        <v>#N/A</v>
      </c>
      <c r="D3563" s="12">
        <v>1255</v>
      </c>
      <c r="E3563" s="12">
        <v>4</v>
      </c>
      <c r="F3563" s="12">
        <v>14088</v>
      </c>
      <c r="G3563" s="12">
        <v>14088</v>
      </c>
      <c r="H3563" s="12">
        <v>14088</v>
      </c>
      <c r="I3563" s="12" t="s">
        <v>383</v>
      </c>
      <c r="J3563" s="12" t="e">
        <v>#N/A</v>
      </c>
      <c r="K3563" t="s">
        <v>1311</v>
      </c>
      <c r="L3563" s="12" t="s">
        <v>1309</v>
      </c>
      <c r="M3563" s="12" t="s">
        <v>376</v>
      </c>
      <c r="N3563" s="13">
        <f t="shared" si="56"/>
        <v>1</v>
      </c>
    </row>
    <row r="3564" spans="1:14" hidden="1" x14ac:dyDescent="0.25">
      <c r="A3564" s="11">
        <v>37</v>
      </c>
      <c r="B3564" t="s">
        <v>1295</v>
      </c>
      <c r="C3564" s="12" t="e">
        <v>#N/A</v>
      </c>
      <c r="D3564" s="12">
        <v>1255</v>
      </c>
      <c r="E3564" s="12">
        <v>4</v>
      </c>
      <c r="F3564" s="12">
        <v>14086</v>
      </c>
      <c r="G3564" s="12">
        <v>14086</v>
      </c>
      <c r="H3564" s="12">
        <v>5869</v>
      </c>
      <c r="I3564" s="12" t="s">
        <v>166</v>
      </c>
      <c r="J3564" s="12" t="e">
        <v>#N/A</v>
      </c>
      <c r="K3564" t="s">
        <v>1314</v>
      </c>
      <c r="L3564" s="12" t="s">
        <v>1309</v>
      </c>
      <c r="M3564" s="12" t="s">
        <v>376</v>
      </c>
      <c r="N3564" s="13">
        <f t="shared" si="56"/>
        <v>1</v>
      </c>
    </row>
    <row r="3565" spans="1:14" hidden="1" x14ac:dyDescent="0.25">
      <c r="A3565" s="11">
        <v>37</v>
      </c>
      <c r="B3565" t="s">
        <v>1295</v>
      </c>
      <c r="C3565" s="12" t="e">
        <v>#N/A</v>
      </c>
      <c r="D3565" s="12">
        <v>1255</v>
      </c>
      <c r="E3565" s="12">
        <v>4</v>
      </c>
      <c r="F3565" s="12">
        <v>14089</v>
      </c>
      <c r="G3565" s="12">
        <v>14089</v>
      </c>
      <c r="H3565" s="12">
        <v>14089</v>
      </c>
      <c r="I3565" s="12" t="s">
        <v>379</v>
      </c>
      <c r="J3565" s="12" t="e">
        <v>#N/A</v>
      </c>
      <c r="K3565" t="s">
        <v>1315</v>
      </c>
      <c r="L3565" s="12" t="s">
        <v>1309</v>
      </c>
      <c r="M3565" s="12" t="s">
        <v>376</v>
      </c>
      <c r="N3565" s="13">
        <f t="shared" si="56"/>
        <v>1</v>
      </c>
    </row>
    <row r="3566" spans="1:14" hidden="1" x14ac:dyDescent="0.25">
      <c r="A3566" s="11">
        <v>37</v>
      </c>
      <c r="B3566" t="s">
        <v>1295</v>
      </c>
      <c r="C3566" s="12" t="e">
        <v>#N/A</v>
      </c>
      <c r="D3566" s="12">
        <v>1255</v>
      </c>
      <c r="E3566" s="12">
        <v>4</v>
      </c>
      <c r="F3566" s="12">
        <v>14087</v>
      </c>
      <c r="G3566" s="12">
        <v>14087</v>
      </c>
      <c r="H3566" s="12">
        <v>14087</v>
      </c>
      <c r="I3566" s="12" t="s">
        <v>377</v>
      </c>
      <c r="J3566" s="12" t="e">
        <v>#N/A</v>
      </c>
      <c r="K3566" t="s">
        <v>1313</v>
      </c>
      <c r="L3566" s="12" t="s">
        <v>1309</v>
      </c>
      <c r="M3566" s="12" t="s">
        <v>376</v>
      </c>
      <c r="N3566" s="13">
        <f t="shared" si="56"/>
        <v>1</v>
      </c>
    </row>
    <row r="3567" spans="1:14" hidden="1" x14ac:dyDescent="0.25">
      <c r="A3567" s="11">
        <v>37</v>
      </c>
      <c r="B3567" t="s">
        <v>1295</v>
      </c>
      <c r="C3567" s="12" t="e">
        <v>#N/A</v>
      </c>
      <c r="D3567" s="12">
        <v>1255</v>
      </c>
      <c r="E3567" s="12">
        <v>4</v>
      </c>
      <c r="F3567" s="12">
        <v>14090</v>
      </c>
      <c r="G3567" s="12">
        <v>14090</v>
      </c>
      <c r="H3567" s="12">
        <v>14090</v>
      </c>
      <c r="I3567" s="12" t="s">
        <v>385</v>
      </c>
      <c r="J3567" s="12" t="e">
        <v>#N/A</v>
      </c>
      <c r="K3567" t="s">
        <v>1312</v>
      </c>
      <c r="L3567" s="12" t="s">
        <v>1309</v>
      </c>
      <c r="M3567" s="12" t="s">
        <v>376</v>
      </c>
      <c r="N3567" s="13">
        <f t="shared" si="56"/>
        <v>1</v>
      </c>
    </row>
    <row r="3568" spans="1:14" hidden="1" x14ac:dyDescent="0.25">
      <c r="A3568" s="11">
        <v>37</v>
      </c>
      <c r="B3568" t="s">
        <v>1295</v>
      </c>
      <c r="C3568" s="12" t="e">
        <v>#N/A</v>
      </c>
      <c r="D3568" s="12">
        <v>1255</v>
      </c>
      <c r="E3568" s="12">
        <v>4</v>
      </c>
      <c r="F3568" s="12">
        <v>14092</v>
      </c>
      <c r="G3568" s="12">
        <v>14092</v>
      </c>
      <c r="H3568" s="12">
        <v>5885</v>
      </c>
      <c r="I3568" s="12" t="s">
        <v>177</v>
      </c>
      <c r="J3568" s="12" t="e">
        <v>#N/A</v>
      </c>
      <c r="K3568" t="s">
        <v>1316</v>
      </c>
      <c r="L3568" s="12" t="s">
        <v>254</v>
      </c>
      <c r="M3568" s="12" t="s">
        <v>392</v>
      </c>
      <c r="N3568" s="13">
        <f t="shared" si="56"/>
        <v>1</v>
      </c>
    </row>
    <row r="3569" spans="1:14" hidden="1" x14ac:dyDescent="0.25">
      <c r="A3569" s="11">
        <v>37</v>
      </c>
      <c r="B3569" t="s">
        <v>1295</v>
      </c>
      <c r="C3569" s="12" t="e">
        <v>#N/A</v>
      </c>
      <c r="D3569" s="12">
        <v>1255</v>
      </c>
      <c r="E3569" s="12">
        <v>4</v>
      </c>
      <c r="F3569" s="12">
        <v>14093</v>
      </c>
      <c r="G3569" s="12">
        <v>14093</v>
      </c>
      <c r="H3569" s="12">
        <v>14093</v>
      </c>
      <c r="I3569" s="12" t="s">
        <v>417</v>
      </c>
      <c r="J3569" s="12" t="e">
        <v>#N/A</v>
      </c>
      <c r="K3569" t="s">
        <v>1317</v>
      </c>
      <c r="L3569" s="12" t="s">
        <v>499</v>
      </c>
      <c r="M3569" s="12" t="s">
        <v>420</v>
      </c>
      <c r="N3569" s="13">
        <f t="shared" si="56"/>
        <v>1</v>
      </c>
    </row>
    <row r="3570" spans="1:14" hidden="1" x14ac:dyDescent="0.25">
      <c r="A3570" s="11">
        <v>37</v>
      </c>
      <c r="B3570" t="s">
        <v>1295</v>
      </c>
      <c r="C3570" s="12" t="e">
        <v>#N/A</v>
      </c>
      <c r="D3570" s="12">
        <v>1255</v>
      </c>
      <c r="E3570" s="12">
        <v>4</v>
      </c>
      <c r="F3570" s="12">
        <v>14094</v>
      </c>
      <c r="G3570" s="12">
        <v>14094</v>
      </c>
      <c r="H3570" s="12">
        <v>14094</v>
      </c>
      <c r="I3570" s="12" t="s">
        <v>421</v>
      </c>
      <c r="J3570" s="12" t="e">
        <v>#N/A</v>
      </c>
      <c r="K3570" t="s">
        <v>1318</v>
      </c>
      <c r="L3570" s="12" t="s">
        <v>499</v>
      </c>
      <c r="M3570" s="12" t="s">
        <v>420</v>
      </c>
      <c r="N3570" s="13">
        <f t="shared" si="56"/>
        <v>1</v>
      </c>
    </row>
    <row r="3571" spans="1:14" hidden="1" x14ac:dyDescent="0.25">
      <c r="A3571" s="11">
        <v>133</v>
      </c>
      <c r="B3571" t="s">
        <v>1319</v>
      </c>
      <c r="C3571" s="12" t="s">
        <v>1407</v>
      </c>
      <c r="D3571" s="12">
        <v>2266</v>
      </c>
      <c r="E3571" s="12">
        <v>80</v>
      </c>
      <c r="F3571" s="12">
        <v>21782</v>
      </c>
      <c r="G3571" s="12">
        <v>21782</v>
      </c>
      <c r="H3571" s="12">
        <v>21782</v>
      </c>
      <c r="I3571" s="12" t="s">
        <v>1320</v>
      </c>
      <c r="J3571" s="12" t="s">
        <v>1900</v>
      </c>
      <c r="K3571" t="s">
        <v>1321</v>
      </c>
      <c r="L3571" s="12" t="s">
        <v>1322</v>
      </c>
      <c r="M3571" s="12" t="s">
        <v>1322</v>
      </c>
      <c r="N3571" s="13">
        <f t="shared" si="56"/>
        <v>0</v>
      </c>
    </row>
    <row r="3572" spans="1:14" hidden="1" x14ac:dyDescent="0.25">
      <c r="A3572" s="11">
        <v>133</v>
      </c>
      <c r="B3572" t="s">
        <v>1319</v>
      </c>
      <c r="C3572" s="12" t="s">
        <v>1407</v>
      </c>
      <c r="D3572" s="12">
        <v>2266</v>
      </c>
      <c r="E3572" s="12">
        <v>80</v>
      </c>
      <c r="F3572" s="12">
        <v>21783</v>
      </c>
      <c r="G3572" s="12">
        <v>21783</v>
      </c>
      <c r="H3572" s="12">
        <v>21783</v>
      </c>
      <c r="I3572" s="12" t="s">
        <v>1323</v>
      </c>
      <c r="J3572" s="12" t="s">
        <v>1901</v>
      </c>
      <c r="K3572" t="s">
        <v>1324</v>
      </c>
      <c r="L3572" s="12" t="s">
        <v>1322</v>
      </c>
      <c r="M3572" s="12" t="s">
        <v>1322</v>
      </c>
      <c r="N3572" s="13">
        <f t="shared" si="56"/>
        <v>0</v>
      </c>
    </row>
    <row r="3573" spans="1:14" hidden="1" x14ac:dyDescent="0.25">
      <c r="A3573" s="11">
        <v>133</v>
      </c>
      <c r="B3573" t="s">
        <v>1319</v>
      </c>
      <c r="C3573" s="12" t="s">
        <v>1407</v>
      </c>
      <c r="D3573" s="12">
        <v>2266</v>
      </c>
      <c r="E3573" s="12">
        <v>80</v>
      </c>
      <c r="F3573" s="12">
        <v>21786</v>
      </c>
      <c r="G3573" s="12">
        <v>21786</v>
      </c>
      <c r="H3573" s="12">
        <v>21786</v>
      </c>
      <c r="I3573" s="12" t="s">
        <v>1325</v>
      </c>
      <c r="J3573" s="12" t="s">
        <v>1902</v>
      </c>
      <c r="K3573" t="s">
        <v>1326</v>
      </c>
      <c r="L3573" s="12" t="s">
        <v>1322</v>
      </c>
      <c r="M3573" s="12" t="s">
        <v>1322</v>
      </c>
      <c r="N3573" s="13">
        <f t="shared" si="56"/>
        <v>0</v>
      </c>
    </row>
    <row r="3574" spans="1:14" hidden="1" x14ac:dyDescent="0.25">
      <c r="A3574" s="11">
        <v>133</v>
      </c>
      <c r="B3574" t="s">
        <v>1319</v>
      </c>
      <c r="C3574" s="12" t="s">
        <v>1407</v>
      </c>
      <c r="D3574" s="12">
        <v>2266</v>
      </c>
      <c r="E3574" s="12">
        <v>80</v>
      </c>
      <c r="F3574" s="12">
        <v>21787</v>
      </c>
      <c r="G3574" s="12">
        <v>21787</v>
      </c>
      <c r="H3574" s="12">
        <v>21787</v>
      </c>
      <c r="I3574" s="12" t="s">
        <v>1327</v>
      </c>
      <c r="J3574" s="12" t="s">
        <v>1903</v>
      </c>
      <c r="K3574" t="s">
        <v>1328</v>
      </c>
      <c r="L3574" s="12" t="s">
        <v>1322</v>
      </c>
      <c r="M3574" s="12" t="s">
        <v>1322</v>
      </c>
      <c r="N3574" s="13">
        <f t="shared" si="56"/>
        <v>0</v>
      </c>
    </row>
    <row r="3575" spans="1:14" hidden="1" x14ac:dyDescent="0.25">
      <c r="A3575" s="11">
        <v>133</v>
      </c>
      <c r="B3575" t="s">
        <v>1319</v>
      </c>
      <c r="C3575" s="12" t="s">
        <v>1407</v>
      </c>
      <c r="D3575" s="12">
        <v>2266</v>
      </c>
      <c r="E3575" s="12">
        <v>80</v>
      </c>
      <c r="F3575" s="12">
        <v>21788</v>
      </c>
      <c r="G3575" s="12">
        <v>21788</v>
      </c>
      <c r="H3575" s="12">
        <v>21788</v>
      </c>
      <c r="I3575" s="12" t="s">
        <v>1329</v>
      </c>
      <c r="J3575" s="12" t="s">
        <v>1904</v>
      </c>
      <c r="K3575" t="s">
        <v>1330</v>
      </c>
      <c r="L3575" s="12" t="s">
        <v>1322</v>
      </c>
      <c r="M3575" s="12" t="s">
        <v>1322</v>
      </c>
      <c r="N3575" s="13">
        <f t="shared" si="56"/>
        <v>0</v>
      </c>
    </row>
    <row r="3576" spans="1:14" hidden="1" x14ac:dyDescent="0.25">
      <c r="A3576" s="11">
        <v>133</v>
      </c>
      <c r="B3576" t="s">
        <v>1319</v>
      </c>
      <c r="C3576" s="12" t="s">
        <v>1407</v>
      </c>
      <c r="D3576" s="12">
        <v>2266</v>
      </c>
      <c r="E3576" s="12">
        <v>80</v>
      </c>
      <c r="F3576" s="12">
        <v>21789</v>
      </c>
      <c r="G3576" s="12">
        <v>21789</v>
      </c>
      <c r="H3576" s="12">
        <v>21789</v>
      </c>
      <c r="I3576" s="12" t="s">
        <v>1331</v>
      </c>
      <c r="J3576" s="12" t="s">
        <v>1905</v>
      </c>
      <c r="K3576" t="s">
        <v>1332</v>
      </c>
      <c r="L3576" s="12" t="s">
        <v>1093</v>
      </c>
      <c r="M3576" s="12" t="s">
        <v>1093</v>
      </c>
      <c r="N3576" s="13">
        <f t="shared" si="56"/>
        <v>0</v>
      </c>
    </row>
    <row r="3577" spans="1:14" hidden="1" x14ac:dyDescent="0.25">
      <c r="A3577" s="11">
        <v>133</v>
      </c>
      <c r="B3577" t="s">
        <v>1319</v>
      </c>
      <c r="C3577" s="12" t="s">
        <v>1407</v>
      </c>
      <c r="D3577" s="12">
        <v>2266</v>
      </c>
      <c r="E3577" s="12">
        <v>80</v>
      </c>
      <c r="F3577" s="12">
        <v>21791</v>
      </c>
      <c r="G3577" s="12">
        <v>21791</v>
      </c>
      <c r="H3577" s="12">
        <v>21791</v>
      </c>
      <c r="I3577" s="12" t="s">
        <v>1333</v>
      </c>
      <c r="J3577" s="12" t="s">
        <v>1906</v>
      </c>
      <c r="K3577" t="s">
        <v>1334</v>
      </c>
      <c r="L3577" s="12" t="s">
        <v>1093</v>
      </c>
      <c r="M3577" s="12" t="s">
        <v>1093</v>
      </c>
      <c r="N3577" s="13">
        <f t="shared" si="56"/>
        <v>0</v>
      </c>
    </row>
    <row r="3578" spans="1:14" hidden="1" x14ac:dyDescent="0.25">
      <c r="A3578" s="11">
        <v>133</v>
      </c>
      <c r="B3578" t="s">
        <v>1319</v>
      </c>
      <c r="C3578" s="12" t="s">
        <v>1407</v>
      </c>
      <c r="D3578" s="12">
        <v>2266</v>
      </c>
      <c r="E3578" s="12">
        <v>80</v>
      </c>
      <c r="F3578" s="12">
        <v>21792</v>
      </c>
      <c r="G3578" s="12">
        <v>21792</v>
      </c>
      <c r="H3578" s="12">
        <v>21792</v>
      </c>
      <c r="I3578" s="12" t="s">
        <v>1335</v>
      </c>
      <c r="J3578" s="12" t="s">
        <v>1907</v>
      </c>
      <c r="K3578" t="s">
        <v>1336</v>
      </c>
      <c r="L3578" s="12" t="s">
        <v>1093</v>
      </c>
      <c r="M3578" s="12" t="s">
        <v>1093</v>
      </c>
      <c r="N3578" s="13">
        <f t="shared" si="56"/>
        <v>0</v>
      </c>
    </row>
    <row r="3579" spans="1:14" hidden="1" x14ac:dyDescent="0.25">
      <c r="A3579" s="11">
        <v>133</v>
      </c>
      <c r="B3579" t="s">
        <v>1319</v>
      </c>
      <c r="C3579" s="12" t="s">
        <v>1407</v>
      </c>
      <c r="D3579" s="12">
        <v>2266</v>
      </c>
      <c r="E3579" s="12">
        <v>80</v>
      </c>
      <c r="F3579" s="12">
        <v>21793</v>
      </c>
      <c r="G3579" s="12">
        <v>21793</v>
      </c>
      <c r="H3579" s="12">
        <v>21793</v>
      </c>
      <c r="I3579" s="12" t="s">
        <v>1337</v>
      </c>
      <c r="J3579" s="12" t="s">
        <v>1908</v>
      </c>
      <c r="K3579" t="s">
        <v>1338</v>
      </c>
      <c r="L3579" s="12" t="s">
        <v>1093</v>
      </c>
      <c r="M3579" s="12" t="s">
        <v>1093</v>
      </c>
      <c r="N3579" s="13">
        <f t="shared" si="56"/>
        <v>0</v>
      </c>
    </row>
    <row r="3580" spans="1:14" hidden="1" x14ac:dyDescent="0.25">
      <c r="A3580" s="11">
        <v>133</v>
      </c>
      <c r="B3580" t="s">
        <v>1319</v>
      </c>
      <c r="C3580" s="12" t="s">
        <v>1407</v>
      </c>
      <c r="D3580" s="12">
        <v>2266</v>
      </c>
      <c r="E3580" s="12">
        <v>80</v>
      </c>
      <c r="F3580" s="12">
        <v>21794</v>
      </c>
      <c r="G3580" s="12">
        <v>21794</v>
      </c>
      <c r="H3580" s="12">
        <v>21794</v>
      </c>
      <c r="I3580" s="12" t="s">
        <v>1339</v>
      </c>
      <c r="J3580" s="12" t="s">
        <v>1909</v>
      </c>
      <c r="K3580" t="s">
        <v>1340</v>
      </c>
      <c r="L3580" s="12" t="s">
        <v>1093</v>
      </c>
      <c r="M3580" s="12" t="s">
        <v>1093</v>
      </c>
      <c r="N3580" s="13">
        <f t="shared" si="56"/>
        <v>0</v>
      </c>
    </row>
    <row r="3581" spans="1:14" hidden="1" x14ac:dyDescent="0.25">
      <c r="A3581" s="11">
        <v>133</v>
      </c>
      <c r="B3581" t="s">
        <v>1319</v>
      </c>
      <c r="C3581" s="12" t="s">
        <v>1407</v>
      </c>
      <c r="D3581" s="12">
        <v>2266</v>
      </c>
      <c r="E3581" s="12">
        <v>80</v>
      </c>
      <c r="F3581" s="12">
        <v>21795</v>
      </c>
      <c r="G3581" s="12">
        <v>21795</v>
      </c>
      <c r="H3581" s="12">
        <v>21795</v>
      </c>
      <c r="I3581" s="12" t="s">
        <v>1341</v>
      </c>
      <c r="J3581" s="12" t="s">
        <v>1910</v>
      </c>
      <c r="K3581" t="s">
        <v>1342</v>
      </c>
      <c r="L3581" s="12" t="s">
        <v>1343</v>
      </c>
      <c r="M3581" s="12" t="s">
        <v>1343</v>
      </c>
      <c r="N3581" s="13">
        <f t="shared" si="56"/>
        <v>0</v>
      </c>
    </row>
    <row r="3582" spans="1:14" hidden="1" x14ac:dyDescent="0.25">
      <c r="A3582" s="11">
        <v>133</v>
      </c>
      <c r="B3582" t="s">
        <v>1319</v>
      </c>
      <c r="C3582" s="12" t="s">
        <v>1407</v>
      </c>
      <c r="D3582" s="12">
        <v>2266</v>
      </c>
      <c r="E3582" s="12">
        <v>80</v>
      </c>
      <c r="F3582" s="12">
        <v>21796</v>
      </c>
      <c r="G3582" s="12">
        <v>21796</v>
      </c>
      <c r="H3582" s="12">
        <v>21796</v>
      </c>
      <c r="I3582" s="12" t="s">
        <v>1344</v>
      </c>
      <c r="J3582" s="12" t="s">
        <v>1911</v>
      </c>
      <c r="K3582" t="s">
        <v>1345</v>
      </c>
      <c r="L3582" s="12" t="s">
        <v>1343</v>
      </c>
      <c r="M3582" s="12" t="s">
        <v>1343</v>
      </c>
      <c r="N3582" s="13">
        <f t="shared" si="56"/>
        <v>0</v>
      </c>
    </row>
    <row r="3583" spans="1:14" hidden="1" x14ac:dyDescent="0.25">
      <c r="A3583" s="11">
        <v>133</v>
      </c>
      <c r="B3583" t="s">
        <v>1319</v>
      </c>
      <c r="C3583" s="12" t="s">
        <v>1407</v>
      </c>
      <c r="D3583" s="12">
        <v>2266</v>
      </c>
      <c r="E3583" s="12">
        <v>80</v>
      </c>
      <c r="F3583" s="12">
        <v>21797</v>
      </c>
      <c r="G3583" s="12">
        <v>21797</v>
      </c>
      <c r="H3583" s="12">
        <v>21797</v>
      </c>
      <c r="I3583" s="12" t="s">
        <v>1346</v>
      </c>
      <c r="J3583" s="12" t="s">
        <v>1912</v>
      </c>
      <c r="K3583" t="s">
        <v>1347</v>
      </c>
      <c r="L3583" s="12" t="s">
        <v>1343</v>
      </c>
      <c r="M3583" s="12" t="s">
        <v>1343</v>
      </c>
      <c r="N3583" s="13">
        <f t="shared" si="56"/>
        <v>0</v>
      </c>
    </row>
    <row r="3584" spans="1:14" hidden="1" x14ac:dyDescent="0.25">
      <c r="A3584" s="11">
        <v>133</v>
      </c>
      <c r="B3584" t="s">
        <v>1319</v>
      </c>
      <c r="C3584" s="12" t="s">
        <v>1407</v>
      </c>
      <c r="D3584" s="12">
        <v>2266</v>
      </c>
      <c r="E3584" s="12">
        <v>80</v>
      </c>
      <c r="F3584" s="12">
        <v>21798</v>
      </c>
      <c r="G3584" s="12">
        <v>21798</v>
      </c>
      <c r="H3584" s="12">
        <v>19522</v>
      </c>
      <c r="I3584" s="12" t="s">
        <v>566</v>
      </c>
      <c r="J3584" s="12" t="s">
        <v>1913</v>
      </c>
      <c r="K3584" t="s">
        <v>1348</v>
      </c>
      <c r="L3584" s="12" t="s">
        <v>1343</v>
      </c>
      <c r="M3584" s="12" t="s">
        <v>1343</v>
      </c>
      <c r="N3584" s="13">
        <f t="shared" si="56"/>
        <v>0</v>
      </c>
    </row>
    <row r="3585" spans="1:14" hidden="1" x14ac:dyDescent="0.25">
      <c r="A3585" s="11">
        <v>133</v>
      </c>
      <c r="B3585" t="s">
        <v>1319</v>
      </c>
      <c r="C3585" s="12" t="s">
        <v>1407</v>
      </c>
      <c r="D3585" s="12">
        <v>2266</v>
      </c>
      <c r="E3585" s="12">
        <v>80</v>
      </c>
      <c r="F3585" s="12">
        <v>21824</v>
      </c>
      <c r="G3585" s="12">
        <v>11498</v>
      </c>
      <c r="H3585" s="12">
        <v>11498</v>
      </c>
      <c r="I3585" s="12" t="s">
        <v>235</v>
      </c>
      <c r="J3585" s="12" t="s">
        <v>1914</v>
      </c>
      <c r="K3585" t="s">
        <v>1349</v>
      </c>
      <c r="L3585" s="12" t="s">
        <v>1343</v>
      </c>
      <c r="M3585" s="12" t="s">
        <v>1343</v>
      </c>
      <c r="N3585" s="13">
        <f t="shared" si="56"/>
        <v>0</v>
      </c>
    </row>
    <row r="3586" spans="1:14" hidden="1" x14ac:dyDescent="0.25">
      <c r="A3586" s="11">
        <v>133</v>
      </c>
      <c r="B3586" t="s">
        <v>1319</v>
      </c>
      <c r="C3586" s="12" t="s">
        <v>1407</v>
      </c>
      <c r="D3586" s="12">
        <v>2266</v>
      </c>
      <c r="E3586" s="12">
        <v>80</v>
      </c>
      <c r="F3586" s="12">
        <v>21799</v>
      </c>
      <c r="G3586" s="12">
        <v>21799</v>
      </c>
      <c r="H3586" s="12">
        <v>21799</v>
      </c>
      <c r="I3586" s="12" t="s">
        <v>1350</v>
      </c>
      <c r="J3586" s="12" t="s">
        <v>1915</v>
      </c>
      <c r="K3586" t="s">
        <v>1351</v>
      </c>
      <c r="L3586" s="12" t="s">
        <v>1352</v>
      </c>
      <c r="M3586" s="12" t="s">
        <v>1352</v>
      </c>
      <c r="N3586" s="13">
        <f t="shared" si="56"/>
        <v>0</v>
      </c>
    </row>
    <row r="3587" spans="1:14" hidden="1" x14ac:dyDescent="0.25">
      <c r="A3587" s="11">
        <v>133</v>
      </c>
      <c r="B3587" t="s">
        <v>1319</v>
      </c>
      <c r="C3587" s="12" t="s">
        <v>1407</v>
      </c>
      <c r="D3587" s="12">
        <v>2266</v>
      </c>
      <c r="E3587" s="12">
        <v>80</v>
      </c>
      <c r="F3587" s="12">
        <v>21801</v>
      </c>
      <c r="G3587" s="12">
        <v>21801</v>
      </c>
      <c r="H3587" s="12">
        <v>21801</v>
      </c>
      <c r="I3587" s="12" t="s">
        <v>1353</v>
      </c>
      <c r="J3587" s="12" t="s">
        <v>1916</v>
      </c>
      <c r="K3587" t="s">
        <v>1354</v>
      </c>
      <c r="L3587" s="12" t="s">
        <v>1352</v>
      </c>
      <c r="M3587" s="12" t="s">
        <v>1352</v>
      </c>
      <c r="N3587" s="13">
        <f t="shared" si="56"/>
        <v>0</v>
      </c>
    </row>
    <row r="3588" spans="1:14" hidden="1" x14ac:dyDescent="0.25">
      <c r="A3588" s="11">
        <v>133</v>
      </c>
      <c r="B3588" t="s">
        <v>1319</v>
      </c>
      <c r="C3588" s="12" t="s">
        <v>1407</v>
      </c>
      <c r="D3588" s="12">
        <v>2266</v>
      </c>
      <c r="E3588" s="12">
        <v>80</v>
      </c>
      <c r="F3588" s="12">
        <v>21822</v>
      </c>
      <c r="G3588" s="12">
        <v>11494</v>
      </c>
      <c r="H3588" s="12">
        <v>5885</v>
      </c>
      <c r="I3588" s="12" t="s">
        <v>177</v>
      </c>
      <c r="J3588" s="12" t="s">
        <v>1917</v>
      </c>
      <c r="K3588" t="s">
        <v>1355</v>
      </c>
      <c r="L3588" s="12" t="s">
        <v>254</v>
      </c>
      <c r="M3588" s="12" t="s">
        <v>254</v>
      </c>
      <c r="N3588" s="13">
        <f t="shared" si="56"/>
        <v>0</v>
      </c>
    </row>
    <row r="3589" spans="1:14" hidden="1" x14ac:dyDescent="0.25">
      <c r="A3589" s="11">
        <v>133</v>
      </c>
      <c r="B3589" t="s">
        <v>1319</v>
      </c>
      <c r="C3589" s="12" t="s">
        <v>1407</v>
      </c>
      <c r="D3589" s="12">
        <v>2266</v>
      </c>
      <c r="E3589" s="12">
        <v>80</v>
      </c>
      <c r="F3589" s="12">
        <v>21802</v>
      </c>
      <c r="G3589" s="12">
        <v>21802</v>
      </c>
      <c r="H3589" s="12">
        <v>19525</v>
      </c>
      <c r="I3589" s="12" t="s">
        <v>572</v>
      </c>
      <c r="J3589" s="12" t="s">
        <v>1918</v>
      </c>
      <c r="K3589" t="s">
        <v>1356</v>
      </c>
      <c r="L3589" s="12" t="s">
        <v>1075</v>
      </c>
      <c r="M3589" s="12" t="s">
        <v>1076</v>
      </c>
      <c r="N3589" s="13">
        <f t="shared" si="56"/>
        <v>0</v>
      </c>
    </row>
    <row r="3590" spans="1:14" hidden="1" x14ac:dyDescent="0.25">
      <c r="A3590" s="11">
        <v>133</v>
      </c>
      <c r="B3590" t="s">
        <v>1319</v>
      </c>
      <c r="C3590" s="12" t="s">
        <v>1407</v>
      </c>
      <c r="D3590" s="12">
        <v>2543</v>
      </c>
      <c r="E3590" s="12">
        <v>24</v>
      </c>
      <c r="F3590" s="12">
        <v>21782</v>
      </c>
      <c r="G3590" s="12">
        <v>21782</v>
      </c>
      <c r="H3590" s="12">
        <v>21782</v>
      </c>
      <c r="I3590" s="12" t="s">
        <v>1320</v>
      </c>
      <c r="J3590" s="12" t="s">
        <v>1900</v>
      </c>
      <c r="K3590" t="s">
        <v>1321</v>
      </c>
      <c r="L3590" s="12" t="s">
        <v>1322</v>
      </c>
      <c r="M3590" s="12" t="s">
        <v>1322</v>
      </c>
      <c r="N3590" s="13">
        <f t="shared" si="56"/>
        <v>0</v>
      </c>
    </row>
    <row r="3591" spans="1:14" hidden="1" x14ac:dyDescent="0.25">
      <c r="A3591" s="11">
        <v>133</v>
      </c>
      <c r="B3591" t="s">
        <v>1319</v>
      </c>
      <c r="C3591" s="12" t="s">
        <v>1407</v>
      </c>
      <c r="D3591" s="12">
        <v>2543</v>
      </c>
      <c r="E3591" s="12">
        <v>24</v>
      </c>
      <c r="F3591" s="12">
        <v>21783</v>
      </c>
      <c r="G3591" s="12">
        <v>21783</v>
      </c>
      <c r="H3591" s="12">
        <v>21783</v>
      </c>
      <c r="I3591" s="12" t="s">
        <v>1323</v>
      </c>
      <c r="J3591" s="12" t="s">
        <v>1901</v>
      </c>
      <c r="K3591" t="s">
        <v>1324</v>
      </c>
      <c r="L3591" s="12" t="s">
        <v>1322</v>
      </c>
      <c r="M3591" s="12" t="s">
        <v>1322</v>
      </c>
      <c r="N3591" s="13">
        <f t="shared" si="56"/>
        <v>0</v>
      </c>
    </row>
    <row r="3592" spans="1:14" hidden="1" x14ac:dyDescent="0.25">
      <c r="A3592" s="11">
        <v>133</v>
      </c>
      <c r="B3592" t="s">
        <v>1319</v>
      </c>
      <c r="C3592" s="12" t="s">
        <v>1407</v>
      </c>
      <c r="D3592" s="12">
        <v>2543</v>
      </c>
      <c r="E3592" s="12">
        <v>24</v>
      </c>
      <c r="F3592" s="12">
        <v>21786</v>
      </c>
      <c r="G3592" s="12">
        <v>21786</v>
      </c>
      <c r="H3592" s="12">
        <v>21786</v>
      </c>
      <c r="I3592" s="12" t="s">
        <v>1325</v>
      </c>
      <c r="J3592" s="12" t="s">
        <v>1902</v>
      </c>
      <c r="K3592" t="s">
        <v>1326</v>
      </c>
      <c r="L3592" s="12" t="s">
        <v>1322</v>
      </c>
      <c r="M3592" s="12" t="s">
        <v>1322</v>
      </c>
      <c r="N3592" s="13">
        <f t="shared" si="56"/>
        <v>0</v>
      </c>
    </row>
    <row r="3593" spans="1:14" hidden="1" x14ac:dyDescent="0.25">
      <c r="A3593" s="11">
        <v>133</v>
      </c>
      <c r="B3593" t="s">
        <v>1319</v>
      </c>
      <c r="C3593" s="12" t="s">
        <v>1407</v>
      </c>
      <c r="D3593" s="12">
        <v>2543</v>
      </c>
      <c r="E3593" s="12">
        <v>24</v>
      </c>
      <c r="F3593" s="12">
        <v>21787</v>
      </c>
      <c r="G3593" s="12">
        <v>21787</v>
      </c>
      <c r="H3593" s="12">
        <v>21787</v>
      </c>
      <c r="I3593" s="12" t="s">
        <v>1327</v>
      </c>
      <c r="J3593" s="12" t="s">
        <v>1903</v>
      </c>
      <c r="K3593" t="s">
        <v>1328</v>
      </c>
      <c r="L3593" s="12" t="s">
        <v>1322</v>
      </c>
      <c r="M3593" s="12" t="s">
        <v>1322</v>
      </c>
      <c r="N3593" s="13">
        <f t="shared" si="56"/>
        <v>0</v>
      </c>
    </row>
    <row r="3594" spans="1:14" hidden="1" x14ac:dyDescent="0.25">
      <c r="A3594" s="11">
        <v>133</v>
      </c>
      <c r="B3594" t="s">
        <v>1319</v>
      </c>
      <c r="C3594" s="12" t="s">
        <v>1407</v>
      </c>
      <c r="D3594" s="12">
        <v>2543</v>
      </c>
      <c r="E3594" s="12">
        <v>24</v>
      </c>
      <c r="F3594" s="12">
        <v>21788</v>
      </c>
      <c r="G3594" s="12">
        <v>21788</v>
      </c>
      <c r="H3594" s="12">
        <v>21788</v>
      </c>
      <c r="I3594" s="12" t="s">
        <v>1329</v>
      </c>
      <c r="J3594" s="12" t="s">
        <v>1904</v>
      </c>
      <c r="K3594" t="s">
        <v>1330</v>
      </c>
      <c r="L3594" s="12" t="s">
        <v>1322</v>
      </c>
      <c r="M3594" s="12" t="s">
        <v>1322</v>
      </c>
      <c r="N3594" s="13">
        <f t="shared" si="56"/>
        <v>0</v>
      </c>
    </row>
    <row r="3595" spans="1:14" hidden="1" x14ac:dyDescent="0.25">
      <c r="A3595" s="11">
        <v>133</v>
      </c>
      <c r="B3595" t="s">
        <v>1319</v>
      </c>
      <c r="C3595" s="12" t="s">
        <v>1407</v>
      </c>
      <c r="D3595" s="12">
        <v>2543</v>
      </c>
      <c r="E3595" s="12">
        <v>24</v>
      </c>
      <c r="F3595" s="12">
        <v>21789</v>
      </c>
      <c r="G3595" s="12">
        <v>21789</v>
      </c>
      <c r="H3595" s="12">
        <v>21789</v>
      </c>
      <c r="I3595" s="12" t="s">
        <v>1331</v>
      </c>
      <c r="J3595" s="12" t="s">
        <v>1905</v>
      </c>
      <c r="K3595" t="s">
        <v>1332</v>
      </c>
      <c r="L3595" s="12" t="s">
        <v>1093</v>
      </c>
      <c r="M3595" s="12" t="s">
        <v>1093</v>
      </c>
      <c r="N3595" s="13">
        <f t="shared" si="56"/>
        <v>0</v>
      </c>
    </row>
    <row r="3596" spans="1:14" hidden="1" x14ac:dyDescent="0.25">
      <c r="A3596" s="11">
        <v>133</v>
      </c>
      <c r="B3596" t="s">
        <v>1319</v>
      </c>
      <c r="C3596" s="12" t="s">
        <v>1407</v>
      </c>
      <c r="D3596" s="12">
        <v>2543</v>
      </c>
      <c r="E3596" s="12">
        <v>24</v>
      </c>
      <c r="F3596" s="12">
        <v>21791</v>
      </c>
      <c r="G3596" s="12">
        <v>21791</v>
      </c>
      <c r="H3596" s="12">
        <v>21791</v>
      </c>
      <c r="I3596" s="12" t="s">
        <v>1333</v>
      </c>
      <c r="J3596" s="12" t="s">
        <v>1906</v>
      </c>
      <c r="K3596" t="s">
        <v>1334</v>
      </c>
      <c r="L3596" s="12" t="s">
        <v>1093</v>
      </c>
      <c r="M3596" s="12" t="s">
        <v>1093</v>
      </c>
      <c r="N3596" s="13">
        <f t="shared" si="56"/>
        <v>0</v>
      </c>
    </row>
    <row r="3597" spans="1:14" hidden="1" x14ac:dyDescent="0.25">
      <c r="A3597" s="11">
        <v>133</v>
      </c>
      <c r="B3597" t="s">
        <v>1319</v>
      </c>
      <c r="C3597" s="12" t="s">
        <v>1407</v>
      </c>
      <c r="D3597" s="12">
        <v>2543</v>
      </c>
      <c r="E3597" s="12">
        <v>24</v>
      </c>
      <c r="F3597" s="12">
        <v>21792</v>
      </c>
      <c r="G3597" s="12">
        <v>21792</v>
      </c>
      <c r="H3597" s="12">
        <v>21792</v>
      </c>
      <c r="I3597" s="12" t="s">
        <v>1335</v>
      </c>
      <c r="J3597" s="12" t="s">
        <v>1907</v>
      </c>
      <c r="K3597" t="s">
        <v>1336</v>
      </c>
      <c r="L3597" s="12" t="s">
        <v>1093</v>
      </c>
      <c r="M3597" s="12" t="s">
        <v>1093</v>
      </c>
      <c r="N3597" s="13">
        <f t="shared" si="56"/>
        <v>0</v>
      </c>
    </row>
    <row r="3598" spans="1:14" hidden="1" x14ac:dyDescent="0.25">
      <c r="A3598" s="11">
        <v>133</v>
      </c>
      <c r="B3598" t="s">
        <v>1319</v>
      </c>
      <c r="C3598" s="12" t="s">
        <v>1407</v>
      </c>
      <c r="D3598" s="12">
        <v>2543</v>
      </c>
      <c r="E3598" s="12">
        <v>24</v>
      </c>
      <c r="F3598" s="12">
        <v>21793</v>
      </c>
      <c r="G3598" s="12">
        <v>21793</v>
      </c>
      <c r="H3598" s="12">
        <v>21793</v>
      </c>
      <c r="I3598" s="12" t="s">
        <v>1337</v>
      </c>
      <c r="J3598" s="12" t="s">
        <v>1908</v>
      </c>
      <c r="K3598" t="s">
        <v>1338</v>
      </c>
      <c r="L3598" s="12" t="s">
        <v>1093</v>
      </c>
      <c r="M3598" s="12" t="s">
        <v>1093</v>
      </c>
      <c r="N3598" s="13">
        <f t="shared" si="56"/>
        <v>0</v>
      </c>
    </row>
    <row r="3599" spans="1:14" hidden="1" x14ac:dyDescent="0.25">
      <c r="A3599" s="11">
        <v>133</v>
      </c>
      <c r="B3599" t="s">
        <v>1319</v>
      </c>
      <c r="C3599" s="12" t="s">
        <v>1407</v>
      </c>
      <c r="D3599" s="12">
        <v>2543</v>
      </c>
      <c r="E3599" s="12">
        <v>24</v>
      </c>
      <c r="F3599" s="12">
        <v>21794</v>
      </c>
      <c r="G3599" s="12">
        <v>21794</v>
      </c>
      <c r="H3599" s="12">
        <v>21794</v>
      </c>
      <c r="I3599" s="12" t="s">
        <v>1339</v>
      </c>
      <c r="J3599" s="12" t="s">
        <v>1909</v>
      </c>
      <c r="K3599" t="s">
        <v>1340</v>
      </c>
      <c r="L3599" s="12" t="s">
        <v>1093</v>
      </c>
      <c r="M3599" s="12" t="s">
        <v>1093</v>
      </c>
      <c r="N3599" s="13">
        <f t="shared" ref="N3599:N3662" si="57">IF(L3599=M3599,0,1)</f>
        <v>0</v>
      </c>
    </row>
    <row r="3600" spans="1:14" hidden="1" x14ac:dyDescent="0.25">
      <c r="A3600" s="11">
        <v>133</v>
      </c>
      <c r="B3600" t="s">
        <v>1319</v>
      </c>
      <c r="C3600" s="12" t="s">
        <v>1407</v>
      </c>
      <c r="D3600" s="12">
        <v>2543</v>
      </c>
      <c r="E3600" s="12">
        <v>24</v>
      </c>
      <c r="F3600" s="12">
        <v>21795</v>
      </c>
      <c r="G3600" s="12">
        <v>21795</v>
      </c>
      <c r="H3600" s="12">
        <v>21795</v>
      </c>
      <c r="I3600" s="12" t="s">
        <v>1341</v>
      </c>
      <c r="J3600" s="12" t="s">
        <v>1910</v>
      </c>
      <c r="K3600" t="s">
        <v>1342</v>
      </c>
      <c r="L3600" s="12" t="s">
        <v>1343</v>
      </c>
      <c r="M3600" s="12" t="s">
        <v>1343</v>
      </c>
      <c r="N3600" s="13">
        <f t="shared" si="57"/>
        <v>0</v>
      </c>
    </row>
    <row r="3601" spans="1:14" hidden="1" x14ac:dyDescent="0.25">
      <c r="A3601" s="11">
        <v>133</v>
      </c>
      <c r="B3601" t="s">
        <v>1319</v>
      </c>
      <c r="C3601" s="12" t="s">
        <v>1407</v>
      </c>
      <c r="D3601" s="12">
        <v>2543</v>
      </c>
      <c r="E3601" s="12">
        <v>24</v>
      </c>
      <c r="F3601" s="12">
        <v>21796</v>
      </c>
      <c r="G3601" s="12">
        <v>21796</v>
      </c>
      <c r="H3601" s="12">
        <v>21796</v>
      </c>
      <c r="I3601" s="12" t="s">
        <v>1344</v>
      </c>
      <c r="J3601" s="12" t="s">
        <v>1911</v>
      </c>
      <c r="K3601" t="s">
        <v>1345</v>
      </c>
      <c r="L3601" s="12" t="s">
        <v>1343</v>
      </c>
      <c r="M3601" s="12" t="s">
        <v>1343</v>
      </c>
      <c r="N3601" s="13">
        <f t="shared" si="57"/>
        <v>0</v>
      </c>
    </row>
    <row r="3602" spans="1:14" hidden="1" x14ac:dyDescent="0.25">
      <c r="A3602" s="11">
        <v>133</v>
      </c>
      <c r="B3602" t="s">
        <v>1319</v>
      </c>
      <c r="C3602" s="12" t="s">
        <v>1407</v>
      </c>
      <c r="D3602" s="12">
        <v>2543</v>
      </c>
      <c r="E3602" s="12">
        <v>24</v>
      </c>
      <c r="F3602" s="12">
        <v>21797</v>
      </c>
      <c r="G3602" s="12">
        <v>21797</v>
      </c>
      <c r="H3602" s="12">
        <v>21797</v>
      </c>
      <c r="I3602" s="12" t="s">
        <v>1346</v>
      </c>
      <c r="J3602" s="12" t="s">
        <v>1912</v>
      </c>
      <c r="K3602" t="s">
        <v>1347</v>
      </c>
      <c r="L3602" s="12" t="s">
        <v>1343</v>
      </c>
      <c r="M3602" s="12" t="s">
        <v>1343</v>
      </c>
      <c r="N3602" s="13">
        <f t="shared" si="57"/>
        <v>0</v>
      </c>
    </row>
    <row r="3603" spans="1:14" hidden="1" x14ac:dyDescent="0.25">
      <c r="A3603" s="11">
        <v>133</v>
      </c>
      <c r="B3603" t="s">
        <v>1319</v>
      </c>
      <c r="C3603" s="12" t="s">
        <v>1407</v>
      </c>
      <c r="D3603" s="12">
        <v>2543</v>
      </c>
      <c r="E3603" s="12">
        <v>24</v>
      </c>
      <c r="F3603" s="12">
        <v>21798</v>
      </c>
      <c r="G3603" s="12">
        <v>21798</v>
      </c>
      <c r="H3603" s="12">
        <v>19522</v>
      </c>
      <c r="I3603" s="12" t="s">
        <v>566</v>
      </c>
      <c r="J3603" s="12" t="s">
        <v>1913</v>
      </c>
      <c r="K3603" t="s">
        <v>1348</v>
      </c>
      <c r="L3603" s="12" t="s">
        <v>1343</v>
      </c>
      <c r="M3603" s="12" t="s">
        <v>1343</v>
      </c>
      <c r="N3603" s="13">
        <f t="shared" si="57"/>
        <v>0</v>
      </c>
    </row>
    <row r="3604" spans="1:14" hidden="1" x14ac:dyDescent="0.25">
      <c r="A3604" s="11">
        <v>133</v>
      </c>
      <c r="B3604" t="s">
        <v>1319</v>
      </c>
      <c r="C3604" s="12" t="s">
        <v>1407</v>
      </c>
      <c r="D3604" s="12">
        <v>2543</v>
      </c>
      <c r="E3604" s="12">
        <v>24</v>
      </c>
      <c r="F3604" s="12">
        <v>21824</v>
      </c>
      <c r="G3604" s="12">
        <v>11498</v>
      </c>
      <c r="H3604" s="12">
        <v>11498</v>
      </c>
      <c r="I3604" s="12" t="s">
        <v>235</v>
      </c>
      <c r="J3604" s="12" t="s">
        <v>1914</v>
      </c>
      <c r="K3604" t="s">
        <v>1349</v>
      </c>
      <c r="L3604" s="12" t="s">
        <v>1343</v>
      </c>
      <c r="M3604" s="12" t="s">
        <v>1343</v>
      </c>
      <c r="N3604" s="13">
        <f t="shared" si="57"/>
        <v>0</v>
      </c>
    </row>
    <row r="3605" spans="1:14" hidden="1" x14ac:dyDescent="0.25">
      <c r="A3605" s="11">
        <v>133</v>
      </c>
      <c r="B3605" t="s">
        <v>1319</v>
      </c>
      <c r="C3605" s="12" t="s">
        <v>1407</v>
      </c>
      <c r="D3605" s="12">
        <v>2543</v>
      </c>
      <c r="E3605" s="12">
        <v>24</v>
      </c>
      <c r="F3605" s="12">
        <v>21799</v>
      </c>
      <c r="G3605" s="12">
        <v>21799</v>
      </c>
      <c r="H3605" s="12">
        <v>21799</v>
      </c>
      <c r="I3605" s="12" t="s">
        <v>1350</v>
      </c>
      <c r="J3605" s="12" t="s">
        <v>1915</v>
      </c>
      <c r="K3605" t="s">
        <v>1351</v>
      </c>
      <c r="L3605" s="12" t="s">
        <v>1352</v>
      </c>
      <c r="M3605" s="12" t="s">
        <v>1352</v>
      </c>
      <c r="N3605" s="13">
        <f t="shared" si="57"/>
        <v>0</v>
      </c>
    </row>
    <row r="3606" spans="1:14" hidden="1" x14ac:dyDescent="0.25">
      <c r="A3606" s="11">
        <v>133</v>
      </c>
      <c r="B3606" t="s">
        <v>1319</v>
      </c>
      <c r="C3606" s="12" t="s">
        <v>1407</v>
      </c>
      <c r="D3606" s="12">
        <v>2543</v>
      </c>
      <c r="E3606" s="12">
        <v>24</v>
      </c>
      <c r="F3606" s="12">
        <v>21801</v>
      </c>
      <c r="G3606" s="12">
        <v>21801</v>
      </c>
      <c r="H3606" s="12">
        <v>21801</v>
      </c>
      <c r="I3606" s="12" t="s">
        <v>1353</v>
      </c>
      <c r="J3606" s="12" t="s">
        <v>1916</v>
      </c>
      <c r="K3606" t="s">
        <v>1354</v>
      </c>
      <c r="L3606" s="12" t="s">
        <v>1352</v>
      </c>
      <c r="M3606" s="12" t="s">
        <v>1352</v>
      </c>
      <c r="N3606" s="13">
        <f t="shared" si="57"/>
        <v>0</v>
      </c>
    </row>
    <row r="3607" spans="1:14" hidden="1" x14ac:dyDescent="0.25">
      <c r="A3607" s="11">
        <v>133</v>
      </c>
      <c r="B3607" t="s">
        <v>1319</v>
      </c>
      <c r="C3607" s="12" t="s">
        <v>1407</v>
      </c>
      <c r="D3607" s="12">
        <v>2543</v>
      </c>
      <c r="E3607" s="12">
        <v>24</v>
      </c>
      <c r="F3607" s="12">
        <v>21822</v>
      </c>
      <c r="G3607" s="12">
        <v>11494</v>
      </c>
      <c r="H3607" s="12">
        <v>5885</v>
      </c>
      <c r="I3607" s="12" t="s">
        <v>177</v>
      </c>
      <c r="J3607" s="12" t="s">
        <v>1917</v>
      </c>
      <c r="K3607" t="s">
        <v>1355</v>
      </c>
      <c r="L3607" s="12" t="s">
        <v>254</v>
      </c>
      <c r="M3607" s="12" t="s">
        <v>254</v>
      </c>
      <c r="N3607" s="13">
        <f t="shared" si="57"/>
        <v>0</v>
      </c>
    </row>
    <row r="3608" spans="1:14" hidden="1" x14ac:dyDescent="0.25">
      <c r="A3608" s="11">
        <v>133</v>
      </c>
      <c r="B3608" t="s">
        <v>1319</v>
      </c>
      <c r="C3608" s="12" t="s">
        <v>1407</v>
      </c>
      <c r="D3608" s="12">
        <v>2543</v>
      </c>
      <c r="E3608" s="12">
        <v>24</v>
      </c>
      <c r="F3608" s="12">
        <v>21802</v>
      </c>
      <c r="G3608" s="12">
        <v>21802</v>
      </c>
      <c r="H3608" s="12">
        <v>19525</v>
      </c>
      <c r="I3608" s="12" t="s">
        <v>572</v>
      </c>
      <c r="J3608" s="12" t="s">
        <v>1918</v>
      </c>
      <c r="K3608" t="s">
        <v>1356</v>
      </c>
      <c r="L3608" s="12" t="s">
        <v>1075</v>
      </c>
      <c r="M3608" s="12" t="s">
        <v>1076</v>
      </c>
      <c r="N3608" s="13">
        <f t="shared" si="57"/>
        <v>0</v>
      </c>
    </row>
    <row r="3609" spans="1:14" hidden="1" x14ac:dyDescent="0.25">
      <c r="A3609" s="11">
        <v>133</v>
      </c>
      <c r="B3609" t="s">
        <v>1319</v>
      </c>
      <c r="C3609" s="12" t="s">
        <v>1407</v>
      </c>
      <c r="D3609" s="12">
        <v>2278</v>
      </c>
      <c r="E3609" s="12">
        <v>7</v>
      </c>
      <c r="F3609" s="12">
        <v>21782</v>
      </c>
      <c r="G3609" s="12">
        <v>21782</v>
      </c>
      <c r="H3609" s="12">
        <v>21782</v>
      </c>
      <c r="I3609" s="12" t="s">
        <v>1320</v>
      </c>
      <c r="J3609" s="12" t="s">
        <v>1900</v>
      </c>
      <c r="K3609" t="s">
        <v>1321</v>
      </c>
      <c r="L3609" s="12" t="s">
        <v>1322</v>
      </c>
      <c r="M3609" s="12" t="s">
        <v>1322</v>
      </c>
      <c r="N3609" s="13">
        <f t="shared" si="57"/>
        <v>0</v>
      </c>
    </row>
    <row r="3610" spans="1:14" hidden="1" x14ac:dyDescent="0.25">
      <c r="A3610" s="11">
        <v>133</v>
      </c>
      <c r="B3610" t="s">
        <v>1319</v>
      </c>
      <c r="C3610" s="12" t="s">
        <v>1407</v>
      </c>
      <c r="D3610" s="12">
        <v>2278</v>
      </c>
      <c r="E3610" s="12">
        <v>7</v>
      </c>
      <c r="F3610" s="12">
        <v>21783</v>
      </c>
      <c r="G3610" s="12">
        <v>21783</v>
      </c>
      <c r="H3610" s="12">
        <v>21783</v>
      </c>
      <c r="I3610" s="12" t="s">
        <v>1323</v>
      </c>
      <c r="J3610" s="12" t="s">
        <v>1901</v>
      </c>
      <c r="K3610" t="s">
        <v>1324</v>
      </c>
      <c r="L3610" s="12" t="s">
        <v>1322</v>
      </c>
      <c r="M3610" s="12" t="s">
        <v>1322</v>
      </c>
      <c r="N3610" s="13">
        <f t="shared" si="57"/>
        <v>0</v>
      </c>
    </row>
    <row r="3611" spans="1:14" hidden="1" x14ac:dyDescent="0.25">
      <c r="A3611" s="11">
        <v>133</v>
      </c>
      <c r="B3611" t="s">
        <v>1319</v>
      </c>
      <c r="C3611" s="12" t="s">
        <v>1407</v>
      </c>
      <c r="D3611" s="12">
        <v>2278</v>
      </c>
      <c r="E3611" s="12">
        <v>7</v>
      </c>
      <c r="F3611" s="12">
        <v>21786</v>
      </c>
      <c r="G3611" s="12">
        <v>21786</v>
      </c>
      <c r="H3611" s="12">
        <v>21786</v>
      </c>
      <c r="I3611" s="12" t="s">
        <v>1325</v>
      </c>
      <c r="J3611" s="12" t="s">
        <v>1902</v>
      </c>
      <c r="K3611" t="s">
        <v>1326</v>
      </c>
      <c r="L3611" s="12" t="s">
        <v>1322</v>
      </c>
      <c r="M3611" s="12" t="s">
        <v>1322</v>
      </c>
      <c r="N3611" s="13">
        <f t="shared" si="57"/>
        <v>0</v>
      </c>
    </row>
    <row r="3612" spans="1:14" hidden="1" x14ac:dyDescent="0.25">
      <c r="A3612" s="11">
        <v>133</v>
      </c>
      <c r="B3612" t="s">
        <v>1319</v>
      </c>
      <c r="C3612" s="12" t="s">
        <v>1407</v>
      </c>
      <c r="D3612" s="12">
        <v>2278</v>
      </c>
      <c r="E3612" s="12">
        <v>7</v>
      </c>
      <c r="F3612" s="12">
        <v>21787</v>
      </c>
      <c r="G3612" s="12">
        <v>21787</v>
      </c>
      <c r="H3612" s="12">
        <v>21787</v>
      </c>
      <c r="I3612" s="12" t="s">
        <v>1327</v>
      </c>
      <c r="J3612" s="12" t="s">
        <v>1903</v>
      </c>
      <c r="K3612" t="s">
        <v>1328</v>
      </c>
      <c r="L3612" s="12" t="s">
        <v>1322</v>
      </c>
      <c r="M3612" s="12" t="s">
        <v>1322</v>
      </c>
      <c r="N3612" s="13">
        <f t="shared" si="57"/>
        <v>0</v>
      </c>
    </row>
    <row r="3613" spans="1:14" hidden="1" x14ac:dyDescent="0.25">
      <c r="A3613" s="11">
        <v>133</v>
      </c>
      <c r="B3613" t="s">
        <v>1319</v>
      </c>
      <c r="C3613" s="12" t="s">
        <v>1407</v>
      </c>
      <c r="D3613" s="12">
        <v>2278</v>
      </c>
      <c r="E3613" s="12">
        <v>7</v>
      </c>
      <c r="F3613" s="12">
        <v>21788</v>
      </c>
      <c r="G3613" s="12">
        <v>21788</v>
      </c>
      <c r="H3613" s="12">
        <v>21788</v>
      </c>
      <c r="I3613" s="12" t="s">
        <v>1329</v>
      </c>
      <c r="J3613" s="12" t="s">
        <v>1904</v>
      </c>
      <c r="K3613" t="s">
        <v>1330</v>
      </c>
      <c r="L3613" s="12" t="s">
        <v>1322</v>
      </c>
      <c r="M3613" s="12" t="s">
        <v>1322</v>
      </c>
      <c r="N3613" s="13">
        <f t="shared" si="57"/>
        <v>0</v>
      </c>
    </row>
    <row r="3614" spans="1:14" hidden="1" x14ac:dyDescent="0.25">
      <c r="A3614" s="11">
        <v>133</v>
      </c>
      <c r="B3614" t="s">
        <v>1319</v>
      </c>
      <c r="C3614" s="12" t="s">
        <v>1407</v>
      </c>
      <c r="D3614" s="12">
        <v>2278</v>
      </c>
      <c r="E3614" s="12">
        <v>7</v>
      </c>
      <c r="F3614" s="12">
        <v>21789</v>
      </c>
      <c r="G3614" s="12">
        <v>21789</v>
      </c>
      <c r="H3614" s="12">
        <v>21789</v>
      </c>
      <c r="I3614" s="12" t="s">
        <v>1331</v>
      </c>
      <c r="J3614" s="12" t="s">
        <v>1905</v>
      </c>
      <c r="K3614" t="s">
        <v>1332</v>
      </c>
      <c r="L3614" s="12" t="s">
        <v>1093</v>
      </c>
      <c r="M3614" s="12" t="s">
        <v>1093</v>
      </c>
      <c r="N3614" s="13">
        <f t="shared" si="57"/>
        <v>0</v>
      </c>
    </row>
    <row r="3615" spans="1:14" hidden="1" x14ac:dyDescent="0.25">
      <c r="A3615" s="11">
        <v>133</v>
      </c>
      <c r="B3615" t="s">
        <v>1319</v>
      </c>
      <c r="C3615" s="12" t="s">
        <v>1407</v>
      </c>
      <c r="D3615" s="12">
        <v>2278</v>
      </c>
      <c r="E3615" s="12">
        <v>7</v>
      </c>
      <c r="F3615" s="12">
        <v>21791</v>
      </c>
      <c r="G3615" s="12">
        <v>21791</v>
      </c>
      <c r="H3615" s="12">
        <v>21791</v>
      </c>
      <c r="I3615" s="12" t="s">
        <v>1333</v>
      </c>
      <c r="J3615" s="12" t="s">
        <v>1906</v>
      </c>
      <c r="K3615" t="s">
        <v>1334</v>
      </c>
      <c r="L3615" s="12" t="s">
        <v>1093</v>
      </c>
      <c r="M3615" s="12" t="s">
        <v>1093</v>
      </c>
      <c r="N3615" s="13">
        <f t="shared" si="57"/>
        <v>0</v>
      </c>
    </row>
    <row r="3616" spans="1:14" hidden="1" x14ac:dyDescent="0.25">
      <c r="A3616" s="11">
        <v>133</v>
      </c>
      <c r="B3616" t="s">
        <v>1319</v>
      </c>
      <c r="C3616" s="12" t="s">
        <v>1407</v>
      </c>
      <c r="D3616" s="12">
        <v>2278</v>
      </c>
      <c r="E3616" s="12">
        <v>7</v>
      </c>
      <c r="F3616" s="12">
        <v>21792</v>
      </c>
      <c r="G3616" s="12">
        <v>21792</v>
      </c>
      <c r="H3616" s="12">
        <v>21792</v>
      </c>
      <c r="I3616" s="12" t="s">
        <v>1335</v>
      </c>
      <c r="J3616" s="12" t="s">
        <v>1907</v>
      </c>
      <c r="K3616" t="s">
        <v>1336</v>
      </c>
      <c r="L3616" s="12" t="s">
        <v>1093</v>
      </c>
      <c r="M3616" s="12" t="s">
        <v>1093</v>
      </c>
      <c r="N3616" s="13">
        <f t="shared" si="57"/>
        <v>0</v>
      </c>
    </row>
    <row r="3617" spans="1:14" hidden="1" x14ac:dyDescent="0.25">
      <c r="A3617" s="11">
        <v>133</v>
      </c>
      <c r="B3617" t="s">
        <v>1319</v>
      </c>
      <c r="C3617" s="12" t="s">
        <v>1407</v>
      </c>
      <c r="D3617" s="12">
        <v>2278</v>
      </c>
      <c r="E3617" s="12">
        <v>7</v>
      </c>
      <c r="F3617" s="12">
        <v>21793</v>
      </c>
      <c r="G3617" s="12">
        <v>21793</v>
      </c>
      <c r="H3617" s="12">
        <v>21793</v>
      </c>
      <c r="I3617" s="12" t="s">
        <v>1337</v>
      </c>
      <c r="J3617" s="12" t="s">
        <v>1908</v>
      </c>
      <c r="K3617" t="s">
        <v>1338</v>
      </c>
      <c r="L3617" s="12" t="s">
        <v>1093</v>
      </c>
      <c r="M3617" s="12" t="s">
        <v>1093</v>
      </c>
      <c r="N3617" s="13">
        <f t="shared" si="57"/>
        <v>0</v>
      </c>
    </row>
    <row r="3618" spans="1:14" hidden="1" x14ac:dyDescent="0.25">
      <c r="A3618" s="11">
        <v>133</v>
      </c>
      <c r="B3618" t="s">
        <v>1319</v>
      </c>
      <c r="C3618" s="12" t="s">
        <v>1407</v>
      </c>
      <c r="D3618" s="12">
        <v>2278</v>
      </c>
      <c r="E3618" s="12">
        <v>7</v>
      </c>
      <c r="F3618" s="12">
        <v>21794</v>
      </c>
      <c r="G3618" s="12">
        <v>21794</v>
      </c>
      <c r="H3618" s="12">
        <v>21794</v>
      </c>
      <c r="I3618" s="12" t="s">
        <v>1339</v>
      </c>
      <c r="J3618" s="12" t="s">
        <v>1909</v>
      </c>
      <c r="K3618" t="s">
        <v>1340</v>
      </c>
      <c r="L3618" s="12" t="s">
        <v>1093</v>
      </c>
      <c r="M3618" s="12" t="s">
        <v>1093</v>
      </c>
      <c r="N3618" s="13">
        <f t="shared" si="57"/>
        <v>0</v>
      </c>
    </row>
    <row r="3619" spans="1:14" hidden="1" x14ac:dyDescent="0.25">
      <c r="A3619" s="11">
        <v>133</v>
      </c>
      <c r="B3619" t="s">
        <v>1319</v>
      </c>
      <c r="C3619" s="12" t="s">
        <v>1407</v>
      </c>
      <c r="D3619" s="12">
        <v>2278</v>
      </c>
      <c r="E3619" s="12">
        <v>7</v>
      </c>
      <c r="F3619" s="12">
        <v>21795</v>
      </c>
      <c r="G3619" s="12">
        <v>21795</v>
      </c>
      <c r="H3619" s="12">
        <v>21795</v>
      </c>
      <c r="I3619" s="12" t="s">
        <v>1341</v>
      </c>
      <c r="J3619" s="12" t="s">
        <v>1910</v>
      </c>
      <c r="K3619" t="s">
        <v>1342</v>
      </c>
      <c r="L3619" s="12" t="s">
        <v>1343</v>
      </c>
      <c r="M3619" s="12" t="s">
        <v>1343</v>
      </c>
      <c r="N3619" s="13">
        <f t="shared" si="57"/>
        <v>0</v>
      </c>
    </row>
    <row r="3620" spans="1:14" hidden="1" x14ac:dyDescent="0.25">
      <c r="A3620" s="11">
        <v>133</v>
      </c>
      <c r="B3620" t="s">
        <v>1319</v>
      </c>
      <c r="C3620" s="12" t="s">
        <v>1407</v>
      </c>
      <c r="D3620" s="12">
        <v>2278</v>
      </c>
      <c r="E3620" s="12">
        <v>7</v>
      </c>
      <c r="F3620" s="12">
        <v>21796</v>
      </c>
      <c r="G3620" s="12">
        <v>21796</v>
      </c>
      <c r="H3620" s="12">
        <v>21796</v>
      </c>
      <c r="I3620" s="12" t="s">
        <v>1344</v>
      </c>
      <c r="J3620" s="12" t="s">
        <v>1911</v>
      </c>
      <c r="K3620" t="s">
        <v>1345</v>
      </c>
      <c r="L3620" s="12" t="s">
        <v>1343</v>
      </c>
      <c r="M3620" s="12" t="s">
        <v>1343</v>
      </c>
      <c r="N3620" s="13">
        <f t="shared" si="57"/>
        <v>0</v>
      </c>
    </row>
    <row r="3621" spans="1:14" hidden="1" x14ac:dyDescent="0.25">
      <c r="A3621" s="11">
        <v>133</v>
      </c>
      <c r="B3621" t="s">
        <v>1319</v>
      </c>
      <c r="C3621" s="12" t="s">
        <v>1407</v>
      </c>
      <c r="D3621" s="12">
        <v>2278</v>
      </c>
      <c r="E3621" s="12">
        <v>7</v>
      </c>
      <c r="F3621" s="12">
        <v>21797</v>
      </c>
      <c r="G3621" s="12">
        <v>21797</v>
      </c>
      <c r="H3621" s="12">
        <v>21797</v>
      </c>
      <c r="I3621" s="12" t="s">
        <v>1346</v>
      </c>
      <c r="J3621" s="12" t="s">
        <v>1912</v>
      </c>
      <c r="K3621" t="s">
        <v>1347</v>
      </c>
      <c r="L3621" s="12" t="s">
        <v>1343</v>
      </c>
      <c r="M3621" s="12" t="s">
        <v>1343</v>
      </c>
      <c r="N3621" s="13">
        <f t="shared" si="57"/>
        <v>0</v>
      </c>
    </row>
    <row r="3622" spans="1:14" hidden="1" x14ac:dyDescent="0.25">
      <c r="A3622" s="11">
        <v>133</v>
      </c>
      <c r="B3622" t="s">
        <v>1319</v>
      </c>
      <c r="C3622" s="12" t="s">
        <v>1407</v>
      </c>
      <c r="D3622" s="12">
        <v>2278</v>
      </c>
      <c r="E3622" s="12">
        <v>7</v>
      </c>
      <c r="F3622" s="12">
        <v>21798</v>
      </c>
      <c r="G3622" s="12">
        <v>21798</v>
      </c>
      <c r="H3622" s="12">
        <v>19522</v>
      </c>
      <c r="I3622" s="12" t="s">
        <v>566</v>
      </c>
      <c r="J3622" s="12" t="s">
        <v>1913</v>
      </c>
      <c r="K3622" t="s">
        <v>1348</v>
      </c>
      <c r="L3622" s="12" t="s">
        <v>1343</v>
      </c>
      <c r="M3622" s="12" t="s">
        <v>1343</v>
      </c>
      <c r="N3622" s="13">
        <f t="shared" si="57"/>
        <v>0</v>
      </c>
    </row>
    <row r="3623" spans="1:14" hidden="1" x14ac:dyDescent="0.25">
      <c r="A3623" s="11">
        <v>133</v>
      </c>
      <c r="B3623" t="s">
        <v>1319</v>
      </c>
      <c r="C3623" s="12" t="s">
        <v>1407</v>
      </c>
      <c r="D3623" s="12">
        <v>2278</v>
      </c>
      <c r="E3623" s="12">
        <v>7</v>
      </c>
      <c r="F3623" s="12">
        <v>21824</v>
      </c>
      <c r="G3623" s="12">
        <v>11498</v>
      </c>
      <c r="H3623" s="12">
        <v>11498</v>
      </c>
      <c r="I3623" s="12" t="s">
        <v>235</v>
      </c>
      <c r="J3623" s="12" t="s">
        <v>1914</v>
      </c>
      <c r="K3623" t="s">
        <v>1349</v>
      </c>
      <c r="L3623" s="12" t="s">
        <v>1343</v>
      </c>
      <c r="M3623" s="12" t="s">
        <v>1343</v>
      </c>
      <c r="N3623" s="13">
        <f t="shared" si="57"/>
        <v>0</v>
      </c>
    </row>
    <row r="3624" spans="1:14" hidden="1" x14ac:dyDescent="0.25">
      <c r="A3624" s="11">
        <v>133</v>
      </c>
      <c r="B3624" t="s">
        <v>1319</v>
      </c>
      <c r="C3624" s="12" t="s">
        <v>1407</v>
      </c>
      <c r="D3624" s="12">
        <v>2278</v>
      </c>
      <c r="E3624" s="12">
        <v>7</v>
      </c>
      <c r="F3624" s="12">
        <v>21799</v>
      </c>
      <c r="G3624" s="12">
        <v>21799</v>
      </c>
      <c r="H3624" s="12">
        <v>21799</v>
      </c>
      <c r="I3624" s="12" t="s">
        <v>1350</v>
      </c>
      <c r="J3624" s="12" t="s">
        <v>1915</v>
      </c>
      <c r="K3624" t="s">
        <v>1351</v>
      </c>
      <c r="L3624" s="12" t="s">
        <v>1352</v>
      </c>
      <c r="M3624" s="12" t="s">
        <v>1352</v>
      </c>
      <c r="N3624" s="13">
        <f t="shared" si="57"/>
        <v>0</v>
      </c>
    </row>
    <row r="3625" spans="1:14" hidden="1" x14ac:dyDescent="0.25">
      <c r="A3625" s="11">
        <v>133</v>
      </c>
      <c r="B3625" t="s">
        <v>1319</v>
      </c>
      <c r="C3625" s="12" t="s">
        <v>1407</v>
      </c>
      <c r="D3625" s="12">
        <v>2278</v>
      </c>
      <c r="E3625" s="12">
        <v>7</v>
      </c>
      <c r="F3625" s="12">
        <v>21801</v>
      </c>
      <c r="G3625" s="12">
        <v>21801</v>
      </c>
      <c r="H3625" s="12">
        <v>21801</v>
      </c>
      <c r="I3625" s="12" t="s">
        <v>1353</v>
      </c>
      <c r="J3625" s="12" t="s">
        <v>1916</v>
      </c>
      <c r="K3625" t="s">
        <v>1354</v>
      </c>
      <c r="L3625" s="12" t="s">
        <v>1352</v>
      </c>
      <c r="M3625" s="12" t="s">
        <v>1352</v>
      </c>
      <c r="N3625" s="13">
        <f t="shared" si="57"/>
        <v>0</v>
      </c>
    </row>
    <row r="3626" spans="1:14" hidden="1" x14ac:dyDescent="0.25">
      <c r="A3626" s="11">
        <v>133</v>
      </c>
      <c r="B3626" t="s">
        <v>1319</v>
      </c>
      <c r="C3626" s="12" t="s">
        <v>1407</v>
      </c>
      <c r="D3626" s="12">
        <v>2278</v>
      </c>
      <c r="E3626" s="12">
        <v>7</v>
      </c>
      <c r="F3626" s="12">
        <v>21822</v>
      </c>
      <c r="G3626" s="12">
        <v>11494</v>
      </c>
      <c r="H3626" s="12">
        <v>5885</v>
      </c>
      <c r="I3626" s="12" t="s">
        <v>177</v>
      </c>
      <c r="J3626" s="12" t="s">
        <v>1917</v>
      </c>
      <c r="K3626" t="s">
        <v>1355</v>
      </c>
      <c r="L3626" s="12" t="s">
        <v>254</v>
      </c>
      <c r="M3626" s="12" t="s">
        <v>254</v>
      </c>
      <c r="N3626" s="13">
        <f t="shared" si="57"/>
        <v>0</v>
      </c>
    </row>
    <row r="3627" spans="1:14" hidden="1" x14ac:dyDescent="0.25">
      <c r="A3627" s="11">
        <v>133</v>
      </c>
      <c r="B3627" t="s">
        <v>1319</v>
      </c>
      <c r="C3627" s="12" t="s">
        <v>1407</v>
      </c>
      <c r="D3627" s="12">
        <v>2278</v>
      </c>
      <c r="E3627" s="12">
        <v>7</v>
      </c>
      <c r="F3627" s="12">
        <v>21802</v>
      </c>
      <c r="G3627" s="12">
        <v>21802</v>
      </c>
      <c r="H3627" s="12">
        <v>19525</v>
      </c>
      <c r="I3627" s="12" t="s">
        <v>572</v>
      </c>
      <c r="J3627" s="12" t="s">
        <v>1918</v>
      </c>
      <c r="K3627" t="s">
        <v>1356</v>
      </c>
      <c r="L3627" s="12" t="s">
        <v>1075</v>
      </c>
      <c r="M3627" s="12" t="s">
        <v>1076</v>
      </c>
      <c r="N3627" s="13">
        <f t="shared" si="57"/>
        <v>0</v>
      </c>
    </row>
    <row r="3628" spans="1:14" hidden="1" x14ac:dyDescent="0.25">
      <c r="A3628" s="11">
        <v>60</v>
      </c>
      <c r="B3628" t="s">
        <v>1357</v>
      </c>
      <c r="C3628" s="12" t="s">
        <v>1404</v>
      </c>
      <c r="D3628" s="12">
        <v>2221</v>
      </c>
      <c r="E3628" s="12">
        <v>1</v>
      </c>
      <c r="F3628" s="12">
        <v>516</v>
      </c>
      <c r="G3628" s="12">
        <v>516</v>
      </c>
      <c r="H3628" s="12">
        <v>516</v>
      </c>
      <c r="I3628" s="12" t="s">
        <v>597</v>
      </c>
      <c r="J3628" s="12" t="s">
        <v>1602</v>
      </c>
      <c r="K3628" t="s">
        <v>598</v>
      </c>
      <c r="L3628" s="12" t="s">
        <v>596</v>
      </c>
      <c r="M3628" s="12" t="s">
        <v>596</v>
      </c>
      <c r="N3628" s="13">
        <f t="shared" si="57"/>
        <v>0</v>
      </c>
    </row>
    <row r="3629" spans="1:14" hidden="1" x14ac:dyDescent="0.25">
      <c r="A3629" s="11">
        <v>60</v>
      </c>
      <c r="B3629" t="s">
        <v>1357</v>
      </c>
      <c r="C3629" s="12" t="s">
        <v>1404</v>
      </c>
      <c r="D3629" s="12">
        <v>2221</v>
      </c>
      <c r="E3629" s="12">
        <v>1</v>
      </c>
      <c r="F3629" s="12">
        <v>517</v>
      </c>
      <c r="G3629" s="12">
        <v>517</v>
      </c>
      <c r="H3629" s="12">
        <v>230</v>
      </c>
      <c r="I3629" s="12" t="s">
        <v>264</v>
      </c>
      <c r="J3629" s="12" t="s">
        <v>1603</v>
      </c>
      <c r="K3629" t="s">
        <v>599</v>
      </c>
      <c r="L3629" s="12" t="s">
        <v>596</v>
      </c>
      <c r="M3629" s="12" t="s">
        <v>596</v>
      </c>
      <c r="N3629" s="13">
        <f t="shared" si="57"/>
        <v>0</v>
      </c>
    </row>
    <row r="3630" spans="1:14" hidden="1" x14ac:dyDescent="0.25">
      <c r="A3630" s="11">
        <v>60</v>
      </c>
      <c r="B3630" t="s">
        <v>1357</v>
      </c>
      <c r="C3630" s="12" t="s">
        <v>1404</v>
      </c>
      <c r="D3630" s="12">
        <v>2221</v>
      </c>
      <c r="E3630" s="12">
        <v>1</v>
      </c>
      <c r="F3630" s="12">
        <v>17872</v>
      </c>
      <c r="G3630" s="12">
        <v>555</v>
      </c>
      <c r="H3630" s="12">
        <v>519</v>
      </c>
      <c r="I3630" s="12" t="s">
        <v>257</v>
      </c>
      <c r="J3630" s="12" t="s">
        <v>1601</v>
      </c>
      <c r="K3630" t="s">
        <v>595</v>
      </c>
      <c r="L3630" s="12" t="s">
        <v>596</v>
      </c>
      <c r="M3630" s="12" t="s">
        <v>596</v>
      </c>
      <c r="N3630" s="13">
        <f t="shared" si="57"/>
        <v>0</v>
      </c>
    </row>
    <row r="3631" spans="1:14" hidden="1" x14ac:dyDescent="0.25">
      <c r="A3631" s="11">
        <v>60</v>
      </c>
      <c r="B3631" t="s">
        <v>1357</v>
      </c>
      <c r="C3631" s="12" t="s">
        <v>1404</v>
      </c>
      <c r="D3631" s="12">
        <v>2221</v>
      </c>
      <c r="E3631" s="12">
        <v>1</v>
      </c>
      <c r="F3631" s="12">
        <v>17873</v>
      </c>
      <c r="G3631" s="12">
        <v>17873</v>
      </c>
      <c r="H3631" s="12">
        <v>5865</v>
      </c>
      <c r="I3631" s="12" t="s">
        <v>163</v>
      </c>
      <c r="J3631" s="12" t="s">
        <v>1605</v>
      </c>
      <c r="K3631" t="s">
        <v>224</v>
      </c>
      <c r="L3631" s="12" t="s">
        <v>601</v>
      </c>
      <c r="M3631" s="12" t="s">
        <v>601</v>
      </c>
      <c r="N3631" s="13">
        <f t="shared" si="57"/>
        <v>0</v>
      </c>
    </row>
    <row r="3632" spans="1:14" hidden="1" x14ac:dyDescent="0.25">
      <c r="A3632" s="11">
        <v>60</v>
      </c>
      <c r="B3632" t="s">
        <v>1357</v>
      </c>
      <c r="C3632" s="12" t="s">
        <v>1404</v>
      </c>
      <c r="D3632" s="12">
        <v>2221</v>
      </c>
      <c r="E3632" s="12">
        <v>1</v>
      </c>
      <c r="F3632" s="12">
        <v>11488</v>
      </c>
      <c r="G3632" s="12">
        <v>11488</v>
      </c>
      <c r="H3632" s="12">
        <v>11488</v>
      </c>
      <c r="I3632" s="12" t="s">
        <v>606</v>
      </c>
      <c r="J3632" s="12" t="s">
        <v>1611</v>
      </c>
      <c r="K3632" t="s">
        <v>607</v>
      </c>
      <c r="L3632" s="12" t="s">
        <v>601</v>
      </c>
      <c r="M3632" s="12" t="s">
        <v>601</v>
      </c>
      <c r="N3632" s="13">
        <f t="shared" si="57"/>
        <v>0</v>
      </c>
    </row>
    <row r="3633" spans="1:14" hidden="1" x14ac:dyDescent="0.25">
      <c r="A3633" s="11">
        <v>60</v>
      </c>
      <c r="B3633" t="s">
        <v>1357</v>
      </c>
      <c r="C3633" s="12" t="s">
        <v>1404</v>
      </c>
      <c r="D3633" s="12">
        <v>2221</v>
      </c>
      <c r="E3633" s="12">
        <v>1</v>
      </c>
      <c r="F3633" s="12">
        <v>11485</v>
      </c>
      <c r="G3633" s="12">
        <v>11485</v>
      </c>
      <c r="H3633" s="12">
        <v>11485</v>
      </c>
      <c r="I3633" s="12" t="s">
        <v>604</v>
      </c>
      <c r="J3633" s="12" t="s">
        <v>1610</v>
      </c>
      <c r="K3633" t="s">
        <v>605</v>
      </c>
      <c r="L3633" s="12" t="s">
        <v>601</v>
      </c>
      <c r="M3633" s="12" t="s">
        <v>601</v>
      </c>
      <c r="N3633" s="13">
        <f t="shared" si="57"/>
        <v>0</v>
      </c>
    </row>
    <row r="3634" spans="1:14" hidden="1" x14ac:dyDescent="0.25">
      <c r="A3634" s="11">
        <v>60</v>
      </c>
      <c r="B3634" t="s">
        <v>1357</v>
      </c>
      <c r="C3634" s="12" t="s">
        <v>1404</v>
      </c>
      <c r="D3634" s="12">
        <v>2221</v>
      </c>
      <c r="E3634" s="12">
        <v>1</v>
      </c>
      <c r="F3634" s="12">
        <v>11484</v>
      </c>
      <c r="G3634" s="12">
        <v>11484</v>
      </c>
      <c r="H3634" s="12">
        <v>11484</v>
      </c>
      <c r="I3634" s="12" t="s">
        <v>602</v>
      </c>
      <c r="J3634" s="12" t="s">
        <v>1609</v>
      </c>
      <c r="K3634" t="s">
        <v>603</v>
      </c>
      <c r="L3634" s="12" t="s">
        <v>601</v>
      </c>
      <c r="M3634" s="12" t="s">
        <v>601</v>
      </c>
      <c r="N3634" s="13">
        <f t="shared" si="57"/>
        <v>0</v>
      </c>
    </row>
    <row r="3635" spans="1:14" hidden="1" x14ac:dyDescent="0.25">
      <c r="A3635" s="11">
        <v>60</v>
      </c>
      <c r="B3635" t="s">
        <v>1357</v>
      </c>
      <c r="C3635" s="12" t="s">
        <v>1404</v>
      </c>
      <c r="D3635" s="12">
        <v>2221</v>
      </c>
      <c r="E3635" s="12">
        <v>1</v>
      </c>
      <c r="F3635" s="12">
        <v>11478</v>
      </c>
      <c r="G3635" s="12">
        <v>11478</v>
      </c>
      <c r="H3635" s="12">
        <v>11478</v>
      </c>
      <c r="I3635" s="12" t="s">
        <v>227</v>
      </c>
      <c r="J3635" s="12" t="s">
        <v>1608</v>
      </c>
      <c r="K3635" t="s">
        <v>228</v>
      </c>
      <c r="L3635" s="12" t="s">
        <v>601</v>
      </c>
      <c r="M3635" s="12" t="s">
        <v>601</v>
      </c>
      <c r="N3635" s="13">
        <f t="shared" si="57"/>
        <v>0</v>
      </c>
    </row>
    <row r="3636" spans="1:14" hidden="1" x14ac:dyDescent="0.25">
      <c r="A3636" s="11">
        <v>60</v>
      </c>
      <c r="B3636" t="s">
        <v>1357</v>
      </c>
      <c r="C3636" s="12" t="s">
        <v>1404</v>
      </c>
      <c r="D3636" s="12">
        <v>2221</v>
      </c>
      <c r="E3636" s="12">
        <v>1</v>
      </c>
      <c r="F3636" s="12">
        <v>11477</v>
      </c>
      <c r="G3636" s="12">
        <v>11477</v>
      </c>
      <c r="H3636" s="12">
        <v>11477</v>
      </c>
      <c r="I3636" s="12" t="s">
        <v>239</v>
      </c>
      <c r="J3636" s="12" t="s">
        <v>1607</v>
      </c>
      <c r="K3636" t="s">
        <v>240</v>
      </c>
      <c r="L3636" s="12" t="s">
        <v>601</v>
      </c>
      <c r="M3636" s="12" t="s">
        <v>601</v>
      </c>
      <c r="N3636" s="13">
        <f t="shared" si="57"/>
        <v>0</v>
      </c>
    </row>
    <row r="3637" spans="1:14" hidden="1" x14ac:dyDescent="0.25">
      <c r="A3637" s="11">
        <v>60</v>
      </c>
      <c r="B3637" t="s">
        <v>1357</v>
      </c>
      <c r="C3637" s="12" t="s">
        <v>1404</v>
      </c>
      <c r="D3637" s="12">
        <v>2221</v>
      </c>
      <c r="E3637" s="12">
        <v>1</v>
      </c>
      <c r="F3637" s="12">
        <v>11474</v>
      </c>
      <c r="G3637" s="12">
        <v>11474</v>
      </c>
      <c r="H3637" s="12">
        <v>5877</v>
      </c>
      <c r="I3637" s="12" t="s">
        <v>231</v>
      </c>
      <c r="J3637" s="12" t="s">
        <v>1606</v>
      </c>
      <c r="K3637" t="s">
        <v>232</v>
      </c>
      <c r="L3637" s="12" t="s">
        <v>601</v>
      </c>
      <c r="M3637" s="12" t="s">
        <v>601</v>
      </c>
      <c r="N3637" s="13">
        <f t="shared" si="57"/>
        <v>0</v>
      </c>
    </row>
    <row r="3638" spans="1:14" hidden="1" x14ac:dyDescent="0.25">
      <c r="A3638" s="11">
        <v>60</v>
      </c>
      <c r="B3638" t="s">
        <v>1357</v>
      </c>
      <c r="C3638" s="12" t="s">
        <v>1404</v>
      </c>
      <c r="D3638" s="12">
        <v>2221</v>
      </c>
      <c r="E3638" s="12">
        <v>1</v>
      </c>
      <c r="F3638" s="12">
        <v>11472</v>
      </c>
      <c r="G3638" s="12">
        <v>11487</v>
      </c>
      <c r="H3638" s="12">
        <v>5879</v>
      </c>
      <c r="I3638" s="12" t="s">
        <v>233</v>
      </c>
      <c r="J3638" s="12" t="s">
        <v>1604</v>
      </c>
      <c r="K3638" t="s">
        <v>600</v>
      </c>
      <c r="L3638" s="12" t="s">
        <v>601</v>
      </c>
      <c r="M3638" s="12" t="s">
        <v>601</v>
      </c>
      <c r="N3638" s="13">
        <f t="shared" si="57"/>
        <v>0</v>
      </c>
    </row>
    <row r="3639" spans="1:14" hidden="1" x14ac:dyDescent="0.25">
      <c r="A3639" s="11">
        <v>60</v>
      </c>
      <c r="B3639" t="s">
        <v>1357</v>
      </c>
      <c r="C3639" s="12" t="s">
        <v>1404</v>
      </c>
      <c r="D3639" s="12">
        <v>2221</v>
      </c>
      <c r="E3639" s="12">
        <v>1</v>
      </c>
      <c r="F3639" s="12">
        <v>21304</v>
      </c>
      <c r="G3639" s="12">
        <v>11490</v>
      </c>
      <c r="H3639" s="12">
        <v>11490</v>
      </c>
      <c r="I3639" s="12" t="s">
        <v>611</v>
      </c>
      <c r="J3639" s="12" t="s">
        <v>1613</v>
      </c>
      <c r="K3639" t="s">
        <v>612</v>
      </c>
      <c r="L3639" s="12" t="s">
        <v>610</v>
      </c>
      <c r="M3639" s="12" t="s">
        <v>610</v>
      </c>
      <c r="N3639" s="13">
        <f t="shared" si="57"/>
        <v>0</v>
      </c>
    </row>
    <row r="3640" spans="1:14" hidden="1" x14ac:dyDescent="0.25">
      <c r="A3640" s="11">
        <v>60</v>
      </c>
      <c r="B3640" t="s">
        <v>1357</v>
      </c>
      <c r="C3640" s="12" t="s">
        <v>1404</v>
      </c>
      <c r="D3640" s="12">
        <v>2221</v>
      </c>
      <c r="E3640" s="12">
        <v>1</v>
      </c>
      <c r="F3640" s="12">
        <v>21303</v>
      </c>
      <c r="G3640" s="12">
        <v>11489</v>
      </c>
      <c r="H3640" s="12">
        <v>11489</v>
      </c>
      <c r="I3640" s="12" t="s">
        <v>608</v>
      </c>
      <c r="J3640" s="12" t="s">
        <v>1612</v>
      </c>
      <c r="K3640" t="s">
        <v>609</v>
      </c>
      <c r="L3640" s="12" t="s">
        <v>610</v>
      </c>
      <c r="M3640" s="12" t="s">
        <v>610</v>
      </c>
      <c r="N3640" s="13">
        <f t="shared" si="57"/>
        <v>0</v>
      </c>
    </row>
    <row r="3641" spans="1:14" hidden="1" x14ac:dyDescent="0.25">
      <c r="A3641" s="11">
        <v>60</v>
      </c>
      <c r="B3641" t="s">
        <v>1357</v>
      </c>
      <c r="C3641" s="12" t="s">
        <v>1404</v>
      </c>
      <c r="D3641" s="12">
        <v>2221</v>
      </c>
      <c r="E3641" s="12">
        <v>1</v>
      </c>
      <c r="F3641" s="12">
        <v>21305</v>
      </c>
      <c r="G3641" s="12">
        <v>11480</v>
      </c>
      <c r="H3641" s="12">
        <v>11498</v>
      </c>
      <c r="I3641" s="12" t="s">
        <v>235</v>
      </c>
      <c r="J3641" s="12" t="s">
        <v>1614</v>
      </c>
      <c r="K3641" t="s">
        <v>613</v>
      </c>
      <c r="L3641" s="12" t="s">
        <v>610</v>
      </c>
      <c r="M3641" s="12" t="s">
        <v>610</v>
      </c>
      <c r="N3641" s="13">
        <f t="shared" si="57"/>
        <v>0</v>
      </c>
    </row>
    <row r="3642" spans="1:14" hidden="1" x14ac:dyDescent="0.25">
      <c r="A3642" s="11">
        <v>60</v>
      </c>
      <c r="B3642" t="s">
        <v>1357</v>
      </c>
      <c r="C3642" s="12" t="s">
        <v>1404</v>
      </c>
      <c r="D3642" s="12">
        <v>2221</v>
      </c>
      <c r="E3642" s="12">
        <v>1</v>
      </c>
      <c r="F3642" s="12">
        <v>11491</v>
      </c>
      <c r="G3642" s="12">
        <v>11491</v>
      </c>
      <c r="H3642" s="12">
        <v>11491</v>
      </c>
      <c r="I3642" s="12" t="s">
        <v>616</v>
      </c>
      <c r="J3642" s="12" t="s">
        <v>1616</v>
      </c>
      <c r="K3642" t="s">
        <v>617</v>
      </c>
      <c r="L3642" s="12" t="s">
        <v>615</v>
      </c>
      <c r="M3642" s="12" t="s">
        <v>615</v>
      </c>
      <c r="N3642" s="13">
        <f t="shared" si="57"/>
        <v>0</v>
      </c>
    </row>
    <row r="3643" spans="1:14" hidden="1" x14ac:dyDescent="0.25">
      <c r="A3643" s="11">
        <v>60</v>
      </c>
      <c r="B3643" t="s">
        <v>1357</v>
      </c>
      <c r="C3643" s="12" t="s">
        <v>1404</v>
      </c>
      <c r="D3643" s="12">
        <v>2221</v>
      </c>
      <c r="E3643" s="12">
        <v>1</v>
      </c>
      <c r="F3643" s="12">
        <v>11493</v>
      </c>
      <c r="G3643" s="12">
        <v>11493</v>
      </c>
      <c r="H3643" s="12">
        <v>262</v>
      </c>
      <c r="I3643" s="12" t="s">
        <v>251</v>
      </c>
      <c r="J3643" s="12" t="s">
        <v>1615</v>
      </c>
      <c r="K3643" t="s">
        <v>614</v>
      </c>
      <c r="L3643" s="12" t="s">
        <v>615</v>
      </c>
      <c r="M3643" s="12" t="s">
        <v>615</v>
      </c>
      <c r="N3643" s="13">
        <f t="shared" si="57"/>
        <v>0</v>
      </c>
    </row>
    <row r="3644" spans="1:14" hidden="1" x14ac:dyDescent="0.25">
      <c r="A3644" s="11">
        <v>60</v>
      </c>
      <c r="B3644" t="s">
        <v>1357</v>
      </c>
      <c r="C3644" s="12" t="s">
        <v>1404</v>
      </c>
      <c r="D3644" s="12">
        <v>2221</v>
      </c>
      <c r="E3644" s="12">
        <v>1</v>
      </c>
      <c r="F3644" s="12">
        <v>11492</v>
      </c>
      <c r="G3644" s="12">
        <v>11492</v>
      </c>
      <c r="H3644" s="12">
        <v>11492</v>
      </c>
      <c r="I3644" s="12" t="s">
        <v>248</v>
      </c>
      <c r="J3644" s="12" t="s">
        <v>1617</v>
      </c>
      <c r="K3644" t="s">
        <v>249</v>
      </c>
      <c r="L3644" s="12" t="s">
        <v>615</v>
      </c>
      <c r="M3644" s="12" t="s">
        <v>615</v>
      </c>
      <c r="N3644" s="13">
        <f t="shared" si="57"/>
        <v>0</v>
      </c>
    </row>
    <row r="3645" spans="1:14" hidden="1" x14ac:dyDescent="0.25">
      <c r="A3645" s="11">
        <v>60</v>
      </c>
      <c r="B3645" t="s">
        <v>1357</v>
      </c>
      <c r="C3645" s="12" t="s">
        <v>1404</v>
      </c>
      <c r="D3645" s="12">
        <v>2221</v>
      </c>
      <c r="E3645" s="12">
        <v>1</v>
      </c>
      <c r="F3645" s="12">
        <v>14572</v>
      </c>
      <c r="G3645" s="12">
        <v>14572</v>
      </c>
      <c r="H3645" s="12">
        <v>14572</v>
      </c>
      <c r="I3645" s="12" t="s">
        <v>513</v>
      </c>
      <c r="J3645" s="12" t="s">
        <v>1618</v>
      </c>
      <c r="K3645" t="s">
        <v>618</v>
      </c>
      <c r="L3645" s="12" t="s">
        <v>619</v>
      </c>
      <c r="M3645" s="12" t="s">
        <v>619</v>
      </c>
      <c r="N3645" s="13">
        <f t="shared" si="57"/>
        <v>0</v>
      </c>
    </row>
    <row r="3646" spans="1:14" hidden="1" x14ac:dyDescent="0.25">
      <c r="A3646" s="11">
        <v>60</v>
      </c>
      <c r="B3646" t="s">
        <v>1357</v>
      </c>
      <c r="C3646" s="12" t="s">
        <v>1404</v>
      </c>
      <c r="D3646" s="12">
        <v>2221</v>
      </c>
      <c r="E3646" s="12">
        <v>1</v>
      </c>
      <c r="F3646" s="12">
        <v>14573</v>
      </c>
      <c r="G3646" s="12">
        <v>14573</v>
      </c>
      <c r="H3646" s="12">
        <v>14573</v>
      </c>
      <c r="I3646" s="12" t="s">
        <v>620</v>
      </c>
      <c r="J3646" s="12" t="s">
        <v>1619</v>
      </c>
      <c r="K3646" t="s">
        <v>621</v>
      </c>
      <c r="L3646" s="12" t="s">
        <v>619</v>
      </c>
      <c r="M3646" s="12" t="s">
        <v>619</v>
      </c>
      <c r="N3646" s="13">
        <f t="shared" si="57"/>
        <v>0</v>
      </c>
    </row>
    <row r="3647" spans="1:14" hidden="1" x14ac:dyDescent="0.25">
      <c r="A3647" s="11">
        <v>60</v>
      </c>
      <c r="B3647" t="s">
        <v>1357</v>
      </c>
      <c r="C3647" s="12" t="s">
        <v>1404</v>
      </c>
      <c r="D3647" s="12">
        <v>2221</v>
      </c>
      <c r="E3647" s="12">
        <v>1</v>
      </c>
      <c r="F3647" s="12">
        <v>11497</v>
      </c>
      <c r="G3647" s="12">
        <v>11497</v>
      </c>
      <c r="H3647" s="12">
        <v>5886</v>
      </c>
      <c r="I3647" s="12" t="s">
        <v>180</v>
      </c>
      <c r="J3647" s="12" t="s">
        <v>1620</v>
      </c>
      <c r="K3647" t="s">
        <v>622</v>
      </c>
      <c r="L3647" s="12" t="s">
        <v>254</v>
      </c>
      <c r="M3647" s="12" t="s">
        <v>254</v>
      </c>
      <c r="N3647" s="13">
        <f t="shared" si="57"/>
        <v>0</v>
      </c>
    </row>
    <row r="3648" spans="1:14" hidden="1" x14ac:dyDescent="0.25">
      <c r="A3648" s="11">
        <v>60</v>
      </c>
      <c r="B3648" t="s">
        <v>1357</v>
      </c>
      <c r="C3648" s="12" t="s">
        <v>1404</v>
      </c>
      <c r="D3648" s="12">
        <v>2221</v>
      </c>
      <c r="E3648" s="12">
        <v>1</v>
      </c>
      <c r="F3648" s="12">
        <v>11494</v>
      </c>
      <c r="G3648" s="12">
        <v>11494</v>
      </c>
      <c r="H3648" s="12">
        <v>5885</v>
      </c>
      <c r="I3648" s="12" t="s">
        <v>177</v>
      </c>
      <c r="J3648" s="12" t="s">
        <v>1621</v>
      </c>
      <c r="K3648" t="s">
        <v>623</v>
      </c>
      <c r="L3648" s="12" t="s">
        <v>254</v>
      </c>
      <c r="M3648" s="12" t="s">
        <v>254</v>
      </c>
      <c r="N3648" s="13">
        <f t="shared" si="57"/>
        <v>0</v>
      </c>
    </row>
    <row r="3649" spans="1:14" hidden="1" x14ac:dyDescent="0.25">
      <c r="A3649" s="11">
        <v>60</v>
      </c>
      <c r="B3649" t="s">
        <v>1357</v>
      </c>
      <c r="C3649" s="12" t="s">
        <v>1404</v>
      </c>
      <c r="D3649" s="12">
        <v>2449</v>
      </c>
      <c r="E3649" s="12">
        <v>1</v>
      </c>
      <c r="F3649" s="12">
        <v>23108</v>
      </c>
      <c r="G3649" s="12">
        <v>23108</v>
      </c>
      <c r="H3649" s="12">
        <v>23108</v>
      </c>
      <c r="I3649" s="12" t="s">
        <v>648</v>
      </c>
      <c r="J3649" s="12" t="s">
        <v>1635</v>
      </c>
      <c r="K3649" t="s">
        <v>649</v>
      </c>
      <c r="L3649" s="12" t="s">
        <v>650</v>
      </c>
      <c r="M3649" s="12" t="s">
        <v>650</v>
      </c>
      <c r="N3649" s="13">
        <f t="shared" si="57"/>
        <v>0</v>
      </c>
    </row>
    <row r="3650" spans="1:14" hidden="1" x14ac:dyDescent="0.25">
      <c r="A3650" s="11">
        <v>60</v>
      </c>
      <c r="B3650" t="s">
        <v>1357</v>
      </c>
      <c r="C3650" s="12" t="s">
        <v>1404</v>
      </c>
      <c r="D3650" s="12">
        <v>2449</v>
      </c>
      <c r="E3650" s="12">
        <v>1</v>
      </c>
      <c r="F3650" s="12">
        <v>23110</v>
      </c>
      <c r="G3650" s="12">
        <v>23110</v>
      </c>
      <c r="H3650" s="12">
        <v>23110</v>
      </c>
      <c r="I3650" s="12" t="s">
        <v>681</v>
      </c>
      <c r="J3650" s="12" t="s">
        <v>1649</v>
      </c>
      <c r="K3650" t="s">
        <v>682</v>
      </c>
      <c r="L3650" s="12" t="s">
        <v>653</v>
      </c>
      <c r="M3650" s="12" t="s">
        <v>653</v>
      </c>
      <c r="N3650" s="13">
        <f t="shared" si="57"/>
        <v>0</v>
      </c>
    </row>
    <row r="3651" spans="1:14" hidden="1" x14ac:dyDescent="0.25">
      <c r="A3651" s="11">
        <v>60</v>
      </c>
      <c r="B3651" t="s">
        <v>1357</v>
      </c>
      <c r="C3651" s="12" t="s">
        <v>1404</v>
      </c>
      <c r="D3651" s="12">
        <v>2449</v>
      </c>
      <c r="E3651" s="12">
        <v>1</v>
      </c>
      <c r="F3651" s="12">
        <v>23111</v>
      </c>
      <c r="G3651" s="12">
        <v>23111</v>
      </c>
      <c r="H3651" s="12">
        <v>23111</v>
      </c>
      <c r="I3651" s="12" t="s">
        <v>651</v>
      </c>
      <c r="J3651" s="12" t="s">
        <v>1636</v>
      </c>
      <c r="K3651" t="s">
        <v>652</v>
      </c>
      <c r="L3651" s="12" t="s">
        <v>653</v>
      </c>
      <c r="M3651" s="12" t="s">
        <v>653</v>
      </c>
      <c r="N3651" s="13">
        <f t="shared" si="57"/>
        <v>0</v>
      </c>
    </row>
    <row r="3652" spans="1:14" hidden="1" x14ac:dyDescent="0.25">
      <c r="A3652" s="11">
        <v>60</v>
      </c>
      <c r="B3652" t="s">
        <v>1357</v>
      </c>
      <c r="C3652" s="12" t="s">
        <v>1404</v>
      </c>
      <c r="D3652" s="12">
        <v>2449</v>
      </c>
      <c r="E3652" s="12">
        <v>1</v>
      </c>
      <c r="F3652" s="12">
        <v>23113</v>
      </c>
      <c r="G3652" s="12">
        <v>23113</v>
      </c>
      <c r="H3652" s="12">
        <v>23113</v>
      </c>
      <c r="I3652" s="12" t="s">
        <v>683</v>
      </c>
      <c r="J3652" s="12" t="s">
        <v>1650</v>
      </c>
      <c r="K3652" t="s">
        <v>684</v>
      </c>
      <c r="L3652" s="12" t="s">
        <v>653</v>
      </c>
      <c r="M3652" s="12" t="s">
        <v>653</v>
      </c>
      <c r="N3652" s="13">
        <f t="shared" si="57"/>
        <v>0</v>
      </c>
    </row>
    <row r="3653" spans="1:14" hidden="1" x14ac:dyDescent="0.25">
      <c r="A3653" s="11">
        <v>60</v>
      </c>
      <c r="B3653" t="s">
        <v>1357</v>
      </c>
      <c r="C3653" s="12" t="s">
        <v>1404</v>
      </c>
      <c r="D3653" s="12">
        <v>2449</v>
      </c>
      <c r="E3653" s="12">
        <v>1</v>
      </c>
      <c r="F3653" s="12">
        <v>23114</v>
      </c>
      <c r="G3653" s="12">
        <v>23114</v>
      </c>
      <c r="H3653" s="12">
        <v>23114</v>
      </c>
      <c r="I3653" s="12" t="s">
        <v>685</v>
      </c>
      <c r="J3653" s="12" t="s">
        <v>1651</v>
      </c>
      <c r="K3653" t="s">
        <v>686</v>
      </c>
      <c r="L3653" s="12" t="s">
        <v>653</v>
      </c>
      <c r="M3653" s="12" t="s">
        <v>653</v>
      </c>
      <c r="N3653" s="13">
        <f t="shared" si="57"/>
        <v>0</v>
      </c>
    </row>
    <row r="3654" spans="1:14" hidden="1" x14ac:dyDescent="0.25">
      <c r="A3654" s="11">
        <v>60</v>
      </c>
      <c r="B3654" t="s">
        <v>1357</v>
      </c>
      <c r="C3654" s="12" t="s">
        <v>1404</v>
      </c>
      <c r="D3654" s="12">
        <v>2449</v>
      </c>
      <c r="E3654" s="12">
        <v>1</v>
      </c>
      <c r="F3654" s="12">
        <v>23116</v>
      </c>
      <c r="G3654" s="12">
        <v>23116</v>
      </c>
      <c r="H3654" s="12">
        <v>23116</v>
      </c>
      <c r="I3654" s="12" t="s">
        <v>654</v>
      </c>
      <c r="J3654" s="12" t="s">
        <v>1637</v>
      </c>
      <c r="K3654" t="s">
        <v>655</v>
      </c>
      <c r="L3654" s="12" t="s">
        <v>653</v>
      </c>
      <c r="M3654" s="12" t="s">
        <v>653</v>
      </c>
      <c r="N3654" s="13">
        <f t="shared" si="57"/>
        <v>0</v>
      </c>
    </row>
    <row r="3655" spans="1:14" hidden="1" x14ac:dyDescent="0.25">
      <c r="A3655" s="11">
        <v>60</v>
      </c>
      <c r="B3655" t="s">
        <v>1357</v>
      </c>
      <c r="C3655" s="12" t="s">
        <v>1404</v>
      </c>
      <c r="D3655" s="12">
        <v>2449</v>
      </c>
      <c r="E3655" s="12">
        <v>1</v>
      </c>
      <c r="F3655" s="12">
        <v>23117</v>
      </c>
      <c r="G3655" s="12">
        <v>23117</v>
      </c>
      <c r="H3655" s="12">
        <v>23117</v>
      </c>
      <c r="I3655" s="12" t="s">
        <v>687</v>
      </c>
      <c r="J3655" s="12" t="s">
        <v>1652</v>
      </c>
      <c r="K3655" t="s">
        <v>688</v>
      </c>
      <c r="L3655" s="12" t="s">
        <v>653</v>
      </c>
      <c r="M3655" s="12" t="s">
        <v>653</v>
      </c>
      <c r="N3655" s="13">
        <f t="shared" si="57"/>
        <v>0</v>
      </c>
    </row>
    <row r="3656" spans="1:14" hidden="1" x14ac:dyDescent="0.25">
      <c r="A3656" s="11">
        <v>60</v>
      </c>
      <c r="B3656" t="s">
        <v>1357</v>
      </c>
      <c r="C3656" s="12" t="s">
        <v>1404</v>
      </c>
      <c r="D3656" s="12">
        <v>2449</v>
      </c>
      <c r="E3656" s="12">
        <v>1</v>
      </c>
      <c r="F3656" s="12">
        <v>23119</v>
      </c>
      <c r="G3656" s="12">
        <v>23119</v>
      </c>
      <c r="H3656" s="12">
        <v>23119</v>
      </c>
      <c r="I3656" s="12" t="s">
        <v>689</v>
      </c>
      <c r="J3656" s="12" t="s">
        <v>1653</v>
      </c>
      <c r="K3656" t="s">
        <v>690</v>
      </c>
      <c r="L3656" s="12" t="s">
        <v>653</v>
      </c>
      <c r="M3656" s="12" t="s">
        <v>653</v>
      </c>
      <c r="N3656" s="13">
        <f t="shared" si="57"/>
        <v>0</v>
      </c>
    </row>
    <row r="3657" spans="1:14" hidden="1" x14ac:dyDescent="0.25">
      <c r="A3657" s="11">
        <v>60</v>
      </c>
      <c r="B3657" t="s">
        <v>1357</v>
      </c>
      <c r="C3657" s="12" t="s">
        <v>1404</v>
      </c>
      <c r="D3657" s="12">
        <v>2449</v>
      </c>
      <c r="E3657" s="12">
        <v>1</v>
      </c>
      <c r="F3657" s="12">
        <v>23120</v>
      </c>
      <c r="G3657" s="12">
        <v>23120</v>
      </c>
      <c r="H3657" s="12">
        <v>23120</v>
      </c>
      <c r="I3657" s="12" t="s">
        <v>656</v>
      </c>
      <c r="J3657" s="12" t="s">
        <v>1638</v>
      </c>
      <c r="K3657" t="s">
        <v>657</v>
      </c>
      <c r="L3657" s="12" t="s">
        <v>653</v>
      </c>
      <c r="M3657" s="12" t="s">
        <v>653</v>
      </c>
      <c r="N3657" s="13">
        <f t="shared" si="57"/>
        <v>0</v>
      </c>
    </row>
    <row r="3658" spans="1:14" hidden="1" x14ac:dyDescent="0.25">
      <c r="A3658" s="11">
        <v>60</v>
      </c>
      <c r="B3658" t="s">
        <v>1357</v>
      </c>
      <c r="C3658" s="12" t="s">
        <v>1404</v>
      </c>
      <c r="D3658" s="12">
        <v>2449</v>
      </c>
      <c r="E3658" s="12">
        <v>1</v>
      </c>
      <c r="F3658" s="12">
        <v>23122</v>
      </c>
      <c r="G3658" s="12">
        <v>23122</v>
      </c>
      <c r="H3658" s="12">
        <v>23122</v>
      </c>
      <c r="I3658" s="12" t="s">
        <v>658</v>
      </c>
      <c r="J3658" s="12" t="s">
        <v>1639</v>
      </c>
      <c r="K3658" t="s">
        <v>659</v>
      </c>
      <c r="L3658" s="12" t="s">
        <v>653</v>
      </c>
      <c r="M3658" s="12" t="s">
        <v>653</v>
      </c>
      <c r="N3658" s="13">
        <f t="shared" si="57"/>
        <v>0</v>
      </c>
    </row>
    <row r="3659" spans="1:14" hidden="1" x14ac:dyDescent="0.25">
      <c r="A3659" s="11">
        <v>60</v>
      </c>
      <c r="B3659" t="s">
        <v>1357</v>
      </c>
      <c r="C3659" s="12" t="s">
        <v>1404</v>
      </c>
      <c r="D3659" s="12">
        <v>2449</v>
      </c>
      <c r="E3659" s="12">
        <v>1</v>
      </c>
      <c r="F3659" s="12">
        <v>23124</v>
      </c>
      <c r="G3659" s="12">
        <v>23124</v>
      </c>
      <c r="H3659" s="12">
        <v>23124</v>
      </c>
      <c r="I3659" s="12" t="s">
        <v>691</v>
      </c>
      <c r="J3659" s="12" t="s">
        <v>1654</v>
      </c>
      <c r="K3659" t="s">
        <v>692</v>
      </c>
      <c r="L3659" s="12" t="s">
        <v>653</v>
      </c>
      <c r="M3659" s="12" t="s">
        <v>653</v>
      </c>
      <c r="N3659" s="13">
        <f t="shared" si="57"/>
        <v>0</v>
      </c>
    </row>
    <row r="3660" spans="1:14" hidden="1" x14ac:dyDescent="0.25">
      <c r="A3660" s="11">
        <v>60</v>
      </c>
      <c r="B3660" t="s">
        <v>1357</v>
      </c>
      <c r="C3660" s="12" t="s">
        <v>1404</v>
      </c>
      <c r="D3660" s="12">
        <v>2449</v>
      </c>
      <c r="E3660" s="12">
        <v>1</v>
      </c>
      <c r="F3660" s="12">
        <v>23125</v>
      </c>
      <c r="G3660" s="12">
        <v>23125</v>
      </c>
      <c r="H3660" s="12">
        <v>16643</v>
      </c>
      <c r="I3660" s="12" t="s">
        <v>693</v>
      </c>
      <c r="J3660" s="12" t="s">
        <v>1655</v>
      </c>
      <c r="K3660" t="s">
        <v>694</v>
      </c>
      <c r="L3660" s="12" t="s">
        <v>662</v>
      </c>
      <c r="M3660" s="12" t="s">
        <v>662</v>
      </c>
      <c r="N3660" s="13">
        <f t="shared" si="57"/>
        <v>0</v>
      </c>
    </row>
    <row r="3661" spans="1:14" hidden="1" x14ac:dyDescent="0.25">
      <c r="A3661" s="11">
        <v>60</v>
      </c>
      <c r="B3661" t="s">
        <v>1357</v>
      </c>
      <c r="C3661" s="12" t="s">
        <v>1404</v>
      </c>
      <c r="D3661" s="12">
        <v>2449</v>
      </c>
      <c r="E3661" s="12">
        <v>1</v>
      </c>
      <c r="F3661" s="12">
        <v>23126</v>
      </c>
      <c r="G3661" s="12">
        <v>23126</v>
      </c>
      <c r="H3661" s="12">
        <v>23126</v>
      </c>
      <c r="I3661" s="12" t="s">
        <v>660</v>
      </c>
      <c r="J3661" s="12" t="s">
        <v>1640</v>
      </c>
      <c r="K3661" t="s">
        <v>661</v>
      </c>
      <c r="L3661" s="12" t="s">
        <v>662</v>
      </c>
      <c r="M3661" s="12" t="s">
        <v>662</v>
      </c>
      <c r="N3661" s="13">
        <f t="shared" si="57"/>
        <v>0</v>
      </c>
    </row>
    <row r="3662" spans="1:14" hidden="1" x14ac:dyDescent="0.25">
      <c r="A3662" s="11">
        <v>60</v>
      </c>
      <c r="B3662" t="s">
        <v>1357</v>
      </c>
      <c r="C3662" s="12" t="s">
        <v>1404</v>
      </c>
      <c r="D3662" s="12">
        <v>2449</v>
      </c>
      <c r="E3662" s="12">
        <v>1</v>
      </c>
      <c r="F3662" s="12">
        <v>23127</v>
      </c>
      <c r="G3662" s="12">
        <v>23127</v>
      </c>
      <c r="H3662" s="12">
        <v>5863</v>
      </c>
      <c r="I3662" s="12" t="s">
        <v>158</v>
      </c>
      <c r="J3662" s="12" t="s">
        <v>1646</v>
      </c>
      <c r="K3662" t="s">
        <v>670</v>
      </c>
      <c r="L3662" s="12" t="s">
        <v>662</v>
      </c>
      <c r="M3662" s="12" t="s">
        <v>662</v>
      </c>
      <c r="N3662" s="13">
        <f t="shared" si="57"/>
        <v>0</v>
      </c>
    </row>
    <row r="3663" spans="1:14" hidden="1" x14ac:dyDescent="0.25">
      <c r="A3663" s="11">
        <v>60</v>
      </c>
      <c r="B3663" t="s">
        <v>1357</v>
      </c>
      <c r="C3663" s="12" t="s">
        <v>1404</v>
      </c>
      <c r="D3663" s="12">
        <v>2449</v>
      </c>
      <c r="E3663" s="12">
        <v>1</v>
      </c>
      <c r="F3663" s="12">
        <v>23128</v>
      </c>
      <c r="G3663" s="12">
        <v>23128</v>
      </c>
      <c r="H3663" s="12">
        <v>5864</v>
      </c>
      <c r="I3663" s="12" t="s">
        <v>161</v>
      </c>
      <c r="J3663" s="12" t="s">
        <v>1642</v>
      </c>
      <c r="K3663" t="s">
        <v>665</v>
      </c>
      <c r="L3663" s="12" t="s">
        <v>662</v>
      </c>
      <c r="M3663" s="12" t="s">
        <v>662</v>
      </c>
      <c r="N3663" s="13">
        <f t="shared" ref="N3663:N3721" si="58">IF(L3663=M3663,0,1)</f>
        <v>0</v>
      </c>
    </row>
    <row r="3664" spans="1:14" hidden="1" x14ac:dyDescent="0.25">
      <c r="A3664" s="11">
        <v>60</v>
      </c>
      <c r="B3664" t="s">
        <v>1357</v>
      </c>
      <c r="C3664" s="12" t="s">
        <v>1404</v>
      </c>
      <c r="D3664" s="12">
        <v>2449</v>
      </c>
      <c r="E3664" s="12">
        <v>1</v>
      </c>
      <c r="F3664" s="12">
        <v>23129</v>
      </c>
      <c r="G3664" s="12">
        <v>23129</v>
      </c>
      <c r="H3664" s="12">
        <v>5865</v>
      </c>
      <c r="I3664" s="12" t="s">
        <v>163</v>
      </c>
      <c r="J3664" s="12" t="s">
        <v>1605</v>
      </c>
      <c r="K3664" t="s">
        <v>695</v>
      </c>
      <c r="L3664" s="12" t="s">
        <v>662</v>
      </c>
      <c r="M3664" s="12" t="s">
        <v>662</v>
      </c>
      <c r="N3664" s="13">
        <f t="shared" si="58"/>
        <v>0</v>
      </c>
    </row>
    <row r="3665" spans="1:14" hidden="1" x14ac:dyDescent="0.25">
      <c r="A3665" s="11">
        <v>60</v>
      </c>
      <c r="B3665" t="s">
        <v>1357</v>
      </c>
      <c r="C3665" s="12" t="s">
        <v>1404</v>
      </c>
      <c r="D3665" s="12">
        <v>2449</v>
      </c>
      <c r="E3665" s="12">
        <v>1</v>
      </c>
      <c r="F3665" s="12">
        <v>23131</v>
      </c>
      <c r="G3665" s="12">
        <v>23131</v>
      </c>
      <c r="H3665" s="12">
        <v>5868</v>
      </c>
      <c r="I3665" s="12" t="s">
        <v>171</v>
      </c>
      <c r="J3665" s="12" t="s">
        <v>1643</v>
      </c>
      <c r="K3665" t="s">
        <v>667</v>
      </c>
      <c r="L3665" s="12" t="s">
        <v>662</v>
      </c>
      <c r="M3665" s="12" t="s">
        <v>662</v>
      </c>
      <c r="N3665" s="13">
        <f t="shared" si="58"/>
        <v>0</v>
      </c>
    </row>
    <row r="3666" spans="1:14" hidden="1" x14ac:dyDescent="0.25">
      <c r="A3666" s="11">
        <v>60</v>
      </c>
      <c r="B3666" t="s">
        <v>1357</v>
      </c>
      <c r="C3666" s="12" t="s">
        <v>1404</v>
      </c>
      <c r="D3666" s="12">
        <v>2449</v>
      </c>
      <c r="E3666" s="12">
        <v>1</v>
      </c>
      <c r="F3666" s="12">
        <v>23132</v>
      </c>
      <c r="G3666" s="12">
        <v>23132</v>
      </c>
      <c r="H3666" s="12">
        <v>5869</v>
      </c>
      <c r="I3666" s="12" t="s">
        <v>166</v>
      </c>
      <c r="J3666" s="12" t="s">
        <v>1644</v>
      </c>
      <c r="K3666" t="s">
        <v>668</v>
      </c>
      <c r="L3666" s="12" t="s">
        <v>662</v>
      </c>
      <c r="M3666" s="12" t="s">
        <v>662</v>
      </c>
      <c r="N3666" s="13">
        <f t="shared" si="58"/>
        <v>0</v>
      </c>
    </row>
    <row r="3667" spans="1:14" hidden="1" x14ac:dyDescent="0.25">
      <c r="A3667" s="11">
        <v>60</v>
      </c>
      <c r="B3667" t="s">
        <v>1357</v>
      </c>
      <c r="C3667" s="12" t="s">
        <v>1404</v>
      </c>
      <c r="D3667" s="12">
        <v>2449</v>
      </c>
      <c r="E3667" s="12">
        <v>1</v>
      </c>
      <c r="F3667" s="12">
        <v>23133</v>
      </c>
      <c r="G3667" s="12">
        <v>23133</v>
      </c>
      <c r="H3667" s="12">
        <v>5870</v>
      </c>
      <c r="I3667" s="12" t="s">
        <v>169</v>
      </c>
      <c r="J3667" s="12" t="s">
        <v>1645</v>
      </c>
      <c r="K3667" t="s">
        <v>696</v>
      </c>
      <c r="L3667" s="12" t="s">
        <v>662</v>
      </c>
      <c r="M3667" s="12" t="s">
        <v>662</v>
      </c>
      <c r="N3667" s="13">
        <f t="shared" si="58"/>
        <v>0</v>
      </c>
    </row>
    <row r="3668" spans="1:14" hidden="1" x14ac:dyDescent="0.25">
      <c r="A3668" s="11">
        <v>60</v>
      </c>
      <c r="B3668" t="s">
        <v>1357</v>
      </c>
      <c r="C3668" s="12" t="s">
        <v>1404</v>
      </c>
      <c r="D3668" s="12">
        <v>2449</v>
      </c>
      <c r="E3668" s="12">
        <v>1</v>
      </c>
      <c r="F3668" s="12">
        <v>23134</v>
      </c>
      <c r="G3668" s="12">
        <v>23134</v>
      </c>
      <c r="H3668" s="12">
        <v>23134</v>
      </c>
      <c r="I3668" s="12" t="s">
        <v>671</v>
      </c>
      <c r="J3668" s="12" t="s">
        <v>1647</v>
      </c>
      <c r="K3668" t="s">
        <v>672</v>
      </c>
      <c r="L3668" s="12" t="s">
        <v>662</v>
      </c>
      <c r="M3668" s="12" t="s">
        <v>662</v>
      </c>
      <c r="N3668" s="13">
        <f t="shared" si="58"/>
        <v>0</v>
      </c>
    </row>
    <row r="3669" spans="1:14" hidden="1" x14ac:dyDescent="0.25">
      <c r="A3669" s="11">
        <v>60</v>
      </c>
      <c r="B3669" t="s">
        <v>1357</v>
      </c>
      <c r="C3669" s="12" t="s">
        <v>1404</v>
      </c>
      <c r="D3669" s="12">
        <v>2449</v>
      </c>
      <c r="E3669" s="12">
        <v>1</v>
      </c>
      <c r="F3669" s="12">
        <v>23130</v>
      </c>
      <c r="G3669" s="12">
        <v>23130</v>
      </c>
      <c r="H3669" s="12">
        <v>23130</v>
      </c>
      <c r="I3669" s="12" t="s">
        <v>663</v>
      </c>
      <c r="J3669" s="12" t="s">
        <v>1641</v>
      </c>
      <c r="K3669" t="s">
        <v>664</v>
      </c>
      <c r="L3669" s="12" t="s">
        <v>662</v>
      </c>
      <c r="M3669" s="12" t="s">
        <v>662</v>
      </c>
      <c r="N3669" s="13">
        <f t="shared" si="58"/>
        <v>0</v>
      </c>
    </row>
    <row r="3670" spans="1:14" hidden="1" x14ac:dyDescent="0.25">
      <c r="A3670" s="11">
        <v>60</v>
      </c>
      <c r="B3670" t="s">
        <v>1357</v>
      </c>
      <c r="C3670" s="12" t="s">
        <v>1404</v>
      </c>
      <c r="D3670" s="12">
        <v>2449</v>
      </c>
      <c r="E3670" s="12">
        <v>1</v>
      </c>
      <c r="F3670" s="12">
        <v>23135</v>
      </c>
      <c r="G3670" s="12">
        <v>23135</v>
      </c>
      <c r="H3670" s="12">
        <v>23135</v>
      </c>
      <c r="I3670" s="12" t="s">
        <v>697</v>
      </c>
      <c r="J3670" s="12" t="s">
        <v>1656</v>
      </c>
      <c r="K3670" t="s">
        <v>698</v>
      </c>
      <c r="L3670" s="12" t="s">
        <v>699</v>
      </c>
      <c r="M3670" s="12" t="s">
        <v>699</v>
      </c>
      <c r="N3670" s="13">
        <f t="shared" si="58"/>
        <v>0</v>
      </c>
    </row>
    <row r="3671" spans="1:14" hidden="1" x14ac:dyDescent="0.25">
      <c r="A3671" s="11">
        <v>60</v>
      </c>
      <c r="B3671" t="s">
        <v>1357</v>
      </c>
      <c r="C3671" s="12" t="s">
        <v>1404</v>
      </c>
      <c r="D3671" s="12">
        <v>2449</v>
      </c>
      <c r="E3671" s="12">
        <v>1</v>
      </c>
      <c r="F3671" s="12">
        <v>23136</v>
      </c>
      <c r="G3671" s="12">
        <v>23136</v>
      </c>
      <c r="H3671" s="12">
        <v>23136</v>
      </c>
      <c r="I3671" s="12" t="s">
        <v>700</v>
      </c>
      <c r="J3671" s="12" t="s">
        <v>1657</v>
      </c>
      <c r="K3671" t="s">
        <v>701</v>
      </c>
      <c r="L3671" s="12" t="s">
        <v>699</v>
      </c>
      <c r="M3671" s="12" t="s">
        <v>699</v>
      </c>
      <c r="N3671" s="13">
        <f t="shared" si="58"/>
        <v>0</v>
      </c>
    </row>
    <row r="3672" spans="1:14" hidden="1" x14ac:dyDescent="0.25">
      <c r="A3672" s="11">
        <v>60</v>
      </c>
      <c r="B3672" t="s">
        <v>1357</v>
      </c>
      <c r="C3672" s="12" t="s">
        <v>1404</v>
      </c>
      <c r="D3672" s="12">
        <v>2449</v>
      </c>
      <c r="E3672" s="12">
        <v>1</v>
      </c>
      <c r="F3672" s="12">
        <v>23138</v>
      </c>
      <c r="G3672" s="12">
        <v>23138</v>
      </c>
      <c r="H3672" s="12">
        <v>23138</v>
      </c>
      <c r="I3672" s="12" t="s">
        <v>702</v>
      </c>
      <c r="J3672" s="12" t="s">
        <v>1658</v>
      </c>
      <c r="K3672" t="s">
        <v>703</v>
      </c>
      <c r="L3672" s="12" t="s">
        <v>699</v>
      </c>
      <c r="M3672" s="12" t="s">
        <v>699</v>
      </c>
      <c r="N3672" s="13">
        <f t="shared" si="58"/>
        <v>0</v>
      </c>
    </row>
    <row r="3673" spans="1:14" hidden="1" x14ac:dyDescent="0.25">
      <c r="A3673" s="11">
        <v>60</v>
      </c>
      <c r="B3673" t="s">
        <v>1357</v>
      </c>
      <c r="C3673" s="12" t="s">
        <v>1404</v>
      </c>
      <c r="D3673" s="12">
        <v>2449</v>
      </c>
      <c r="E3673" s="12">
        <v>1</v>
      </c>
      <c r="F3673" s="12">
        <v>23140</v>
      </c>
      <c r="G3673" s="12">
        <v>23140</v>
      </c>
      <c r="H3673" s="12">
        <v>23140</v>
      </c>
      <c r="I3673" s="12" t="s">
        <v>704</v>
      </c>
      <c r="J3673" s="12" t="s">
        <v>1659</v>
      </c>
      <c r="K3673" t="s">
        <v>705</v>
      </c>
      <c r="L3673" s="12" t="s">
        <v>699</v>
      </c>
      <c r="M3673" s="12" t="s">
        <v>699</v>
      </c>
      <c r="N3673" s="13">
        <f t="shared" si="58"/>
        <v>0</v>
      </c>
    </row>
    <row r="3674" spans="1:14" hidden="1" x14ac:dyDescent="0.25">
      <c r="A3674" s="11">
        <v>60</v>
      </c>
      <c r="B3674" t="s">
        <v>1357</v>
      </c>
      <c r="C3674" s="12" t="s">
        <v>1404</v>
      </c>
      <c r="D3674" s="12">
        <v>2449</v>
      </c>
      <c r="E3674" s="12">
        <v>1</v>
      </c>
      <c r="F3674" s="12">
        <v>23141</v>
      </c>
      <c r="G3674" s="12">
        <v>23141</v>
      </c>
      <c r="H3674" s="12">
        <v>5885</v>
      </c>
      <c r="I3674" s="12" t="s">
        <v>177</v>
      </c>
      <c r="J3674" s="12" t="s">
        <v>1621</v>
      </c>
      <c r="K3674" t="s">
        <v>673</v>
      </c>
      <c r="L3674" s="12" t="s">
        <v>674</v>
      </c>
      <c r="M3674" s="12" t="s">
        <v>674</v>
      </c>
      <c r="N3674" s="13">
        <f t="shared" si="58"/>
        <v>0</v>
      </c>
    </row>
    <row r="3675" spans="1:14" hidden="1" x14ac:dyDescent="0.25">
      <c r="A3675" s="11">
        <v>60</v>
      </c>
      <c r="B3675" t="s">
        <v>1357</v>
      </c>
      <c r="C3675" s="12" t="s">
        <v>1404</v>
      </c>
      <c r="D3675" s="12">
        <v>2449</v>
      </c>
      <c r="E3675" s="12">
        <v>1</v>
      </c>
      <c r="F3675" s="12">
        <v>23142</v>
      </c>
      <c r="G3675" s="12">
        <v>23142</v>
      </c>
      <c r="H3675" s="12">
        <v>5886</v>
      </c>
      <c r="I3675" s="12" t="s">
        <v>180</v>
      </c>
      <c r="J3675" s="12" t="s">
        <v>1620</v>
      </c>
      <c r="K3675" t="s">
        <v>675</v>
      </c>
      <c r="L3675" s="12" t="s">
        <v>674</v>
      </c>
      <c r="M3675" s="12" t="s">
        <v>674</v>
      </c>
      <c r="N3675" s="13">
        <f t="shared" si="58"/>
        <v>0</v>
      </c>
    </row>
    <row r="3676" spans="1:14" hidden="1" x14ac:dyDescent="0.25">
      <c r="A3676" s="11">
        <v>59</v>
      </c>
      <c r="B3676" t="s">
        <v>1358</v>
      </c>
      <c r="C3676" s="12" t="s">
        <v>1399</v>
      </c>
      <c r="D3676" s="12">
        <v>1823</v>
      </c>
      <c r="E3676" s="12">
        <v>1</v>
      </c>
      <c r="F3676" s="12">
        <v>16398</v>
      </c>
      <c r="G3676" s="12">
        <v>14138</v>
      </c>
      <c r="H3676" s="12">
        <v>14138</v>
      </c>
      <c r="I3676" s="12" t="s">
        <v>219</v>
      </c>
      <c r="J3676" s="12" t="s">
        <v>1796</v>
      </c>
      <c r="K3676" t="s">
        <v>220</v>
      </c>
      <c r="L3676" s="12" t="s">
        <v>218</v>
      </c>
      <c r="M3676" s="12" t="s">
        <v>218</v>
      </c>
      <c r="N3676" s="13">
        <f t="shared" si="58"/>
        <v>0</v>
      </c>
    </row>
    <row r="3677" spans="1:14" hidden="1" x14ac:dyDescent="0.25">
      <c r="A3677" s="11">
        <v>59</v>
      </c>
      <c r="B3677" t="s">
        <v>1358</v>
      </c>
      <c r="C3677" s="12" t="s">
        <v>1399</v>
      </c>
      <c r="D3677" s="12">
        <v>1823</v>
      </c>
      <c r="E3677" s="12">
        <v>1</v>
      </c>
      <c r="F3677" s="12">
        <v>16397</v>
      </c>
      <c r="G3677" s="12">
        <v>11618</v>
      </c>
      <c r="H3677" s="12">
        <v>11618</v>
      </c>
      <c r="I3677" s="12" t="s">
        <v>216</v>
      </c>
      <c r="J3677" s="12" t="s">
        <v>1797</v>
      </c>
      <c r="K3677" t="s">
        <v>217</v>
      </c>
      <c r="L3677" s="12" t="s">
        <v>218</v>
      </c>
      <c r="M3677" s="12" t="s">
        <v>218</v>
      </c>
      <c r="N3677" s="13">
        <f t="shared" si="58"/>
        <v>0</v>
      </c>
    </row>
    <row r="3678" spans="1:14" hidden="1" x14ac:dyDescent="0.25">
      <c r="A3678" s="11">
        <v>59</v>
      </c>
      <c r="B3678" t="s">
        <v>1358</v>
      </c>
      <c r="C3678" s="12" t="s">
        <v>1399</v>
      </c>
      <c r="D3678" s="12">
        <v>1823</v>
      </c>
      <c r="E3678" s="12">
        <v>1</v>
      </c>
      <c r="F3678" s="12">
        <v>16107</v>
      </c>
      <c r="G3678" s="12">
        <v>11477</v>
      </c>
      <c r="H3678" s="12">
        <v>11477</v>
      </c>
      <c r="I3678" s="12" t="s">
        <v>239</v>
      </c>
      <c r="J3678" s="12" t="s">
        <v>1798</v>
      </c>
      <c r="K3678" t="s">
        <v>1124</v>
      </c>
      <c r="L3678" s="12" t="s">
        <v>222</v>
      </c>
      <c r="M3678" s="12" t="s">
        <v>222</v>
      </c>
      <c r="N3678" s="13">
        <f t="shared" si="58"/>
        <v>0</v>
      </c>
    </row>
    <row r="3679" spans="1:14" hidden="1" x14ac:dyDescent="0.25">
      <c r="A3679" s="11">
        <v>59</v>
      </c>
      <c r="B3679" t="s">
        <v>1358</v>
      </c>
      <c r="C3679" s="12" t="s">
        <v>1399</v>
      </c>
      <c r="D3679" s="12">
        <v>1823</v>
      </c>
      <c r="E3679" s="12">
        <v>1</v>
      </c>
      <c r="F3679" s="12">
        <v>16400</v>
      </c>
      <c r="G3679" s="12">
        <v>11478</v>
      </c>
      <c r="H3679" s="12">
        <v>11478</v>
      </c>
      <c r="I3679" s="12" t="s">
        <v>227</v>
      </c>
      <c r="J3679" s="12" t="s">
        <v>1800</v>
      </c>
      <c r="K3679" t="s">
        <v>277</v>
      </c>
      <c r="L3679" s="12" t="s">
        <v>222</v>
      </c>
      <c r="M3679" s="12" t="s">
        <v>222</v>
      </c>
      <c r="N3679" s="13">
        <f t="shared" si="58"/>
        <v>0</v>
      </c>
    </row>
    <row r="3680" spans="1:14" hidden="1" x14ac:dyDescent="0.25">
      <c r="A3680" s="11">
        <v>59</v>
      </c>
      <c r="B3680" t="s">
        <v>1358</v>
      </c>
      <c r="C3680" s="12" t="s">
        <v>1399</v>
      </c>
      <c r="D3680" s="12">
        <v>1823</v>
      </c>
      <c r="E3680" s="12">
        <v>1</v>
      </c>
      <c r="F3680" s="12">
        <v>16399</v>
      </c>
      <c r="G3680" s="12">
        <v>11475</v>
      </c>
      <c r="H3680" s="12">
        <v>11475</v>
      </c>
      <c r="I3680" s="12" t="s">
        <v>225</v>
      </c>
      <c r="J3680" s="12" t="s">
        <v>1799</v>
      </c>
      <c r="K3680" t="s">
        <v>226</v>
      </c>
      <c r="L3680" s="12" t="s">
        <v>222</v>
      </c>
      <c r="M3680" s="12" t="s">
        <v>222</v>
      </c>
      <c r="N3680" s="13">
        <f t="shared" si="58"/>
        <v>0</v>
      </c>
    </row>
    <row r="3681" spans="1:14" hidden="1" x14ac:dyDescent="0.25">
      <c r="A3681" s="11">
        <v>59</v>
      </c>
      <c r="B3681" t="s">
        <v>1358</v>
      </c>
      <c r="C3681" s="12" t="s">
        <v>1399</v>
      </c>
      <c r="D3681" s="12">
        <v>1823</v>
      </c>
      <c r="E3681" s="12">
        <v>1</v>
      </c>
      <c r="F3681" s="12">
        <v>16106</v>
      </c>
      <c r="G3681" s="12">
        <v>16106</v>
      </c>
      <c r="H3681" s="12">
        <v>5865</v>
      </c>
      <c r="I3681" s="12" t="s">
        <v>163</v>
      </c>
      <c r="J3681" s="12" t="s">
        <v>1803</v>
      </c>
      <c r="K3681" t="s">
        <v>224</v>
      </c>
      <c r="L3681" s="12" t="s">
        <v>222</v>
      </c>
      <c r="M3681" s="12" t="s">
        <v>222</v>
      </c>
      <c r="N3681" s="13">
        <f t="shared" si="58"/>
        <v>0</v>
      </c>
    </row>
    <row r="3682" spans="1:14" hidden="1" x14ac:dyDescent="0.25">
      <c r="A3682" s="11">
        <v>59</v>
      </c>
      <c r="B3682" t="s">
        <v>1358</v>
      </c>
      <c r="C3682" s="12" t="s">
        <v>1399</v>
      </c>
      <c r="D3682" s="12">
        <v>1823</v>
      </c>
      <c r="E3682" s="12">
        <v>1</v>
      </c>
      <c r="F3682" s="12">
        <v>16105</v>
      </c>
      <c r="G3682" s="12">
        <v>16105</v>
      </c>
      <c r="H3682" s="12">
        <v>5864</v>
      </c>
      <c r="I3682" s="12" t="s">
        <v>161</v>
      </c>
      <c r="J3682" s="12" t="s">
        <v>1802</v>
      </c>
      <c r="K3682" t="s">
        <v>223</v>
      </c>
      <c r="L3682" s="12" t="s">
        <v>222</v>
      </c>
      <c r="M3682" s="12" t="s">
        <v>222</v>
      </c>
      <c r="N3682" s="13">
        <f t="shared" si="58"/>
        <v>0</v>
      </c>
    </row>
    <row r="3683" spans="1:14" hidden="1" x14ac:dyDescent="0.25">
      <c r="A3683" s="11">
        <v>59</v>
      </c>
      <c r="B3683" t="s">
        <v>1358</v>
      </c>
      <c r="C3683" s="12" t="s">
        <v>1399</v>
      </c>
      <c r="D3683" s="12">
        <v>1823</v>
      </c>
      <c r="E3683" s="12">
        <v>1</v>
      </c>
      <c r="F3683" s="12">
        <v>16104</v>
      </c>
      <c r="G3683" s="12">
        <v>16104</v>
      </c>
      <c r="H3683" s="12">
        <v>5863</v>
      </c>
      <c r="I3683" s="12" t="s">
        <v>158</v>
      </c>
      <c r="J3683" s="12" t="s">
        <v>1801</v>
      </c>
      <c r="K3683" t="s">
        <v>221</v>
      </c>
      <c r="L3683" s="12" t="s">
        <v>222</v>
      </c>
      <c r="M3683" s="12" t="s">
        <v>222</v>
      </c>
      <c r="N3683" s="13">
        <f t="shared" si="58"/>
        <v>0</v>
      </c>
    </row>
    <row r="3684" spans="1:14" hidden="1" x14ac:dyDescent="0.25">
      <c r="A3684" s="11">
        <v>59</v>
      </c>
      <c r="B3684" t="s">
        <v>1358</v>
      </c>
      <c r="C3684" s="12" t="s">
        <v>1399</v>
      </c>
      <c r="D3684" s="12">
        <v>1823</v>
      </c>
      <c r="E3684" s="12">
        <v>1</v>
      </c>
      <c r="F3684" s="12">
        <v>16108</v>
      </c>
      <c r="G3684" s="12">
        <v>16108</v>
      </c>
      <c r="H3684" s="12">
        <v>16108</v>
      </c>
      <c r="I3684" s="12" t="s">
        <v>241</v>
      </c>
      <c r="J3684" s="12" t="s">
        <v>1804</v>
      </c>
      <c r="K3684" t="s">
        <v>242</v>
      </c>
      <c r="L3684" s="12" t="s">
        <v>194</v>
      </c>
      <c r="M3684" s="12" t="s">
        <v>194</v>
      </c>
      <c r="N3684" s="13">
        <f t="shared" si="58"/>
        <v>0</v>
      </c>
    </row>
    <row r="3685" spans="1:14" hidden="1" x14ac:dyDescent="0.25">
      <c r="A3685" s="11">
        <v>59</v>
      </c>
      <c r="B3685" t="s">
        <v>1358</v>
      </c>
      <c r="C3685" s="12" t="s">
        <v>1399</v>
      </c>
      <c r="D3685" s="12">
        <v>1823</v>
      </c>
      <c r="E3685" s="12">
        <v>1</v>
      </c>
      <c r="F3685" s="12">
        <v>16109</v>
      </c>
      <c r="G3685" s="12">
        <v>513</v>
      </c>
      <c r="H3685" s="12">
        <v>15716</v>
      </c>
      <c r="I3685" s="12" t="s">
        <v>243</v>
      </c>
      <c r="J3685" s="12" t="s">
        <v>1805</v>
      </c>
      <c r="K3685" t="s">
        <v>244</v>
      </c>
      <c r="L3685" s="12" t="s">
        <v>245</v>
      </c>
      <c r="M3685" s="12" t="s">
        <v>245</v>
      </c>
      <c r="N3685" s="13">
        <f t="shared" si="58"/>
        <v>0</v>
      </c>
    </row>
    <row r="3686" spans="1:14" hidden="1" x14ac:dyDescent="0.25">
      <c r="A3686" s="11">
        <v>59</v>
      </c>
      <c r="B3686" t="s">
        <v>1358</v>
      </c>
      <c r="C3686" s="12" t="s">
        <v>1399</v>
      </c>
      <c r="D3686" s="12">
        <v>1823</v>
      </c>
      <c r="E3686" s="12">
        <v>1</v>
      </c>
      <c r="F3686" s="12">
        <v>16401</v>
      </c>
      <c r="G3686" s="12">
        <v>14139</v>
      </c>
      <c r="H3686" s="12">
        <v>14139</v>
      </c>
      <c r="I3686" s="12" t="s">
        <v>246</v>
      </c>
      <c r="J3686" s="12" t="s">
        <v>1806</v>
      </c>
      <c r="K3686" t="s">
        <v>247</v>
      </c>
      <c r="L3686" s="12" t="s">
        <v>245</v>
      </c>
      <c r="M3686" s="12" t="s">
        <v>245</v>
      </c>
      <c r="N3686" s="13">
        <f t="shared" si="58"/>
        <v>0</v>
      </c>
    </row>
    <row r="3687" spans="1:14" hidden="1" x14ac:dyDescent="0.25">
      <c r="A3687" s="11">
        <v>59</v>
      </c>
      <c r="B3687" t="s">
        <v>1358</v>
      </c>
      <c r="C3687" s="12" t="s">
        <v>1399</v>
      </c>
      <c r="D3687" s="12">
        <v>1823</v>
      </c>
      <c r="E3687" s="12">
        <v>1</v>
      </c>
      <c r="F3687" s="12">
        <v>16110</v>
      </c>
      <c r="G3687" s="12">
        <v>16110</v>
      </c>
      <c r="H3687" s="12">
        <v>16627</v>
      </c>
      <c r="I3687" s="12" t="s">
        <v>1089</v>
      </c>
      <c r="J3687" s="12" t="s">
        <v>1807</v>
      </c>
      <c r="K3687" t="s">
        <v>1090</v>
      </c>
      <c r="L3687" s="12" t="s">
        <v>1125</v>
      </c>
      <c r="M3687" s="12" t="s">
        <v>1125</v>
      </c>
      <c r="N3687" s="13">
        <f t="shared" si="58"/>
        <v>0</v>
      </c>
    </row>
    <row r="3688" spans="1:14" hidden="1" x14ac:dyDescent="0.25">
      <c r="A3688" s="11">
        <v>59</v>
      </c>
      <c r="B3688" t="s">
        <v>1358</v>
      </c>
      <c r="C3688" s="12" t="s">
        <v>1399</v>
      </c>
      <c r="D3688" s="12">
        <v>1823</v>
      </c>
      <c r="E3688" s="12">
        <v>1</v>
      </c>
      <c r="F3688" s="12">
        <v>16402</v>
      </c>
      <c r="G3688" s="12">
        <v>13249</v>
      </c>
      <c r="H3688" s="12">
        <v>13249</v>
      </c>
      <c r="I3688" s="12" t="s">
        <v>1126</v>
      </c>
      <c r="J3688" s="12" t="s">
        <v>1808</v>
      </c>
      <c r="K3688" t="s">
        <v>1127</v>
      </c>
      <c r="L3688" s="12" t="s">
        <v>1125</v>
      </c>
      <c r="M3688" s="12" t="s">
        <v>1125</v>
      </c>
      <c r="N3688" s="13">
        <f t="shared" si="58"/>
        <v>0</v>
      </c>
    </row>
    <row r="3689" spans="1:14" hidden="1" x14ac:dyDescent="0.25">
      <c r="A3689" s="11">
        <v>59</v>
      </c>
      <c r="B3689" t="s">
        <v>1358</v>
      </c>
      <c r="C3689" s="12" t="s">
        <v>1399</v>
      </c>
      <c r="D3689" s="12">
        <v>1823</v>
      </c>
      <c r="E3689" s="12">
        <v>1</v>
      </c>
      <c r="F3689" s="12">
        <v>18293</v>
      </c>
      <c r="G3689" s="12">
        <v>11474</v>
      </c>
      <c r="H3689" s="12">
        <v>5877</v>
      </c>
      <c r="I3689" s="12" t="s">
        <v>231</v>
      </c>
      <c r="J3689" s="12" t="s">
        <v>1809</v>
      </c>
      <c r="K3689" t="s">
        <v>232</v>
      </c>
      <c r="L3689" s="12" t="s">
        <v>1128</v>
      </c>
      <c r="M3689" s="12" t="s">
        <v>1128</v>
      </c>
      <c r="N3689" s="13">
        <f t="shared" si="58"/>
        <v>0</v>
      </c>
    </row>
    <row r="3690" spans="1:14" hidden="1" x14ac:dyDescent="0.25">
      <c r="A3690" s="11">
        <v>59</v>
      </c>
      <c r="B3690" t="s">
        <v>1358</v>
      </c>
      <c r="C3690" s="12" t="s">
        <v>1399</v>
      </c>
      <c r="D3690" s="12">
        <v>1823</v>
      </c>
      <c r="E3690" s="12">
        <v>1</v>
      </c>
      <c r="F3690" s="12">
        <v>18295</v>
      </c>
      <c r="G3690" s="12">
        <v>11476</v>
      </c>
      <c r="H3690" s="12">
        <v>11476</v>
      </c>
      <c r="I3690" s="12" t="s">
        <v>229</v>
      </c>
      <c r="J3690" s="12" t="s">
        <v>1811</v>
      </c>
      <c r="K3690" t="s">
        <v>1129</v>
      </c>
      <c r="L3690" s="12" t="s">
        <v>1128</v>
      </c>
      <c r="M3690" s="12" t="s">
        <v>1128</v>
      </c>
      <c r="N3690" s="13">
        <f t="shared" si="58"/>
        <v>0</v>
      </c>
    </row>
    <row r="3691" spans="1:14" hidden="1" x14ac:dyDescent="0.25">
      <c r="A3691" s="11">
        <v>59</v>
      </c>
      <c r="B3691" t="s">
        <v>1358</v>
      </c>
      <c r="C3691" s="12" t="s">
        <v>1399</v>
      </c>
      <c r="D3691" s="12">
        <v>1823</v>
      </c>
      <c r="E3691" s="12">
        <v>1</v>
      </c>
      <c r="F3691" s="12">
        <v>18294</v>
      </c>
      <c r="G3691" s="12">
        <v>11487</v>
      </c>
      <c r="H3691" s="12">
        <v>5879</v>
      </c>
      <c r="I3691" s="12" t="s">
        <v>233</v>
      </c>
      <c r="J3691" s="12" t="s">
        <v>1810</v>
      </c>
      <c r="K3691" t="s">
        <v>600</v>
      </c>
      <c r="L3691" s="12" t="s">
        <v>1128</v>
      </c>
      <c r="M3691" s="12" t="s">
        <v>1128</v>
      </c>
      <c r="N3691" s="13">
        <f t="shared" si="58"/>
        <v>0</v>
      </c>
    </row>
    <row r="3692" spans="1:14" hidden="1" x14ac:dyDescent="0.25">
      <c r="A3692" s="11">
        <v>59</v>
      </c>
      <c r="B3692" t="s">
        <v>1358</v>
      </c>
      <c r="C3692" s="12" t="s">
        <v>1399</v>
      </c>
      <c r="D3692" s="12">
        <v>1823</v>
      </c>
      <c r="E3692" s="12">
        <v>1</v>
      </c>
      <c r="F3692" s="12">
        <v>17874</v>
      </c>
      <c r="G3692" s="12">
        <v>14573</v>
      </c>
      <c r="H3692" s="12">
        <v>14573</v>
      </c>
      <c r="I3692" s="12" t="s">
        <v>620</v>
      </c>
      <c r="J3692" s="12" t="s">
        <v>1812</v>
      </c>
      <c r="K3692" t="s">
        <v>621</v>
      </c>
      <c r="L3692" s="12" t="s">
        <v>1128</v>
      </c>
      <c r="M3692" s="12" t="s">
        <v>1128</v>
      </c>
      <c r="N3692" s="13">
        <f t="shared" si="58"/>
        <v>0</v>
      </c>
    </row>
    <row r="3693" spans="1:14" hidden="1" x14ac:dyDescent="0.25">
      <c r="A3693" s="11">
        <v>59</v>
      </c>
      <c r="B3693" t="s">
        <v>1358</v>
      </c>
      <c r="C3693" s="12" t="s">
        <v>1399</v>
      </c>
      <c r="D3693" s="12">
        <v>1823</v>
      </c>
      <c r="E3693" s="12">
        <v>1</v>
      </c>
      <c r="F3693" s="12">
        <v>18297</v>
      </c>
      <c r="G3693" s="12">
        <v>11498</v>
      </c>
      <c r="H3693" s="12">
        <v>11498</v>
      </c>
      <c r="I3693" s="12" t="s">
        <v>235</v>
      </c>
      <c r="J3693" s="12" t="s">
        <v>1815</v>
      </c>
      <c r="K3693" t="s">
        <v>1130</v>
      </c>
      <c r="L3693" s="12" t="s">
        <v>1128</v>
      </c>
      <c r="M3693" s="12" t="s">
        <v>1128</v>
      </c>
      <c r="N3693" s="13">
        <f t="shared" si="58"/>
        <v>0</v>
      </c>
    </row>
    <row r="3694" spans="1:14" hidden="1" x14ac:dyDescent="0.25">
      <c r="A3694" s="11">
        <v>59</v>
      </c>
      <c r="B3694" t="s">
        <v>1358</v>
      </c>
      <c r="C3694" s="12" t="s">
        <v>1399</v>
      </c>
      <c r="D3694" s="12">
        <v>1823</v>
      </c>
      <c r="E3694" s="12">
        <v>1</v>
      </c>
      <c r="F3694" s="12">
        <v>18296</v>
      </c>
      <c r="G3694" s="12">
        <v>18296</v>
      </c>
      <c r="H3694" s="12">
        <v>11492</v>
      </c>
      <c r="I3694" s="12" t="s">
        <v>248</v>
      </c>
      <c r="J3694" s="12" t="s">
        <v>1814</v>
      </c>
      <c r="K3694" t="s">
        <v>249</v>
      </c>
      <c r="L3694" s="12" t="s">
        <v>1128</v>
      </c>
      <c r="M3694" s="12" t="s">
        <v>1128</v>
      </c>
      <c r="N3694" s="13">
        <f t="shared" si="58"/>
        <v>0</v>
      </c>
    </row>
    <row r="3695" spans="1:14" hidden="1" x14ac:dyDescent="0.25">
      <c r="A3695" s="11">
        <v>59</v>
      </c>
      <c r="B3695" t="s">
        <v>1358</v>
      </c>
      <c r="C3695" s="12" t="s">
        <v>1399</v>
      </c>
      <c r="D3695" s="12">
        <v>1823</v>
      </c>
      <c r="E3695" s="12">
        <v>1</v>
      </c>
      <c r="F3695" s="12">
        <v>18298</v>
      </c>
      <c r="G3695" s="12">
        <v>18298</v>
      </c>
      <c r="H3695" s="12">
        <v>262</v>
      </c>
      <c r="I3695" s="12" t="s">
        <v>251</v>
      </c>
      <c r="J3695" s="12" t="s">
        <v>1813</v>
      </c>
      <c r="K3695" t="s">
        <v>252</v>
      </c>
      <c r="L3695" s="12" t="s">
        <v>1128</v>
      </c>
      <c r="M3695" s="12" t="s">
        <v>1128</v>
      </c>
      <c r="N3695" s="13">
        <f t="shared" si="58"/>
        <v>0</v>
      </c>
    </row>
    <row r="3696" spans="1:14" hidden="1" x14ac:dyDescent="0.25">
      <c r="A3696" s="43">
        <v>59</v>
      </c>
      <c r="B3696" s="44" t="s">
        <v>1358</v>
      </c>
      <c r="C3696" s="45" t="s">
        <v>1399</v>
      </c>
      <c r="D3696" s="45">
        <v>1823</v>
      </c>
      <c r="E3696" s="45">
        <v>1</v>
      </c>
      <c r="F3696" s="45">
        <v>11482</v>
      </c>
      <c r="G3696" s="45">
        <v>11482</v>
      </c>
      <c r="H3696" s="45">
        <v>5886</v>
      </c>
      <c r="I3696" s="45" t="s">
        <v>180</v>
      </c>
      <c r="J3696" s="45" t="s">
        <v>1816</v>
      </c>
      <c r="K3696" s="44" t="s">
        <v>255</v>
      </c>
      <c r="L3696" s="45" t="s">
        <v>254</v>
      </c>
      <c r="M3696" s="45" t="s">
        <v>254</v>
      </c>
      <c r="N3696" s="13">
        <f t="shared" si="58"/>
        <v>0</v>
      </c>
    </row>
    <row r="3697" spans="1:14" hidden="1" x14ac:dyDescent="0.25">
      <c r="A3697" s="11">
        <v>59</v>
      </c>
      <c r="B3697" t="s">
        <v>1358</v>
      </c>
      <c r="C3697" s="12" t="s">
        <v>1399</v>
      </c>
      <c r="D3697" s="12">
        <v>1823</v>
      </c>
      <c r="E3697" s="12">
        <v>1</v>
      </c>
      <c r="F3697" s="12">
        <v>11481</v>
      </c>
      <c r="G3697" s="12">
        <v>11481</v>
      </c>
      <c r="H3697" s="12">
        <v>5885</v>
      </c>
      <c r="I3697" s="12" t="s">
        <v>177</v>
      </c>
      <c r="J3697" s="12" t="s">
        <v>1817</v>
      </c>
      <c r="K3697" t="s">
        <v>253</v>
      </c>
      <c r="L3697" s="12" t="s">
        <v>254</v>
      </c>
      <c r="M3697" s="12" t="s">
        <v>254</v>
      </c>
      <c r="N3697" s="13">
        <f t="shared" si="58"/>
        <v>0</v>
      </c>
    </row>
    <row r="3698" spans="1:14" hidden="1" x14ac:dyDescent="0.25">
      <c r="A3698" s="11">
        <v>59</v>
      </c>
      <c r="B3698" t="s">
        <v>1358</v>
      </c>
      <c r="C3698" s="12" t="s">
        <v>1399</v>
      </c>
      <c r="D3698" s="12">
        <v>2424</v>
      </c>
      <c r="E3698" s="12">
        <v>1</v>
      </c>
      <c r="F3698" s="12">
        <v>22838</v>
      </c>
      <c r="G3698" s="12">
        <v>22838</v>
      </c>
      <c r="H3698" s="12">
        <v>22838</v>
      </c>
      <c r="J3698" s="12" t="s">
        <v>1818</v>
      </c>
      <c r="K3698" t="s">
        <v>1359</v>
      </c>
      <c r="L3698" s="12" t="s">
        <v>1360</v>
      </c>
      <c r="M3698" s="12" t="s">
        <v>1360</v>
      </c>
      <c r="N3698" s="13">
        <f t="shared" si="58"/>
        <v>0</v>
      </c>
    </row>
    <row r="3699" spans="1:14" hidden="1" x14ac:dyDescent="0.25">
      <c r="A3699" s="11">
        <v>59</v>
      </c>
      <c r="B3699" t="s">
        <v>1358</v>
      </c>
      <c r="C3699" s="12" t="s">
        <v>1399</v>
      </c>
      <c r="D3699" s="12">
        <v>2424</v>
      </c>
      <c r="E3699" s="12">
        <v>1</v>
      </c>
      <c r="F3699" s="12">
        <v>22839</v>
      </c>
      <c r="G3699" s="12">
        <v>22839</v>
      </c>
      <c r="H3699" s="12">
        <v>22839</v>
      </c>
      <c r="J3699" s="12" t="s">
        <v>1818</v>
      </c>
      <c r="K3699" t="s">
        <v>1361</v>
      </c>
      <c r="L3699" s="12" t="s">
        <v>1360</v>
      </c>
      <c r="M3699" s="12" t="s">
        <v>1360</v>
      </c>
      <c r="N3699" s="13">
        <f t="shared" si="58"/>
        <v>0</v>
      </c>
    </row>
    <row r="3700" spans="1:14" hidden="1" x14ac:dyDescent="0.25">
      <c r="A3700" s="11">
        <v>59</v>
      </c>
      <c r="B3700" t="s">
        <v>1358</v>
      </c>
      <c r="C3700" s="12" t="s">
        <v>1399</v>
      </c>
      <c r="D3700" s="12">
        <v>2424</v>
      </c>
      <c r="E3700" s="12">
        <v>1</v>
      </c>
      <c r="F3700" s="12">
        <v>22840</v>
      </c>
      <c r="G3700" s="12">
        <v>22840</v>
      </c>
      <c r="H3700" s="12">
        <v>22840</v>
      </c>
      <c r="J3700" s="12" t="s">
        <v>1818</v>
      </c>
      <c r="K3700" t="s">
        <v>1362</v>
      </c>
      <c r="L3700" s="12" t="s">
        <v>1360</v>
      </c>
      <c r="M3700" s="12" t="s">
        <v>1360</v>
      </c>
      <c r="N3700" s="13">
        <f t="shared" si="58"/>
        <v>0</v>
      </c>
    </row>
    <row r="3701" spans="1:14" hidden="1" x14ac:dyDescent="0.25">
      <c r="A3701" s="11">
        <v>59</v>
      </c>
      <c r="B3701" t="s">
        <v>1358</v>
      </c>
      <c r="C3701" s="12" t="s">
        <v>1399</v>
      </c>
      <c r="D3701" s="12">
        <v>2424</v>
      </c>
      <c r="E3701" s="12">
        <v>1</v>
      </c>
      <c r="F3701" s="12">
        <v>22841</v>
      </c>
      <c r="G3701" s="12">
        <v>22841</v>
      </c>
      <c r="H3701" s="12">
        <v>22841</v>
      </c>
      <c r="J3701" s="12" t="s">
        <v>1818</v>
      </c>
      <c r="K3701" t="s">
        <v>1363</v>
      </c>
      <c r="L3701" s="12" t="s">
        <v>1360</v>
      </c>
      <c r="M3701" s="12" t="s">
        <v>1360</v>
      </c>
      <c r="N3701" s="13">
        <f t="shared" si="58"/>
        <v>0</v>
      </c>
    </row>
    <row r="3702" spans="1:14" hidden="1" x14ac:dyDescent="0.25">
      <c r="A3702" s="11">
        <v>59</v>
      </c>
      <c r="B3702" t="s">
        <v>1358</v>
      </c>
      <c r="C3702" s="12" t="s">
        <v>1399</v>
      </c>
      <c r="D3702" s="12">
        <v>2424</v>
      </c>
      <c r="E3702" s="12">
        <v>1</v>
      </c>
      <c r="F3702" s="12">
        <v>22842</v>
      </c>
      <c r="G3702" s="12">
        <v>22842</v>
      </c>
      <c r="H3702" s="12">
        <v>22842</v>
      </c>
      <c r="J3702" s="12" t="s">
        <v>1818</v>
      </c>
      <c r="K3702" t="s">
        <v>1364</v>
      </c>
      <c r="L3702" s="12" t="s">
        <v>1360</v>
      </c>
      <c r="M3702" s="12" t="s">
        <v>1360</v>
      </c>
      <c r="N3702" s="13">
        <f t="shared" si="58"/>
        <v>0</v>
      </c>
    </row>
    <row r="3703" spans="1:14" hidden="1" x14ac:dyDescent="0.25">
      <c r="A3703" s="11">
        <v>59</v>
      </c>
      <c r="B3703" t="s">
        <v>1358</v>
      </c>
      <c r="C3703" s="12" t="s">
        <v>1399</v>
      </c>
      <c r="D3703" s="12">
        <v>2424</v>
      </c>
      <c r="E3703" s="12">
        <v>1</v>
      </c>
      <c r="F3703" s="12">
        <v>22843</v>
      </c>
      <c r="G3703" s="12">
        <v>22843</v>
      </c>
      <c r="H3703" s="12">
        <v>22843</v>
      </c>
      <c r="J3703" s="12" t="s">
        <v>1818</v>
      </c>
      <c r="K3703" t="s">
        <v>1365</v>
      </c>
      <c r="L3703" s="12" t="s">
        <v>1360</v>
      </c>
      <c r="M3703" s="12" t="s">
        <v>1360</v>
      </c>
      <c r="N3703" s="13">
        <f t="shared" si="58"/>
        <v>0</v>
      </c>
    </row>
    <row r="3704" spans="1:14" hidden="1" x14ac:dyDescent="0.25">
      <c r="A3704" s="11">
        <v>59</v>
      </c>
      <c r="B3704" t="s">
        <v>1358</v>
      </c>
      <c r="C3704" s="12" t="s">
        <v>1399</v>
      </c>
      <c r="D3704" s="12">
        <v>2424</v>
      </c>
      <c r="E3704" s="12">
        <v>1</v>
      </c>
      <c r="F3704" s="12">
        <v>22844</v>
      </c>
      <c r="G3704" s="12">
        <v>22844</v>
      </c>
      <c r="H3704" s="12">
        <v>22844</v>
      </c>
      <c r="J3704" s="12" t="s">
        <v>1818</v>
      </c>
      <c r="K3704" t="s">
        <v>1366</v>
      </c>
      <c r="L3704" s="12" t="s">
        <v>1360</v>
      </c>
      <c r="M3704" s="12" t="s">
        <v>1360</v>
      </c>
      <c r="N3704" s="13">
        <f t="shared" si="58"/>
        <v>0</v>
      </c>
    </row>
    <row r="3705" spans="1:14" hidden="1" x14ac:dyDescent="0.25">
      <c r="A3705" s="11">
        <v>59</v>
      </c>
      <c r="B3705" t="s">
        <v>1358</v>
      </c>
      <c r="C3705" s="12" t="s">
        <v>1399</v>
      </c>
      <c r="D3705" s="12">
        <v>2424</v>
      </c>
      <c r="E3705" s="12">
        <v>1</v>
      </c>
      <c r="F3705" s="12">
        <v>22845</v>
      </c>
      <c r="G3705" s="12">
        <v>22845</v>
      </c>
      <c r="H3705" s="12">
        <v>22845</v>
      </c>
      <c r="J3705" s="12" t="s">
        <v>1818</v>
      </c>
      <c r="K3705" t="s">
        <v>1367</v>
      </c>
      <c r="L3705" s="12" t="s">
        <v>1360</v>
      </c>
      <c r="M3705" s="12" t="s">
        <v>1360</v>
      </c>
      <c r="N3705" s="13">
        <f t="shared" si="58"/>
        <v>0</v>
      </c>
    </row>
    <row r="3706" spans="1:14" hidden="1" x14ac:dyDescent="0.25">
      <c r="A3706" s="11">
        <v>59</v>
      </c>
      <c r="B3706" t="s">
        <v>1358</v>
      </c>
      <c r="C3706" s="12" t="s">
        <v>1399</v>
      </c>
      <c r="D3706" s="12">
        <v>2424</v>
      </c>
      <c r="E3706" s="12">
        <v>1</v>
      </c>
      <c r="F3706" s="12">
        <v>22846</v>
      </c>
      <c r="G3706" s="12">
        <v>22846</v>
      </c>
      <c r="H3706" s="12">
        <v>22846</v>
      </c>
      <c r="J3706" s="12" t="s">
        <v>1818</v>
      </c>
      <c r="K3706" t="s">
        <v>1368</v>
      </c>
      <c r="L3706" s="12" t="s">
        <v>1360</v>
      </c>
      <c r="M3706" s="12" t="s">
        <v>1360</v>
      </c>
      <c r="N3706" s="13">
        <f t="shared" si="58"/>
        <v>0</v>
      </c>
    </row>
    <row r="3707" spans="1:14" hidden="1" x14ac:dyDescent="0.25">
      <c r="A3707" s="11">
        <v>59</v>
      </c>
      <c r="B3707" t="s">
        <v>1358</v>
      </c>
      <c r="C3707" s="12" t="s">
        <v>1399</v>
      </c>
      <c r="D3707" s="12">
        <v>2424</v>
      </c>
      <c r="E3707" s="12">
        <v>1</v>
      </c>
      <c r="F3707" s="12">
        <v>22847</v>
      </c>
      <c r="G3707" s="12">
        <v>22847</v>
      </c>
      <c r="H3707" s="12">
        <v>22847</v>
      </c>
      <c r="J3707" s="12" t="s">
        <v>1818</v>
      </c>
      <c r="K3707" t="s">
        <v>1369</v>
      </c>
      <c r="L3707" s="12" t="s">
        <v>1360</v>
      </c>
      <c r="M3707" s="12" t="s">
        <v>1360</v>
      </c>
      <c r="N3707" s="13">
        <f t="shared" si="58"/>
        <v>0</v>
      </c>
    </row>
    <row r="3708" spans="1:14" hidden="1" x14ac:dyDescent="0.25">
      <c r="A3708" s="11">
        <v>59</v>
      </c>
      <c r="B3708" t="s">
        <v>1358</v>
      </c>
      <c r="C3708" s="12" t="s">
        <v>1399</v>
      </c>
      <c r="D3708" s="12">
        <v>2424</v>
      </c>
      <c r="E3708" s="12">
        <v>1</v>
      </c>
      <c r="F3708" s="12">
        <v>22848</v>
      </c>
      <c r="G3708" s="12">
        <v>22848</v>
      </c>
      <c r="H3708" s="12">
        <v>22848</v>
      </c>
      <c r="J3708" s="12" t="s">
        <v>1818</v>
      </c>
      <c r="K3708" t="s">
        <v>1370</v>
      </c>
      <c r="L3708" s="12" t="s">
        <v>1360</v>
      </c>
      <c r="M3708" s="12" t="s">
        <v>1360</v>
      </c>
      <c r="N3708" s="13">
        <f t="shared" si="58"/>
        <v>0</v>
      </c>
    </row>
    <row r="3709" spans="1:14" hidden="1" x14ac:dyDescent="0.25">
      <c r="A3709" s="11">
        <v>59</v>
      </c>
      <c r="B3709" t="s">
        <v>1358</v>
      </c>
      <c r="C3709" s="12" t="s">
        <v>1399</v>
      </c>
      <c r="D3709" s="12">
        <v>2424</v>
      </c>
      <c r="E3709" s="12">
        <v>1</v>
      </c>
      <c r="F3709" s="12">
        <v>22849</v>
      </c>
      <c r="G3709" s="12">
        <v>22849</v>
      </c>
      <c r="H3709" s="12">
        <v>22849</v>
      </c>
      <c r="J3709" s="12" t="s">
        <v>1818</v>
      </c>
      <c r="K3709" t="s">
        <v>1371</v>
      </c>
      <c r="L3709" s="12" t="s">
        <v>1360</v>
      </c>
      <c r="M3709" s="12" t="s">
        <v>1360</v>
      </c>
      <c r="N3709" s="13">
        <f t="shared" si="58"/>
        <v>0</v>
      </c>
    </row>
    <row r="3710" spans="1:14" hidden="1" x14ac:dyDescent="0.25">
      <c r="A3710" s="11">
        <v>59</v>
      </c>
      <c r="B3710" t="s">
        <v>1358</v>
      </c>
      <c r="C3710" s="12" t="s">
        <v>1399</v>
      </c>
      <c r="D3710" s="12">
        <v>2424</v>
      </c>
      <c r="E3710" s="12">
        <v>1</v>
      </c>
      <c r="F3710" s="12">
        <v>22864</v>
      </c>
      <c r="G3710" s="12">
        <v>22864</v>
      </c>
      <c r="H3710" s="12">
        <v>22864</v>
      </c>
      <c r="J3710" s="12" t="s">
        <v>1818</v>
      </c>
      <c r="K3710" t="s">
        <v>1372</v>
      </c>
      <c r="L3710" s="12" t="s">
        <v>1373</v>
      </c>
      <c r="M3710" s="12" t="s">
        <v>1373</v>
      </c>
      <c r="N3710" s="13">
        <f t="shared" si="58"/>
        <v>0</v>
      </c>
    </row>
    <row r="3711" spans="1:14" hidden="1" x14ac:dyDescent="0.25">
      <c r="A3711" s="11">
        <v>59</v>
      </c>
      <c r="B3711" t="s">
        <v>1358</v>
      </c>
      <c r="C3711" s="12" t="s">
        <v>1399</v>
      </c>
      <c r="D3711" s="12">
        <v>2424</v>
      </c>
      <c r="E3711" s="12">
        <v>1</v>
      </c>
      <c r="F3711" s="12">
        <v>22865</v>
      </c>
      <c r="G3711" s="12">
        <v>22865</v>
      </c>
      <c r="H3711" s="12">
        <v>22865</v>
      </c>
      <c r="J3711" s="12" t="s">
        <v>1818</v>
      </c>
      <c r="K3711" t="s">
        <v>1361</v>
      </c>
      <c r="L3711" s="12" t="s">
        <v>1373</v>
      </c>
      <c r="M3711" s="12" t="s">
        <v>1373</v>
      </c>
      <c r="N3711" s="13">
        <f t="shared" si="58"/>
        <v>0</v>
      </c>
    </row>
    <row r="3712" spans="1:14" hidden="1" x14ac:dyDescent="0.25">
      <c r="A3712" s="11">
        <v>59</v>
      </c>
      <c r="B3712" t="s">
        <v>1358</v>
      </c>
      <c r="C3712" s="12" t="s">
        <v>1399</v>
      </c>
      <c r="D3712" s="12">
        <v>2424</v>
      </c>
      <c r="E3712" s="12">
        <v>1</v>
      </c>
      <c r="F3712" s="12">
        <v>22866</v>
      </c>
      <c r="G3712" s="12">
        <v>22866</v>
      </c>
      <c r="H3712" s="12">
        <v>22866</v>
      </c>
      <c r="J3712" s="12" t="s">
        <v>1818</v>
      </c>
      <c r="K3712" t="s">
        <v>1362</v>
      </c>
      <c r="L3712" s="12" t="s">
        <v>1373</v>
      </c>
      <c r="M3712" s="12" t="s">
        <v>1373</v>
      </c>
      <c r="N3712" s="13">
        <f t="shared" si="58"/>
        <v>0</v>
      </c>
    </row>
    <row r="3713" spans="1:14" hidden="1" x14ac:dyDescent="0.25">
      <c r="A3713" s="11">
        <v>59</v>
      </c>
      <c r="B3713" t="s">
        <v>1358</v>
      </c>
      <c r="C3713" s="12" t="s">
        <v>1399</v>
      </c>
      <c r="D3713" s="12">
        <v>2424</v>
      </c>
      <c r="E3713" s="12">
        <v>1</v>
      </c>
      <c r="F3713" s="12">
        <v>22867</v>
      </c>
      <c r="G3713" s="12">
        <v>22867</v>
      </c>
      <c r="H3713" s="12">
        <v>22867</v>
      </c>
      <c r="J3713" s="12" t="s">
        <v>1818</v>
      </c>
      <c r="K3713" t="s">
        <v>1363</v>
      </c>
      <c r="L3713" s="12" t="s">
        <v>1373</v>
      </c>
      <c r="M3713" s="12" t="s">
        <v>1373</v>
      </c>
      <c r="N3713" s="13">
        <f t="shared" si="58"/>
        <v>0</v>
      </c>
    </row>
    <row r="3714" spans="1:14" hidden="1" x14ac:dyDescent="0.25">
      <c r="A3714" s="11">
        <v>59</v>
      </c>
      <c r="B3714" t="s">
        <v>1358</v>
      </c>
      <c r="C3714" s="12" t="s">
        <v>1399</v>
      </c>
      <c r="D3714" s="12">
        <v>2424</v>
      </c>
      <c r="E3714" s="12">
        <v>1</v>
      </c>
      <c r="F3714" s="12">
        <v>22868</v>
      </c>
      <c r="G3714" s="12">
        <v>22868</v>
      </c>
      <c r="H3714" s="12">
        <v>22868</v>
      </c>
      <c r="J3714" s="12" t="s">
        <v>1818</v>
      </c>
      <c r="K3714" t="s">
        <v>1364</v>
      </c>
      <c r="L3714" s="12" t="s">
        <v>1373</v>
      </c>
      <c r="M3714" s="12" t="s">
        <v>1373</v>
      </c>
      <c r="N3714" s="13">
        <f t="shared" si="58"/>
        <v>0</v>
      </c>
    </row>
    <row r="3715" spans="1:14" hidden="1" x14ac:dyDescent="0.25">
      <c r="A3715" s="11">
        <v>59</v>
      </c>
      <c r="B3715" t="s">
        <v>1358</v>
      </c>
      <c r="C3715" s="12" t="s">
        <v>1399</v>
      </c>
      <c r="D3715" s="12">
        <v>2424</v>
      </c>
      <c r="E3715" s="12">
        <v>1</v>
      </c>
      <c r="F3715" s="12">
        <v>22869</v>
      </c>
      <c r="G3715" s="12">
        <v>22869</v>
      </c>
      <c r="H3715" s="12">
        <v>22869</v>
      </c>
      <c r="J3715" s="12" t="s">
        <v>1818</v>
      </c>
      <c r="K3715" t="s">
        <v>1365</v>
      </c>
      <c r="L3715" s="12" t="s">
        <v>1373</v>
      </c>
      <c r="M3715" s="12" t="s">
        <v>1373</v>
      </c>
      <c r="N3715" s="13">
        <f t="shared" si="58"/>
        <v>0</v>
      </c>
    </row>
    <row r="3716" spans="1:14" hidden="1" x14ac:dyDescent="0.25">
      <c r="A3716" s="11">
        <v>59</v>
      </c>
      <c r="B3716" t="s">
        <v>1358</v>
      </c>
      <c r="C3716" s="12" t="s">
        <v>1399</v>
      </c>
      <c r="D3716" s="12">
        <v>2424</v>
      </c>
      <c r="E3716" s="12">
        <v>1</v>
      </c>
      <c r="F3716" s="12">
        <v>22870</v>
      </c>
      <c r="G3716" s="12">
        <v>22870</v>
      </c>
      <c r="H3716" s="12">
        <v>22870</v>
      </c>
      <c r="J3716" s="12" t="s">
        <v>1818</v>
      </c>
      <c r="K3716" t="s">
        <v>1366</v>
      </c>
      <c r="L3716" s="12" t="s">
        <v>1373</v>
      </c>
      <c r="M3716" s="12" t="s">
        <v>1373</v>
      </c>
      <c r="N3716" s="13">
        <f t="shared" si="58"/>
        <v>0</v>
      </c>
    </row>
    <row r="3717" spans="1:14" hidden="1" x14ac:dyDescent="0.25">
      <c r="A3717" s="11">
        <v>59</v>
      </c>
      <c r="B3717" t="s">
        <v>1358</v>
      </c>
      <c r="C3717" s="12" t="s">
        <v>1399</v>
      </c>
      <c r="D3717" s="12">
        <v>2424</v>
      </c>
      <c r="E3717" s="12">
        <v>1</v>
      </c>
      <c r="F3717" s="12">
        <v>22871</v>
      </c>
      <c r="G3717" s="12">
        <v>22871</v>
      </c>
      <c r="H3717" s="12">
        <v>22871</v>
      </c>
      <c r="J3717" s="12" t="s">
        <v>1818</v>
      </c>
      <c r="K3717" t="s">
        <v>1367</v>
      </c>
      <c r="L3717" s="12" t="s">
        <v>1373</v>
      </c>
      <c r="M3717" s="12" t="s">
        <v>1373</v>
      </c>
      <c r="N3717" s="13">
        <f t="shared" si="58"/>
        <v>0</v>
      </c>
    </row>
    <row r="3718" spans="1:14" hidden="1" x14ac:dyDescent="0.25">
      <c r="A3718" s="11">
        <v>59</v>
      </c>
      <c r="B3718" t="s">
        <v>1358</v>
      </c>
      <c r="C3718" s="12" t="s">
        <v>1399</v>
      </c>
      <c r="D3718" s="12">
        <v>2424</v>
      </c>
      <c r="E3718" s="12">
        <v>1</v>
      </c>
      <c r="F3718" s="12">
        <v>22872</v>
      </c>
      <c r="G3718" s="12">
        <v>22872</v>
      </c>
      <c r="H3718" s="12">
        <v>22872</v>
      </c>
      <c r="J3718" s="12" t="s">
        <v>1818</v>
      </c>
      <c r="K3718" t="s">
        <v>1368</v>
      </c>
      <c r="L3718" s="12" t="s">
        <v>1373</v>
      </c>
      <c r="M3718" s="12" t="s">
        <v>1373</v>
      </c>
      <c r="N3718" s="13">
        <f t="shared" si="58"/>
        <v>0</v>
      </c>
    </row>
    <row r="3719" spans="1:14" hidden="1" x14ac:dyDescent="0.25">
      <c r="A3719" s="11">
        <v>59</v>
      </c>
      <c r="B3719" t="s">
        <v>1358</v>
      </c>
      <c r="C3719" s="12" t="s">
        <v>1399</v>
      </c>
      <c r="D3719" s="12">
        <v>2424</v>
      </c>
      <c r="E3719" s="12">
        <v>1</v>
      </c>
      <c r="F3719" s="12">
        <v>22873</v>
      </c>
      <c r="G3719" s="12">
        <v>22873</v>
      </c>
      <c r="H3719" s="12">
        <v>22873</v>
      </c>
      <c r="J3719" s="12" t="s">
        <v>1818</v>
      </c>
      <c r="K3719" t="s">
        <v>1369</v>
      </c>
      <c r="L3719" s="12" t="s">
        <v>1373</v>
      </c>
      <c r="M3719" s="12" t="s">
        <v>1373</v>
      </c>
      <c r="N3719" s="13">
        <f t="shared" si="58"/>
        <v>0</v>
      </c>
    </row>
    <row r="3720" spans="1:14" hidden="1" x14ac:dyDescent="0.25">
      <c r="A3720" s="11">
        <v>59</v>
      </c>
      <c r="B3720" t="s">
        <v>1358</v>
      </c>
      <c r="C3720" s="12" t="s">
        <v>1399</v>
      </c>
      <c r="D3720" s="12">
        <v>2424</v>
      </c>
      <c r="E3720" s="12">
        <v>1</v>
      </c>
      <c r="F3720" s="12">
        <v>22874</v>
      </c>
      <c r="G3720" s="12">
        <v>22874</v>
      </c>
      <c r="H3720" s="12">
        <v>22874</v>
      </c>
      <c r="J3720" s="12" t="s">
        <v>1818</v>
      </c>
      <c r="K3720" t="s">
        <v>1370</v>
      </c>
      <c r="L3720" s="12" t="s">
        <v>1373</v>
      </c>
      <c r="M3720" s="12" t="s">
        <v>1373</v>
      </c>
      <c r="N3720" s="13">
        <f t="shared" si="58"/>
        <v>0</v>
      </c>
    </row>
    <row r="3721" spans="1:14" hidden="1" x14ac:dyDescent="0.25">
      <c r="A3721" s="11">
        <v>59</v>
      </c>
      <c r="B3721" t="s">
        <v>1358</v>
      </c>
      <c r="C3721" s="12" t="s">
        <v>1399</v>
      </c>
      <c r="D3721" s="12">
        <v>2424</v>
      </c>
      <c r="E3721" s="12">
        <v>1</v>
      </c>
      <c r="F3721" s="12">
        <v>22875</v>
      </c>
      <c r="G3721" s="12">
        <v>22875</v>
      </c>
      <c r="H3721" s="12">
        <v>22875</v>
      </c>
      <c r="J3721" s="12" t="s">
        <v>1818</v>
      </c>
      <c r="K3721" t="s">
        <v>1374</v>
      </c>
      <c r="L3721" s="12" t="s">
        <v>1373</v>
      </c>
      <c r="M3721" s="12" t="s">
        <v>1373</v>
      </c>
      <c r="N3721" s="13">
        <f t="shared" si="58"/>
        <v>0</v>
      </c>
    </row>
  </sheetData>
  <autoFilter ref="A1:N3721">
    <filterColumn colId="2">
      <filters>
        <filter val="HSTM CORE Outpatient"/>
      </filters>
    </filterColumn>
    <filterColumn colId="4">
      <filters>
        <filter val="47"/>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19"/>
  <sheetViews>
    <sheetView topLeftCell="B1" workbookViewId="0">
      <pane ySplit="1" topLeftCell="A1504" activePane="bottomLeft" state="frozen"/>
      <selection pane="bottomLeft" activeCell="B1" sqref="A1:XFD1048576"/>
    </sheetView>
  </sheetViews>
  <sheetFormatPr defaultRowHeight="15" x14ac:dyDescent="0.25"/>
  <cols>
    <col min="2" max="2" width="46.42578125" customWidth="1"/>
    <col min="3" max="3" width="25.7109375" hidden="1" customWidth="1"/>
    <col min="4" max="5" width="25.7109375" customWidth="1"/>
    <col min="6" max="6" width="62.28515625" bestFit="1" customWidth="1"/>
  </cols>
  <sheetData>
    <row r="1" spans="1:10" x14ac:dyDescent="0.25">
      <c r="A1" s="1" t="s">
        <v>7</v>
      </c>
      <c r="B1" s="1"/>
      <c r="C1" s="1" t="s">
        <v>1919</v>
      </c>
      <c r="D1" s="1" t="s">
        <v>9</v>
      </c>
      <c r="E1" s="1" t="s">
        <v>10</v>
      </c>
      <c r="F1" s="1" t="s">
        <v>1416</v>
      </c>
    </row>
    <row r="2" spans="1:10" x14ac:dyDescent="0.25">
      <c r="A2" t="s">
        <v>871</v>
      </c>
      <c r="B2" t="s">
        <v>1737</v>
      </c>
      <c r="C2" t="s">
        <v>872</v>
      </c>
      <c r="D2" t="s">
        <v>869</v>
      </c>
      <c r="E2" t="s">
        <v>870</v>
      </c>
      <c r="F2" t="e">
        <f>VLOOKUP(B2,#REF!,3,FALSE)</f>
        <v>#REF!</v>
      </c>
      <c r="G2" s="5" t="s">
        <v>1418</v>
      </c>
      <c r="H2" t="e">
        <f>VLOOKUP(A2,#REF!,1,FALSE)</f>
        <v>#REF!</v>
      </c>
      <c r="I2" t="e">
        <f>F2=D2</f>
        <v>#REF!</v>
      </c>
      <c r="J2" t="e">
        <f t="shared" ref="J2:J36" si="0">F2=E2</f>
        <v>#REF!</v>
      </c>
    </row>
    <row r="3" spans="1:10" x14ac:dyDescent="0.25">
      <c r="A3" t="s">
        <v>528</v>
      </c>
      <c r="B3" t="s">
        <v>1516</v>
      </c>
      <c r="C3" t="s">
        <v>529</v>
      </c>
      <c r="D3" t="s">
        <v>530</v>
      </c>
      <c r="E3" t="s">
        <v>530</v>
      </c>
      <c r="F3" t="e">
        <f>VLOOKUP(B3,#REF!,3,FALSE)</f>
        <v>#REF!</v>
      </c>
      <c r="G3" s="5" t="s">
        <v>1417</v>
      </c>
      <c r="H3" t="e">
        <f>VLOOKUP(A3,#REF!,1,FALSE)</f>
        <v>#REF!</v>
      </c>
      <c r="I3" t="e">
        <f t="shared" ref="I3:I66" si="1">F3=D3</f>
        <v>#REF!</v>
      </c>
      <c r="J3" t="e">
        <f t="shared" si="0"/>
        <v>#REF!</v>
      </c>
    </row>
    <row r="4" spans="1:10" x14ac:dyDescent="0.25">
      <c r="A4" t="s">
        <v>528</v>
      </c>
      <c r="B4" t="s">
        <v>1516</v>
      </c>
      <c r="C4" t="s">
        <v>529</v>
      </c>
      <c r="D4" t="s">
        <v>530</v>
      </c>
      <c r="E4" t="s">
        <v>530</v>
      </c>
      <c r="F4" t="e">
        <f>VLOOKUP(B4,#REF!,3,FALSE)</f>
        <v>#REF!</v>
      </c>
      <c r="H4" t="e">
        <f>VLOOKUP(A4,#REF!,1,FALSE)</f>
        <v>#REF!</v>
      </c>
      <c r="I4" t="e">
        <f t="shared" si="1"/>
        <v>#REF!</v>
      </c>
      <c r="J4" t="e">
        <f t="shared" si="0"/>
        <v>#REF!</v>
      </c>
    </row>
    <row r="5" spans="1:10" x14ac:dyDescent="0.25">
      <c r="A5" t="s">
        <v>310</v>
      </c>
      <c r="B5" t="e">
        <v>#N/A</v>
      </c>
      <c r="C5" t="s">
        <v>311</v>
      </c>
      <c r="D5" t="s">
        <v>312</v>
      </c>
      <c r="E5" t="s">
        <v>215</v>
      </c>
      <c r="F5" t="e">
        <f>VLOOKUP(B5,#REF!,3,FALSE)</f>
        <v>#N/A</v>
      </c>
      <c r="H5" t="e">
        <f>VLOOKUP(A5,#REF!,1,FALSE)</f>
        <v>#REF!</v>
      </c>
      <c r="I5" t="e">
        <f t="shared" si="1"/>
        <v>#N/A</v>
      </c>
      <c r="J5" t="e">
        <f t="shared" si="0"/>
        <v>#N/A</v>
      </c>
    </row>
    <row r="6" spans="1:10" x14ac:dyDescent="0.25">
      <c r="A6" t="s">
        <v>636</v>
      </c>
      <c r="B6" t="s">
        <v>1627</v>
      </c>
      <c r="C6" t="s">
        <v>637</v>
      </c>
      <c r="D6" t="s">
        <v>218</v>
      </c>
      <c r="E6" t="s">
        <v>218</v>
      </c>
      <c r="F6" t="e">
        <f>VLOOKUP(B6,#REF!,3,FALSE)</f>
        <v>#REF!</v>
      </c>
      <c r="H6" t="e">
        <f>VLOOKUP(A6,#REF!,1,FALSE)</f>
        <v>#REF!</v>
      </c>
      <c r="I6" t="e">
        <f t="shared" si="1"/>
        <v>#REF!</v>
      </c>
      <c r="J6" t="e">
        <f t="shared" si="0"/>
        <v>#REF!</v>
      </c>
    </row>
    <row r="7" spans="1:10" x14ac:dyDescent="0.25">
      <c r="A7" t="s">
        <v>636</v>
      </c>
      <c r="B7" t="s">
        <v>1627</v>
      </c>
      <c r="C7" t="s">
        <v>637</v>
      </c>
      <c r="D7" t="s">
        <v>218</v>
      </c>
      <c r="E7" t="s">
        <v>218</v>
      </c>
      <c r="F7" t="e">
        <f>VLOOKUP(B7,#REF!,3,FALSE)</f>
        <v>#REF!</v>
      </c>
      <c r="H7" t="e">
        <f>VLOOKUP(A7,#REF!,1,FALSE)</f>
        <v>#REF!</v>
      </c>
      <c r="I7" t="e">
        <f t="shared" si="1"/>
        <v>#REF!</v>
      </c>
      <c r="J7" t="e">
        <f t="shared" si="0"/>
        <v>#REF!</v>
      </c>
    </row>
    <row r="8" spans="1:10" x14ac:dyDescent="0.25">
      <c r="A8" t="s">
        <v>636</v>
      </c>
      <c r="B8" t="s">
        <v>1820</v>
      </c>
      <c r="C8" t="s">
        <v>637</v>
      </c>
      <c r="D8" t="s">
        <v>218</v>
      </c>
      <c r="E8" t="s">
        <v>218</v>
      </c>
      <c r="F8" t="e">
        <f>VLOOKUP(B8,#REF!,3,FALSE)</f>
        <v>#REF!</v>
      </c>
      <c r="H8" t="e">
        <f>VLOOKUP(A8,#REF!,1,FALSE)</f>
        <v>#REF!</v>
      </c>
      <c r="I8" t="e">
        <f t="shared" si="1"/>
        <v>#REF!</v>
      </c>
      <c r="J8" t="e">
        <f t="shared" si="0"/>
        <v>#REF!</v>
      </c>
    </row>
    <row r="9" spans="1:10" x14ac:dyDescent="0.25">
      <c r="A9" t="s">
        <v>636</v>
      </c>
      <c r="B9" t="s">
        <v>1820</v>
      </c>
      <c r="C9" t="s">
        <v>637</v>
      </c>
      <c r="D9" t="s">
        <v>218</v>
      </c>
      <c r="E9" t="s">
        <v>218</v>
      </c>
      <c r="F9" t="e">
        <f>VLOOKUP(B9,#REF!,3,FALSE)</f>
        <v>#REF!</v>
      </c>
      <c r="H9" t="e">
        <f>VLOOKUP(A9,#REF!,1,FALSE)</f>
        <v>#REF!</v>
      </c>
      <c r="I9" t="e">
        <f t="shared" si="1"/>
        <v>#REF!</v>
      </c>
      <c r="J9" t="e">
        <f t="shared" si="0"/>
        <v>#REF!</v>
      </c>
    </row>
    <row r="10" spans="1:10" x14ac:dyDescent="0.25">
      <c r="A10" t="s">
        <v>636</v>
      </c>
      <c r="B10" t="s">
        <v>1820</v>
      </c>
      <c r="C10" t="s">
        <v>637</v>
      </c>
      <c r="D10" t="s">
        <v>218</v>
      </c>
      <c r="E10" t="s">
        <v>218</v>
      </c>
      <c r="F10" t="e">
        <f>VLOOKUP(B10,#REF!,3,FALSE)</f>
        <v>#REF!</v>
      </c>
      <c r="H10" t="e">
        <f>VLOOKUP(A10,#REF!,1,FALSE)</f>
        <v>#REF!</v>
      </c>
      <c r="I10" t="e">
        <f t="shared" si="1"/>
        <v>#REF!</v>
      </c>
      <c r="J10" t="e">
        <f t="shared" si="0"/>
        <v>#REF!</v>
      </c>
    </row>
    <row r="11" spans="1:10" x14ac:dyDescent="0.25">
      <c r="A11" t="s">
        <v>1327</v>
      </c>
      <c r="B11" t="s">
        <v>1903</v>
      </c>
      <c r="C11" t="s">
        <v>1328</v>
      </c>
      <c r="D11" t="s">
        <v>1322</v>
      </c>
      <c r="E11" t="s">
        <v>1322</v>
      </c>
      <c r="F11" t="e">
        <f>VLOOKUP(B11,#REF!,3,FALSE)</f>
        <v>#REF!</v>
      </c>
      <c r="H11" t="e">
        <f>VLOOKUP(A11,#REF!,1,FALSE)</f>
        <v>#REF!</v>
      </c>
      <c r="I11" t="e">
        <f t="shared" si="1"/>
        <v>#REF!</v>
      </c>
      <c r="J11" t="e">
        <f t="shared" si="0"/>
        <v>#REF!</v>
      </c>
    </row>
    <row r="12" spans="1:10" x14ac:dyDescent="0.25">
      <c r="A12" t="s">
        <v>1327</v>
      </c>
      <c r="B12" t="s">
        <v>1903</v>
      </c>
      <c r="C12" t="s">
        <v>1328</v>
      </c>
      <c r="D12" t="s">
        <v>1322</v>
      </c>
      <c r="E12" t="s">
        <v>1322</v>
      </c>
      <c r="F12" t="e">
        <f>VLOOKUP(B12,#REF!,3,FALSE)</f>
        <v>#REF!</v>
      </c>
      <c r="H12" t="e">
        <f>VLOOKUP(A12,#REF!,1,FALSE)</f>
        <v>#REF!</v>
      </c>
      <c r="I12" t="e">
        <f t="shared" si="1"/>
        <v>#REF!</v>
      </c>
      <c r="J12" t="e">
        <f t="shared" si="0"/>
        <v>#REF!</v>
      </c>
    </row>
    <row r="13" spans="1:10" x14ac:dyDescent="0.25">
      <c r="A13" t="s">
        <v>1327</v>
      </c>
      <c r="B13" t="s">
        <v>1903</v>
      </c>
      <c r="C13" t="s">
        <v>1328</v>
      </c>
      <c r="D13" t="s">
        <v>1322</v>
      </c>
      <c r="E13" t="s">
        <v>1322</v>
      </c>
      <c r="F13" t="e">
        <f>VLOOKUP(B13,#REF!,3,FALSE)</f>
        <v>#REF!</v>
      </c>
      <c r="H13" t="e">
        <f>VLOOKUP(A13,#REF!,1,FALSE)</f>
        <v>#REF!</v>
      </c>
      <c r="I13" t="e">
        <f t="shared" si="1"/>
        <v>#REF!</v>
      </c>
      <c r="J13" t="e">
        <f t="shared" si="0"/>
        <v>#REF!</v>
      </c>
    </row>
    <row r="14" spans="1:10" x14ac:dyDescent="0.25">
      <c r="A14" t="s">
        <v>955</v>
      </c>
      <c r="B14" t="s">
        <v>1774</v>
      </c>
      <c r="C14" t="s">
        <v>956</v>
      </c>
      <c r="D14" t="s">
        <v>928</v>
      </c>
      <c r="E14" t="s">
        <v>928</v>
      </c>
      <c r="F14" t="e">
        <f>VLOOKUP(B14,#REF!,3,FALSE)</f>
        <v>#REF!</v>
      </c>
      <c r="H14" t="e">
        <f>VLOOKUP(A14,#REF!,1,FALSE)</f>
        <v>#REF!</v>
      </c>
      <c r="I14" t="e">
        <f t="shared" si="1"/>
        <v>#REF!</v>
      </c>
      <c r="J14" t="e">
        <f t="shared" si="0"/>
        <v>#REF!</v>
      </c>
    </row>
    <row r="15" spans="1:10" x14ac:dyDescent="0.25">
      <c r="A15" t="s">
        <v>955</v>
      </c>
      <c r="B15" t="s">
        <v>1774</v>
      </c>
      <c r="C15" t="s">
        <v>956</v>
      </c>
      <c r="D15" t="s">
        <v>928</v>
      </c>
      <c r="E15" t="s">
        <v>928</v>
      </c>
      <c r="F15" t="e">
        <f>VLOOKUP(B15,#REF!,3,FALSE)</f>
        <v>#REF!</v>
      </c>
      <c r="H15" t="e">
        <f>VLOOKUP(A15,#REF!,1,FALSE)</f>
        <v>#REF!</v>
      </c>
      <c r="I15" t="e">
        <f t="shared" si="1"/>
        <v>#REF!</v>
      </c>
      <c r="J15" t="e">
        <f t="shared" si="0"/>
        <v>#REF!</v>
      </c>
    </row>
    <row r="16" spans="1:10" x14ac:dyDescent="0.25">
      <c r="A16" t="s">
        <v>955</v>
      </c>
      <c r="B16" t="s">
        <v>1774</v>
      </c>
      <c r="C16" t="s">
        <v>956</v>
      </c>
      <c r="D16" t="s">
        <v>928</v>
      </c>
      <c r="E16" t="s">
        <v>928</v>
      </c>
      <c r="F16" t="e">
        <f>VLOOKUP(B16,#REF!,3,FALSE)</f>
        <v>#REF!</v>
      </c>
      <c r="H16" t="e">
        <f>VLOOKUP(A16,#REF!,1,FALSE)</f>
        <v>#REF!</v>
      </c>
      <c r="I16" t="e">
        <f t="shared" si="1"/>
        <v>#REF!</v>
      </c>
      <c r="J16" t="e">
        <f t="shared" si="0"/>
        <v>#REF!</v>
      </c>
    </row>
    <row r="17" spans="1:10" x14ac:dyDescent="0.25">
      <c r="A17" t="s">
        <v>955</v>
      </c>
      <c r="B17" t="s">
        <v>1774</v>
      </c>
      <c r="C17" t="s">
        <v>956</v>
      </c>
      <c r="D17" t="s">
        <v>928</v>
      </c>
      <c r="E17" t="s">
        <v>928</v>
      </c>
      <c r="F17" t="e">
        <f>VLOOKUP(B17,#REF!,3,FALSE)</f>
        <v>#REF!</v>
      </c>
      <c r="H17" t="e">
        <f>VLOOKUP(A17,#REF!,1,FALSE)</f>
        <v>#REF!</v>
      </c>
      <c r="I17" t="e">
        <f t="shared" si="1"/>
        <v>#REF!</v>
      </c>
      <c r="J17" t="e">
        <f t="shared" si="0"/>
        <v>#REF!</v>
      </c>
    </row>
    <row r="18" spans="1:10" x14ac:dyDescent="0.25">
      <c r="A18" t="s">
        <v>955</v>
      </c>
      <c r="B18" t="s">
        <v>1774</v>
      </c>
      <c r="C18" t="s">
        <v>956</v>
      </c>
      <c r="D18" t="s">
        <v>928</v>
      </c>
      <c r="E18" t="s">
        <v>928</v>
      </c>
      <c r="F18" t="e">
        <f>VLOOKUP(B18,#REF!,3,FALSE)</f>
        <v>#REF!</v>
      </c>
      <c r="H18" t="e">
        <f>VLOOKUP(A18,#REF!,1,FALSE)</f>
        <v>#REF!</v>
      </c>
      <c r="I18" t="e">
        <f t="shared" si="1"/>
        <v>#REF!</v>
      </c>
      <c r="J18" t="e">
        <f t="shared" si="0"/>
        <v>#REF!</v>
      </c>
    </row>
    <row r="19" spans="1:10" x14ac:dyDescent="0.25">
      <c r="A19" t="s">
        <v>955</v>
      </c>
      <c r="B19" t="s">
        <v>1774</v>
      </c>
      <c r="C19" t="s">
        <v>983</v>
      </c>
      <c r="D19" t="s">
        <v>928</v>
      </c>
      <c r="E19" t="s">
        <v>928</v>
      </c>
      <c r="F19" t="e">
        <f>VLOOKUP(B19,#REF!,3,FALSE)</f>
        <v>#REF!</v>
      </c>
      <c r="H19" t="e">
        <f>VLOOKUP(A19,#REF!,1,FALSE)</f>
        <v>#REF!</v>
      </c>
      <c r="I19" t="e">
        <f t="shared" si="1"/>
        <v>#REF!</v>
      </c>
      <c r="J19" t="e">
        <f t="shared" si="0"/>
        <v>#REF!</v>
      </c>
    </row>
    <row r="20" spans="1:10" x14ac:dyDescent="0.25">
      <c r="A20" t="s">
        <v>955</v>
      </c>
      <c r="B20" t="s">
        <v>1774</v>
      </c>
      <c r="C20" t="s">
        <v>1004</v>
      </c>
      <c r="D20" t="s">
        <v>928</v>
      </c>
      <c r="E20" t="s">
        <v>928</v>
      </c>
      <c r="F20" t="e">
        <f>VLOOKUP(B20,#REF!,3,FALSE)</f>
        <v>#REF!</v>
      </c>
      <c r="H20" t="e">
        <f>VLOOKUP(A20,#REF!,1,FALSE)</f>
        <v>#REF!</v>
      </c>
      <c r="I20" t="e">
        <f t="shared" si="1"/>
        <v>#REF!</v>
      </c>
      <c r="J20" t="e">
        <f t="shared" si="0"/>
        <v>#REF!</v>
      </c>
    </row>
    <row r="21" spans="1:10" x14ac:dyDescent="0.25">
      <c r="A21" t="s">
        <v>955</v>
      </c>
      <c r="B21" t="s">
        <v>1774</v>
      </c>
      <c r="C21" t="s">
        <v>1025</v>
      </c>
      <c r="D21" t="s">
        <v>928</v>
      </c>
      <c r="E21" t="s">
        <v>928</v>
      </c>
      <c r="F21" t="e">
        <f>VLOOKUP(B21,#REF!,3,FALSE)</f>
        <v>#REF!</v>
      </c>
      <c r="H21" t="e">
        <f>VLOOKUP(A21,#REF!,1,FALSE)</f>
        <v>#REF!</v>
      </c>
      <c r="I21" t="e">
        <f t="shared" si="1"/>
        <v>#REF!</v>
      </c>
      <c r="J21" t="e">
        <f t="shared" si="0"/>
        <v>#REF!</v>
      </c>
    </row>
    <row r="22" spans="1:10" x14ac:dyDescent="0.25">
      <c r="A22" t="s">
        <v>955</v>
      </c>
      <c r="B22" t="s">
        <v>1774</v>
      </c>
      <c r="C22" t="s">
        <v>956</v>
      </c>
      <c r="D22" t="s">
        <v>928</v>
      </c>
      <c r="E22" t="s">
        <v>928</v>
      </c>
      <c r="F22" t="e">
        <f>VLOOKUP(B22,#REF!,3,FALSE)</f>
        <v>#REF!</v>
      </c>
      <c r="H22" t="e">
        <f>VLOOKUP(A22,#REF!,1,FALSE)</f>
        <v>#REF!</v>
      </c>
      <c r="I22" t="e">
        <f t="shared" si="1"/>
        <v>#REF!</v>
      </c>
      <c r="J22" t="e">
        <f t="shared" si="0"/>
        <v>#REF!</v>
      </c>
    </row>
    <row r="23" spans="1:10" x14ac:dyDescent="0.25">
      <c r="A23" t="s">
        <v>955</v>
      </c>
      <c r="B23" t="s">
        <v>1774</v>
      </c>
      <c r="C23" t="s">
        <v>956</v>
      </c>
      <c r="D23" t="s">
        <v>928</v>
      </c>
      <c r="E23" t="s">
        <v>928</v>
      </c>
      <c r="F23" t="e">
        <f>VLOOKUP(B23,#REF!,3,FALSE)</f>
        <v>#REF!</v>
      </c>
      <c r="H23" t="e">
        <f>VLOOKUP(A23,#REF!,1,FALSE)</f>
        <v>#REF!</v>
      </c>
      <c r="I23" t="e">
        <f t="shared" si="1"/>
        <v>#REF!</v>
      </c>
      <c r="J23" t="e">
        <f t="shared" si="0"/>
        <v>#REF!</v>
      </c>
    </row>
    <row r="24" spans="1:10" x14ac:dyDescent="0.25">
      <c r="A24" t="s">
        <v>955</v>
      </c>
      <c r="B24" t="s">
        <v>1774</v>
      </c>
      <c r="C24" t="s">
        <v>956</v>
      </c>
      <c r="D24" t="s">
        <v>928</v>
      </c>
      <c r="E24" t="s">
        <v>928</v>
      </c>
      <c r="F24" t="e">
        <f>VLOOKUP(B24,#REF!,3,FALSE)</f>
        <v>#REF!</v>
      </c>
      <c r="H24" t="e">
        <f>VLOOKUP(A24,#REF!,1,FALSE)</f>
        <v>#REF!</v>
      </c>
      <c r="I24" t="e">
        <f t="shared" si="1"/>
        <v>#REF!</v>
      </c>
      <c r="J24" t="e">
        <f t="shared" si="0"/>
        <v>#REF!</v>
      </c>
    </row>
    <row r="25" spans="1:10" x14ac:dyDescent="0.25">
      <c r="A25" t="s">
        <v>955</v>
      </c>
      <c r="B25" t="s">
        <v>1774</v>
      </c>
      <c r="C25" t="s">
        <v>956</v>
      </c>
      <c r="D25" t="s">
        <v>928</v>
      </c>
      <c r="E25" t="s">
        <v>928</v>
      </c>
      <c r="F25" t="e">
        <f>VLOOKUP(B25,#REF!,3,FALSE)</f>
        <v>#REF!</v>
      </c>
      <c r="H25" t="e">
        <f>VLOOKUP(A25,#REF!,1,FALSE)</f>
        <v>#REF!</v>
      </c>
      <c r="I25" t="e">
        <f t="shared" si="1"/>
        <v>#REF!</v>
      </c>
      <c r="J25" t="e">
        <f t="shared" si="0"/>
        <v>#REF!</v>
      </c>
    </row>
    <row r="26" spans="1:10" x14ac:dyDescent="0.25">
      <c r="A26" t="s">
        <v>955</v>
      </c>
      <c r="B26" t="s">
        <v>1774</v>
      </c>
      <c r="C26" t="s">
        <v>956</v>
      </c>
      <c r="D26" t="s">
        <v>928</v>
      </c>
      <c r="E26" t="s">
        <v>928</v>
      </c>
      <c r="F26" t="e">
        <f>VLOOKUP(B26,#REF!,3,FALSE)</f>
        <v>#REF!</v>
      </c>
      <c r="H26" t="e">
        <f>VLOOKUP(A26,#REF!,1,FALSE)</f>
        <v>#REF!</v>
      </c>
      <c r="I26" t="e">
        <f t="shared" si="1"/>
        <v>#REF!</v>
      </c>
      <c r="J26" t="e">
        <f t="shared" si="0"/>
        <v>#REF!</v>
      </c>
    </row>
    <row r="27" spans="1:10" x14ac:dyDescent="0.25">
      <c r="A27" t="s">
        <v>955</v>
      </c>
      <c r="B27" t="s">
        <v>1774</v>
      </c>
      <c r="C27" t="s">
        <v>956</v>
      </c>
      <c r="D27" t="s">
        <v>928</v>
      </c>
      <c r="E27" t="s">
        <v>928</v>
      </c>
      <c r="F27" t="e">
        <f>VLOOKUP(B27,#REF!,3,FALSE)</f>
        <v>#REF!</v>
      </c>
      <c r="H27" t="e">
        <f>VLOOKUP(A27,#REF!,1,FALSE)</f>
        <v>#REF!</v>
      </c>
      <c r="I27" t="e">
        <f t="shared" si="1"/>
        <v>#REF!</v>
      </c>
      <c r="J27" t="e">
        <f t="shared" si="0"/>
        <v>#REF!</v>
      </c>
    </row>
    <row r="28" spans="1:10" x14ac:dyDescent="0.25">
      <c r="A28" t="s">
        <v>955</v>
      </c>
      <c r="B28" t="s">
        <v>1774</v>
      </c>
      <c r="C28" t="s">
        <v>956</v>
      </c>
      <c r="D28" t="s">
        <v>928</v>
      </c>
      <c r="E28" t="s">
        <v>928</v>
      </c>
      <c r="F28" t="e">
        <f>VLOOKUP(B28,#REF!,3,FALSE)</f>
        <v>#REF!</v>
      </c>
      <c r="H28" t="e">
        <f>VLOOKUP(A28,#REF!,1,FALSE)</f>
        <v>#REF!</v>
      </c>
      <c r="I28" t="e">
        <f t="shared" si="1"/>
        <v>#REF!</v>
      </c>
      <c r="J28" t="e">
        <f t="shared" si="0"/>
        <v>#REF!</v>
      </c>
    </row>
    <row r="29" spans="1:10" x14ac:dyDescent="0.25">
      <c r="A29" t="s">
        <v>955</v>
      </c>
      <c r="B29" t="s">
        <v>1774</v>
      </c>
      <c r="C29" t="s">
        <v>956</v>
      </c>
      <c r="D29" t="s">
        <v>928</v>
      </c>
      <c r="E29" t="s">
        <v>928</v>
      </c>
      <c r="F29" t="e">
        <f>VLOOKUP(B29,#REF!,3,FALSE)</f>
        <v>#REF!</v>
      </c>
      <c r="H29" t="e">
        <f>VLOOKUP(A29,#REF!,1,FALSE)</f>
        <v>#REF!</v>
      </c>
      <c r="I29" t="e">
        <f t="shared" si="1"/>
        <v>#REF!</v>
      </c>
      <c r="J29" t="e">
        <f t="shared" si="0"/>
        <v>#REF!</v>
      </c>
    </row>
    <row r="30" spans="1:10" x14ac:dyDescent="0.25">
      <c r="A30" t="s">
        <v>955</v>
      </c>
      <c r="B30" t="s">
        <v>1774</v>
      </c>
      <c r="C30" t="s">
        <v>956</v>
      </c>
      <c r="D30" t="s">
        <v>928</v>
      </c>
      <c r="E30" t="s">
        <v>928</v>
      </c>
      <c r="F30" t="e">
        <f>VLOOKUP(B30,#REF!,3,FALSE)</f>
        <v>#REF!</v>
      </c>
      <c r="H30" t="e">
        <f>VLOOKUP(A30,#REF!,1,FALSE)</f>
        <v>#REF!</v>
      </c>
      <c r="I30" t="e">
        <f t="shared" si="1"/>
        <v>#REF!</v>
      </c>
      <c r="J30" t="e">
        <f t="shared" si="0"/>
        <v>#REF!</v>
      </c>
    </row>
    <row r="31" spans="1:10" x14ac:dyDescent="0.25">
      <c r="A31" t="s">
        <v>955</v>
      </c>
      <c r="B31" t="s">
        <v>1846</v>
      </c>
      <c r="C31" t="s">
        <v>1153</v>
      </c>
      <c r="D31" t="s">
        <v>928</v>
      </c>
      <c r="E31" t="s">
        <v>928</v>
      </c>
      <c r="F31" t="e">
        <f>VLOOKUP(B31,#REF!,3,FALSE)</f>
        <v>#REF!</v>
      </c>
      <c r="H31" t="e">
        <f>VLOOKUP(A31,#REF!,1,FALSE)</f>
        <v>#REF!</v>
      </c>
      <c r="I31" t="e">
        <f t="shared" si="1"/>
        <v>#REF!</v>
      </c>
      <c r="J31" t="e">
        <f t="shared" si="0"/>
        <v>#REF!</v>
      </c>
    </row>
    <row r="32" spans="1:10" x14ac:dyDescent="0.25">
      <c r="A32" t="s">
        <v>955</v>
      </c>
      <c r="B32" t="s">
        <v>1846</v>
      </c>
      <c r="C32" t="s">
        <v>1169</v>
      </c>
      <c r="D32" t="s">
        <v>928</v>
      </c>
      <c r="E32" t="s">
        <v>928</v>
      </c>
      <c r="F32" t="e">
        <f>VLOOKUP(B32,#REF!,3,FALSE)</f>
        <v>#REF!</v>
      </c>
      <c r="H32" t="e">
        <f>VLOOKUP(A32,#REF!,1,FALSE)</f>
        <v>#REF!</v>
      </c>
      <c r="I32" t="e">
        <f t="shared" si="1"/>
        <v>#REF!</v>
      </c>
      <c r="J32" t="e">
        <f t="shared" si="0"/>
        <v>#REF!</v>
      </c>
    </row>
    <row r="33" spans="1:11" x14ac:dyDescent="0.25">
      <c r="A33" t="s">
        <v>955</v>
      </c>
      <c r="B33" t="s">
        <v>1846</v>
      </c>
      <c r="C33" t="s">
        <v>1169</v>
      </c>
      <c r="D33" t="s">
        <v>928</v>
      </c>
      <c r="E33" t="s">
        <v>928</v>
      </c>
      <c r="F33" t="e">
        <f>VLOOKUP(B33,#REF!,3,FALSE)</f>
        <v>#REF!</v>
      </c>
      <c r="H33" t="e">
        <f>VLOOKUP(A33,#REF!,1,FALSE)</f>
        <v>#REF!</v>
      </c>
      <c r="I33" t="e">
        <f t="shared" si="1"/>
        <v>#REF!</v>
      </c>
      <c r="J33" t="e">
        <f t="shared" si="0"/>
        <v>#REF!</v>
      </c>
    </row>
    <row r="34" spans="1:11" x14ac:dyDescent="0.25">
      <c r="A34" t="s">
        <v>955</v>
      </c>
      <c r="B34" t="s">
        <v>1846</v>
      </c>
      <c r="C34" t="s">
        <v>1169</v>
      </c>
      <c r="D34" t="s">
        <v>928</v>
      </c>
      <c r="E34" t="s">
        <v>928</v>
      </c>
      <c r="F34" t="e">
        <f>VLOOKUP(B34,#REF!,3,FALSE)</f>
        <v>#REF!</v>
      </c>
      <c r="H34" t="e">
        <f>VLOOKUP(A34,#REF!,1,FALSE)</f>
        <v>#REF!</v>
      </c>
      <c r="I34" t="e">
        <f t="shared" si="1"/>
        <v>#REF!</v>
      </c>
      <c r="J34" t="e">
        <f t="shared" si="0"/>
        <v>#REF!</v>
      </c>
    </row>
    <row r="35" spans="1:11" x14ac:dyDescent="0.25">
      <c r="A35" t="s">
        <v>955</v>
      </c>
      <c r="B35" t="s">
        <v>1846</v>
      </c>
      <c r="C35" t="s">
        <v>1169</v>
      </c>
      <c r="D35" t="s">
        <v>928</v>
      </c>
      <c r="E35" t="s">
        <v>928</v>
      </c>
      <c r="F35" t="e">
        <f>VLOOKUP(B35,#REF!,3,FALSE)</f>
        <v>#REF!</v>
      </c>
      <c r="H35" t="e">
        <f>VLOOKUP(A35,#REF!,1,FALSE)</f>
        <v>#REF!</v>
      </c>
      <c r="I35" t="e">
        <f t="shared" si="1"/>
        <v>#REF!</v>
      </c>
      <c r="J35" t="e">
        <f t="shared" si="0"/>
        <v>#REF!</v>
      </c>
    </row>
    <row r="36" spans="1:11" x14ac:dyDescent="0.25">
      <c r="A36" t="s">
        <v>955</v>
      </c>
      <c r="B36" t="s">
        <v>1846</v>
      </c>
      <c r="C36" t="s">
        <v>956</v>
      </c>
      <c r="D36" t="s">
        <v>928</v>
      </c>
      <c r="E36" t="s">
        <v>928</v>
      </c>
      <c r="F36" t="e">
        <f>VLOOKUP(B36,#REF!,3,FALSE)</f>
        <v>#REF!</v>
      </c>
      <c r="H36" t="e">
        <f>VLOOKUP(A36,#REF!,1,FALSE)</f>
        <v>#REF!</v>
      </c>
      <c r="I36" t="e">
        <f t="shared" si="1"/>
        <v>#REF!</v>
      </c>
      <c r="J36" t="e">
        <f t="shared" si="0"/>
        <v>#REF!</v>
      </c>
    </row>
    <row r="37" spans="1:11" x14ac:dyDescent="0.25">
      <c r="A37" t="s">
        <v>955</v>
      </c>
      <c r="B37" t="s">
        <v>1846</v>
      </c>
      <c r="C37" t="s">
        <v>1181</v>
      </c>
      <c r="D37" t="s">
        <v>1174</v>
      </c>
      <c r="E37" t="s">
        <v>1175</v>
      </c>
      <c r="F37" t="e">
        <f>VLOOKUP(B37,#REF!,3,FALSE)</f>
        <v>#REF!</v>
      </c>
      <c r="G37" s="5" t="s">
        <v>1920</v>
      </c>
      <c r="H37" t="e">
        <f>VLOOKUP(A37,#REF!,1,FALSE)</f>
        <v>#REF!</v>
      </c>
      <c r="I37" t="e">
        <f t="shared" si="1"/>
        <v>#REF!</v>
      </c>
      <c r="J37" t="e">
        <f>F37=E37</f>
        <v>#REF!</v>
      </c>
      <c r="K37" t="e">
        <f>"Label needs to be changed to "&amp;F37</f>
        <v>#REF!</v>
      </c>
    </row>
    <row r="38" spans="1:11" x14ac:dyDescent="0.25">
      <c r="A38" t="s">
        <v>955</v>
      </c>
      <c r="B38" t="s">
        <v>1846</v>
      </c>
      <c r="C38" t="s">
        <v>1181</v>
      </c>
      <c r="D38" t="s">
        <v>1174</v>
      </c>
      <c r="E38" t="s">
        <v>1175</v>
      </c>
      <c r="F38" t="e">
        <f>VLOOKUP(B38,#REF!,3,FALSE)</f>
        <v>#REF!</v>
      </c>
      <c r="G38" s="5" t="s">
        <v>1920</v>
      </c>
      <c r="H38" t="e">
        <f>VLOOKUP(A38,#REF!,1,FALSE)</f>
        <v>#REF!</v>
      </c>
      <c r="I38" t="e">
        <f t="shared" si="1"/>
        <v>#REF!</v>
      </c>
      <c r="J38" t="e">
        <f t="shared" ref="J38:J101" si="2">F38=E38</f>
        <v>#REF!</v>
      </c>
      <c r="K38" t="e">
        <f t="shared" ref="K38" si="3">"Label needs to be changed to "&amp;F38</f>
        <v>#REF!</v>
      </c>
    </row>
    <row r="39" spans="1:11" x14ac:dyDescent="0.25">
      <c r="A39" t="s">
        <v>1083</v>
      </c>
      <c r="B39" t="s">
        <v>1854</v>
      </c>
      <c r="C39" t="s">
        <v>1230</v>
      </c>
      <c r="D39" t="s">
        <v>1227</v>
      </c>
      <c r="E39" t="s">
        <v>1227</v>
      </c>
      <c r="F39" t="e">
        <f>VLOOKUP(B39,#REF!,3,FALSE)</f>
        <v>#REF!</v>
      </c>
      <c r="H39" t="e">
        <f>VLOOKUP(A39,#REF!,1,FALSE)</f>
        <v>#REF!</v>
      </c>
      <c r="I39" t="e">
        <f t="shared" si="1"/>
        <v>#REF!</v>
      </c>
      <c r="J39" t="e">
        <f t="shared" si="2"/>
        <v>#REF!</v>
      </c>
    </row>
    <row r="40" spans="1:11" x14ac:dyDescent="0.25">
      <c r="A40" t="s">
        <v>1083</v>
      </c>
      <c r="B40" t="s">
        <v>1854</v>
      </c>
      <c r="C40" t="s">
        <v>1241</v>
      </c>
      <c r="D40" t="s">
        <v>1238</v>
      </c>
      <c r="E40" t="s">
        <v>1238</v>
      </c>
      <c r="F40" t="e">
        <f>VLOOKUP(B40,#REF!,3,FALSE)</f>
        <v>#REF!</v>
      </c>
      <c r="H40" t="e">
        <f>VLOOKUP(A40,#REF!,1,FALSE)</f>
        <v>#REF!</v>
      </c>
      <c r="I40" t="e">
        <f t="shared" si="1"/>
        <v>#REF!</v>
      </c>
      <c r="J40" t="e">
        <f t="shared" si="2"/>
        <v>#REF!</v>
      </c>
    </row>
    <row r="41" spans="1:11" x14ac:dyDescent="0.25">
      <c r="A41" t="s">
        <v>1083</v>
      </c>
      <c r="B41" t="s">
        <v>1854</v>
      </c>
      <c r="C41" t="s">
        <v>1249</v>
      </c>
      <c r="D41" t="s">
        <v>1246</v>
      </c>
      <c r="E41" t="s">
        <v>1246</v>
      </c>
      <c r="F41" t="e">
        <f>VLOOKUP(B41,#REF!,3,FALSE)</f>
        <v>#REF!</v>
      </c>
      <c r="H41" t="e">
        <f>VLOOKUP(A41,#REF!,1,FALSE)</f>
        <v>#REF!</v>
      </c>
      <c r="I41" t="e">
        <f t="shared" si="1"/>
        <v>#REF!</v>
      </c>
      <c r="J41" t="e">
        <f t="shared" si="2"/>
        <v>#REF!</v>
      </c>
    </row>
    <row r="42" spans="1:11" x14ac:dyDescent="0.25">
      <c r="A42" t="s">
        <v>1083</v>
      </c>
      <c r="B42" t="s">
        <v>1854</v>
      </c>
      <c r="C42" t="s">
        <v>1221</v>
      </c>
      <c r="D42" t="s">
        <v>1218</v>
      </c>
      <c r="E42" t="s">
        <v>1218</v>
      </c>
      <c r="F42" t="e">
        <f>VLOOKUP(B42,#REF!,3,FALSE)</f>
        <v>#REF!</v>
      </c>
      <c r="H42" t="e">
        <f>VLOOKUP(A42,#REF!,1,FALSE)</f>
        <v>#REF!</v>
      </c>
      <c r="I42" t="e">
        <f t="shared" si="1"/>
        <v>#REF!</v>
      </c>
      <c r="J42" t="e">
        <f t="shared" si="2"/>
        <v>#REF!</v>
      </c>
    </row>
    <row r="43" spans="1:11" x14ac:dyDescent="0.25">
      <c r="A43" t="s">
        <v>1083</v>
      </c>
      <c r="B43" t="s">
        <v>1788</v>
      </c>
      <c r="C43" t="s">
        <v>1084</v>
      </c>
      <c r="D43" t="s">
        <v>1081</v>
      </c>
      <c r="E43" t="s">
        <v>1081</v>
      </c>
      <c r="F43" t="e">
        <f>VLOOKUP(B43,#REF!,3,FALSE)</f>
        <v>#REF!</v>
      </c>
      <c r="H43" t="e">
        <f>VLOOKUP(A43,#REF!,1,FALSE)</f>
        <v>#REF!</v>
      </c>
      <c r="I43" t="e">
        <f t="shared" si="1"/>
        <v>#REF!</v>
      </c>
      <c r="J43" t="e">
        <f t="shared" si="2"/>
        <v>#REF!</v>
      </c>
    </row>
    <row r="44" spans="1:11" x14ac:dyDescent="0.25">
      <c r="A44" t="s">
        <v>1083</v>
      </c>
      <c r="B44" t="s">
        <v>1854</v>
      </c>
      <c r="C44" t="s">
        <v>1084</v>
      </c>
      <c r="D44" t="s">
        <v>1081</v>
      </c>
      <c r="E44" t="s">
        <v>1081</v>
      </c>
      <c r="F44" t="e">
        <f>VLOOKUP(B44,#REF!,3,FALSE)</f>
        <v>#REF!</v>
      </c>
      <c r="H44" t="e">
        <f>VLOOKUP(A44,#REF!,1,FALSE)</f>
        <v>#REF!</v>
      </c>
      <c r="I44" t="e">
        <f t="shared" si="1"/>
        <v>#REF!</v>
      </c>
      <c r="J44" t="e">
        <f t="shared" si="2"/>
        <v>#REF!</v>
      </c>
    </row>
    <row r="45" spans="1:11" x14ac:dyDescent="0.25">
      <c r="A45" t="s">
        <v>1083</v>
      </c>
      <c r="B45" t="s">
        <v>1854</v>
      </c>
      <c r="C45" t="s">
        <v>1198</v>
      </c>
      <c r="D45" t="s">
        <v>1081</v>
      </c>
      <c r="E45" t="s">
        <v>1081</v>
      </c>
      <c r="F45" t="e">
        <f>VLOOKUP(B45,#REF!,3,FALSE)</f>
        <v>#REF!</v>
      </c>
      <c r="H45" t="e">
        <f>VLOOKUP(A45,#REF!,1,FALSE)</f>
        <v>#REF!</v>
      </c>
      <c r="I45" t="e">
        <f t="shared" si="1"/>
        <v>#REF!</v>
      </c>
      <c r="J45" t="e">
        <f t="shared" si="2"/>
        <v>#REF!</v>
      </c>
    </row>
    <row r="46" spans="1:11" x14ac:dyDescent="0.25">
      <c r="A46" t="s">
        <v>1083</v>
      </c>
      <c r="B46" t="s">
        <v>1854</v>
      </c>
      <c r="C46" t="s">
        <v>1084</v>
      </c>
      <c r="D46" t="s">
        <v>1081</v>
      </c>
      <c r="E46" t="s">
        <v>1081</v>
      </c>
      <c r="F46" t="e">
        <f>VLOOKUP(B46,#REF!,3,FALSE)</f>
        <v>#REF!</v>
      </c>
      <c r="H46" t="e">
        <f>VLOOKUP(A46,#REF!,1,FALSE)</f>
        <v>#REF!</v>
      </c>
      <c r="I46" t="e">
        <f t="shared" si="1"/>
        <v>#REF!</v>
      </c>
      <c r="J46" t="e">
        <f t="shared" si="2"/>
        <v>#REF!</v>
      </c>
    </row>
    <row r="47" spans="1:11" x14ac:dyDescent="0.25">
      <c r="A47" t="s">
        <v>1083</v>
      </c>
      <c r="B47" t="s">
        <v>1854</v>
      </c>
      <c r="C47" t="s">
        <v>1084</v>
      </c>
      <c r="D47" t="s">
        <v>1081</v>
      </c>
      <c r="E47" t="s">
        <v>1081</v>
      </c>
      <c r="F47" t="e">
        <f>VLOOKUP(B47,#REF!,3,FALSE)</f>
        <v>#REF!</v>
      </c>
      <c r="H47" t="e">
        <f>VLOOKUP(A47,#REF!,1,FALSE)</f>
        <v>#REF!</v>
      </c>
      <c r="I47" t="e">
        <f t="shared" si="1"/>
        <v>#REF!</v>
      </c>
      <c r="J47" t="e">
        <f t="shared" si="2"/>
        <v>#REF!</v>
      </c>
    </row>
    <row r="48" spans="1:11" x14ac:dyDescent="0.25">
      <c r="A48" t="s">
        <v>1083</v>
      </c>
      <c r="B48" t="s">
        <v>1854</v>
      </c>
      <c r="C48" t="s">
        <v>1084</v>
      </c>
      <c r="D48" t="s">
        <v>1081</v>
      </c>
      <c r="E48" t="s">
        <v>1081</v>
      </c>
      <c r="F48" t="e">
        <f>VLOOKUP(B48,#REF!,3,FALSE)</f>
        <v>#REF!</v>
      </c>
      <c r="H48" t="e">
        <f>VLOOKUP(A48,#REF!,1,FALSE)</f>
        <v>#REF!</v>
      </c>
      <c r="I48" t="e">
        <f t="shared" si="1"/>
        <v>#REF!</v>
      </c>
      <c r="J48" t="e">
        <f t="shared" si="2"/>
        <v>#REF!</v>
      </c>
    </row>
    <row r="49" spans="1:10" x14ac:dyDescent="0.25">
      <c r="A49" t="s">
        <v>1083</v>
      </c>
      <c r="B49" t="s">
        <v>1854</v>
      </c>
      <c r="C49" t="s">
        <v>1208</v>
      </c>
      <c r="D49" t="s">
        <v>1204</v>
      </c>
      <c r="E49" t="s">
        <v>1205</v>
      </c>
      <c r="F49" t="e">
        <f>VLOOKUP(B49,#REF!,3,FALSE)</f>
        <v>#REF!</v>
      </c>
      <c r="H49" t="e">
        <f>VLOOKUP(A49,#REF!,1,FALSE)</f>
        <v>#REF!</v>
      </c>
      <c r="I49" t="e">
        <f t="shared" si="1"/>
        <v>#REF!</v>
      </c>
      <c r="J49" t="e">
        <f t="shared" si="2"/>
        <v>#REF!</v>
      </c>
    </row>
    <row r="50" spans="1:10" x14ac:dyDescent="0.25">
      <c r="A50" t="s">
        <v>1085</v>
      </c>
      <c r="B50" t="s">
        <v>1853</v>
      </c>
      <c r="C50" t="s">
        <v>1226</v>
      </c>
      <c r="D50" t="s">
        <v>1227</v>
      </c>
      <c r="E50" t="s">
        <v>1227</v>
      </c>
      <c r="F50" t="e">
        <f>VLOOKUP(B50,#REF!,3,FALSE)</f>
        <v>#REF!</v>
      </c>
      <c r="H50" t="e">
        <f>VLOOKUP(A50,#REF!,1,FALSE)</f>
        <v>#REF!</v>
      </c>
      <c r="I50" t="e">
        <f t="shared" si="1"/>
        <v>#REF!</v>
      </c>
      <c r="J50" t="e">
        <f t="shared" si="2"/>
        <v>#REF!</v>
      </c>
    </row>
    <row r="51" spans="1:10" x14ac:dyDescent="0.25">
      <c r="A51" t="s">
        <v>1085</v>
      </c>
      <c r="B51" t="s">
        <v>1853</v>
      </c>
      <c r="C51" t="s">
        <v>1237</v>
      </c>
      <c r="D51" t="s">
        <v>1238</v>
      </c>
      <c r="E51" t="s">
        <v>1238</v>
      </c>
      <c r="F51" t="e">
        <f>VLOOKUP(B51,#REF!,3,FALSE)</f>
        <v>#REF!</v>
      </c>
      <c r="H51" t="e">
        <f>VLOOKUP(A51,#REF!,1,FALSE)</f>
        <v>#REF!</v>
      </c>
      <c r="I51" t="e">
        <f t="shared" si="1"/>
        <v>#REF!</v>
      </c>
      <c r="J51" t="e">
        <f t="shared" si="2"/>
        <v>#REF!</v>
      </c>
    </row>
    <row r="52" spans="1:10" x14ac:dyDescent="0.25">
      <c r="A52" t="s">
        <v>1085</v>
      </c>
      <c r="B52" t="s">
        <v>1853</v>
      </c>
      <c r="C52" t="s">
        <v>1245</v>
      </c>
      <c r="D52" t="s">
        <v>1246</v>
      </c>
      <c r="E52" t="s">
        <v>1246</v>
      </c>
      <c r="F52" t="e">
        <f>VLOOKUP(B52,#REF!,3,FALSE)</f>
        <v>#REF!</v>
      </c>
      <c r="H52" t="e">
        <f>VLOOKUP(A52,#REF!,1,FALSE)</f>
        <v>#REF!</v>
      </c>
      <c r="I52" t="e">
        <f t="shared" si="1"/>
        <v>#REF!</v>
      </c>
      <c r="J52" t="e">
        <f t="shared" si="2"/>
        <v>#REF!</v>
      </c>
    </row>
    <row r="53" spans="1:10" x14ac:dyDescent="0.25">
      <c r="A53" t="s">
        <v>1085</v>
      </c>
      <c r="B53" t="s">
        <v>1853</v>
      </c>
      <c r="C53" t="s">
        <v>1217</v>
      </c>
      <c r="D53" t="s">
        <v>1218</v>
      </c>
      <c r="E53" t="s">
        <v>1218</v>
      </c>
      <c r="F53" t="e">
        <f>VLOOKUP(B53,#REF!,3,FALSE)</f>
        <v>#REF!</v>
      </c>
      <c r="H53" t="e">
        <f>VLOOKUP(A53,#REF!,1,FALSE)</f>
        <v>#REF!</v>
      </c>
      <c r="I53" t="e">
        <f t="shared" si="1"/>
        <v>#REF!</v>
      </c>
      <c r="J53" t="e">
        <f t="shared" si="2"/>
        <v>#REF!</v>
      </c>
    </row>
    <row r="54" spans="1:10" x14ac:dyDescent="0.25">
      <c r="A54" t="s">
        <v>1085</v>
      </c>
      <c r="B54" t="s">
        <v>1789</v>
      </c>
      <c r="C54" t="s">
        <v>1086</v>
      </c>
      <c r="D54" t="s">
        <v>1081</v>
      </c>
      <c r="E54" t="s">
        <v>1081</v>
      </c>
      <c r="F54" t="e">
        <f>VLOOKUP(B54,#REF!,3,FALSE)</f>
        <v>#REF!</v>
      </c>
      <c r="H54" t="e">
        <f>VLOOKUP(A54,#REF!,1,FALSE)</f>
        <v>#REF!</v>
      </c>
      <c r="I54" t="e">
        <f t="shared" si="1"/>
        <v>#REF!</v>
      </c>
      <c r="J54" t="e">
        <f t="shared" si="2"/>
        <v>#REF!</v>
      </c>
    </row>
    <row r="55" spans="1:10" x14ac:dyDescent="0.25">
      <c r="A55" t="s">
        <v>1085</v>
      </c>
      <c r="B55" t="s">
        <v>1853</v>
      </c>
      <c r="C55" t="s">
        <v>1195</v>
      </c>
      <c r="D55" t="s">
        <v>1081</v>
      </c>
      <c r="E55" t="s">
        <v>1081</v>
      </c>
      <c r="F55" t="e">
        <f>VLOOKUP(B55,#REF!,3,FALSE)</f>
        <v>#REF!</v>
      </c>
      <c r="H55" t="e">
        <f>VLOOKUP(A55,#REF!,1,FALSE)</f>
        <v>#REF!</v>
      </c>
      <c r="I55" t="e">
        <f t="shared" si="1"/>
        <v>#REF!</v>
      </c>
      <c r="J55" t="e">
        <f t="shared" si="2"/>
        <v>#REF!</v>
      </c>
    </row>
    <row r="56" spans="1:10" x14ac:dyDescent="0.25">
      <c r="A56" t="s">
        <v>1085</v>
      </c>
      <c r="B56" t="s">
        <v>1853</v>
      </c>
      <c r="C56" t="s">
        <v>1195</v>
      </c>
      <c r="D56" t="s">
        <v>1081</v>
      </c>
      <c r="E56" t="s">
        <v>1081</v>
      </c>
      <c r="F56" t="e">
        <f>VLOOKUP(B56,#REF!,3,FALSE)</f>
        <v>#REF!</v>
      </c>
      <c r="H56" t="e">
        <f>VLOOKUP(A56,#REF!,1,FALSE)</f>
        <v>#REF!</v>
      </c>
      <c r="I56" t="e">
        <f t="shared" si="1"/>
        <v>#REF!</v>
      </c>
      <c r="J56" t="e">
        <f t="shared" si="2"/>
        <v>#REF!</v>
      </c>
    </row>
    <row r="57" spans="1:10" x14ac:dyDescent="0.25">
      <c r="A57" t="s">
        <v>1085</v>
      </c>
      <c r="B57" t="s">
        <v>1853</v>
      </c>
      <c r="C57" t="s">
        <v>1086</v>
      </c>
      <c r="D57" t="s">
        <v>1081</v>
      </c>
      <c r="E57" t="s">
        <v>1081</v>
      </c>
      <c r="F57" t="e">
        <f>VLOOKUP(B57,#REF!,3,FALSE)</f>
        <v>#REF!</v>
      </c>
      <c r="H57" t="e">
        <f>VLOOKUP(A57,#REF!,1,FALSE)</f>
        <v>#REF!</v>
      </c>
      <c r="I57" t="e">
        <f t="shared" si="1"/>
        <v>#REF!</v>
      </c>
      <c r="J57" t="e">
        <f t="shared" si="2"/>
        <v>#REF!</v>
      </c>
    </row>
    <row r="58" spans="1:10" x14ac:dyDescent="0.25">
      <c r="A58" t="s">
        <v>1085</v>
      </c>
      <c r="B58" t="s">
        <v>1853</v>
      </c>
      <c r="C58" t="s">
        <v>1195</v>
      </c>
      <c r="D58" t="s">
        <v>1081</v>
      </c>
      <c r="E58" t="s">
        <v>1081</v>
      </c>
      <c r="F58" t="e">
        <f>VLOOKUP(B58,#REF!,3,FALSE)</f>
        <v>#REF!</v>
      </c>
      <c r="H58" t="e">
        <f>VLOOKUP(A58,#REF!,1,FALSE)</f>
        <v>#REF!</v>
      </c>
      <c r="I58" t="e">
        <f t="shared" si="1"/>
        <v>#REF!</v>
      </c>
      <c r="J58" t="e">
        <f t="shared" si="2"/>
        <v>#REF!</v>
      </c>
    </row>
    <row r="59" spans="1:10" x14ac:dyDescent="0.25">
      <c r="A59" t="s">
        <v>1085</v>
      </c>
      <c r="B59" t="s">
        <v>1853</v>
      </c>
      <c r="C59" t="s">
        <v>1195</v>
      </c>
      <c r="D59" t="s">
        <v>1081</v>
      </c>
      <c r="E59" t="s">
        <v>1081</v>
      </c>
      <c r="F59" t="e">
        <f>VLOOKUP(B59,#REF!,3,FALSE)</f>
        <v>#REF!</v>
      </c>
      <c r="H59" t="e">
        <f>VLOOKUP(A59,#REF!,1,FALSE)</f>
        <v>#REF!</v>
      </c>
      <c r="I59" t="e">
        <f t="shared" si="1"/>
        <v>#REF!</v>
      </c>
      <c r="J59" t="e">
        <f t="shared" si="2"/>
        <v>#REF!</v>
      </c>
    </row>
    <row r="60" spans="1:10" x14ac:dyDescent="0.25">
      <c r="A60" t="s">
        <v>1085</v>
      </c>
      <c r="B60" t="s">
        <v>1853</v>
      </c>
      <c r="C60" t="s">
        <v>1203</v>
      </c>
      <c r="D60" t="s">
        <v>1204</v>
      </c>
      <c r="E60" t="s">
        <v>1205</v>
      </c>
      <c r="F60" t="e">
        <f>VLOOKUP(B60,#REF!,3,FALSE)</f>
        <v>#REF!</v>
      </c>
      <c r="H60" t="e">
        <f>VLOOKUP(A60,#REF!,1,FALSE)</f>
        <v>#REF!</v>
      </c>
      <c r="I60" t="e">
        <f t="shared" si="1"/>
        <v>#REF!</v>
      </c>
      <c r="J60" t="e">
        <f t="shared" si="2"/>
        <v>#REF!</v>
      </c>
    </row>
    <row r="61" spans="1:10" x14ac:dyDescent="0.25">
      <c r="A61" t="s">
        <v>1071</v>
      </c>
      <c r="B61" t="s">
        <v>1856</v>
      </c>
      <c r="C61" t="s">
        <v>1229</v>
      </c>
      <c r="D61" t="s">
        <v>1227</v>
      </c>
      <c r="E61" t="s">
        <v>1227</v>
      </c>
      <c r="F61" t="e">
        <f>VLOOKUP(B61,#REF!,3,FALSE)</f>
        <v>#REF!</v>
      </c>
      <c r="H61" t="e">
        <f>VLOOKUP(A61,#REF!,1,FALSE)</f>
        <v>#REF!</v>
      </c>
      <c r="I61" t="e">
        <f t="shared" si="1"/>
        <v>#REF!</v>
      </c>
      <c r="J61" t="e">
        <f t="shared" si="2"/>
        <v>#REF!</v>
      </c>
    </row>
    <row r="62" spans="1:10" x14ac:dyDescent="0.25">
      <c r="A62" t="s">
        <v>1071</v>
      </c>
      <c r="B62" t="s">
        <v>1856</v>
      </c>
      <c r="C62" t="s">
        <v>1240</v>
      </c>
      <c r="D62" t="s">
        <v>1238</v>
      </c>
      <c r="E62" t="s">
        <v>1238</v>
      </c>
      <c r="F62" t="e">
        <f>VLOOKUP(B62,#REF!,3,FALSE)</f>
        <v>#REF!</v>
      </c>
      <c r="H62" t="e">
        <f>VLOOKUP(A62,#REF!,1,FALSE)</f>
        <v>#REF!</v>
      </c>
      <c r="I62" t="e">
        <f t="shared" si="1"/>
        <v>#REF!</v>
      </c>
      <c r="J62" t="e">
        <f t="shared" si="2"/>
        <v>#REF!</v>
      </c>
    </row>
    <row r="63" spans="1:10" x14ac:dyDescent="0.25">
      <c r="A63" t="s">
        <v>1071</v>
      </c>
      <c r="B63" t="s">
        <v>1856</v>
      </c>
      <c r="C63" t="s">
        <v>1248</v>
      </c>
      <c r="D63" t="s">
        <v>1246</v>
      </c>
      <c r="E63" t="s">
        <v>1246</v>
      </c>
      <c r="F63" t="e">
        <f>VLOOKUP(B63,#REF!,3,FALSE)</f>
        <v>#REF!</v>
      </c>
      <c r="H63" t="e">
        <f>VLOOKUP(A63,#REF!,1,FALSE)</f>
        <v>#REF!</v>
      </c>
      <c r="I63" t="e">
        <f t="shared" si="1"/>
        <v>#REF!</v>
      </c>
      <c r="J63" t="e">
        <f t="shared" si="2"/>
        <v>#REF!</v>
      </c>
    </row>
    <row r="64" spans="1:10" x14ac:dyDescent="0.25">
      <c r="A64" t="s">
        <v>1071</v>
      </c>
      <c r="B64" t="s">
        <v>1856</v>
      </c>
      <c r="C64" t="s">
        <v>1220</v>
      </c>
      <c r="D64" t="s">
        <v>1218</v>
      </c>
      <c r="E64" t="s">
        <v>1218</v>
      </c>
      <c r="F64" t="e">
        <f>VLOOKUP(B64,#REF!,3,FALSE)</f>
        <v>#REF!</v>
      </c>
      <c r="H64" t="e">
        <f>VLOOKUP(A64,#REF!,1,FALSE)</f>
        <v>#REF!</v>
      </c>
      <c r="I64" t="e">
        <f t="shared" si="1"/>
        <v>#REF!</v>
      </c>
      <c r="J64" t="e">
        <f t="shared" si="2"/>
        <v>#REF!</v>
      </c>
    </row>
    <row r="65" spans="1:10" x14ac:dyDescent="0.25">
      <c r="A65" t="s">
        <v>1071</v>
      </c>
      <c r="B65" t="s">
        <v>1785</v>
      </c>
      <c r="C65" t="s">
        <v>1082</v>
      </c>
      <c r="D65" t="s">
        <v>1081</v>
      </c>
      <c r="E65" t="s">
        <v>1081</v>
      </c>
      <c r="F65" t="e">
        <f>VLOOKUP(B65,#REF!,3,FALSE)</f>
        <v>#REF!</v>
      </c>
      <c r="H65" t="e">
        <f>VLOOKUP(A65,#REF!,1,FALSE)</f>
        <v>#REF!</v>
      </c>
      <c r="I65" t="e">
        <f t="shared" si="1"/>
        <v>#REF!</v>
      </c>
      <c r="J65" t="e">
        <f t="shared" si="2"/>
        <v>#REF!</v>
      </c>
    </row>
    <row r="66" spans="1:10" x14ac:dyDescent="0.25">
      <c r="A66" t="s">
        <v>1071</v>
      </c>
      <c r="B66" t="s">
        <v>1856</v>
      </c>
      <c r="C66" t="s">
        <v>1072</v>
      </c>
      <c r="D66" t="s">
        <v>1081</v>
      </c>
      <c r="E66" t="s">
        <v>1081</v>
      </c>
      <c r="F66" t="e">
        <f>VLOOKUP(B66,#REF!,3,FALSE)</f>
        <v>#REF!</v>
      </c>
      <c r="H66" t="e">
        <f>VLOOKUP(A66,#REF!,1,FALSE)</f>
        <v>#REF!</v>
      </c>
      <c r="I66" t="e">
        <f t="shared" si="1"/>
        <v>#REF!</v>
      </c>
      <c r="J66" t="e">
        <f t="shared" si="2"/>
        <v>#REF!</v>
      </c>
    </row>
    <row r="67" spans="1:10" x14ac:dyDescent="0.25">
      <c r="A67" t="s">
        <v>1071</v>
      </c>
      <c r="B67" t="s">
        <v>1856</v>
      </c>
      <c r="C67" t="s">
        <v>1082</v>
      </c>
      <c r="D67" t="s">
        <v>1081</v>
      </c>
      <c r="E67" t="s">
        <v>1081</v>
      </c>
      <c r="F67" t="e">
        <f>VLOOKUP(B67,#REF!,3,FALSE)</f>
        <v>#REF!</v>
      </c>
      <c r="H67" t="e">
        <f>VLOOKUP(A67,#REF!,1,FALSE)</f>
        <v>#REF!</v>
      </c>
      <c r="I67" t="e">
        <f t="shared" ref="I67:I130" si="4">F67=D67</f>
        <v>#REF!</v>
      </c>
      <c r="J67" t="e">
        <f t="shared" si="2"/>
        <v>#REF!</v>
      </c>
    </row>
    <row r="68" spans="1:10" x14ac:dyDescent="0.25">
      <c r="A68" t="s">
        <v>1071</v>
      </c>
      <c r="B68" t="s">
        <v>1856</v>
      </c>
      <c r="C68" t="s">
        <v>1082</v>
      </c>
      <c r="D68" t="s">
        <v>1081</v>
      </c>
      <c r="E68" t="s">
        <v>1081</v>
      </c>
      <c r="F68" t="e">
        <f>VLOOKUP(B68,#REF!,3,FALSE)</f>
        <v>#REF!</v>
      </c>
      <c r="H68" t="e">
        <f>VLOOKUP(A68,#REF!,1,FALSE)</f>
        <v>#REF!</v>
      </c>
      <c r="I68" t="e">
        <f t="shared" si="4"/>
        <v>#REF!</v>
      </c>
      <c r="J68" t="e">
        <f t="shared" si="2"/>
        <v>#REF!</v>
      </c>
    </row>
    <row r="69" spans="1:10" x14ac:dyDescent="0.25">
      <c r="A69" t="s">
        <v>1071</v>
      </c>
      <c r="B69" t="s">
        <v>1856</v>
      </c>
      <c r="C69" t="s">
        <v>1072</v>
      </c>
      <c r="D69" t="s">
        <v>1081</v>
      </c>
      <c r="E69" t="s">
        <v>1081</v>
      </c>
      <c r="F69" t="e">
        <f>VLOOKUP(B69,#REF!,3,FALSE)</f>
        <v>#REF!</v>
      </c>
      <c r="H69" t="e">
        <f>VLOOKUP(A69,#REF!,1,FALSE)</f>
        <v>#REF!</v>
      </c>
      <c r="I69" t="e">
        <f t="shared" si="4"/>
        <v>#REF!</v>
      </c>
      <c r="J69" t="e">
        <f t="shared" si="2"/>
        <v>#REF!</v>
      </c>
    </row>
    <row r="70" spans="1:10" x14ac:dyDescent="0.25">
      <c r="A70" t="s">
        <v>1071</v>
      </c>
      <c r="B70" t="s">
        <v>1856</v>
      </c>
      <c r="C70" t="s">
        <v>1072</v>
      </c>
      <c r="D70" t="s">
        <v>1081</v>
      </c>
      <c r="E70" t="s">
        <v>1081</v>
      </c>
      <c r="F70" t="e">
        <f>VLOOKUP(B70,#REF!,3,FALSE)</f>
        <v>#REF!</v>
      </c>
      <c r="H70" t="e">
        <f>VLOOKUP(A70,#REF!,1,FALSE)</f>
        <v>#REF!</v>
      </c>
      <c r="I70" t="e">
        <f t="shared" si="4"/>
        <v>#REF!</v>
      </c>
      <c r="J70" t="e">
        <f t="shared" si="2"/>
        <v>#REF!</v>
      </c>
    </row>
    <row r="71" spans="1:10" x14ac:dyDescent="0.25">
      <c r="A71" t="s">
        <v>1071</v>
      </c>
      <c r="B71" t="s">
        <v>1856</v>
      </c>
      <c r="C71" t="s">
        <v>1207</v>
      </c>
      <c r="D71" t="s">
        <v>1204</v>
      </c>
      <c r="E71" t="s">
        <v>1205</v>
      </c>
      <c r="F71" t="e">
        <f>VLOOKUP(B71,#REF!,3,FALSE)</f>
        <v>#REF!</v>
      </c>
      <c r="H71" t="e">
        <f>VLOOKUP(A71,#REF!,1,FALSE)</f>
        <v>#REF!</v>
      </c>
      <c r="I71" t="e">
        <f t="shared" si="4"/>
        <v>#REF!</v>
      </c>
      <c r="J71" t="e">
        <f t="shared" si="2"/>
        <v>#REF!</v>
      </c>
    </row>
    <row r="72" spans="1:10" x14ac:dyDescent="0.25">
      <c r="A72" t="s">
        <v>1071</v>
      </c>
      <c r="B72" t="s">
        <v>1785</v>
      </c>
      <c r="C72" t="s">
        <v>1072</v>
      </c>
      <c r="D72" t="s">
        <v>1068</v>
      </c>
      <c r="E72" t="s">
        <v>1068</v>
      </c>
      <c r="F72" t="e">
        <f>VLOOKUP(B72,#REF!,3,FALSE)</f>
        <v>#REF!</v>
      </c>
      <c r="H72" t="e">
        <f>VLOOKUP(A72,#REF!,1,FALSE)</f>
        <v>#REF!</v>
      </c>
      <c r="I72" t="e">
        <f t="shared" si="4"/>
        <v>#REF!</v>
      </c>
      <c r="J72" t="e">
        <f t="shared" si="2"/>
        <v>#REF!</v>
      </c>
    </row>
    <row r="73" spans="1:10" x14ac:dyDescent="0.25">
      <c r="A73" t="s">
        <v>1079</v>
      </c>
      <c r="B73" t="s">
        <v>1855</v>
      </c>
      <c r="C73" t="s">
        <v>1228</v>
      </c>
      <c r="D73" t="s">
        <v>1227</v>
      </c>
      <c r="E73" t="s">
        <v>1227</v>
      </c>
      <c r="F73" t="e">
        <f>VLOOKUP(B73,#REF!,3,FALSE)</f>
        <v>#REF!</v>
      </c>
      <c r="H73" t="e">
        <f>VLOOKUP(A73,#REF!,1,FALSE)</f>
        <v>#REF!</v>
      </c>
      <c r="I73" t="e">
        <f t="shared" si="4"/>
        <v>#REF!</v>
      </c>
      <c r="J73" t="e">
        <f t="shared" si="2"/>
        <v>#REF!</v>
      </c>
    </row>
    <row r="74" spans="1:10" x14ac:dyDescent="0.25">
      <c r="A74" t="s">
        <v>1079</v>
      </c>
      <c r="B74" t="s">
        <v>1855</v>
      </c>
      <c r="C74" t="s">
        <v>1239</v>
      </c>
      <c r="D74" t="s">
        <v>1238</v>
      </c>
      <c r="E74" t="s">
        <v>1238</v>
      </c>
      <c r="F74" t="e">
        <f>VLOOKUP(B74,#REF!,3,FALSE)</f>
        <v>#REF!</v>
      </c>
      <c r="H74" t="e">
        <f>VLOOKUP(A74,#REF!,1,FALSE)</f>
        <v>#REF!</v>
      </c>
      <c r="I74" t="e">
        <f t="shared" si="4"/>
        <v>#REF!</v>
      </c>
      <c r="J74" t="e">
        <f t="shared" si="2"/>
        <v>#REF!</v>
      </c>
    </row>
    <row r="75" spans="1:10" x14ac:dyDescent="0.25">
      <c r="A75" t="s">
        <v>1079</v>
      </c>
      <c r="B75" t="s">
        <v>1855</v>
      </c>
      <c r="C75" t="s">
        <v>1247</v>
      </c>
      <c r="D75" t="s">
        <v>1246</v>
      </c>
      <c r="E75" t="s">
        <v>1246</v>
      </c>
      <c r="F75" t="e">
        <f>VLOOKUP(B75,#REF!,3,FALSE)</f>
        <v>#REF!</v>
      </c>
      <c r="H75" t="e">
        <f>VLOOKUP(A75,#REF!,1,FALSE)</f>
        <v>#REF!</v>
      </c>
      <c r="I75" t="e">
        <f t="shared" si="4"/>
        <v>#REF!</v>
      </c>
      <c r="J75" t="e">
        <f t="shared" si="2"/>
        <v>#REF!</v>
      </c>
    </row>
    <row r="76" spans="1:10" x14ac:dyDescent="0.25">
      <c r="A76" t="s">
        <v>1079</v>
      </c>
      <c r="B76" t="s">
        <v>1855</v>
      </c>
      <c r="C76" t="s">
        <v>1219</v>
      </c>
      <c r="D76" t="s">
        <v>1218</v>
      </c>
      <c r="E76" t="s">
        <v>1218</v>
      </c>
      <c r="F76" t="e">
        <f>VLOOKUP(B76,#REF!,3,FALSE)</f>
        <v>#REF!</v>
      </c>
      <c r="H76" t="e">
        <f>VLOOKUP(A76,#REF!,1,FALSE)</f>
        <v>#REF!</v>
      </c>
      <c r="I76" t="e">
        <f t="shared" si="4"/>
        <v>#REF!</v>
      </c>
      <c r="J76" t="e">
        <f t="shared" si="2"/>
        <v>#REF!</v>
      </c>
    </row>
    <row r="77" spans="1:10" x14ac:dyDescent="0.25">
      <c r="A77" t="s">
        <v>1079</v>
      </c>
      <c r="B77" t="s">
        <v>1787</v>
      </c>
      <c r="C77" t="s">
        <v>1080</v>
      </c>
      <c r="D77" t="s">
        <v>1081</v>
      </c>
      <c r="E77" t="s">
        <v>1081</v>
      </c>
      <c r="F77" t="e">
        <f>VLOOKUP(B77,#REF!,3,FALSE)</f>
        <v>#REF!</v>
      </c>
      <c r="H77" t="e">
        <f>VLOOKUP(A77,#REF!,1,FALSE)</f>
        <v>#REF!</v>
      </c>
      <c r="I77" t="e">
        <f t="shared" si="4"/>
        <v>#REF!</v>
      </c>
      <c r="J77" t="e">
        <f t="shared" si="2"/>
        <v>#REF!</v>
      </c>
    </row>
    <row r="78" spans="1:10" x14ac:dyDescent="0.25">
      <c r="A78" t="s">
        <v>1079</v>
      </c>
      <c r="B78" t="s">
        <v>1855</v>
      </c>
      <c r="C78" t="s">
        <v>1196</v>
      </c>
      <c r="D78" t="s">
        <v>1081</v>
      </c>
      <c r="E78" t="s">
        <v>1081</v>
      </c>
      <c r="F78" t="e">
        <f>VLOOKUP(B78,#REF!,3,FALSE)</f>
        <v>#REF!</v>
      </c>
      <c r="H78" t="e">
        <f>VLOOKUP(A78,#REF!,1,FALSE)</f>
        <v>#REF!</v>
      </c>
      <c r="I78" t="e">
        <f t="shared" si="4"/>
        <v>#REF!</v>
      </c>
      <c r="J78" t="e">
        <f t="shared" si="2"/>
        <v>#REF!</v>
      </c>
    </row>
    <row r="79" spans="1:10" x14ac:dyDescent="0.25">
      <c r="A79" t="s">
        <v>1079</v>
      </c>
      <c r="B79" t="s">
        <v>1855</v>
      </c>
      <c r="C79" t="s">
        <v>1080</v>
      </c>
      <c r="D79" t="s">
        <v>1081</v>
      </c>
      <c r="E79" t="s">
        <v>1081</v>
      </c>
      <c r="F79" t="e">
        <f>VLOOKUP(B79,#REF!,3,FALSE)</f>
        <v>#REF!</v>
      </c>
      <c r="H79" t="e">
        <f>VLOOKUP(A79,#REF!,1,FALSE)</f>
        <v>#REF!</v>
      </c>
      <c r="I79" t="e">
        <f t="shared" si="4"/>
        <v>#REF!</v>
      </c>
      <c r="J79" t="e">
        <f t="shared" si="2"/>
        <v>#REF!</v>
      </c>
    </row>
    <row r="80" spans="1:10" x14ac:dyDescent="0.25">
      <c r="A80" t="s">
        <v>1079</v>
      </c>
      <c r="B80" t="s">
        <v>1855</v>
      </c>
      <c r="C80" t="s">
        <v>1080</v>
      </c>
      <c r="D80" t="s">
        <v>1081</v>
      </c>
      <c r="E80" t="s">
        <v>1081</v>
      </c>
      <c r="F80" t="e">
        <f>VLOOKUP(B80,#REF!,3,FALSE)</f>
        <v>#REF!</v>
      </c>
      <c r="H80" t="e">
        <f>VLOOKUP(A80,#REF!,1,FALSE)</f>
        <v>#REF!</v>
      </c>
      <c r="I80" t="e">
        <f t="shared" si="4"/>
        <v>#REF!</v>
      </c>
      <c r="J80" t="e">
        <f t="shared" si="2"/>
        <v>#REF!</v>
      </c>
    </row>
    <row r="81" spans="1:11" x14ac:dyDescent="0.25">
      <c r="A81" t="s">
        <v>1079</v>
      </c>
      <c r="B81" t="s">
        <v>1855</v>
      </c>
      <c r="C81" t="s">
        <v>1196</v>
      </c>
      <c r="D81" t="s">
        <v>1081</v>
      </c>
      <c r="E81" t="s">
        <v>1081</v>
      </c>
      <c r="F81" t="e">
        <f>VLOOKUP(B81,#REF!,3,FALSE)</f>
        <v>#REF!</v>
      </c>
      <c r="H81" t="e">
        <f>VLOOKUP(A81,#REF!,1,FALSE)</f>
        <v>#REF!</v>
      </c>
      <c r="I81" t="e">
        <f t="shared" si="4"/>
        <v>#REF!</v>
      </c>
      <c r="J81" t="e">
        <f t="shared" si="2"/>
        <v>#REF!</v>
      </c>
    </row>
    <row r="82" spans="1:11" x14ac:dyDescent="0.25">
      <c r="A82" t="s">
        <v>1079</v>
      </c>
      <c r="B82" t="s">
        <v>1855</v>
      </c>
      <c r="C82" t="s">
        <v>1196</v>
      </c>
      <c r="D82" t="s">
        <v>1081</v>
      </c>
      <c r="E82" t="s">
        <v>1081</v>
      </c>
      <c r="F82" t="e">
        <f>VLOOKUP(B82,#REF!,3,FALSE)</f>
        <v>#REF!</v>
      </c>
      <c r="H82" t="e">
        <f>VLOOKUP(A82,#REF!,1,FALSE)</f>
        <v>#REF!</v>
      </c>
      <c r="I82" t="e">
        <f t="shared" si="4"/>
        <v>#REF!</v>
      </c>
      <c r="J82" t="e">
        <f t="shared" si="2"/>
        <v>#REF!</v>
      </c>
    </row>
    <row r="83" spans="1:11" x14ac:dyDescent="0.25">
      <c r="A83" t="s">
        <v>1079</v>
      </c>
      <c r="B83" t="s">
        <v>1855</v>
      </c>
      <c r="C83" t="s">
        <v>1206</v>
      </c>
      <c r="D83" t="s">
        <v>1204</v>
      </c>
      <c r="E83" t="s">
        <v>1205</v>
      </c>
      <c r="F83" t="e">
        <f>VLOOKUP(B83,#REF!,3,FALSE)</f>
        <v>#REF!</v>
      </c>
      <c r="H83" t="e">
        <f>VLOOKUP(A83,#REF!,1,FALSE)</f>
        <v>#REF!</v>
      </c>
      <c r="I83" t="e">
        <f t="shared" si="4"/>
        <v>#REF!</v>
      </c>
      <c r="J83" t="e">
        <f t="shared" si="2"/>
        <v>#REF!</v>
      </c>
    </row>
    <row r="84" spans="1:11" x14ac:dyDescent="0.25">
      <c r="A84" t="s">
        <v>317</v>
      </c>
      <c r="B84" t="e">
        <v>#N/A</v>
      </c>
      <c r="C84" t="s">
        <v>1296</v>
      </c>
      <c r="D84" t="s">
        <v>592</v>
      </c>
      <c r="E84" t="s">
        <v>592</v>
      </c>
      <c r="F84" t="e">
        <f>VLOOKUP(B84,#REF!,3,FALSE)</f>
        <v>#N/A</v>
      </c>
      <c r="H84" t="e">
        <f>VLOOKUP(A84,#REF!,1,FALSE)</f>
        <v>#REF!</v>
      </c>
      <c r="I84" t="e">
        <f t="shared" si="4"/>
        <v>#N/A</v>
      </c>
      <c r="J84" t="e">
        <f t="shared" si="2"/>
        <v>#N/A</v>
      </c>
    </row>
    <row r="85" spans="1:11" x14ac:dyDescent="0.25">
      <c r="A85" t="s">
        <v>317</v>
      </c>
      <c r="B85" t="s">
        <v>1519</v>
      </c>
      <c r="C85" t="s">
        <v>535</v>
      </c>
      <c r="D85" t="s">
        <v>533</v>
      </c>
      <c r="E85" t="s">
        <v>533</v>
      </c>
      <c r="F85" t="e">
        <f>VLOOKUP(B85,#REF!,3,FALSE)</f>
        <v>#REF!</v>
      </c>
      <c r="H85" t="e">
        <f>VLOOKUP(A85,#REF!,1,FALSE)</f>
        <v>#REF!</v>
      </c>
      <c r="I85" t="e">
        <f t="shared" si="4"/>
        <v>#REF!</v>
      </c>
      <c r="J85" t="e">
        <f t="shared" si="2"/>
        <v>#REF!</v>
      </c>
    </row>
    <row r="86" spans="1:11" x14ac:dyDescent="0.25">
      <c r="A86" t="s">
        <v>317</v>
      </c>
      <c r="B86" t="e">
        <v>#N/A</v>
      </c>
      <c r="C86" t="s">
        <v>318</v>
      </c>
      <c r="D86" t="s">
        <v>319</v>
      </c>
      <c r="E86" t="s">
        <v>320</v>
      </c>
      <c r="F86" t="e">
        <f>VLOOKUP(B86,#REF!,3,FALSE)</f>
        <v>#N/A</v>
      </c>
      <c r="H86" t="e">
        <f>VLOOKUP(A86,#REF!,1,FALSE)</f>
        <v>#REF!</v>
      </c>
      <c r="I86" t="e">
        <f t="shared" si="4"/>
        <v>#N/A</v>
      </c>
      <c r="J86" t="e">
        <f t="shared" si="2"/>
        <v>#N/A</v>
      </c>
    </row>
    <row r="87" spans="1:11" x14ac:dyDescent="0.25">
      <c r="A87" s="5" t="s">
        <v>180</v>
      </c>
      <c r="B87" s="5" t="e">
        <v>#N/A</v>
      </c>
      <c r="C87" t="s">
        <v>1301</v>
      </c>
      <c r="D87" s="5" t="s">
        <v>592</v>
      </c>
      <c r="E87" s="5" t="s">
        <v>592</v>
      </c>
      <c r="F87" s="5" t="e">
        <f>VLOOKUP(B87,#REF!,3,FALSE)</f>
        <v>#N/A</v>
      </c>
      <c r="H87" t="e">
        <f>VLOOKUP(A87,#REF!,1,FALSE)</f>
        <v>#REF!</v>
      </c>
      <c r="I87" t="e">
        <f t="shared" si="4"/>
        <v>#N/A</v>
      </c>
      <c r="J87" t="e">
        <f t="shared" si="2"/>
        <v>#N/A</v>
      </c>
    </row>
    <row r="88" spans="1:11" x14ac:dyDescent="0.25">
      <c r="A88" s="5" t="s">
        <v>180</v>
      </c>
      <c r="B88" s="5" t="s">
        <v>1732</v>
      </c>
      <c r="C88" t="s">
        <v>859</v>
      </c>
      <c r="D88" s="5" t="s">
        <v>1075</v>
      </c>
      <c r="E88" s="5" t="s">
        <v>1076</v>
      </c>
      <c r="F88" s="5" t="e">
        <f>VLOOKUP(B88,#REF!,3,FALSE)</f>
        <v>#REF!</v>
      </c>
      <c r="H88" t="e">
        <f>VLOOKUP(A88,#REF!,1,FALSE)</f>
        <v>#REF!</v>
      </c>
      <c r="I88" t="e">
        <f t="shared" si="4"/>
        <v>#REF!</v>
      </c>
      <c r="J88" t="e">
        <f t="shared" si="2"/>
        <v>#REF!</v>
      </c>
      <c r="K88" t="e">
        <f t="shared" ref="K88:K151" si="5">"Label needs to be changed to "&amp;F88</f>
        <v>#REF!</v>
      </c>
    </row>
    <row r="89" spans="1:11" x14ac:dyDescent="0.25">
      <c r="A89" s="5" t="s">
        <v>180</v>
      </c>
      <c r="B89" s="5" t="s">
        <v>1620</v>
      </c>
      <c r="C89" s="5" t="s">
        <v>675</v>
      </c>
      <c r="D89" s="5" t="s">
        <v>674</v>
      </c>
      <c r="E89" s="5" t="s">
        <v>674</v>
      </c>
      <c r="F89" s="5" t="e">
        <f>VLOOKUP(B89,#REF!,3,FALSE)</f>
        <v>#REF!</v>
      </c>
      <c r="H89" t="e">
        <f>VLOOKUP(A89,#REF!,1,FALSE)</f>
        <v>#REF!</v>
      </c>
      <c r="I89" t="e">
        <f t="shared" si="4"/>
        <v>#REF!</v>
      </c>
      <c r="J89" t="e">
        <f t="shared" si="2"/>
        <v>#REF!</v>
      </c>
      <c r="K89" t="e">
        <f t="shared" si="5"/>
        <v>#REF!</v>
      </c>
    </row>
    <row r="90" spans="1:11" x14ac:dyDescent="0.25">
      <c r="A90" s="5" t="s">
        <v>180</v>
      </c>
      <c r="B90" s="5" t="s">
        <v>1620</v>
      </c>
      <c r="C90" s="5" t="s">
        <v>675</v>
      </c>
      <c r="D90" s="5" t="s">
        <v>674</v>
      </c>
      <c r="E90" s="5" t="s">
        <v>674</v>
      </c>
      <c r="F90" s="5" t="e">
        <f>VLOOKUP(B90,#REF!,3,FALSE)</f>
        <v>#REF!</v>
      </c>
      <c r="H90" t="e">
        <f>VLOOKUP(A90,#REF!,1,FALSE)</f>
        <v>#REF!</v>
      </c>
      <c r="I90" t="e">
        <f t="shared" si="4"/>
        <v>#REF!</v>
      </c>
      <c r="J90" t="e">
        <f t="shared" si="2"/>
        <v>#REF!</v>
      </c>
      <c r="K90" t="e">
        <f t="shared" si="5"/>
        <v>#REF!</v>
      </c>
    </row>
    <row r="91" spans="1:11" x14ac:dyDescent="0.25">
      <c r="A91" s="5" t="s">
        <v>180</v>
      </c>
      <c r="B91" s="5" t="s">
        <v>1620</v>
      </c>
      <c r="C91" s="5" t="s">
        <v>675</v>
      </c>
      <c r="D91" s="5" t="s">
        <v>674</v>
      </c>
      <c r="E91" s="5" t="s">
        <v>674</v>
      </c>
      <c r="F91" s="5" t="e">
        <f>VLOOKUP(B91,#REF!,3,FALSE)</f>
        <v>#REF!</v>
      </c>
      <c r="H91" t="e">
        <f>VLOOKUP(A91,#REF!,1,FALSE)</f>
        <v>#REF!</v>
      </c>
      <c r="I91" t="e">
        <f t="shared" si="4"/>
        <v>#REF!</v>
      </c>
      <c r="J91" t="e">
        <f t="shared" si="2"/>
        <v>#REF!</v>
      </c>
      <c r="K91" t="e">
        <f t="shared" si="5"/>
        <v>#REF!</v>
      </c>
    </row>
    <row r="92" spans="1:11" x14ac:dyDescent="0.25">
      <c r="A92" s="5" t="s">
        <v>180</v>
      </c>
      <c r="B92" s="5" t="s">
        <v>1620</v>
      </c>
      <c r="C92" s="5" t="s">
        <v>675</v>
      </c>
      <c r="D92" s="5" t="s">
        <v>674</v>
      </c>
      <c r="E92" s="5" t="s">
        <v>674</v>
      </c>
      <c r="F92" s="5" t="e">
        <f>VLOOKUP(B92,#REF!,3,FALSE)</f>
        <v>#REF!</v>
      </c>
      <c r="H92" t="e">
        <f>VLOOKUP(A92,#REF!,1,FALSE)</f>
        <v>#REF!</v>
      </c>
      <c r="I92" t="e">
        <f t="shared" si="4"/>
        <v>#REF!</v>
      </c>
      <c r="J92" t="e">
        <f t="shared" si="2"/>
        <v>#REF!</v>
      </c>
      <c r="K92" t="e">
        <f t="shared" si="5"/>
        <v>#REF!</v>
      </c>
    </row>
    <row r="93" spans="1:11" x14ac:dyDescent="0.25">
      <c r="A93" s="5" t="s">
        <v>180</v>
      </c>
      <c r="B93" s="5" t="s">
        <v>1620</v>
      </c>
      <c r="C93" s="5" t="s">
        <v>675</v>
      </c>
      <c r="D93" s="5" t="s">
        <v>674</v>
      </c>
      <c r="E93" s="5" t="s">
        <v>674</v>
      </c>
      <c r="F93" s="5" t="e">
        <f>VLOOKUP(B93,#REF!,3,FALSE)</f>
        <v>#REF!</v>
      </c>
      <c r="H93" t="e">
        <f>VLOOKUP(A93,#REF!,1,FALSE)</f>
        <v>#REF!</v>
      </c>
      <c r="I93" t="e">
        <f t="shared" si="4"/>
        <v>#REF!</v>
      </c>
      <c r="J93" t="e">
        <f t="shared" si="2"/>
        <v>#REF!</v>
      </c>
      <c r="K93" t="e">
        <f t="shared" si="5"/>
        <v>#REF!</v>
      </c>
    </row>
    <row r="94" spans="1:11" x14ac:dyDescent="0.25">
      <c r="A94" s="5" t="s">
        <v>180</v>
      </c>
      <c r="B94" s="5" t="s">
        <v>1620</v>
      </c>
      <c r="C94" s="5" t="s">
        <v>675</v>
      </c>
      <c r="D94" s="5" t="s">
        <v>674</v>
      </c>
      <c r="E94" s="5" t="s">
        <v>674</v>
      </c>
      <c r="F94" s="5" t="e">
        <f>VLOOKUP(B94,#REF!,3,FALSE)</f>
        <v>#REF!</v>
      </c>
      <c r="H94" t="e">
        <f>VLOOKUP(A94,#REF!,1,FALSE)</f>
        <v>#REF!</v>
      </c>
      <c r="I94" t="e">
        <f t="shared" si="4"/>
        <v>#REF!</v>
      </c>
      <c r="J94" t="e">
        <f t="shared" si="2"/>
        <v>#REF!</v>
      </c>
      <c r="K94" t="e">
        <f t="shared" si="5"/>
        <v>#REF!</v>
      </c>
    </row>
    <row r="95" spans="1:11" x14ac:dyDescent="0.25">
      <c r="A95" s="5" t="s">
        <v>180</v>
      </c>
      <c r="B95" s="5" t="s">
        <v>1620</v>
      </c>
      <c r="C95" s="5" t="s">
        <v>622</v>
      </c>
      <c r="D95" s="5" t="s">
        <v>254</v>
      </c>
      <c r="E95" s="5" t="s">
        <v>254</v>
      </c>
      <c r="F95" s="5" t="e">
        <f>VLOOKUP(B95,#REF!,3,FALSE)</f>
        <v>#REF!</v>
      </c>
      <c r="H95" t="e">
        <f>VLOOKUP(A95,#REF!,1,FALSE)</f>
        <v>#REF!</v>
      </c>
      <c r="I95" t="e">
        <f t="shared" si="4"/>
        <v>#REF!</v>
      </c>
      <c r="J95" t="e">
        <f t="shared" si="2"/>
        <v>#REF!</v>
      </c>
      <c r="K95" t="e">
        <f t="shared" si="5"/>
        <v>#REF!</v>
      </c>
    </row>
    <row r="96" spans="1:11" x14ac:dyDescent="0.25">
      <c r="A96" s="5" t="s">
        <v>180</v>
      </c>
      <c r="B96" s="5" t="s">
        <v>1620</v>
      </c>
      <c r="C96" s="5" t="s">
        <v>622</v>
      </c>
      <c r="D96" s="5" t="s">
        <v>254</v>
      </c>
      <c r="E96" s="5" t="s">
        <v>254</v>
      </c>
      <c r="F96" s="5" t="e">
        <f>VLOOKUP(B96,#REF!,3,FALSE)</f>
        <v>#REF!</v>
      </c>
      <c r="H96" t="e">
        <f>VLOOKUP(A96,#REF!,1,FALSE)</f>
        <v>#REF!</v>
      </c>
      <c r="I96" t="e">
        <f t="shared" si="4"/>
        <v>#REF!</v>
      </c>
      <c r="J96" t="e">
        <f t="shared" si="2"/>
        <v>#REF!</v>
      </c>
      <c r="K96" t="e">
        <f t="shared" si="5"/>
        <v>#REF!</v>
      </c>
    </row>
    <row r="97" spans="1:11" x14ac:dyDescent="0.25">
      <c r="A97" s="5" t="s">
        <v>180</v>
      </c>
      <c r="B97" s="5" t="s">
        <v>1620</v>
      </c>
      <c r="C97" s="5" t="s">
        <v>622</v>
      </c>
      <c r="D97" s="5" t="s">
        <v>254</v>
      </c>
      <c r="E97" s="5" t="s">
        <v>254</v>
      </c>
      <c r="F97" s="5" t="e">
        <f>VLOOKUP(B97,#REF!,3,FALSE)</f>
        <v>#REF!</v>
      </c>
      <c r="H97" t="e">
        <f>VLOOKUP(A97,#REF!,1,FALSE)</f>
        <v>#REF!</v>
      </c>
      <c r="I97" t="e">
        <f t="shared" si="4"/>
        <v>#REF!</v>
      </c>
      <c r="J97" t="e">
        <f t="shared" si="2"/>
        <v>#REF!</v>
      </c>
      <c r="K97" t="e">
        <f t="shared" si="5"/>
        <v>#REF!</v>
      </c>
    </row>
    <row r="98" spans="1:11" x14ac:dyDescent="0.25">
      <c r="A98" s="5" t="s">
        <v>180</v>
      </c>
      <c r="B98" s="5" t="s">
        <v>1620</v>
      </c>
      <c r="C98" s="5" t="s">
        <v>622</v>
      </c>
      <c r="D98" s="5" t="s">
        <v>254</v>
      </c>
      <c r="E98" s="5" t="s">
        <v>254</v>
      </c>
      <c r="F98" s="5" t="e">
        <f>VLOOKUP(B98,#REF!,3,FALSE)</f>
        <v>#REF!</v>
      </c>
      <c r="H98" t="e">
        <f>VLOOKUP(A98,#REF!,1,FALSE)</f>
        <v>#REF!</v>
      </c>
      <c r="I98" t="e">
        <f t="shared" si="4"/>
        <v>#REF!</v>
      </c>
      <c r="J98" t="e">
        <f t="shared" si="2"/>
        <v>#REF!</v>
      </c>
      <c r="K98" t="e">
        <f t="shared" si="5"/>
        <v>#REF!</v>
      </c>
    </row>
    <row r="99" spans="1:11" x14ac:dyDescent="0.25">
      <c r="A99" s="5" t="s">
        <v>180</v>
      </c>
      <c r="B99" s="5" t="s">
        <v>1620</v>
      </c>
      <c r="C99" s="5" t="s">
        <v>622</v>
      </c>
      <c r="D99" s="5" t="s">
        <v>254</v>
      </c>
      <c r="E99" s="5" t="s">
        <v>254</v>
      </c>
      <c r="F99" s="5" t="e">
        <f>VLOOKUP(B99,#REF!,3,FALSE)</f>
        <v>#REF!</v>
      </c>
      <c r="H99" t="e">
        <f>VLOOKUP(A99,#REF!,1,FALSE)</f>
        <v>#REF!</v>
      </c>
      <c r="I99" t="e">
        <f t="shared" si="4"/>
        <v>#REF!</v>
      </c>
      <c r="J99" t="e">
        <f t="shared" si="2"/>
        <v>#REF!</v>
      </c>
      <c r="K99" t="e">
        <f t="shared" si="5"/>
        <v>#REF!</v>
      </c>
    </row>
    <row r="100" spans="1:11" x14ac:dyDescent="0.25">
      <c r="A100" s="5" t="s">
        <v>180</v>
      </c>
      <c r="B100" s="5" t="s">
        <v>1620</v>
      </c>
      <c r="C100" s="5" t="s">
        <v>622</v>
      </c>
      <c r="D100" s="5" t="s">
        <v>254</v>
      </c>
      <c r="E100" s="5" t="s">
        <v>254</v>
      </c>
      <c r="F100" s="5" t="e">
        <f>VLOOKUP(B100,#REF!,3,FALSE)</f>
        <v>#REF!</v>
      </c>
      <c r="H100" t="e">
        <f>VLOOKUP(A100,#REF!,1,FALSE)</f>
        <v>#REF!</v>
      </c>
      <c r="I100" t="e">
        <f t="shared" si="4"/>
        <v>#REF!</v>
      </c>
      <c r="J100" t="e">
        <f t="shared" si="2"/>
        <v>#REF!</v>
      </c>
      <c r="K100" t="e">
        <f t="shared" si="5"/>
        <v>#REF!</v>
      </c>
    </row>
    <row r="101" spans="1:11" x14ac:dyDescent="0.25">
      <c r="A101" s="5" t="s">
        <v>180</v>
      </c>
      <c r="B101" s="5" t="s">
        <v>1620</v>
      </c>
      <c r="C101" s="5" t="s">
        <v>622</v>
      </c>
      <c r="D101" s="5" t="s">
        <v>254</v>
      </c>
      <c r="E101" s="5" t="s">
        <v>254</v>
      </c>
      <c r="F101" s="5" t="e">
        <f>VLOOKUP(B101,#REF!,3,FALSE)</f>
        <v>#REF!</v>
      </c>
      <c r="H101" t="e">
        <f>VLOOKUP(A101,#REF!,1,FALSE)</f>
        <v>#REF!</v>
      </c>
      <c r="I101" t="e">
        <f t="shared" si="4"/>
        <v>#REF!</v>
      </c>
      <c r="J101" t="e">
        <f t="shared" si="2"/>
        <v>#REF!</v>
      </c>
      <c r="K101" t="e">
        <f t="shared" si="5"/>
        <v>#REF!</v>
      </c>
    </row>
    <row r="102" spans="1:11" x14ac:dyDescent="0.25">
      <c r="A102" s="5" t="s">
        <v>180</v>
      </c>
      <c r="B102" s="5" t="s">
        <v>1620</v>
      </c>
      <c r="C102" s="5" t="s">
        <v>622</v>
      </c>
      <c r="D102" s="5" t="s">
        <v>254</v>
      </c>
      <c r="E102" s="5" t="s">
        <v>254</v>
      </c>
      <c r="F102" s="5" t="e">
        <f>VLOOKUP(B102,#REF!,3,FALSE)</f>
        <v>#REF!</v>
      </c>
      <c r="H102" t="e">
        <f>VLOOKUP(A102,#REF!,1,FALSE)</f>
        <v>#REF!</v>
      </c>
      <c r="I102" t="e">
        <f t="shared" si="4"/>
        <v>#REF!</v>
      </c>
      <c r="J102" t="e">
        <f t="shared" ref="J102:J165" si="6">F102=E102</f>
        <v>#REF!</v>
      </c>
      <c r="K102" t="e">
        <f t="shared" si="5"/>
        <v>#REF!</v>
      </c>
    </row>
    <row r="103" spans="1:11" x14ac:dyDescent="0.25">
      <c r="A103" s="5" t="s">
        <v>180</v>
      </c>
      <c r="B103" s="5" t="s">
        <v>1620</v>
      </c>
      <c r="C103" s="5" t="s">
        <v>622</v>
      </c>
      <c r="D103" s="5" t="s">
        <v>254</v>
      </c>
      <c r="E103" s="5" t="s">
        <v>254</v>
      </c>
      <c r="F103" s="5" t="e">
        <f>VLOOKUP(B103,#REF!,3,FALSE)</f>
        <v>#REF!</v>
      </c>
      <c r="H103" t="e">
        <f>VLOOKUP(A103,#REF!,1,FALSE)</f>
        <v>#REF!</v>
      </c>
      <c r="I103" t="e">
        <f t="shared" si="4"/>
        <v>#REF!</v>
      </c>
      <c r="J103" t="e">
        <f t="shared" si="6"/>
        <v>#REF!</v>
      </c>
      <c r="K103" t="e">
        <f t="shared" si="5"/>
        <v>#REF!</v>
      </c>
    </row>
    <row r="104" spans="1:11" x14ac:dyDescent="0.25">
      <c r="A104" s="5" t="s">
        <v>180</v>
      </c>
      <c r="B104" s="5" t="s">
        <v>1620</v>
      </c>
      <c r="C104" s="5" t="s">
        <v>622</v>
      </c>
      <c r="D104" s="5" t="s">
        <v>254</v>
      </c>
      <c r="E104" s="5" t="s">
        <v>254</v>
      </c>
      <c r="F104" s="5" t="e">
        <f>VLOOKUP(B104,#REF!,3,FALSE)</f>
        <v>#REF!</v>
      </c>
      <c r="H104" t="e">
        <f>VLOOKUP(A104,#REF!,1,FALSE)</f>
        <v>#REF!</v>
      </c>
      <c r="I104" t="e">
        <f t="shared" si="4"/>
        <v>#REF!</v>
      </c>
      <c r="J104" t="e">
        <f t="shared" si="6"/>
        <v>#REF!</v>
      </c>
      <c r="K104" t="e">
        <f t="shared" si="5"/>
        <v>#REF!</v>
      </c>
    </row>
    <row r="105" spans="1:11" x14ac:dyDescent="0.25">
      <c r="A105" s="5" t="s">
        <v>180</v>
      </c>
      <c r="B105" s="5" t="s">
        <v>1620</v>
      </c>
      <c r="C105" s="5" t="s">
        <v>622</v>
      </c>
      <c r="D105" s="5" t="s">
        <v>254</v>
      </c>
      <c r="E105" s="5" t="s">
        <v>254</v>
      </c>
      <c r="F105" s="5" t="e">
        <f>VLOOKUP(B105,#REF!,3,FALSE)</f>
        <v>#REF!</v>
      </c>
      <c r="H105" t="e">
        <f>VLOOKUP(A105,#REF!,1,FALSE)</f>
        <v>#REF!</v>
      </c>
      <c r="I105" t="e">
        <f t="shared" si="4"/>
        <v>#REF!</v>
      </c>
      <c r="J105" t="e">
        <f t="shared" si="6"/>
        <v>#REF!</v>
      </c>
      <c r="K105" t="e">
        <f t="shared" si="5"/>
        <v>#REF!</v>
      </c>
    </row>
    <row r="106" spans="1:11" x14ac:dyDescent="0.25">
      <c r="A106" s="5" t="s">
        <v>180</v>
      </c>
      <c r="B106" s="5" t="s">
        <v>1620</v>
      </c>
      <c r="C106" s="5" t="s">
        <v>622</v>
      </c>
      <c r="D106" s="5" t="s">
        <v>254</v>
      </c>
      <c r="E106" s="5" t="s">
        <v>254</v>
      </c>
      <c r="F106" s="5" t="e">
        <f>VLOOKUP(B106,#REF!,3,FALSE)</f>
        <v>#REF!</v>
      </c>
      <c r="H106" t="e">
        <f>VLOOKUP(A106,#REF!,1,FALSE)</f>
        <v>#REF!</v>
      </c>
      <c r="I106" t="e">
        <f t="shared" si="4"/>
        <v>#REF!</v>
      </c>
      <c r="J106" t="e">
        <f t="shared" si="6"/>
        <v>#REF!</v>
      </c>
      <c r="K106" t="e">
        <f t="shared" si="5"/>
        <v>#REF!</v>
      </c>
    </row>
    <row r="107" spans="1:11" x14ac:dyDescent="0.25">
      <c r="A107" s="5" t="s">
        <v>180</v>
      </c>
      <c r="B107" s="5" t="s">
        <v>1620</v>
      </c>
      <c r="C107" s="5" t="s">
        <v>622</v>
      </c>
      <c r="D107" s="5" t="s">
        <v>254</v>
      </c>
      <c r="E107" s="5" t="s">
        <v>254</v>
      </c>
      <c r="F107" s="5" t="e">
        <f>VLOOKUP(B107,#REF!,3,FALSE)</f>
        <v>#REF!</v>
      </c>
      <c r="H107" t="e">
        <f>VLOOKUP(A107,#REF!,1,FALSE)</f>
        <v>#REF!</v>
      </c>
      <c r="I107" t="e">
        <f t="shared" si="4"/>
        <v>#REF!</v>
      </c>
      <c r="J107" t="e">
        <f t="shared" si="6"/>
        <v>#REF!</v>
      </c>
      <c r="K107" t="e">
        <f t="shared" si="5"/>
        <v>#REF!</v>
      </c>
    </row>
    <row r="108" spans="1:11" x14ac:dyDescent="0.25">
      <c r="A108" s="5" t="s">
        <v>180</v>
      </c>
      <c r="B108" s="5" t="s">
        <v>1620</v>
      </c>
      <c r="C108" s="5" t="s">
        <v>622</v>
      </c>
      <c r="D108" s="5" t="s">
        <v>254</v>
      </c>
      <c r="E108" s="5" t="s">
        <v>254</v>
      </c>
      <c r="F108" s="5" t="e">
        <f>VLOOKUP(B108,#REF!,3,FALSE)</f>
        <v>#REF!</v>
      </c>
      <c r="H108" t="e">
        <f>VLOOKUP(A108,#REF!,1,FALSE)</f>
        <v>#REF!</v>
      </c>
      <c r="I108" t="e">
        <f t="shared" si="4"/>
        <v>#REF!</v>
      </c>
      <c r="J108" t="e">
        <f t="shared" si="6"/>
        <v>#REF!</v>
      </c>
      <c r="K108" t="e">
        <f t="shared" si="5"/>
        <v>#REF!</v>
      </c>
    </row>
    <row r="109" spans="1:11" x14ac:dyDescent="0.25">
      <c r="A109" s="5" t="s">
        <v>180</v>
      </c>
      <c r="B109" s="5" t="s">
        <v>1620</v>
      </c>
      <c r="C109" s="5" t="s">
        <v>622</v>
      </c>
      <c r="D109" s="5" t="s">
        <v>254</v>
      </c>
      <c r="E109" s="5" t="s">
        <v>254</v>
      </c>
      <c r="F109" s="5" t="e">
        <f>VLOOKUP(B109,#REF!,3,FALSE)</f>
        <v>#REF!</v>
      </c>
      <c r="H109" t="e">
        <f>VLOOKUP(A109,#REF!,1,FALSE)</f>
        <v>#REF!</v>
      </c>
      <c r="I109" t="e">
        <f t="shared" si="4"/>
        <v>#REF!</v>
      </c>
      <c r="J109" t="e">
        <f t="shared" si="6"/>
        <v>#REF!</v>
      </c>
      <c r="K109" t="e">
        <f t="shared" si="5"/>
        <v>#REF!</v>
      </c>
    </row>
    <row r="110" spans="1:11" x14ac:dyDescent="0.25">
      <c r="A110" s="5" t="s">
        <v>180</v>
      </c>
      <c r="B110" s="5" t="s">
        <v>1620</v>
      </c>
      <c r="C110" s="5" t="s">
        <v>622</v>
      </c>
      <c r="D110" s="5" t="s">
        <v>254</v>
      </c>
      <c r="E110" s="5" t="s">
        <v>254</v>
      </c>
      <c r="F110" s="5" t="e">
        <f>VLOOKUP(B110,#REF!,3,FALSE)</f>
        <v>#REF!</v>
      </c>
      <c r="H110" t="e">
        <f>VLOOKUP(A110,#REF!,1,FALSE)</f>
        <v>#REF!</v>
      </c>
      <c r="I110" t="e">
        <f t="shared" si="4"/>
        <v>#REF!</v>
      </c>
      <c r="J110" t="e">
        <f t="shared" si="6"/>
        <v>#REF!</v>
      </c>
      <c r="K110" t="e">
        <f t="shared" si="5"/>
        <v>#REF!</v>
      </c>
    </row>
    <row r="111" spans="1:11" x14ac:dyDescent="0.25">
      <c r="A111" s="5" t="s">
        <v>180</v>
      </c>
      <c r="B111" s="5" t="s">
        <v>1776</v>
      </c>
      <c r="C111" s="5" t="s">
        <v>958</v>
      </c>
      <c r="D111" s="5" t="s">
        <v>254</v>
      </c>
      <c r="E111" s="5" t="s">
        <v>254</v>
      </c>
      <c r="F111" s="5" t="e">
        <f>VLOOKUP(B111,#REF!,3,FALSE)</f>
        <v>#REF!</v>
      </c>
      <c r="H111" t="e">
        <f>VLOOKUP(A111,#REF!,1,FALSE)</f>
        <v>#REF!</v>
      </c>
      <c r="I111" t="e">
        <f t="shared" si="4"/>
        <v>#REF!</v>
      </c>
      <c r="J111" t="e">
        <f t="shared" si="6"/>
        <v>#REF!</v>
      </c>
      <c r="K111" t="e">
        <f t="shared" si="5"/>
        <v>#REF!</v>
      </c>
    </row>
    <row r="112" spans="1:11" x14ac:dyDescent="0.25">
      <c r="A112" s="5" t="s">
        <v>180</v>
      </c>
      <c r="B112" s="5" t="s">
        <v>1776</v>
      </c>
      <c r="C112" s="5" t="s">
        <v>958</v>
      </c>
      <c r="D112" s="5" t="s">
        <v>254</v>
      </c>
      <c r="E112" s="5" t="s">
        <v>254</v>
      </c>
      <c r="F112" s="5" t="e">
        <f>VLOOKUP(B112,#REF!,3,FALSE)</f>
        <v>#REF!</v>
      </c>
      <c r="H112" t="e">
        <f>VLOOKUP(A112,#REF!,1,FALSE)</f>
        <v>#REF!</v>
      </c>
      <c r="I112" t="e">
        <f t="shared" si="4"/>
        <v>#REF!</v>
      </c>
      <c r="J112" t="e">
        <f t="shared" si="6"/>
        <v>#REF!</v>
      </c>
      <c r="K112" t="e">
        <f t="shared" si="5"/>
        <v>#REF!</v>
      </c>
    </row>
    <row r="113" spans="1:11" x14ac:dyDescent="0.25">
      <c r="A113" s="5" t="s">
        <v>180</v>
      </c>
      <c r="B113" s="5" t="s">
        <v>1776</v>
      </c>
      <c r="C113" s="5" t="s">
        <v>958</v>
      </c>
      <c r="D113" s="5" t="s">
        <v>254</v>
      </c>
      <c r="E113" s="5" t="s">
        <v>254</v>
      </c>
      <c r="F113" s="5" t="e">
        <f>VLOOKUP(B113,#REF!,3,FALSE)</f>
        <v>#REF!</v>
      </c>
      <c r="H113" t="e">
        <f>VLOOKUP(A113,#REF!,1,FALSE)</f>
        <v>#REF!</v>
      </c>
      <c r="I113" t="e">
        <f t="shared" si="4"/>
        <v>#REF!</v>
      </c>
      <c r="J113" t="e">
        <f t="shared" si="6"/>
        <v>#REF!</v>
      </c>
      <c r="K113" t="e">
        <f t="shared" si="5"/>
        <v>#REF!</v>
      </c>
    </row>
    <row r="114" spans="1:11" x14ac:dyDescent="0.25">
      <c r="A114" s="5" t="s">
        <v>180</v>
      </c>
      <c r="B114" s="5" t="s">
        <v>1776</v>
      </c>
      <c r="C114" s="5" t="s">
        <v>958</v>
      </c>
      <c r="D114" s="5" t="s">
        <v>254</v>
      </c>
      <c r="E114" s="5" t="s">
        <v>254</v>
      </c>
      <c r="F114" s="5" t="e">
        <f>VLOOKUP(B114,#REF!,3,FALSE)</f>
        <v>#REF!</v>
      </c>
      <c r="H114" t="e">
        <f>VLOOKUP(A114,#REF!,1,FALSE)</f>
        <v>#REF!</v>
      </c>
      <c r="I114" t="e">
        <f t="shared" si="4"/>
        <v>#REF!</v>
      </c>
      <c r="J114" t="e">
        <f t="shared" si="6"/>
        <v>#REF!</v>
      </c>
      <c r="K114" t="e">
        <f t="shared" si="5"/>
        <v>#REF!</v>
      </c>
    </row>
    <row r="115" spans="1:11" x14ac:dyDescent="0.25">
      <c r="A115" s="5" t="s">
        <v>180</v>
      </c>
      <c r="B115" s="5" t="s">
        <v>1776</v>
      </c>
      <c r="C115" s="5" t="s">
        <v>958</v>
      </c>
      <c r="D115" s="5" t="s">
        <v>254</v>
      </c>
      <c r="E115" s="5" t="s">
        <v>254</v>
      </c>
      <c r="F115" s="5" t="e">
        <f>VLOOKUP(B115,#REF!,3,FALSE)</f>
        <v>#REF!</v>
      </c>
      <c r="H115" t="e">
        <f>VLOOKUP(A115,#REF!,1,FALSE)</f>
        <v>#REF!</v>
      </c>
      <c r="I115" t="e">
        <f t="shared" si="4"/>
        <v>#REF!</v>
      </c>
      <c r="J115" t="e">
        <f t="shared" si="6"/>
        <v>#REF!</v>
      </c>
      <c r="K115" t="e">
        <f t="shared" si="5"/>
        <v>#REF!</v>
      </c>
    </row>
    <row r="116" spans="1:11" x14ac:dyDescent="0.25">
      <c r="A116" s="5" t="s">
        <v>180</v>
      </c>
      <c r="B116" s="5" t="s">
        <v>1776</v>
      </c>
      <c r="C116" s="5" t="s">
        <v>958</v>
      </c>
      <c r="D116" s="5" t="s">
        <v>254</v>
      </c>
      <c r="E116" s="5" t="s">
        <v>254</v>
      </c>
      <c r="F116" s="5" t="e">
        <f>VLOOKUP(B116,#REF!,3,FALSE)</f>
        <v>#REF!</v>
      </c>
      <c r="H116" t="e">
        <f>VLOOKUP(A116,#REF!,1,FALSE)</f>
        <v>#REF!</v>
      </c>
      <c r="I116" t="e">
        <f t="shared" si="4"/>
        <v>#REF!</v>
      </c>
      <c r="J116" t="e">
        <f t="shared" si="6"/>
        <v>#REF!</v>
      </c>
      <c r="K116" t="e">
        <f t="shared" si="5"/>
        <v>#REF!</v>
      </c>
    </row>
    <row r="117" spans="1:11" x14ac:dyDescent="0.25">
      <c r="A117" s="5" t="s">
        <v>180</v>
      </c>
      <c r="B117" s="5" t="s">
        <v>1776</v>
      </c>
      <c r="C117" s="5" t="s">
        <v>958</v>
      </c>
      <c r="D117" s="5" t="s">
        <v>254</v>
      </c>
      <c r="E117" s="5" t="s">
        <v>254</v>
      </c>
      <c r="F117" s="5" t="e">
        <f>VLOOKUP(B117,#REF!,3,FALSE)</f>
        <v>#REF!</v>
      </c>
      <c r="H117" t="e">
        <f>VLOOKUP(A117,#REF!,1,FALSE)</f>
        <v>#REF!</v>
      </c>
      <c r="I117" t="e">
        <f t="shared" si="4"/>
        <v>#REF!</v>
      </c>
      <c r="J117" t="e">
        <f t="shared" si="6"/>
        <v>#REF!</v>
      </c>
      <c r="K117" t="e">
        <f t="shared" si="5"/>
        <v>#REF!</v>
      </c>
    </row>
    <row r="118" spans="1:11" x14ac:dyDescent="0.25">
      <c r="A118" s="5" t="s">
        <v>180</v>
      </c>
      <c r="B118" s="5" t="s">
        <v>1776</v>
      </c>
      <c r="C118" s="5" t="s">
        <v>958</v>
      </c>
      <c r="D118" s="5" t="s">
        <v>254</v>
      </c>
      <c r="E118" s="5" t="s">
        <v>254</v>
      </c>
      <c r="F118" s="5" t="e">
        <f>VLOOKUP(B118,#REF!,3,FALSE)</f>
        <v>#REF!</v>
      </c>
      <c r="H118" t="e">
        <f>VLOOKUP(A118,#REF!,1,FALSE)</f>
        <v>#REF!</v>
      </c>
      <c r="I118" t="e">
        <f t="shared" si="4"/>
        <v>#REF!</v>
      </c>
      <c r="J118" t="e">
        <f t="shared" si="6"/>
        <v>#REF!</v>
      </c>
      <c r="K118" t="e">
        <f t="shared" si="5"/>
        <v>#REF!</v>
      </c>
    </row>
    <row r="119" spans="1:11" x14ac:dyDescent="0.25">
      <c r="A119" s="5" t="s">
        <v>180</v>
      </c>
      <c r="B119" s="5" t="s">
        <v>1776</v>
      </c>
      <c r="C119" s="5" t="s">
        <v>958</v>
      </c>
      <c r="D119" s="5" t="s">
        <v>254</v>
      </c>
      <c r="E119" s="5" t="s">
        <v>254</v>
      </c>
      <c r="F119" s="5" t="e">
        <f>VLOOKUP(B119,#REF!,3,FALSE)</f>
        <v>#REF!</v>
      </c>
      <c r="H119" t="e">
        <f>VLOOKUP(A119,#REF!,1,FALSE)</f>
        <v>#REF!</v>
      </c>
      <c r="I119" t="e">
        <f t="shared" si="4"/>
        <v>#REF!</v>
      </c>
      <c r="J119" t="e">
        <f t="shared" si="6"/>
        <v>#REF!</v>
      </c>
      <c r="K119" t="e">
        <f t="shared" si="5"/>
        <v>#REF!</v>
      </c>
    </row>
    <row r="120" spans="1:11" x14ac:dyDescent="0.25">
      <c r="A120" s="5" t="s">
        <v>180</v>
      </c>
      <c r="B120" s="5" t="s">
        <v>1776</v>
      </c>
      <c r="C120" s="5" t="s">
        <v>958</v>
      </c>
      <c r="D120" s="5" t="s">
        <v>254</v>
      </c>
      <c r="E120" s="5" t="s">
        <v>254</v>
      </c>
      <c r="F120" s="5" t="e">
        <f>VLOOKUP(B120,#REF!,3,FALSE)</f>
        <v>#REF!</v>
      </c>
      <c r="H120" t="e">
        <f>VLOOKUP(A120,#REF!,1,FALSE)</f>
        <v>#REF!</v>
      </c>
      <c r="I120" t="e">
        <f t="shared" si="4"/>
        <v>#REF!</v>
      </c>
      <c r="J120" t="e">
        <f t="shared" si="6"/>
        <v>#REF!</v>
      </c>
      <c r="K120" t="e">
        <f t="shared" si="5"/>
        <v>#REF!</v>
      </c>
    </row>
    <row r="121" spans="1:11" x14ac:dyDescent="0.25">
      <c r="A121" s="5" t="s">
        <v>180</v>
      </c>
      <c r="B121" s="5" t="s">
        <v>1776</v>
      </c>
      <c r="C121" s="5" t="s">
        <v>958</v>
      </c>
      <c r="D121" s="5" t="s">
        <v>254</v>
      </c>
      <c r="E121" s="5" t="s">
        <v>254</v>
      </c>
      <c r="F121" s="5" t="e">
        <f>VLOOKUP(B121,#REF!,3,FALSE)</f>
        <v>#REF!</v>
      </c>
      <c r="H121" t="e">
        <f>VLOOKUP(A121,#REF!,1,FALSE)</f>
        <v>#REF!</v>
      </c>
      <c r="I121" t="e">
        <f t="shared" si="4"/>
        <v>#REF!</v>
      </c>
      <c r="J121" t="e">
        <f t="shared" si="6"/>
        <v>#REF!</v>
      </c>
      <c r="K121" t="e">
        <f t="shared" si="5"/>
        <v>#REF!</v>
      </c>
    </row>
    <row r="122" spans="1:11" x14ac:dyDescent="0.25">
      <c r="A122" s="5" t="s">
        <v>180</v>
      </c>
      <c r="B122" s="5" t="s">
        <v>1776</v>
      </c>
      <c r="C122" s="5" t="s">
        <v>958</v>
      </c>
      <c r="D122" s="5" t="s">
        <v>254</v>
      </c>
      <c r="E122" s="5" t="s">
        <v>254</v>
      </c>
      <c r="F122" s="5" t="e">
        <f>VLOOKUP(B122,#REF!,3,FALSE)</f>
        <v>#REF!</v>
      </c>
      <c r="H122" t="e">
        <f>VLOOKUP(A122,#REF!,1,FALSE)</f>
        <v>#REF!</v>
      </c>
      <c r="I122" t="e">
        <f t="shared" si="4"/>
        <v>#REF!</v>
      </c>
      <c r="J122" t="e">
        <f t="shared" si="6"/>
        <v>#REF!</v>
      </c>
      <c r="K122" t="e">
        <f t="shared" si="5"/>
        <v>#REF!</v>
      </c>
    </row>
    <row r="123" spans="1:11" x14ac:dyDescent="0.25">
      <c r="A123" s="5" t="s">
        <v>180</v>
      </c>
      <c r="B123" s="5" t="s">
        <v>1776</v>
      </c>
      <c r="C123" s="5" t="s">
        <v>958</v>
      </c>
      <c r="D123" s="5" t="s">
        <v>254</v>
      </c>
      <c r="E123" s="5" t="s">
        <v>254</v>
      </c>
      <c r="F123" s="5" t="e">
        <f>VLOOKUP(B123,#REF!,3,FALSE)</f>
        <v>#REF!</v>
      </c>
      <c r="H123" t="e">
        <f>VLOOKUP(A123,#REF!,1,FALSE)</f>
        <v>#REF!</v>
      </c>
      <c r="I123" t="e">
        <f t="shared" si="4"/>
        <v>#REF!</v>
      </c>
      <c r="J123" t="e">
        <f t="shared" si="6"/>
        <v>#REF!</v>
      </c>
      <c r="K123" t="e">
        <f t="shared" si="5"/>
        <v>#REF!</v>
      </c>
    </row>
    <row r="124" spans="1:11" x14ac:dyDescent="0.25">
      <c r="A124" s="5" t="s">
        <v>180</v>
      </c>
      <c r="B124" s="5" t="s">
        <v>1776</v>
      </c>
      <c r="C124" s="5" t="s">
        <v>958</v>
      </c>
      <c r="D124" s="5" t="s">
        <v>254</v>
      </c>
      <c r="E124" s="5" t="s">
        <v>254</v>
      </c>
      <c r="F124" s="5" t="e">
        <f>VLOOKUP(B124,#REF!,3,FALSE)</f>
        <v>#REF!</v>
      </c>
      <c r="H124" t="e">
        <f>VLOOKUP(A124,#REF!,1,FALSE)</f>
        <v>#REF!</v>
      </c>
      <c r="I124" t="e">
        <f t="shared" si="4"/>
        <v>#REF!</v>
      </c>
      <c r="J124" t="e">
        <f t="shared" si="6"/>
        <v>#REF!</v>
      </c>
      <c r="K124" t="e">
        <f t="shared" si="5"/>
        <v>#REF!</v>
      </c>
    </row>
    <row r="125" spans="1:11" x14ac:dyDescent="0.25">
      <c r="A125" s="5" t="s">
        <v>180</v>
      </c>
      <c r="B125" s="5" t="s">
        <v>1776</v>
      </c>
      <c r="C125" s="5" t="s">
        <v>958</v>
      </c>
      <c r="D125" s="5" t="s">
        <v>254</v>
      </c>
      <c r="E125" s="5" t="s">
        <v>254</v>
      </c>
      <c r="F125" s="5" t="e">
        <f>VLOOKUP(B125,#REF!,3,FALSE)</f>
        <v>#REF!</v>
      </c>
      <c r="H125" t="e">
        <f>VLOOKUP(A125,#REF!,1,FALSE)</f>
        <v>#REF!</v>
      </c>
      <c r="I125" t="e">
        <f t="shared" si="4"/>
        <v>#REF!</v>
      </c>
      <c r="J125" t="e">
        <f t="shared" si="6"/>
        <v>#REF!</v>
      </c>
      <c r="K125" t="e">
        <f t="shared" si="5"/>
        <v>#REF!</v>
      </c>
    </row>
    <row r="126" spans="1:11" x14ac:dyDescent="0.25">
      <c r="A126" s="5" t="s">
        <v>180</v>
      </c>
      <c r="B126" s="5" t="s">
        <v>1776</v>
      </c>
      <c r="C126" s="5" t="s">
        <v>958</v>
      </c>
      <c r="D126" s="5" t="s">
        <v>254</v>
      </c>
      <c r="E126" s="5" t="s">
        <v>254</v>
      </c>
      <c r="F126" s="5" t="e">
        <f>VLOOKUP(B126,#REF!,3,FALSE)</f>
        <v>#REF!</v>
      </c>
      <c r="H126" t="e">
        <f>VLOOKUP(A126,#REF!,1,FALSE)</f>
        <v>#REF!</v>
      </c>
      <c r="I126" t="e">
        <f t="shared" si="4"/>
        <v>#REF!</v>
      </c>
      <c r="J126" t="e">
        <f t="shared" si="6"/>
        <v>#REF!</v>
      </c>
      <c r="K126" t="e">
        <f t="shared" si="5"/>
        <v>#REF!</v>
      </c>
    </row>
    <row r="127" spans="1:11" x14ac:dyDescent="0.25">
      <c r="A127" s="5" t="s">
        <v>180</v>
      </c>
      <c r="B127" s="5" t="s">
        <v>1776</v>
      </c>
      <c r="C127" s="5" t="s">
        <v>958</v>
      </c>
      <c r="D127" s="5" t="s">
        <v>254</v>
      </c>
      <c r="E127" s="5" t="s">
        <v>254</v>
      </c>
      <c r="F127" s="5" t="e">
        <f>VLOOKUP(B127,#REF!,3,FALSE)</f>
        <v>#REF!</v>
      </c>
      <c r="H127" t="e">
        <f>VLOOKUP(A127,#REF!,1,FALSE)</f>
        <v>#REF!</v>
      </c>
      <c r="I127" t="e">
        <f t="shared" si="4"/>
        <v>#REF!</v>
      </c>
      <c r="J127" t="e">
        <f t="shared" si="6"/>
        <v>#REF!</v>
      </c>
      <c r="K127" t="e">
        <f t="shared" si="5"/>
        <v>#REF!</v>
      </c>
    </row>
    <row r="128" spans="1:11" x14ac:dyDescent="0.25">
      <c r="A128" s="5" t="s">
        <v>180</v>
      </c>
      <c r="B128" s="5" t="s">
        <v>1776</v>
      </c>
      <c r="C128" s="5" t="s">
        <v>958</v>
      </c>
      <c r="D128" s="5" t="s">
        <v>254</v>
      </c>
      <c r="E128" s="5" t="s">
        <v>254</v>
      </c>
      <c r="F128" s="5" t="e">
        <f>VLOOKUP(B128,#REF!,3,FALSE)</f>
        <v>#REF!</v>
      </c>
      <c r="H128" t="e">
        <f>VLOOKUP(A128,#REF!,1,FALSE)</f>
        <v>#REF!</v>
      </c>
      <c r="I128" t="e">
        <f t="shared" si="4"/>
        <v>#REF!</v>
      </c>
      <c r="J128" t="e">
        <f t="shared" si="6"/>
        <v>#REF!</v>
      </c>
      <c r="K128" t="e">
        <f t="shared" si="5"/>
        <v>#REF!</v>
      </c>
    </row>
    <row r="129" spans="1:11" x14ac:dyDescent="0.25">
      <c r="A129" s="5" t="s">
        <v>180</v>
      </c>
      <c r="B129" s="5" t="s">
        <v>1852</v>
      </c>
      <c r="C129" s="5" t="s">
        <v>958</v>
      </c>
      <c r="D129" s="5" t="s">
        <v>254</v>
      </c>
      <c r="E129" s="5" t="s">
        <v>254</v>
      </c>
      <c r="F129" s="5" t="e">
        <f>VLOOKUP(B129,#REF!,3,FALSE)</f>
        <v>#REF!</v>
      </c>
      <c r="H129" t="e">
        <f>VLOOKUP(A129,#REF!,1,FALSE)</f>
        <v>#REF!</v>
      </c>
      <c r="I129" t="e">
        <f t="shared" si="4"/>
        <v>#REF!</v>
      </c>
      <c r="J129" t="e">
        <f t="shared" si="6"/>
        <v>#REF!</v>
      </c>
      <c r="K129" t="e">
        <f t="shared" si="5"/>
        <v>#REF!</v>
      </c>
    </row>
    <row r="130" spans="1:11" x14ac:dyDescent="0.25">
      <c r="A130" s="5" t="s">
        <v>180</v>
      </c>
      <c r="B130" s="5" t="s">
        <v>1852</v>
      </c>
      <c r="C130" s="5" t="s">
        <v>958</v>
      </c>
      <c r="D130" s="5" t="s">
        <v>254</v>
      </c>
      <c r="E130" s="5" t="s">
        <v>254</v>
      </c>
      <c r="F130" s="5" t="e">
        <f>VLOOKUP(B130,#REF!,3,FALSE)</f>
        <v>#REF!</v>
      </c>
      <c r="H130" t="e">
        <f>VLOOKUP(A130,#REF!,1,FALSE)</f>
        <v>#REF!</v>
      </c>
      <c r="I130" t="e">
        <f t="shared" si="4"/>
        <v>#REF!</v>
      </c>
      <c r="J130" t="e">
        <f t="shared" si="6"/>
        <v>#REF!</v>
      </c>
      <c r="K130" t="e">
        <f t="shared" si="5"/>
        <v>#REF!</v>
      </c>
    </row>
    <row r="131" spans="1:11" x14ac:dyDescent="0.25">
      <c r="A131" s="5" t="s">
        <v>180</v>
      </c>
      <c r="B131" s="5" t="s">
        <v>1852</v>
      </c>
      <c r="C131" s="5" t="s">
        <v>958</v>
      </c>
      <c r="D131" s="5" t="s">
        <v>254</v>
      </c>
      <c r="E131" s="5" t="s">
        <v>254</v>
      </c>
      <c r="F131" s="5" t="e">
        <f>VLOOKUP(B131,#REF!,3,FALSE)</f>
        <v>#REF!</v>
      </c>
      <c r="H131" t="e">
        <f>VLOOKUP(A131,#REF!,1,FALSE)</f>
        <v>#REF!</v>
      </c>
      <c r="I131" t="e">
        <f t="shared" ref="I131:I194" si="7">F131=D131</f>
        <v>#REF!</v>
      </c>
      <c r="J131" t="e">
        <f t="shared" si="6"/>
        <v>#REF!</v>
      </c>
      <c r="K131" t="e">
        <f t="shared" si="5"/>
        <v>#REF!</v>
      </c>
    </row>
    <row r="132" spans="1:11" x14ac:dyDescent="0.25">
      <c r="A132" s="5" t="s">
        <v>180</v>
      </c>
      <c r="B132" s="5" t="s">
        <v>1852</v>
      </c>
      <c r="C132" s="5" t="s">
        <v>958</v>
      </c>
      <c r="D132" s="5" t="s">
        <v>254</v>
      </c>
      <c r="E132" s="5" t="s">
        <v>254</v>
      </c>
      <c r="F132" s="5" t="e">
        <f>VLOOKUP(B132,#REF!,3,FALSE)</f>
        <v>#REF!</v>
      </c>
      <c r="H132" t="e">
        <f>VLOOKUP(A132,#REF!,1,FALSE)</f>
        <v>#REF!</v>
      </c>
      <c r="I132" t="e">
        <f t="shared" si="7"/>
        <v>#REF!</v>
      </c>
      <c r="J132" t="e">
        <f t="shared" si="6"/>
        <v>#REF!</v>
      </c>
      <c r="K132" t="e">
        <f t="shared" si="5"/>
        <v>#REF!</v>
      </c>
    </row>
    <row r="133" spans="1:11" x14ac:dyDescent="0.25">
      <c r="A133" s="5" t="s">
        <v>180</v>
      </c>
      <c r="B133" s="5" t="s">
        <v>1852</v>
      </c>
      <c r="C133" s="5" t="s">
        <v>958</v>
      </c>
      <c r="D133" s="5" t="s">
        <v>254</v>
      </c>
      <c r="E133" s="5" t="s">
        <v>254</v>
      </c>
      <c r="F133" s="5" t="e">
        <f>VLOOKUP(B133,#REF!,3,FALSE)</f>
        <v>#REF!</v>
      </c>
      <c r="H133" t="e">
        <f>VLOOKUP(A133,#REF!,1,FALSE)</f>
        <v>#REF!</v>
      </c>
      <c r="I133" t="e">
        <f t="shared" si="7"/>
        <v>#REF!</v>
      </c>
      <c r="J133" t="e">
        <f t="shared" si="6"/>
        <v>#REF!</v>
      </c>
      <c r="K133" t="e">
        <f t="shared" si="5"/>
        <v>#REF!</v>
      </c>
    </row>
    <row r="134" spans="1:11" x14ac:dyDescent="0.25">
      <c r="A134" s="5" t="s">
        <v>180</v>
      </c>
      <c r="B134" s="5" t="s">
        <v>1852</v>
      </c>
      <c r="C134" s="5" t="s">
        <v>958</v>
      </c>
      <c r="D134" s="5" t="s">
        <v>254</v>
      </c>
      <c r="E134" s="5" t="s">
        <v>254</v>
      </c>
      <c r="F134" s="5" t="e">
        <f>VLOOKUP(B134,#REF!,3,FALSE)</f>
        <v>#REF!</v>
      </c>
      <c r="H134" t="e">
        <f>VLOOKUP(A134,#REF!,1,FALSE)</f>
        <v>#REF!</v>
      </c>
      <c r="I134" t="e">
        <f t="shared" si="7"/>
        <v>#REF!</v>
      </c>
      <c r="J134" t="e">
        <f t="shared" si="6"/>
        <v>#REF!</v>
      </c>
      <c r="K134" t="e">
        <f t="shared" si="5"/>
        <v>#REF!</v>
      </c>
    </row>
    <row r="135" spans="1:11" x14ac:dyDescent="0.25">
      <c r="A135" s="5" t="s">
        <v>180</v>
      </c>
      <c r="B135" s="5" t="s">
        <v>1852</v>
      </c>
      <c r="C135" s="5" t="s">
        <v>958</v>
      </c>
      <c r="D135" s="5" t="s">
        <v>254</v>
      </c>
      <c r="E135" s="5" t="s">
        <v>254</v>
      </c>
      <c r="F135" s="5" t="e">
        <f>VLOOKUP(B135,#REF!,3,FALSE)</f>
        <v>#REF!</v>
      </c>
      <c r="H135" t="e">
        <f>VLOOKUP(A135,#REF!,1,FALSE)</f>
        <v>#REF!</v>
      </c>
      <c r="I135" t="e">
        <f t="shared" si="7"/>
        <v>#REF!</v>
      </c>
      <c r="J135" t="e">
        <f t="shared" si="6"/>
        <v>#REF!</v>
      </c>
      <c r="K135" t="e">
        <f t="shared" si="5"/>
        <v>#REF!</v>
      </c>
    </row>
    <row r="136" spans="1:11" x14ac:dyDescent="0.25">
      <c r="A136" s="5" t="s">
        <v>180</v>
      </c>
      <c r="B136" s="5" t="s">
        <v>1852</v>
      </c>
      <c r="C136" s="5" t="s">
        <v>958</v>
      </c>
      <c r="D136" s="5" t="s">
        <v>254</v>
      </c>
      <c r="E136" s="5" t="s">
        <v>254</v>
      </c>
      <c r="F136" s="5" t="e">
        <f>VLOOKUP(B136,#REF!,3,FALSE)</f>
        <v>#REF!</v>
      </c>
      <c r="H136" t="e">
        <f>VLOOKUP(A136,#REF!,1,FALSE)</f>
        <v>#REF!</v>
      </c>
      <c r="I136" t="e">
        <f t="shared" si="7"/>
        <v>#REF!</v>
      </c>
      <c r="J136" t="e">
        <f t="shared" si="6"/>
        <v>#REF!</v>
      </c>
      <c r="K136" t="e">
        <f t="shared" si="5"/>
        <v>#REF!</v>
      </c>
    </row>
    <row r="137" spans="1:11" x14ac:dyDescent="0.25">
      <c r="A137" s="5" t="s">
        <v>180</v>
      </c>
      <c r="B137" s="5" t="s">
        <v>1732</v>
      </c>
      <c r="C137" s="5" t="s">
        <v>1095</v>
      </c>
      <c r="D137" s="5" t="s">
        <v>254</v>
      </c>
      <c r="E137" s="5" t="s">
        <v>254</v>
      </c>
      <c r="F137" s="5" t="e">
        <f>VLOOKUP(B137,#REF!,3,FALSE)</f>
        <v>#REF!</v>
      </c>
      <c r="H137" t="e">
        <f>VLOOKUP(A137,#REF!,1,FALSE)</f>
        <v>#REF!</v>
      </c>
      <c r="I137" t="e">
        <f t="shared" si="7"/>
        <v>#REF!</v>
      </c>
      <c r="J137" t="e">
        <f t="shared" si="6"/>
        <v>#REF!</v>
      </c>
      <c r="K137" t="e">
        <f t="shared" si="5"/>
        <v>#REF!</v>
      </c>
    </row>
    <row r="138" spans="1:11" x14ac:dyDescent="0.25">
      <c r="A138" s="5" t="s">
        <v>180</v>
      </c>
      <c r="B138" s="5" t="s">
        <v>1816</v>
      </c>
      <c r="C138" s="5" t="s">
        <v>255</v>
      </c>
      <c r="D138" s="5" t="s">
        <v>254</v>
      </c>
      <c r="E138" s="5" t="s">
        <v>254</v>
      </c>
      <c r="F138" s="5" t="e">
        <f>VLOOKUP(B138,#REF!,3,FALSE)</f>
        <v>#REF!</v>
      </c>
      <c r="H138" t="e">
        <f>VLOOKUP(A138,#REF!,1,FALSE)</f>
        <v>#REF!</v>
      </c>
      <c r="I138" t="e">
        <f t="shared" si="7"/>
        <v>#REF!</v>
      </c>
      <c r="J138" t="e">
        <f t="shared" si="6"/>
        <v>#REF!</v>
      </c>
      <c r="K138" t="e">
        <f t="shared" si="5"/>
        <v>#REF!</v>
      </c>
    </row>
    <row r="139" spans="1:11" x14ac:dyDescent="0.25">
      <c r="A139" s="5" t="s">
        <v>180</v>
      </c>
      <c r="B139" s="5" t="s">
        <v>1816</v>
      </c>
      <c r="C139" s="5" t="s">
        <v>255</v>
      </c>
      <c r="D139" s="5" t="s">
        <v>254</v>
      </c>
      <c r="E139" s="5" t="s">
        <v>254</v>
      </c>
      <c r="F139" s="5" t="e">
        <f>VLOOKUP(B139,#REF!,3,FALSE)</f>
        <v>#REF!</v>
      </c>
      <c r="H139" t="e">
        <f>VLOOKUP(A139,#REF!,1,FALSE)</f>
        <v>#REF!</v>
      </c>
      <c r="I139" t="e">
        <f t="shared" si="7"/>
        <v>#REF!</v>
      </c>
      <c r="J139" t="e">
        <f t="shared" si="6"/>
        <v>#REF!</v>
      </c>
      <c r="K139" t="e">
        <f t="shared" si="5"/>
        <v>#REF!</v>
      </c>
    </row>
    <row r="140" spans="1:11" x14ac:dyDescent="0.25">
      <c r="A140" s="5" t="s">
        <v>180</v>
      </c>
      <c r="B140" s="5" t="s">
        <v>1816</v>
      </c>
      <c r="C140" s="5" t="s">
        <v>255</v>
      </c>
      <c r="D140" s="5" t="s">
        <v>254</v>
      </c>
      <c r="E140" s="5" t="s">
        <v>254</v>
      </c>
      <c r="F140" s="5" t="e">
        <f>VLOOKUP(B140,#REF!,3,FALSE)</f>
        <v>#REF!</v>
      </c>
      <c r="H140" t="e">
        <f>VLOOKUP(A140,#REF!,1,FALSE)</f>
        <v>#REF!</v>
      </c>
      <c r="I140" t="e">
        <f t="shared" si="7"/>
        <v>#REF!</v>
      </c>
      <c r="J140" t="e">
        <f t="shared" si="6"/>
        <v>#REF!</v>
      </c>
      <c r="K140" t="e">
        <f t="shared" si="5"/>
        <v>#REF!</v>
      </c>
    </row>
    <row r="141" spans="1:11" x14ac:dyDescent="0.25">
      <c r="A141" s="5" t="s">
        <v>180</v>
      </c>
      <c r="B141" s="5" t="s">
        <v>1816</v>
      </c>
      <c r="C141" s="5" t="s">
        <v>255</v>
      </c>
      <c r="D141" s="5" t="s">
        <v>254</v>
      </c>
      <c r="E141" s="5" t="s">
        <v>254</v>
      </c>
      <c r="F141" s="5" t="e">
        <f>VLOOKUP(B141,#REF!,3,FALSE)</f>
        <v>#REF!</v>
      </c>
      <c r="H141" t="e">
        <f>VLOOKUP(A141,#REF!,1,FALSE)</f>
        <v>#REF!</v>
      </c>
      <c r="I141" t="e">
        <f t="shared" si="7"/>
        <v>#REF!</v>
      </c>
      <c r="J141" t="e">
        <f t="shared" si="6"/>
        <v>#REF!</v>
      </c>
      <c r="K141" t="e">
        <f t="shared" si="5"/>
        <v>#REF!</v>
      </c>
    </row>
    <row r="142" spans="1:11" x14ac:dyDescent="0.25">
      <c r="A142" s="5" t="s">
        <v>180</v>
      </c>
      <c r="B142" s="5" t="s">
        <v>1816</v>
      </c>
      <c r="C142" s="5" t="s">
        <v>255</v>
      </c>
      <c r="D142" s="5" t="s">
        <v>254</v>
      </c>
      <c r="E142" s="5" t="s">
        <v>254</v>
      </c>
      <c r="F142" s="5" t="e">
        <f>VLOOKUP(B142,#REF!,3,FALSE)</f>
        <v>#REF!</v>
      </c>
      <c r="H142" t="e">
        <f>VLOOKUP(A142,#REF!,1,FALSE)</f>
        <v>#REF!</v>
      </c>
      <c r="I142" t="e">
        <f t="shared" si="7"/>
        <v>#REF!</v>
      </c>
      <c r="J142" t="e">
        <f t="shared" si="6"/>
        <v>#REF!</v>
      </c>
      <c r="K142" t="e">
        <f t="shared" si="5"/>
        <v>#REF!</v>
      </c>
    </row>
    <row r="143" spans="1:11" x14ac:dyDescent="0.25">
      <c r="A143" s="5" t="s">
        <v>180</v>
      </c>
      <c r="B143" s="5" t="s">
        <v>1816</v>
      </c>
      <c r="C143" s="5" t="s">
        <v>255</v>
      </c>
      <c r="D143" s="5" t="s">
        <v>254</v>
      </c>
      <c r="E143" s="5" t="s">
        <v>254</v>
      </c>
      <c r="F143" s="5" t="e">
        <f>VLOOKUP(B143,#REF!,3,FALSE)</f>
        <v>#REF!</v>
      </c>
      <c r="H143" t="e">
        <f>VLOOKUP(A143,#REF!,1,FALSE)</f>
        <v>#REF!</v>
      </c>
      <c r="I143" t="e">
        <f t="shared" si="7"/>
        <v>#REF!</v>
      </c>
      <c r="J143" t="e">
        <f t="shared" si="6"/>
        <v>#REF!</v>
      </c>
      <c r="K143" t="e">
        <f t="shared" si="5"/>
        <v>#REF!</v>
      </c>
    </row>
    <row r="144" spans="1:11" x14ac:dyDescent="0.25">
      <c r="A144" s="5" t="s">
        <v>180</v>
      </c>
      <c r="B144" s="5" t="s">
        <v>1816</v>
      </c>
      <c r="C144" s="5" t="s">
        <v>255</v>
      </c>
      <c r="D144" s="5" t="s">
        <v>254</v>
      </c>
      <c r="E144" s="5" t="s">
        <v>254</v>
      </c>
      <c r="F144" s="5" t="e">
        <f>VLOOKUP(B144,#REF!,3,FALSE)</f>
        <v>#REF!</v>
      </c>
      <c r="H144" t="e">
        <f>VLOOKUP(A144,#REF!,1,FALSE)</f>
        <v>#REF!</v>
      </c>
      <c r="I144" t="e">
        <f t="shared" si="7"/>
        <v>#REF!</v>
      </c>
      <c r="J144" t="e">
        <f t="shared" si="6"/>
        <v>#REF!</v>
      </c>
      <c r="K144" t="e">
        <f t="shared" si="5"/>
        <v>#REF!</v>
      </c>
    </row>
    <row r="145" spans="1:11" x14ac:dyDescent="0.25">
      <c r="A145" s="5" t="s">
        <v>180</v>
      </c>
      <c r="B145" s="5" t="s">
        <v>1816</v>
      </c>
      <c r="C145" s="5" t="s">
        <v>255</v>
      </c>
      <c r="D145" s="5" t="s">
        <v>254</v>
      </c>
      <c r="E145" s="5" t="s">
        <v>254</v>
      </c>
      <c r="F145" s="5" t="e">
        <f>VLOOKUP(B145,#REF!,3,FALSE)</f>
        <v>#REF!</v>
      </c>
      <c r="H145" t="e">
        <f>VLOOKUP(A145,#REF!,1,FALSE)</f>
        <v>#REF!</v>
      </c>
      <c r="I145" t="e">
        <f t="shared" si="7"/>
        <v>#REF!</v>
      </c>
      <c r="J145" t="e">
        <f t="shared" si="6"/>
        <v>#REF!</v>
      </c>
      <c r="K145" t="e">
        <f t="shared" si="5"/>
        <v>#REF!</v>
      </c>
    </row>
    <row r="146" spans="1:11" x14ac:dyDescent="0.25">
      <c r="A146" s="5" t="s">
        <v>180</v>
      </c>
      <c r="B146" s="5" t="s">
        <v>1816</v>
      </c>
      <c r="C146" s="5" t="s">
        <v>255</v>
      </c>
      <c r="D146" s="5" t="s">
        <v>254</v>
      </c>
      <c r="E146" s="5" t="s">
        <v>254</v>
      </c>
      <c r="F146" s="5" t="e">
        <f>VLOOKUP(B146,#REF!,3,FALSE)</f>
        <v>#REF!</v>
      </c>
      <c r="H146" t="e">
        <f>VLOOKUP(A146,#REF!,1,FALSE)</f>
        <v>#REF!</v>
      </c>
      <c r="I146" t="e">
        <f t="shared" si="7"/>
        <v>#REF!</v>
      </c>
      <c r="J146" t="e">
        <f t="shared" si="6"/>
        <v>#REF!</v>
      </c>
      <c r="K146" t="e">
        <f t="shared" si="5"/>
        <v>#REF!</v>
      </c>
    </row>
    <row r="147" spans="1:11" x14ac:dyDescent="0.25">
      <c r="A147" s="5" t="s">
        <v>180</v>
      </c>
      <c r="B147" s="5" t="s">
        <v>1816</v>
      </c>
      <c r="C147" s="5" t="s">
        <v>255</v>
      </c>
      <c r="D147" s="5" t="s">
        <v>254</v>
      </c>
      <c r="E147" s="5" t="s">
        <v>254</v>
      </c>
      <c r="F147" s="5" t="e">
        <f>VLOOKUP(B147,#REF!,3,FALSE)</f>
        <v>#REF!</v>
      </c>
      <c r="H147" t="e">
        <f>VLOOKUP(A147,#REF!,1,FALSE)</f>
        <v>#REF!</v>
      </c>
      <c r="I147" t="e">
        <f t="shared" si="7"/>
        <v>#REF!</v>
      </c>
      <c r="J147" t="e">
        <f t="shared" si="6"/>
        <v>#REF!</v>
      </c>
      <c r="K147" t="e">
        <f t="shared" si="5"/>
        <v>#REF!</v>
      </c>
    </row>
    <row r="148" spans="1:11" x14ac:dyDescent="0.25">
      <c r="A148" s="5" t="s">
        <v>180</v>
      </c>
      <c r="B148" s="5" t="s">
        <v>1816</v>
      </c>
      <c r="C148" s="5" t="s">
        <v>255</v>
      </c>
      <c r="D148" s="5" t="s">
        <v>254</v>
      </c>
      <c r="E148" s="5" t="s">
        <v>254</v>
      </c>
      <c r="F148" s="5" t="e">
        <f>VLOOKUP(B148,#REF!,3,FALSE)</f>
        <v>#REF!</v>
      </c>
      <c r="H148" t="e">
        <f>VLOOKUP(A148,#REF!,1,FALSE)</f>
        <v>#REF!</v>
      </c>
      <c r="I148" t="e">
        <f t="shared" si="7"/>
        <v>#REF!</v>
      </c>
      <c r="J148" t="e">
        <f t="shared" si="6"/>
        <v>#REF!</v>
      </c>
      <c r="K148" t="e">
        <f t="shared" si="5"/>
        <v>#REF!</v>
      </c>
    </row>
    <row r="149" spans="1:11" x14ac:dyDescent="0.25">
      <c r="A149" s="5" t="s">
        <v>180</v>
      </c>
      <c r="B149" s="5" t="s">
        <v>1816</v>
      </c>
      <c r="C149" s="5" t="s">
        <v>255</v>
      </c>
      <c r="D149" s="5" t="s">
        <v>254</v>
      </c>
      <c r="E149" s="5" t="s">
        <v>254</v>
      </c>
      <c r="F149" s="5" t="e">
        <f>VLOOKUP(B149,#REF!,3,FALSE)</f>
        <v>#REF!</v>
      </c>
      <c r="H149" t="e">
        <f>VLOOKUP(A149,#REF!,1,FALSE)</f>
        <v>#REF!</v>
      </c>
      <c r="I149" t="e">
        <f t="shared" si="7"/>
        <v>#REF!</v>
      </c>
      <c r="J149" t="e">
        <f t="shared" si="6"/>
        <v>#REF!</v>
      </c>
      <c r="K149" t="e">
        <f t="shared" si="5"/>
        <v>#REF!</v>
      </c>
    </row>
    <row r="150" spans="1:11" x14ac:dyDescent="0.25">
      <c r="A150" s="5" t="s">
        <v>180</v>
      </c>
      <c r="B150" s="5" t="s">
        <v>1816</v>
      </c>
      <c r="C150" s="5" t="s">
        <v>255</v>
      </c>
      <c r="D150" s="5" t="s">
        <v>254</v>
      </c>
      <c r="E150" s="5" t="s">
        <v>254</v>
      </c>
      <c r="F150" s="5" t="e">
        <f>VLOOKUP(B150,#REF!,3,FALSE)</f>
        <v>#REF!</v>
      </c>
      <c r="H150" t="e">
        <f>VLOOKUP(A150,#REF!,1,FALSE)</f>
        <v>#REF!</v>
      </c>
      <c r="I150" t="e">
        <f t="shared" si="7"/>
        <v>#REF!</v>
      </c>
      <c r="J150" t="e">
        <f t="shared" si="6"/>
        <v>#REF!</v>
      </c>
      <c r="K150" t="e">
        <f t="shared" si="5"/>
        <v>#REF!</v>
      </c>
    </row>
    <row r="151" spans="1:11" x14ac:dyDescent="0.25">
      <c r="A151" s="5" t="s">
        <v>180</v>
      </c>
      <c r="B151" s="5" t="s">
        <v>1816</v>
      </c>
      <c r="C151" s="5" t="s">
        <v>255</v>
      </c>
      <c r="D151" s="5" t="s">
        <v>254</v>
      </c>
      <c r="E151" s="5" t="s">
        <v>254</v>
      </c>
      <c r="F151" s="5" t="e">
        <f>VLOOKUP(B151,#REF!,3,FALSE)</f>
        <v>#REF!</v>
      </c>
      <c r="H151" t="e">
        <f>VLOOKUP(A151,#REF!,1,FALSE)</f>
        <v>#REF!</v>
      </c>
      <c r="I151" t="e">
        <f t="shared" si="7"/>
        <v>#REF!</v>
      </c>
      <c r="J151" t="e">
        <f t="shared" si="6"/>
        <v>#REF!</v>
      </c>
      <c r="K151" t="e">
        <f t="shared" si="5"/>
        <v>#REF!</v>
      </c>
    </row>
    <row r="152" spans="1:11" x14ac:dyDescent="0.25">
      <c r="A152" s="5" t="s">
        <v>180</v>
      </c>
      <c r="B152" s="5" t="s">
        <v>1816</v>
      </c>
      <c r="C152" s="5" t="s">
        <v>255</v>
      </c>
      <c r="D152" s="5" t="s">
        <v>254</v>
      </c>
      <c r="E152" s="5" t="s">
        <v>254</v>
      </c>
      <c r="F152" s="5" t="e">
        <f>VLOOKUP(B152,#REF!,3,FALSE)</f>
        <v>#REF!</v>
      </c>
      <c r="H152" t="e">
        <f>VLOOKUP(A152,#REF!,1,FALSE)</f>
        <v>#REF!</v>
      </c>
      <c r="I152" t="e">
        <f t="shared" si="7"/>
        <v>#REF!</v>
      </c>
      <c r="J152" t="e">
        <f t="shared" si="6"/>
        <v>#REF!</v>
      </c>
      <c r="K152" t="e">
        <f t="shared" ref="K152:K174" si="8">"Label needs to be changed to "&amp;F152</f>
        <v>#REF!</v>
      </c>
    </row>
    <row r="153" spans="1:11" x14ac:dyDescent="0.25">
      <c r="A153" s="5" t="s">
        <v>180</v>
      </c>
      <c r="B153" s="5" t="s">
        <v>1816</v>
      </c>
      <c r="C153" s="5" t="s">
        <v>255</v>
      </c>
      <c r="D153" s="5" t="s">
        <v>254</v>
      </c>
      <c r="E153" s="5" t="s">
        <v>254</v>
      </c>
      <c r="F153" s="5" t="e">
        <f>VLOOKUP(B153,#REF!,3,FALSE)</f>
        <v>#REF!</v>
      </c>
      <c r="H153" t="e">
        <f>VLOOKUP(A153,#REF!,1,FALSE)</f>
        <v>#REF!</v>
      </c>
      <c r="I153" t="e">
        <f t="shared" si="7"/>
        <v>#REF!</v>
      </c>
      <c r="J153" t="e">
        <f t="shared" si="6"/>
        <v>#REF!</v>
      </c>
      <c r="K153" t="e">
        <f t="shared" si="8"/>
        <v>#REF!</v>
      </c>
    </row>
    <row r="154" spans="1:11" x14ac:dyDescent="0.25">
      <c r="A154" s="5" t="s">
        <v>180</v>
      </c>
      <c r="B154" s="5" t="s">
        <v>1816</v>
      </c>
      <c r="C154" s="5" t="s">
        <v>255</v>
      </c>
      <c r="D154" s="5" t="s">
        <v>254</v>
      </c>
      <c r="E154" s="5" t="s">
        <v>254</v>
      </c>
      <c r="F154" s="5" t="e">
        <f>VLOOKUP(B154,#REF!,3,FALSE)</f>
        <v>#REF!</v>
      </c>
      <c r="H154" t="e">
        <f>VLOOKUP(A154,#REF!,1,FALSE)</f>
        <v>#REF!</v>
      </c>
      <c r="I154" t="e">
        <f t="shared" si="7"/>
        <v>#REF!</v>
      </c>
      <c r="J154" t="e">
        <f t="shared" si="6"/>
        <v>#REF!</v>
      </c>
      <c r="K154" t="e">
        <f t="shared" si="8"/>
        <v>#REF!</v>
      </c>
    </row>
    <row r="155" spans="1:11" x14ac:dyDescent="0.25">
      <c r="A155" s="5" t="s">
        <v>180</v>
      </c>
      <c r="B155" s="5" t="s">
        <v>1816</v>
      </c>
      <c r="C155" s="5" t="s">
        <v>255</v>
      </c>
      <c r="D155" s="5" t="s">
        <v>254</v>
      </c>
      <c r="E155" s="5" t="s">
        <v>254</v>
      </c>
      <c r="F155" s="5" t="e">
        <f>VLOOKUP(B155,#REF!,3,FALSE)</f>
        <v>#REF!</v>
      </c>
      <c r="H155" t="e">
        <f>VLOOKUP(A155,#REF!,1,FALSE)</f>
        <v>#REF!</v>
      </c>
      <c r="I155" t="e">
        <f t="shared" si="7"/>
        <v>#REF!</v>
      </c>
      <c r="J155" t="e">
        <f t="shared" si="6"/>
        <v>#REF!</v>
      </c>
      <c r="K155" t="e">
        <f t="shared" si="8"/>
        <v>#REF!</v>
      </c>
    </row>
    <row r="156" spans="1:11" x14ac:dyDescent="0.25">
      <c r="A156" s="5" t="s">
        <v>180</v>
      </c>
      <c r="B156" s="5" t="s">
        <v>1816</v>
      </c>
      <c r="C156" s="5" t="s">
        <v>255</v>
      </c>
      <c r="D156" s="5" t="s">
        <v>254</v>
      </c>
      <c r="E156" s="5" t="s">
        <v>254</v>
      </c>
      <c r="F156" s="5" t="e">
        <f>VLOOKUP(B156,#REF!,3,FALSE)</f>
        <v>#REF!</v>
      </c>
      <c r="H156" t="e">
        <f>VLOOKUP(A156,#REF!,1,FALSE)</f>
        <v>#REF!</v>
      </c>
      <c r="I156" t="e">
        <f t="shared" si="7"/>
        <v>#REF!</v>
      </c>
      <c r="J156" t="e">
        <f t="shared" si="6"/>
        <v>#REF!</v>
      </c>
      <c r="K156" t="e">
        <f t="shared" si="8"/>
        <v>#REF!</v>
      </c>
    </row>
    <row r="157" spans="1:11" x14ac:dyDescent="0.25">
      <c r="A157" s="5" t="s">
        <v>180</v>
      </c>
      <c r="B157" s="5" t="s">
        <v>1816</v>
      </c>
      <c r="C157" s="5" t="s">
        <v>255</v>
      </c>
      <c r="D157" s="5" t="s">
        <v>254</v>
      </c>
      <c r="E157" s="5" t="s">
        <v>254</v>
      </c>
      <c r="F157" s="5" t="e">
        <f>VLOOKUP(B157,#REF!,3,FALSE)</f>
        <v>#REF!</v>
      </c>
      <c r="H157" t="e">
        <f>VLOOKUP(A157,#REF!,1,FALSE)</f>
        <v>#REF!</v>
      </c>
      <c r="I157" t="e">
        <f t="shared" si="7"/>
        <v>#REF!</v>
      </c>
      <c r="J157" t="e">
        <f t="shared" si="6"/>
        <v>#REF!</v>
      </c>
      <c r="K157" t="e">
        <f t="shared" si="8"/>
        <v>#REF!</v>
      </c>
    </row>
    <row r="158" spans="1:11" x14ac:dyDescent="0.25">
      <c r="A158" s="5" t="s">
        <v>180</v>
      </c>
      <c r="B158" s="5" t="s">
        <v>1816</v>
      </c>
      <c r="C158" s="5" t="s">
        <v>255</v>
      </c>
      <c r="D158" s="5" t="s">
        <v>254</v>
      </c>
      <c r="E158" s="5" t="s">
        <v>254</v>
      </c>
      <c r="F158" s="5" t="e">
        <f>VLOOKUP(B158,#REF!,3,FALSE)</f>
        <v>#REF!</v>
      </c>
      <c r="H158" t="e">
        <f>VLOOKUP(A158,#REF!,1,FALSE)</f>
        <v>#REF!</v>
      </c>
      <c r="I158" t="e">
        <f t="shared" si="7"/>
        <v>#REF!</v>
      </c>
      <c r="J158" t="e">
        <f t="shared" si="6"/>
        <v>#REF!</v>
      </c>
      <c r="K158" t="e">
        <f t="shared" si="8"/>
        <v>#REF!</v>
      </c>
    </row>
    <row r="159" spans="1:11" x14ac:dyDescent="0.25">
      <c r="A159" s="5" t="s">
        <v>180</v>
      </c>
      <c r="B159" s="5" t="s">
        <v>1816</v>
      </c>
      <c r="C159" s="5" t="s">
        <v>255</v>
      </c>
      <c r="D159" s="5" t="s">
        <v>254</v>
      </c>
      <c r="E159" s="5" t="s">
        <v>254</v>
      </c>
      <c r="F159" s="5" t="e">
        <f>VLOOKUP(B159,#REF!,3,FALSE)</f>
        <v>#REF!</v>
      </c>
      <c r="H159" t="e">
        <f>VLOOKUP(A159,#REF!,1,FALSE)</f>
        <v>#REF!</v>
      </c>
      <c r="I159" t="e">
        <f t="shared" si="7"/>
        <v>#REF!</v>
      </c>
      <c r="J159" t="e">
        <f t="shared" si="6"/>
        <v>#REF!</v>
      </c>
      <c r="K159" t="e">
        <f t="shared" si="8"/>
        <v>#REF!</v>
      </c>
    </row>
    <row r="160" spans="1:11" x14ac:dyDescent="0.25">
      <c r="A160" s="5" t="s">
        <v>180</v>
      </c>
      <c r="B160" s="5" t="s">
        <v>1816</v>
      </c>
      <c r="C160" s="5" t="s">
        <v>255</v>
      </c>
      <c r="D160" s="5" t="s">
        <v>254</v>
      </c>
      <c r="E160" s="5" t="s">
        <v>254</v>
      </c>
      <c r="F160" s="5" t="e">
        <f>VLOOKUP(B160,#REF!,3,FALSE)</f>
        <v>#REF!</v>
      </c>
      <c r="H160" t="e">
        <f>VLOOKUP(A160,#REF!,1,FALSE)</f>
        <v>#REF!</v>
      </c>
      <c r="I160" t="e">
        <f t="shared" si="7"/>
        <v>#REF!</v>
      </c>
      <c r="J160" t="e">
        <f t="shared" si="6"/>
        <v>#REF!</v>
      </c>
      <c r="K160" t="e">
        <f t="shared" si="8"/>
        <v>#REF!</v>
      </c>
    </row>
    <row r="161" spans="1:11" x14ac:dyDescent="0.25">
      <c r="A161" s="5" t="s">
        <v>180</v>
      </c>
      <c r="B161" s="5" t="s">
        <v>1816</v>
      </c>
      <c r="C161" s="5" t="s">
        <v>255</v>
      </c>
      <c r="D161" s="5" t="s">
        <v>254</v>
      </c>
      <c r="E161" s="5" t="s">
        <v>254</v>
      </c>
      <c r="F161" s="5" t="e">
        <f>VLOOKUP(B161,#REF!,3,FALSE)</f>
        <v>#REF!</v>
      </c>
      <c r="H161" t="e">
        <f>VLOOKUP(A161,#REF!,1,FALSE)</f>
        <v>#REF!</v>
      </c>
      <c r="I161" t="e">
        <f t="shared" si="7"/>
        <v>#REF!</v>
      </c>
      <c r="J161" t="e">
        <f t="shared" si="6"/>
        <v>#REF!</v>
      </c>
      <c r="K161" t="e">
        <f t="shared" si="8"/>
        <v>#REF!</v>
      </c>
    </row>
    <row r="162" spans="1:11" x14ac:dyDescent="0.25">
      <c r="A162" s="5" t="s">
        <v>180</v>
      </c>
      <c r="B162" s="5" t="s">
        <v>1816</v>
      </c>
      <c r="C162" s="5" t="s">
        <v>255</v>
      </c>
      <c r="D162" s="5" t="s">
        <v>254</v>
      </c>
      <c r="E162" s="5" t="s">
        <v>254</v>
      </c>
      <c r="F162" s="5" t="e">
        <f>VLOOKUP(B162,#REF!,3,FALSE)</f>
        <v>#REF!</v>
      </c>
      <c r="H162" t="e">
        <f>VLOOKUP(A162,#REF!,1,FALSE)</f>
        <v>#REF!</v>
      </c>
      <c r="I162" t="e">
        <f t="shared" si="7"/>
        <v>#REF!</v>
      </c>
      <c r="J162" t="e">
        <f t="shared" si="6"/>
        <v>#REF!</v>
      </c>
      <c r="K162" t="e">
        <f t="shared" si="8"/>
        <v>#REF!</v>
      </c>
    </row>
    <row r="163" spans="1:11" x14ac:dyDescent="0.25">
      <c r="A163" s="5" t="s">
        <v>180</v>
      </c>
      <c r="B163" s="5" t="s">
        <v>1816</v>
      </c>
      <c r="C163" s="5" t="s">
        <v>255</v>
      </c>
      <c r="D163" s="5" t="s">
        <v>254</v>
      </c>
      <c r="E163" s="5" t="s">
        <v>254</v>
      </c>
      <c r="F163" s="5" t="e">
        <f>VLOOKUP(B163,#REF!,3,FALSE)</f>
        <v>#REF!</v>
      </c>
      <c r="H163" t="e">
        <f>VLOOKUP(A163,#REF!,1,FALSE)</f>
        <v>#REF!</v>
      </c>
      <c r="I163" t="e">
        <f t="shared" si="7"/>
        <v>#REF!</v>
      </c>
      <c r="J163" t="e">
        <f t="shared" si="6"/>
        <v>#REF!</v>
      </c>
      <c r="K163" t="e">
        <f t="shared" si="8"/>
        <v>#REF!</v>
      </c>
    </row>
    <row r="164" spans="1:11" x14ac:dyDescent="0.25">
      <c r="A164" s="5" t="s">
        <v>180</v>
      </c>
      <c r="B164" s="5" t="s">
        <v>1816</v>
      </c>
      <c r="C164" s="5" t="s">
        <v>255</v>
      </c>
      <c r="D164" s="5" t="s">
        <v>254</v>
      </c>
      <c r="E164" s="5" t="s">
        <v>254</v>
      </c>
      <c r="F164" s="5" t="e">
        <f>VLOOKUP(B164,#REF!,3,FALSE)</f>
        <v>#REF!</v>
      </c>
      <c r="H164" t="e">
        <f>VLOOKUP(A164,#REF!,1,FALSE)</f>
        <v>#REF!</v>
      </c>
      <c r="I164" t="e">
        <f t="shared" si="7"/>
        <v>#REF!</v>
      </c>
      <c r="J164" t="e">
        <f t="shared" si="6"/>
        <v>#REF!</v>
      </c>
      <c r="K164" t="e">
        <f t="shared" si="8"/>
        <v>#REF!</v>
      </c>
    </row>
    <row r="165" spans="1:11" x14ac:dyDescent="0.25">
      <c r="A165" s="5" t="s">
        <v>180</v>
      </c>
      <c r="B165" s="5" t="s">
        <v>1816</v>
      </c>
      <c r="C165" s="5" t="s">
        <v>859</v>
      </c>
      <c r="D165" s="5" t="s">
        <v>254</v>
      </c>
      <c r="E165" s="5" t="s">
        <v>254</v>
      </c>
      <c r="F165" s="5" t="e">
        <f>VLOOKUP(B165,#REF!,3,FALSE)</f>
        <v>#REF!</v>
      </c>
      <c r="H165" t="e">
        <f>VLOOKUP(A165,#REF!,1,FALSE)</f>
        <v>#REF!</v>
      </c>
      <c r="I165" t="e">
        <f t="shared" si="7"/>
        <v>#REF!</v>
      </c>
      <c r="J165" t="e">
        <f t="shared" si="6"/>
        <v>#REF!</v>
      </c>
      <c r="K165" t="e">
        <f t="shared" si="8"/>
        <v>#REF!</v>
      </c>
    </row>
    <row r="166" spans="1:11" x14ac:dyDescent="0.25">
      <c r="A166" s="5" t="s">
        <v>180</v>
      </c>
      <c r="B166" s="5" t="s">
        <v>1816</v>
      </c>
      <c r="C166" s="5" t="s">
        <v>958</v>
      </c>
      <c r="D166" s="5" t="s">
        <v>254</v>
      </c>
      <c r="E166" s="5" t="s">
        <v>254</v>
      </c>
      <c r="F166" s="5" t="e">
        <f>VLOOKUP(B166,#REF!,3,FALSE)</f>
        <v>#REF!</v>
      </c>
      <c r="H166" t="e">
        <f>VLOOKUP(A166,#REF!,1,FALSE)</f>
        <v>#REF!</v>
      </c>
      <c r="I166" t="e">
        <f t="shared" si="7"/>
        <v>#REF!</v>
      </c>
      <c r="J166" t="e">
        <f t="shared" ref="J166:J229" si="9">F166=E166</f>
        <v>#REF!</v>
      </c>
      <c r="K166" t="e">
        <f t="shared" si="8"/>
        <v>#REF!</v>
      </c>
    </row>
    <row r="167" spans="1:11" x14ac:dyDescent="0.25">
      <c r="A167" s="5" t="s">
        <v>180</v>
      </c>
      <c r="B167" s="5" t="s">
        <v>1816</v>
      </c>
      <c r="C167" s="5" t="s">
        <v>1214</v>
      </c>
      <c r="D167" s="5" t="s">
        <v>254</v>
      </c>
      <c r="E167" s="5" t="s">
        <v>254</v>
      </c>
      <c r="F167" s="5" t="e">
        <f>VLOOKUP(B167,#REF!,3,FALSE)</f>
        <v>#REF!</v>
      </c>
      <c r="H167" t="e">
        <f>VLOOKUP(A167,#REF!,1,FALSE)</f>
        <v>#REF!</v>
      </c>
      <c r="I167" t="e">
        <f t="shared" si="7"/>
        <v>#REF!</v>
      </c>
      <c r="J167" t="e">
        <f t="shared" si="9"/>
        <v>#REF!</v>
      </c>
      <c r="K167" t="e">
        <f t="shared" si="8"/>
        <v>#REF!</v>
      </c>
    </row>
    <row r="168" spans="1:11" x14ac:dyDescent="0.25">
      <c r="A168" s="5" t="s">
        <v>180</v>
      </c>
      <c r="B168" s="5" t="s">
        <v>1816</v>
      </c>
      <c r="C168" s="5" t="s">
        <v>1225</v>
      </c>
      <c r="D168" s="5" t="s">
        <v>254</v>
      </c>
      <c r="E168" s="5" t="s">
        <v>254</v>
      </c>
      <c r="F168" s="5" t="e">
        <f>VLOOKUP(B168,#REF!,3,FALSE)</f>
        <v>#REF!</v>
      </c>
      <c r="H168" t="e">
        <f>VLOOKUP(A168,#REF!,1,FALSE)</f>
        <v>#REF!</v>
      </c>
      <c r="I168" t="e">
        <f t="shared" si="7"/>
        <v>#REF!</v>
      </c>
      <c r="J168" t="e">
        <f t="shared" si="9"/>
        <v>#REF!</v>
      </c>
      <c r="K168" t="e">
        <f t="shared" si="8"/>
        <v>#REF!</v>
      </c>
    </row>
    <row r="169" spans="1:11" x14ac:dyDescent="0.25">
      <c r="A169" s="5" t="s">
        <v>180</v>
      </c>
      <c r="B169" s="5" t="s">
        <v>1816</v>
      </c>
      <c r="C169" s="5" t="s">
        <v>1225</v>
      </c>
      <c r="D169" s="5" t="s">
        <v>254</v>
      </c>
      <c r="E169" s="5" t="s">
        <v>254</v>
      </c>
      <c r="F169" s="5" t="e">
        <f>VLOOKUP(B169,#REF!,3,FALSE)</f>
        <v>#REF!</v>
      </c>
      <c r="H169" t="e">
        <f>VLOOKUP(A169,#REF!,1,FALSE)</f>
        <v>#REF!</v>
      </c>
      <c r="I169" t="e">
        <f t="shared" si="7"/>
        <v>#REF!</v>
      </c>
      <c r="J169" t="e">
        <f t="shared" si="9"/>
        <v>#REF!</v>
      </c>
      <c r="K169" t="e">
        <f t="shared" si="8"/>
        <v>#REF!</v>
      </c>
    </row>
    <row r="170" spans="1:11" x14ac:dyDescent="0.25">
      <c r="A170" s="5" t="s">
        <v>180</v>
      </c>
      <c r="B170" s="5" t="s">
        <v>1816</v>
      </c>
      <c r="C170" s="5" t="s">
        <v>1225</v>
      </c>
      <c r="D170" s="5" t="s">
        <v>254</v>
      </c>
      <c r="E170" s="5" t="s">
        <v>254</v>
      </c>
      <c r="F170" s="5" t="e">
        <f>VLOOKUP(B170,#REF!,3,FALSE)</f>
        <v>#REF!</v>
      </c>
      <c r="H170" t="e">
        <f>VLOOKUP(A170,#REF!,1,FALSE)</f>
        <v>#REF!</v>
      </c>
      <c r="I170" t="e">
        <f t="shared" si="7"/>
        <v>#REF!</v>
      </c>
      <c r="J170" t="e">
        <f t="shared" si="9"/>
        <v>#REF!</v>
      </c>
      <c r="K170" t="e">
        <f t="shared" si="8"/>
        <v>#REF!</v>
      </c>
    </row>
    <row r="171" spans="1:11" x14ac:dyDescent="0.25">
      <c r="A171" s="5" t="s">
        <v>180</v>
      </c>
      <c r="B171" s="5" t="s">
        <v>1816</v>
      </c>
      <c r="C171" s="5" t="s">
        <v>1225</v>
      </c>
      <c r="D171" s="5" t="s">
        <v>254</v>
      </c>
      <c r="E171" s="5" t="s">
        <v>254</v>
      </c>
      <c r="F171" s="5" t="e">
        <f>VLOOKUP(B171,#REF!,3,FALSE)</f>
        <v>#REF!</v>
      </c>
      <c r="H171" t="e">
        <f>VLOOKUP(A171,#REF!,1,FALSE)</f>
        <v>#REF!</v>
      </c>
      <c r="I171" t="e">
        <f t="shared" si="7"/>
        <v>#REF!</v>
      </c>
      <c r="J171" t="e">
        <f t="shared" si="9"/>
        <v>#REF!</v>
      </c>
      <c r="K171" t="e">
        <f t="shared" si="8"/>
        <v>#REF!</v>
      </c>
    </row>
    <row r="172" spans="1:11" x14ac:dyDescent="0.25">
      <c r="A172" s="5" t="s">
        <v>180</v>
      </c>
      <c r="B172" s="5" t="s">
        <v>1816</v>
      </c>
      <c r="C172" s="5" t="s">
        <v>1225</v>
      </c>
      <c r="D172" s="5" t="s">
        <v>254</v>
      </c>
      <c r="E172" s="5" t="s">
        <v>254</v>
      </c>
      <c r="F172" s="5" t="e">
        <f>VLOOKUP(B172,#REF!,3,FALSE)</f>
        <v>#REF!</v>
      </c>
      <c r="H172" t="e">
        <f>VLOOKUP(A172,#REF!,1,FALSE)</f>
        <v>#REF!</v>
      </c>
      <c r="I172" t="e">
        <f t="shared" si="7"/>
        <v>#REF!</v>
      </c>
      <c r="J172" t="e">
        <f t="shared" si="9"/>
        <v>#REF!</v>
      </c>
      <c r="K172" t="e">
        <f t="shared" si="8"/>
        <v>#REF!</v>
      </c>
    </row>
    <row r="173" spans="1:11" x14ac:dyDescent="0.25">
      <c r="A173" s="5" t="s">
        <v>180</v>
      </c>
      <c r="B173" s="5" t="s">
        <v>1816</v>
      </c>
      <c r="C173" s="5" t="s">
        <v>1095</v>
      </c>
      <c r="D173" s="5" t="s">
        <v>254</v>
      </c>
      <c r="E173" s="5" t="s">
        <v>254</v>
      </c>
      <c r="F173" s="5" t="e">
        <f>VLOOKUP(B173,#REF!,3,FALSE)</f>
        <v>#REF!</v>
      </c>
      <c r="H173" t="e">
        <f>VLOOKUP(A173,#REF!,1,FALSE)</f>
        <v>#REF!</v>
      </c>
      <c r="I173" t="e">
        <f t="shared" si="7"/>
        <v>#REF!</v>
      </c>
      <c r="J173" t="e">
        <f t="shared" si="9"/>
        <v>#REF!</v>
      </c>
      <c r="K173" t="e">
        <f t="shared" si="8"/>
        <v>#REF!</v>
      </c>
    </row>
    <row r="174" spans="1:11" x14ac:dyDescent="0.25">
      <c r="A174" s="5" t="s">
        <v>180</v>
      </c>
      <c r="B174" s="5" t="s">
        <v>1816</v>
      </c>
      <c r="C174" s="5" t="s">
        <v>1095</v>
      </c>
      <c r="D174" s="5" t="s">
        <v>254</v>
      </c>
      <c r="E174" s="5" t="s">
        <v>254</v>
      </c>
      <c r="F174" s="5" t="e">
        <f>VLOOKUP(B174,#REF!,3,FALSE)</f>
        <v>#REF!</v>
      </c>
      <c r="H174" t="e">
        <f>VLOOKUP(A174,#REF!,1,FALSE)</f>
        <v>#REF!</v>
      </c>
      <c r="I174" t="e">
        <f t="shared" si="7"/>
        <v>#REF!</v>
      </c>
      <c r="J174" t="e">
        <f t="shared" si="9"/>
        <v>#REF!</v>
      </c>
      <c r="K174" t="e">
        <f t="shared" si="8"/>
        <v>#REF!</v>
      </c>
    </row>
    <row r="175" spans="1:11" x14ac:dyDescent="0.25">
      <c r="A175" s="5" t="s">
        <v>180</v>
      </c>
      <c r="B175" s="5" t="s">
        <v>1876</v>
      </c>
      <c r="C175" s="5" t="s">
        <v>255</v>
      </c>
      <c r="D175" s="5" t="s">
        <v>254</v>
      </c>
      <c r="E175" s="5" t="s">
        <v>280</v>
      </c>
      <c r="F175" s="5" t="e">
        <f>VLOOKUP(B175,#REF!,3,FALSE)</f>
        <v>#REF!</v>
      </c>
      <c r="H175" t="e">
        <f>VLOOKUP(A175,#REF!,1,FALSE)</f>
        <v>#REF!</v>
      </c>
      <c r="I175" t="e">
        <f t="shared" si="7"/>
        <v>#REF!</v>
      </c>
      <c r="J175" t="e">
        <f t="shared" si="9"/>
        <v>#REF!</v>
      </c>
    </row>
    <row r="176" spans="1:11" x14ac:dyDescent="0.25">
      <c r="A176" s="5" t="s">
        <v>180</v>
      </c>
      <c r="B176" s="5" t="s">
        <v>1876</v>
      </c>
      <c r="C176" s="5" t="s">
        <v>255</v>
      </c>
      <c r="D176" s="5" t="s">
        <v>254</v>
      </c>
      <c r="E176" s="5" t="s">
        <v>254</v>
      </c>
      <c r="F176" s="5" t="e">
        <f>VLOOKUP(B176,#REF!,3,FALSE)</f>
        <v>#REF!</v>
      </c>
      <c r="H176" t="e">
        <f>VLOOKUP(A176,#REF!,1,FALSE)</f>
        <v>#REF!</v>
      </c>
      <c r="I176" t="e">
        <f t="shared" si="7"/>
        <v>#REF!</v>
      </c>
      <c r="J176" t="e">
        <f t="shared" si="9"/>
        <v>#REF!</v>
      </c>
      <c r="K176" t="e">
        <f t="shared" ref="K176:K179" si="10">"Label needs to be changed to "&amp;F176</f>
        <v>#REF!</v>
      </c>
    </row>
    <row r="177" spans="1:11" x14ac:dyDescent="0.25">
      <c r="A177" s="5" t="s">
        <v>180</v>
      </c>
      <c r="B177" s="5" t="s">
        <v>1876</v>
      </c>
      <c r="C177" s="5" t="s">
        <v>255</v>
      </c>
      <c r="D177" s="5" t="s">
        <v>254</v>
      </c>
      <c r="E177" s="5" t="s">
        <v>254</v>
      </c>
      <c r="F177" s="5" t="e">
        <f>VLOOKUP(B177,#REF!,3,FALSE)</f>
        <v>#REF!</v>
      </c>
      <c r="H177" t="e">
        <f>VLOOKUP(A177,#REF!,1,FALSE)</f>
        <v>#REF!</v>
      </c>
      <c r="I177" t="e">
        <f t="shared" si="7"/>
        <v>#REF!</v>
      </c>
      <c r="J177" t="e">
        <f t="shared" si="9"/>
        <v>#REF!</v>
      </c>
      <c r="K177" t="e">
        <f t="shared" si="10"/>
        <v>#REF!</v>
      </c>
    </row>
    <row r="178" spans="1:11" x14ac:dyDescent="0.25">
      <c r="A178" s="5" t="s">
        <v>180</v>
      </c>
      <c r="B178" s="5" t="s">
        <v>1876</v>
      </c>
      <c r="C178" s="5" t="s">
        <v>255</v>
      </c>
      <c r="D178" s="5" t="s">
        <v>254</v>
      </c>
      <c r="E178" s="5" t="s">
        <v>254</v>
      </c>
      <c r="F178" s="5" t="e">
        <f>VLOOKUP(B178,#REF!,3,FALSE)</f>
        <v>#REF!</v>
      </c>
      <c r="H178" t="e">
        <f>VLOOKUP(A178,#REF!,1,FALSE)</f>
        <v>#REF!</v>
      </c>
      <c r="I178" t="e">
        <f t="shared" si="7"/>
        <v>#REF!</v>
      </c>
      <c r="J178" t="e">
        <f t="shared" si="9"/>
        <v>#REF!</v>
      </c>
      <c r="K178" t="e">
        <f t="shared" si="10"/>
        <v>#REF!</v>
      </c>
    </row>
    <row r="179" spans="1:11" x14ac:dyDescent="0.25">
      <c r="A179" s="5" t="s">
        <v>180</v>
      </c>
      <c r="B179" s="5" t="s">
        <v>1816</v>
      </c>
      <c r="C179" s="5" t="s">
        <v>255</v>
      </c>
      <c r="D179" s="5" t="s">
        <v>254</v>
      </c>
      <c r="E179" s="5" t="s">
        <v>254</v>
      </c>
      <c r="F179" s="5" t="e">
        <f>VLOOKUP(B179,#REF!,3,FALSE)</f>
        <v>#REF!</v>
      </c>
      <c r="H179" t="e">
        <f>VLOOKUP(A179,#REF!,1,FALSE)</f>
        <v>#REF!</v>
      </c>
      <c r="I179" t="e">
        <f t="shared" si="7"/>
        <v>#REF!</v>
      </c>
      <c r="J179" t="e">
        <f t="shared" si="9"/>
        <v>#REF!</v>
      </c>
      <c r="K179" t="e">
        <f t="shared" si="10"/>
        <v>#REF!</v>
      </c>
    </row>
    <row r="180" spans="1:11" x14ac:dyDescent="0.25">
      <c r="A180" s="5" t="s">
        <v>180</v>
      </c>
      <c r="B180" s="5" t="e">
        <v>#N/A</v>
      </c>
      <c r="C180" s="5" t="s">
        <v>255</v>
      </c>
      <c r="D180" s="5" t="s">
        <v>254</v>
      </c>
      <c r="E180" s="5" t="s">
        <v>280</v>
      </c>
      <c r="F180" s="5" t="e">
        <f>VLOOKUP(B180,#REF!,3,FALSE)</f>
        <v>#N/A</v>
      </c>
      <c r="H180" t="e">
        <f>VLOOKUP(A180,#REF!,1,FALSE)</f>
        <v>#REF!</v>
      </c>
      <c r="I180" t="e">
        <f t="shared" si="7"/>
        <v>#N/A</v>
      </c>
      <c r="J180" t="e">
        <f t="shared" si="9"/>
        <v>#N/A</v>
      </c>
    </row>
    <row r="181" spans="1:11" x14ac:dyDescent="0.25">
      <c r="A181" s="5" t="s">
        <v>180</v>
      </c>
      <c r="B181" s="5" t="e">
        <v>#N/A</v>
      </c>
      <c r="C181" s="5" t="s">
        <v>255</v>
      </c>
      <c r="D181" s="5" t="s">
        <v>254</v>
      </c>
      <c r="E181" s="5" t="s">
        <v>254</v>
      </c>
      <c r="F181" s="5" t="e">
        <f>VLOOKUP(B181,#REF!,3,FALSE)</f>
        <v>#N/A</v>
      </c>
      <c r="H181" t="e">
        <f>VLOOKUP(A181,#REF!,1,FALSE)</f>
        <v>#REF!</v>
      </c>
      <c r="I181" t="e">
        <f t="shared" si="7"/>
        <v>#N/A</v>
      </c>
      <c r="J181" t="e">
        <f t="shared" si="9"/>
        <v>#N/A</v>
      </c>
    </row>
    <row r="182" spans="1:11" x14ac:dyDescent="0.25">
      <c r="A182" s="5" t="s">
        <v>180</v>
      </c>
      <c r="B182" s="5" t="e">
        <v>#N/A</v>
      </c>
      <c r="C182" s="5" t="s">
        <v>1118</v>
      </c>
      <c r="D182" s="5" t="s">
        <v>254</v>
      </c>
      <c r="E182" s="5" t="s">
        <v>254</v>
      </c>
      <c r="F182" s="5" t="e">
        <f>VLOOKUP(B182,#REF!,3,FALSE)</f>
        <v>#N/A</v>
      </c>
      <c r="H182" t="e">
        <f>VLOOKUP(A182,#REF!,1,FALSE)</f>
        <v>#REF!</v>
      </c>
      <c r="I182" t="e">
        <f t="shared" si="7"/>
        <v>#N/A</v>
      </c>
      <c r="J182" t="e">
        <f t="shared" si="9"/>
        <v>#N/A</v>
      </c>
    </row>
    <row r="183" spans="1:11" x14ac:dyDescent="0.25">
      <c r="A183" s="5" t="s">
        <v>180</v>
      </c>
      <c r="B183" s="5" t="e">
        <v>#N/A</v>
      </c>
      <c r="C183" s="5" t="s">
        <v>1118</v>
      </c>
      <c r="D183" s="5" t="s">
        <v>254</v>
      </c>
      <c r="E183" s="5" t="s">
        <v>254</v>
      </c>
      <c r="F183" s="5" t="e">
        <f>VLOOKUP(B183,#REF!,3,FALSE)</f>
        <v>#N/A</v>
      </c>
      <c r="H183" t="e">
        <f>VLOOKUP(A183,#REF!,1,FALSE)</f>
        <v>#REF!</v>
      </c>
      <c r="I183" t="e">
        <f t="shared" si="7"/>
        <v>#N/A</v>
      </c>
      <c r="J183" t="e">
        <f t="shared" si="9"/>
        <v>#N/A</v>
      </c>
    </row>
    <row r="184" spans="1:11" x14ac:dyDescent="0.25">
      <c r="A184" s="5" t="s">
        <v>180</v>
      </c>
      <c r="B184" s="5" t="s">
        <v>1518</v>
      </c>
      <c r="C184" s="5" t="s">
        <v>534</v>
      </c>
      <c r="D184" s="5" t="s">
        <v>533</v>
      </c>
      <c r="E184" s="5" t="s">
        <v>533</v>
      </c>
      <c r="F184" s="5" t="e">
        <f>VLOOKUP(B184,#REF!,3,FALSE)</f>
        <v>#REF!</v>
      </c>
      <c r="H184" t="e">
        <f>VLOOKUP(A184,#REF!,1,FALSE)</f>
        <v>#REF!</v>
      </c>
      <c r="I184" t="e">
        <f t="shared" si="7"/>
        <v>#REF!</v>
      </c>
      <c r="J184" t="e">
        <f t="shared" si="9"/>
        <v>#REF!</v>
      </c>
    </row>
    <row r="185" spans="1:11" x14ac:dyDescent="0.25">
      <c r="A185" s="5" t="s">
        <v>180</v>
      </c>
      <c r="B185" s="5" t="s">
        <v>1518</v>
      </c>
      <c r="C185" s="5" t="s">
        <v>534</v>
      </c>
      <c r="D185" s="5" t="s">
        <v>533</v>
      </c>
      <c r="E185" s="5" t="s">
        <v>533</v>
      </c>
      <c r="F185" s="5" t="e">
        <f>VLOOKUP(B185,#REF!,3,FALSE)</f>
        <v>#REF!</v>
      </c>
      <c r="H185" t="e">
        <f>VLOOKUP(A185,#REF!,1,FALSE)</f>
        <v>#REF!</v>
      </c>
      <c r="I185" t="e">
        <f t="shared" si="7"/>
        <v>#REF!</v>
      </c>
      <c r="J185" t="e">
        <f t="shared" si="9"/>
        <v>#REF!</v>
      </c>
    </row>
    <row r="186" spans="1:11" x14ac:dyDescent="0.25">
      <c r="A186" s="5" t="s">
        <v>180</v>
      </c>
      <c r="B186" s="5" t="s">
        <v>1876</v>
      </c>
      <c r="C186" s="5" t="s">
        <v>181</v>
      </c>
      <c r="D186" s="5" t="s">
        <v>179</v>
      </c>
      <c r="E186" s="5" t="s">
        <v>179</v>
      </c>
      <c r="F186" s="5" t="e">
        <f>VLOOKUP(B186,#REF!,3,FALSE)</f>
        <v>#REF!</v>
      </c>
      <c r="H186" t="e">
        <f>VLOOKUP(A186,#REF!,1,FALSE)</f>
        <v>#REF!</v>
      </c>
      <c r="I186" t="e">
        <f t="shared" si="7"/>
        <v>#REF!</v>
      </c>
      <c r="J186" t="e">
        <f t="shared" si="9"/>
        <v>#REF!</v>
      </c>
      <c r="K186" t="e">
        <f>"Label needs to be changed to "&amp;F186</f>
        <v>#REF!</v>
      </c>
    </row>
    <row r="187" spans="1:11" x14ac:dyDescent="0.25">
      <c r="A187" s="5" t="s">
        <v>180</v>
      </c>
      <c r="B187" s="5" t="e">
        <v>#N/A</v>
      </c>
      <c r="C187" s="5" t="s">
        <v>181</v>
      </c>
      <c r="D187" s="5" t="s">
        <v>179</v>
      </c>
      <c r="E187" s="5" t="s">
        <v>179</v>
      </c>
      <c r="F187" s="5" t="e">
        <f>VLOOKUP(B187,#REF!,3,FALSE)</f>
        <v>#N/A</v>
      </c>
      <c r="H187" t="e">
        <f>VLOOKUP(A187,#REF!,1,FALSE)</f>
        <v>#REF!</v>
      </c>
      <c r="I187" t="e">
        <f t="shared" si="7"/>
        <v>#N/A</v>
      </c>
      <c r="J187" t="e">
        <f t="shared" si="9"/>
        <v>#N/A</v>
      </c>
    </row>
    <row r="188" spans="1:11" x14ac:dyDescent="0.25">
      <c r="A188" s="5" t="s">
        <v>180</v>
      </c>
      <c r="B188" s="5" t="e">
        <v>#N/A</v>
      </c>
      <c r="C188" s="5" t="s">
        <v>181</v>
      </c>
      <c r="D188" s="5" t="s">
        <v>179</v>
      </c>
      <c r="E188" s="5" t="s">
        <v>179</v>
      </c>
      <c r="F188" s="5" t="e">
        <f>VLOOKUP(B188,#REF!,3,FALSE)</f>
        <v>#N/A</v>
      </c>
      <c r="H188" t="e">
        <f>VLOOKUP(A188,#REF!,1,FALSE)</f>
        <v>#REF!</v>
      </c>
      <c r="I188" t="e">
        <f t="shared" si="7"/>
        <v>#N/A</v>
      </c>
      <c r="J188" t="e">
        <f t="shared" si="9"/>
        <v>#N/A</v>
      </c>
    </row>
    <row r="189" spans="1:11" x14ac:dyDescent="0.25">
      <c r="A189" s="5" t="s">
        <v>180</v>
      </c>
      <c r="B189" s="5" t="e">
        <v>#N/A</v>
      </c>
      <c r="C189" s="5" t="s">
        <v>181</v>
      </c>
      <c r="D189" s="5" t="s">
        <v>179</v>
      </c>
      <c r="E189" s="5" t="s">
        <v>179</v>
      </c>
      <c r="F189" s="5" t="e">
        <f>VLOOKUP(B189,#REF!,3,FALSE)</f>
        <v>#N/A</v>
      </c>
      <c r="H189" t="e">
        <f>VLOOKUP(A189,#REF!,1,FALSE)</f>
        <v>#REF!</v>
      </c>
      <c r="I189" t="e">
        <f t="shared" si="7"/>
        <v>#N/A</v>
      </c>
      <c r="J189" t="e">
        <f t="shared" si="9"/>
        <v>#N/A</v>
      </c>
    </row>
    <row r="190" spans="1:11" x14ac:dyDescent="0.25">
      <c r="A190" s="5" t="s">
        <v>180</v>
      </c>
      <c r="B190" s="5" t="e">
        <v>#N/A</v>
      </c>
      <c r="C190" s="5" t="s">
        <v>181</v>
      </c>
      <c r="D190" s="5" t="s">
        <v>179</v>
      </c>
      <c r="E190" s="5" t="s">
        <v>179</v>
      </c>
      <c r="F190" s="5" t="e">
        <f>VLOOKUP(B190,#REF!,3,FALSE)</f>
        <v>#N/A</v>
      </c>
      <c r="H190" t="e">
        <f>VLOOKUP(A190,#REF!,1,FALSE)</f>
        <v>#REF!</v>
      </c>
      <c r="I190" t="e">
        <f t="shared" si="7"/>
        <v>#N/A</v>
      </c>
      <c r="J190" t="e">
        <f t="shared" si="9"/>
        <v>#N/A</v>
      </c>
    </row>
    <row r="191" spans="1:11" x14ac:dyDescent="0.25">
      <c r="A191" s="5" t="s">
        <v>180</v>
      </c>
      <c r="B191" s="5" t="e">
        <v>#N/A</v>
      </c>
      <c r="C191" s="5" t="s">
        <v>336</v>
      </c>
      <c r="D191" s="5" t="s">
        <v>337</v>
      </c>
      <c r="E191" s="5" t="s">
        <v>338</v>
      </c>
      <c r="F191" s="5" t="e">
        <f>VLOOKUP(B191,#REF!,3,FALSE)</f>
        <v>#N/A</v>
      </c>
      <c r="H191" t="e">
        <f>VLOOKUP(A191,#REF!,1,FALSE)</f>
        <v>#REF!</v>
      </c>
      <c r="I191" t="e">
        <f t="shared" si="7"/>
        <v>#N/A</v>
      </c>
      <c r="J191" t="e">
        <f t="shared" si="9"/>
        <v>#N/A</v>
      </c>
    </row>
    <row r="192" spans="1:11" x14ac:dyDescent="0.25">
      <c r="A192" s="5" t="s">
        <v>180</v>
      </c>
      <c r="B192" s="5" t="s">
        <v>1876</v>
      </c>
      <c r="C192" s="5" t="s">
        <v>958</v>
      </c>
      <c r="D192" s="5" t="s">
        <v>1259</v>
      </c>
      <c r="E192" s="5" t="s">
        <v>1259</v>
      </c>
      <c r="F192" s="5" t="e">
        <f>VLOOKUP(B192,#REF!,3,FALSE)</f>
        <v>#REF!</v>
      </c>
      <c r="H192" t="e">
        <f>VLOOKUP(A192,#REF!,1,FALSE)</f>
        <v>#REF!</v>
      </c>
      <c r="I192" t="e">
        <f t="shared" si="7"/>
        <v>#REF!</v>
      </c>
      <c r="J192" t="e">
        <f t="shared" si="9"/>
        <v>#REF!</v>
      </c>
      <c r="K192" t="e">
        <f t="shared" ref="K192:K193" si="11">"Label needs to be changed to "&amp;F192</f>
        <v>#REF!</v>
      </c>
    </row>
    <row r="193" spans="1:11" x14ac:dyDescent="0.25">
      <c r="A193" s="5" t="s">
        <v>180</v>
      </c>
      <c r="B193" s="5" t="s">
        <v>1876</v>
      </c>
      <c r="C193" s="5" t="s">
        <v>958</v>
      </c>
      <c r="D193" s="5" t="s">
        <v>1259</v>
      </c>
      <c r="E193" s="5" t="s">
        <v>1259</v>
      </c>
      <c r="F193" s="5" t="e">
        <f>VLOOKUP(B193,#REF!,3,FALSE)</f>
        <v>#REF!</v>
      </c>
      <c r="H193" t="e">
        <f>VLOOKUP(A193,#REF!,1,FALSE)</f>
        <v>#REF!</v>
      </c>
      <c r="I193" t="e">
        <f t="shared" si="7"/>
        <v>#REF!</v>
      </c>
      <c r="J193" t="e">
        <f t="shared" si="9"/>
        <v>#REF!</v>
      </c>
      <c r="K193" t="e">
        <f t="shared" si="11"/>
        <v>#REF!</v>
      </c>
    </row>
    <row r="194" spans="1:11" x14ac:dyDescent="0.25">
      <c r="A194" s="5" t="s">
        <v>180</v>
      </c>
      <c r="B194" s="5" t="s">
        <v>1732</v>
      </c>
      <c r="C194" s="5" t="s">
        <v>859</v>
      </c>
      <c r="D194" s="5" t="s">
        <v>280</v>
      </c>
      <c r="E194" s="5" t="s">
        <v>280</v>
      </c>
      <c r="F194" s="5" t="e">
        <f>VLOOKUP(B194,#REF!,3,FALSE)</f>
        <v>#REF!</v>
      </c>
      <c r="H194" t="e">
        <f>VLOOKUP(A194,#REF!,1,FALSE)</f>
        <v>#REF!</v>
      </c>
      <c r="I194" t="e">
        <f t="shared" si="7"/>
        <v>#REF!</v>
      </c>
      <c r="J194" t="e">
        <f t="shared" si="9"/>
        <v>#REF!</v>
      </c>
    </row>
    <row r="195" spans="1:11" x14ac:dyDescent="0.25">
      <c r="A195" s="5" t="s">
        <v>180</v>
      </c>
      <c r="B195" s="5" t="s">
        <v>1732</v>
      </c>
      <c r="C195" s="5" t="s">
        <v>859</v>
      </c>
      <c r="D195" s="5" t="s">
        <v>280</v>
      </c>
      <c r="E195" s="5" t="s">
        <v>280</v>
      </c>
      <c r="F195" s="5" t="e">
        <f>VLOOKUP(B195,#REF!,3,FALSE)</f>
        <v>#REF!</v>
      </c>
      <c r="H195" t="e">
        <f>VLOOKUP(A195,#REF!,1,FALSE)</f>
        <v>#REF!</v>
      </c>
      <c r="I195" t="e">
        <f t="shared" ref="I195:I258" si="12">F195=D195</f>
        <v>#REF!</v>
      </c>
      <c r="J195" t="e">
        <f t="shared" si="9"/>
        <v>#REF!</v>
      </c>
    </row>
    <row r="196" spans="1:11" x14ac:dyDescent="0.25">
      <c r="A196" s="5" t="s">
        <v>180</v>
      </c>
      <c r="B196" s="5" t="s">
        <v>1732</v>
      </c>
      <c r="C196" s="5" t="s">
        <v>859</v>
      </c>
      <c r="D196" s="5" t="s">
        <v>280</v>
      </c>
      <c r="E196" s="5" t="s">
        <v>280</v>
      </c>
      <c r="F196" s="5" t="e">
        <f>VLOOKUP(B196,#REF!,3,FALSE)</f>
        <v>#REF!</v>
      </c>
      <c r="H196" t="e">
        <f>VLOOKUP(A196,#REF!,1,FALSE)</f>
        <v>#REF!</v>
      </c>
      <c r="I196" t="e">
        <f t="shared" si="12"/>
        <v>#REF!</v>
      </c>
      <c r="J196" t="e">
        <f t="shared" si="9"/>
        <v>#REF!</v>
      </c>
    </row>
    <row r="197" spans="1:11" x14ac:dyDescent="0.25">
      <c r="A197" s="5" t="s">
        <v>180</v>
      </c>
      <c r="B197" s="5" t="s">
        <v>1732</v>
      </c>
      <c r="C197" s="5" t="s">
        <v>859</v>
      </c>
      <c r="D197" s="5" t="s">
        <v>280</v>
      </c>
      <c r="E197" s="5" t="s">
        <v>280</v>
      </c>
      <c r="F197" s="5" t="e">
        <f>VLOOKUP(B197,#REF!,3,FALSE)</f>
        <v>#REF!</v>
      </c>
      <c r="H197" t="e">
        <f>VLOOKUP(A197,#REF!,1,FALSE)</f>
        <v>#REF!</v>
      </c>
      <c r="I197" t="e">
        <f t="shared" si="12"/>
        <v>#REF!</v>
      </c>
      <c r="J197" t="e">
        <f t="shared" si="9"/>
        <v>#REF!</v>
      </c>
    </row>
    <row r="198" spans="1:11" x14ac:dyDescent="0.25">
      <c r="A198" s="5" t="s">
        <v>180</v>
      </c>
      <c r="B198" s="5" t="s">
        <v>1732</v>
      </c>
      <c r="C198" s="5" t="s">
        <v>859</v>
      </c>
      <c r="D198" s="5" t="s">
        <v>280</v>
      </c>
      <c r="E198" s="5" t="s">
        <v>280</v>
      </c>
      <c r="F198" s="5" t="e">
        <f>VLOOKUP(B198,#REF!,3,FALSE)</f>
        <v>#REF!</v>
      </c>
      <c r="H198" t="e">
        <f>VLOOKUP(A198,#REF!,1,FALSE)</f>
        <v>#REF!</v>
      </c>
      <c r="I198" t="e">
        <f t="shared" si="12"/>
        <v>#REF!</v>
      </c>
      <c r="J198" t="e">
        <f t="shared" si="9"/>
        <v>#REF!</v>
      </c>
    </row>
    <row r="199" spans="1:11" x14ac:dyDescent="0.25">
      <c r="A199" s="5" t="s">
        <v>180</v>
      </c>
      <c r="B199" s="5" t="s">
        <v>1732</v>
      </c>
      <c r="C199" s="5" t="s">
        <v>859</v>
      </c>
      <c r="D199" s="5" t="s">
        <v>280</v>
      </c>
      <c r="E199" s="5" t="s">
        <v>280</v>
      </c>
      <c r="F199" s="5" t="e">
        <f>VLOOKUP(B199,#REF!,3,FALSE)</f>
        <v>#REF!</v>
      </c>
      <c r="H199" t="e">
        <f>VLOOKUP(A199,#REF!,1,FALSE)</f>
        <v>#REF!</v>
      </c>
      <c r="I199" t="e">
        <f t="shared" si="12"/>
        <v>#REF!</v>
      </c>
      <c r="J199" t="e">
        <f t="shared" si="9"/>
        <v>#REF!</v>
      </c>
    </row>
    <row r="200" spans="1:11" x14ac:dyDescent="0.25">
      <c r="A200" s="5" t="s">
        <v>180</v>
      </c>
      <c r="B200" s="5" t="s">
        <v>1732</v>
      </c>
      <c r="C200" s="5" t="s">
        <v>859</v>
      </c>
      <c r="D200" s="5" t="s">
        <v>280</v>
      </c>
      <c r="E200" s="5" t="s">
        <v>280</v>
      </c>
      <c r="F200" s="5" t="e">
        <f>VLOOKUP(B200,#REF!,3,FALSE)</f>
        <v>#REF!</v>
      </c>
      <c r="H200" t="e">
        <f>VLOOKUP(A200,#REF!,1,FALSE)</f>
        <v>#REF!</v>
      </c>
      <c r="I200" t="e">
        <f t="shared" si="12"/>
        <v>#REF!</v>
      </c>
      <c r="J200" t="e">
        <f t="shared" si="9"/>
        <v>#REF!</v>
      </c>
    </row>
    <row r="201" spans="1:11" x14ac:dyDescent="0.25">
      <c r="A201" s="5" t="s">
        <v>180</v>
      </c>
      <c r="B201" s="5" t="s">
        <v>1732</v>
      </c>
      <c r="C201" s="5" t="s">
        <v>859</v>
      </c>
      <c r="D201" s="5" t="s">
        <v>280</v>
      </c>
      <c r="E201" s="5" t="s">
        <v>280</v>
      </c>
      <c r="F201" s="5" t="e">
        <f>VLOOKUP(B201,#REF!,3,FALSE)</f>
        <v>#REF!</v>
      </c>
      <c r="H201" t="e">
        <f>VLOOKUP(A201,#REF!,1,FALSE)</f>
        <v>#REF!</v>
      </c>
      <c r="I201" t="e">
        <f t="shared" si="12"/>
        <v>#REF!</v>
      </c>
      <c r="J201" t="e">
        <f t="shared" si="9"/>
        <v>#REF!</v>
      </c>
    </row>
    <row r="202" spans="1:11" x14ac:dyDescent="0.25">
      <c r="A202" s="5" t="s">
        <v>180</v>
      </c>
      <c r="B202" s="5" t="s">
        <v>1732</v>
      </c>
      <c r="C202" s="5" t="s">
        <v>859</v>
      </c>
      <c r="D202" s="5" t="s">
        <v>280</v>
      </c>
      <c r="E202" s="5" t="s">
        <v>280</v>
      </c>
      <c r="F202" s="5" t="e">
        <f>VLOOKUP(B202,#REF!,3,FALSE)</f>
        <v>#REF!</v>
      </c>
      <c r="H202" t="e">
        <f>VLOOKUP(A202,#REF!,1,FALSE)</f>
        <v>#REF!</v>
      </c>
      <c r="I202" t="e">
        <f t="shared" si="12"/>
        <v>#REF!</v>
      </c>
      <c r="J202" t="e">
        <f t="shared" si="9"/>
        <v>#REF!</v>
      </c>
    </row>
    <row r="203" spans="1:11" x14ac:dyDescent="0.25">
      <c r="A203" s="5" t="s">
        <v>180</v>
      </c>
      <c r="B203" s="5" t="s">
        <v>1732</v>
      </c>
      <c r="C203" s="5" t="s">
        <v>859</v>
      </c>
      <c r="D203" s="5" t="s">
        <v>280</v>
      </c>
      <c r="E203" s="5" t="s">
        <v>280</v>
      </c>
      <c r="F203" s="5" t="e">
        <f>VLOOKUP(B203,#REF!,3,FALSE)</f>
        <v>#REF!</v>
      </c>
      <c r="H203" t="e">
        <f>VLOOKUP(A203,#REF!,1,FALSE)</f>
        <v>#REF!</v>
      </c>
      <c r="I203" t="e">
        <f t="shared" si="12"/>
        <v>#REF!</v>
      </c>
      <c r="J203" t="e">
        <f t="shared" si="9"/>
        <v>#REF!</v>
      </c>
    </row>
    <row r="204" spans="1:11" x14ac:dyDescent="0.25">
      <c r="A204" s="5" t="s">
        <v>180</v>
      </c>
      <c r="B204" s="5" t="s">
        <v>1732</v>
      </c>
      <c r="C204" s="5" t="s">
        <v>859</v>
      </c>
      <c r="D204" s="5" t="s">
        <v>280</v>
      </c>
      <c r="E204" s="5" t="s">
        <v>280</v>
      </c>
      <c r="F204" s="5" t="e">
        <f>VLOOKUP(B204,#REF!,3,FALSE)</f>
        <v>#REF!</v>
      </c>
      <c r="H204" t="e">
        <f>VLOOKUP(A204,#REF!,1,FALSE)</f>
        <v>#REF!</v>
      </c>
      <c r="I204" t="e">
        <f t="shared" si="12"/>
        <v>#REF!</v>
      </c>
      <c r="J204" t="e">
        <f t="shared" si="9"/>
        <v>#REF!</v>
      </c>
    </row>
    <row r="205" spans="1:11" x14ac:dyDescent="0.25">
      <c r="A205" s="5" t="s">
        <v>180</v>
      </c>
      <c r="B205" s="5" t="s">
        <v>1732</v>
      </c>
      <c r="C205" s="5" t="s">
        <v>859</v>
      </c>
      <c r="D205" s="5" t="s">
        <v>860</v>
      </c>
      <c r="E205" s="5" t="s">
        <v>860</v>
      </c>
      <c r="F205" s="5" t="e">
        <f>VLOOKUP(B205,#REF!,3,FALSE)</f>
        <v>#REF!</v>
      </c>
      <c r="H205" t="e">
        <f>VLOOKUP(A205,#REF!,1,FALSE)</f>
        <v>#REF!</v>
      </c>
      <c r="I205" t="e">
        <f t="shared" si="12"/>
        <v>#REF!</v>
      </c>
      <c r="J205" t="e">
        <f t="shared" si="9"/>
        <v>#REF!</v>
      </c>
      <c r="K205" t="e">
        <f t="shared" ref="K205:K206" si="13">"Label needs to be changed to "&amp;F205</f>
        <v>#REF!</v>
      </c>
    </row>
    <row r="206" spans="1:11" x14ac:dyDescent="0.25">
      <c r="A206" s="5" t="s">
        <v>180</v>
      </c>
      <c r="B206" s="5" t="s">
        <v>1816</v>
      </c>
      <c r="C206" s="5" t="s">
        <v>255</v>
      </c>
      <c r="D206" s="5" t="s">
        <v>256</v>
      </c>
      <c r="E206" s="5" t="s">
        <v>256</v>
      </c>
      <c r="F206" s="5" t="e">
        <f>VLOOKUP(B206,#REF!,3,FALSE)</f>
        <v>#REF!</v>
      </c>
      <c r="H206" t="e">
        <f>VLOOKUP(A206,#REF!,1,FALSE)</f>
        <v>#REF!</v>
      </c>
      <c r="I206" t="e">
        <f t="shared" si="12"/>
        <v>#REF!</v>
      </c>
      <c r="J206" t="e">
        <f t="shared" si="9"/>
        <v>#REF!</v>
      </c>
      <c r="K206" t="e">
        <f t="shared" si="13"/>
        <v>#REF!</v>
      </c>
    </row>
    <row r="207" spans="1:11" x14ac:dyDescent="0.25">
      <c r="A207" s="5" t="s">
        <v>180</v>
      </c>
      <c r="B207" s="5" t="e">
        <v>#N/A</v>
      </c>
      <c r="C207" s="5" t="s">
        <v>255</v>
      </c>
      <c r="D207" s="5" t="s">
        <v>256</v>
      </c>
      <c r="E207" s="5" t="s">
        <v>256</v>
      </c>
      <c r="F207" s="5" t="e">
        <f>VLOOKUP(B207,#REF!,3,FALSE)</f>
        <v>#N/A</v>
      </c>
      <c r="H207" t="e">
        <f>VLOOKUP(A207,#REF!,1,FALSE)</f>
        <v>#REF!</v>
      </c>
      <c r="I207" t="e">
        <f t="shared" si="12"/>
        <v>#N/A</v>
      </c>
      <c r="J207" t="e">
        <f t="shared" si="9"/>
        <v>#N/A</v>
      </c>
    </row>
    <row r="208" spans="1:11" x14ac:dyDescent="0.25">
      <c r="A208" s="5" t="s">
        <v>180</v>
      </c>
      <c r="B208" s="5" t="e">
        <v>#N/A</v>
      </c>
      <c r="C208" s="5" t="s">
        <v>255</v>
      </c>
      <c r="D208" s="5" t="s">
        <v>256</v>
      </c>
      <c r="E208" s="5" t="s">
        <v>256</v>
      </c>
      <c r="F208" s="5" t="e">
        <f>VLOOKUP(B208,#REF!,3,FALSE)</f>
        <v>#N/A</v>
      </c>
      <c r="H208" t="e">
        <f>VLOOKUP(A208,#REF!,1,FALSE)</f>
        <v>#REF!</v>
      </c>
      <c r="I208" t="e">
        <f t="shared" si="12"/>
        <v>#N/A</v>
      </c>
      <c r="J208" t="e">
        <f t="shared" si="9"/>
        <v>#N/A</v>
      </c>
    </row>
    <row r="209" spans="1:10" x14ac:dyDescent="0.25">
      <c r="A209" s="5" t="s">
        <v>180</v>
      </c>
      <c r="B209" s="5" t="e">
        <v>#N/A</v>
      </c>
      <c r="C209" s="5" t="s">
        <v>255</v>
      </c>
      <c r="D209" s="5" t="s">
        <v>256</v>
      </c>
      <c r="E209" s="5" t="s">
        <v>256</v>
      </c>
      <c r="F209" s="5" t="e">
        <f>VLOOKUP(B209,#REF!,3,FALSE)</f>
        <v>#N/A</v>
      </c>
      <c r="H209" t="e">
        <f>VLOOKUP(A209,#REF!,1,FALSE)</f>
        <v>#REF!</v>
      </c>
      <c r="I209" t="e">
        <f t="shared" si="12"/>
        <v>#N/A</v>
      </c>
      <c r="J209" t="e">
        <f t="shared" si="9"/>
        <v>#N/A</v>
      </c>
    </row>
    <row r="210" spans="1:10" x14ac:dyDescent="0.25">
      <c r="A210" s="5" t="s">
        <v>180</v>
      </c>
      <c r="B210" s="5" t="s">
        <v>1679</v>
      </c>
      <c r="C210" s="5" t="s">
        <v>751</v>
      </c>
      <c r="D210" s="5" t="s">
        <v>721</v>
      </c>
      <c r="E210" s="5" t="s">
        <v>574</v>
      </c>
      <c r="F210" s="5" t="e">
        <f>VLOOKUP(B210,#REF!,3,FALSE)</f>
        <v>#REF!</v>
      </c>
      <c r="H210" t="e">
        <f>VLOOKUP(A210,#REF!,1,FALSE)</f>
        <v>#REF!</v>
      </c>
      <c r="I210" t="e">
        <f t="shared" si="12"/>
        <v>#REF!</v>
      </c>
      <c r="J210" t="e">
        <f t="shared" si="9"/>
        <v>#REF!</v>
      </c>
    </row>
    <row r="211" spans="1:10" x14ac:dyDescent="0.25">
      <c r="A211" s="5" t="s">
        <v>180</v>
      </c>
      <c r="B211" s="5" t="s">
        <v>1679</v>
      </c>
      <c r="C211" s="5" t="s">
        <v>751</v>
      </c>
      <c r="D211" s="5" t="s">
        <v>721</v>
      </c>
      <c r="E211" s="5" t="s">
        <v>574</v>
      </c>
      <c r="F211" s="5" t="e">
        <f>VLOOKUP(B211,#REF!,3,FALSE)</f>
        <v>#REF!</v>
      </c>
      <c r="H211" t="e">
        <f>VLOOKUP(A211,#REF!,1,FALSE)</f>
        <v>#REF!</v>
      </c>
      <c r="I211" t="e">
        <f t="shared" si="12"/>
        <v>#REF!</v>
      </c>
      <c r="J211" t="e">
        <f t="shared" si="9"/>
        <v>#REF!</v>
      </c>
    </row>
    <row r="212" spans="1:10" x14ac:dyDescent="0.25">
      <c r="A212" s="5" t="s">
        <v>180</v>
      </c>
      <c r="B212" s="5" t="s">
        <v>1679</v>
      </c>
      <c r="C212" s="5" t="s">
        <v>751</v>
      </c>
      <c r="D212" s="5" t="s">
        <v>721</v>
      </c>
      <c r="E212" s="5" t="s">
        <v>574</v>
      </c>
      <c r="F212" s="5" t="e">
        <f>VLOOKUP(B212,#REF!,3,FALSE)</f>
        <v>#REF!</v>
      </c>
      <c r="H212" t="e">
        <f>VLOOKUP(A212,#REF!,1,FALSE)</f>
        <v>#REF!</v>
      </c>
      <c r="I212" t="e">
        <f t="shared" si="12"/>
        <v>#REF!</v>
      </c>
      <c r="J212" t="e">
        <f t="shared" si="9"/>
        <v>#REF!</v>
      </c>
    </row>
    <row r="213" spans="1:10" x14ac:dyDescent="0.25">
      <c r="A213" t="s">
        <v>572</v>
      </c>
      <c r="B213" t="s">
        <v>1918</v>
      </c>
      <c r="C213" t="s">
        <v>1356</v>
      </c>
      <c r="D213" t="s">
        <v>1075</v>
      </c>
      <c r="E213" t="s">
        <v>1076</v>
      </c>
      <c r="F213" t="e">
        <f>VLOOKUP(B213,#REF!,3,FALSE)</f>
        <v>#REF!</v>
      </c>
      <c r="H213" t="e">
        <f>VLOOKUP(A213,#REF!,1,FALSE)</f>
        <v>#REF!</v>
      </c>
      <c r="I213" t="e">
        <f t="shared" si="12"/>
        <v>#REF!</v>
      </c>
      <c r="J213" t="e">
        <f t="shared" si="9"/>
        <v>#REF!</v>
      </c>
    </row>
    <row r="214" spans="1:10" x14ac:dyDescent="0.25">
      <c r="A214" t="s">
        <v>572</v>
      </c>
      <c r="B214" t="s">
        <v>1918</v>
      </c>
      <c r="C214" t="s">
        <v>1356</v>
      </c>
      <c r="D214" t="s">
        <v>1075</v>
      </c>
      <c r="E214" t="s">
        <v>1076</v>
      </c>
      <c r="F214" t="e">
        <f>VLOOKUP(B214,#REF!,3,FALSE)</f>
        <v>#REF!</v>
      </c>
      <c r="H214" t="e">
        <f>VLOOKUP(A214,#REF!,1,FALSE)</f>
        <v>#REF!</v>
      </c>
      <c r="I214" t="e">
        <f t="shared" si="12"/>
        <v>#REF!</v>
      </c>
      <c r="J214" t="e">
        <f t="shared" si="9"/>
        <v>#REF!</v>
      </c>
    </row>
    <row r="215" spans="1:10" x14ac:dyDescent="0.25">
      <c r="A215" t="s">
        <v>572</v>
      </c>
      <c r="B215" t="s">
        <v>1918</v>
      </c>
      <c r="C215" t="s">
        <v>1356</v>
      </c>
      <c r="D215" t="s">
        <v>1075</v>
      </c>
      <c r="E215" t="s">
        <v>1076</v>
      </c>
      <c r="F215" t="e">
        <f>VLOOKUP(B215,#REF!,3,FALSE)</f>
        <v>#REF!</v>
      </c>
      <c r="H215" t="e">
        <f>VLOOKUP(A215,#REF!,1,FALSE)</f>
        <v>#REF!</v>
      </c>
      <c r="I215" t="e">
        <f t="shared" si="12"/>
        <v>#REF!</v>
      </c>
      <c r="J215" t="e">
        <f t="shared" si="9"/>
        <v>#REF!</v>
      </c>
    </row>
    <row r="216" spans="1:10" x14ac:dyDescent="0.25">
      <c r="A216" t="s">
        <v>572</v>
      </c>
      <c r="B216" t="s">
        <v>1567</v>
      </c>
      <c r="C216" t="s">
        <v>573</v>
      </c>
      <c r="D216" t="s">
        <v>574</v>
      </c>
      <c r="E216" t="s">
        <v>574</v>
      </c>
      <c r="F216" t="e">
        <f>VLOOKUP(B216,#REF!,3,FALSE)</f>
        <v>#REF!</v>
      </c>
      <c r="H216" t="e">
        <f>VLOOKUP(A216,#REF!,1,FALSE)</f>
        <v>#REF!</v>
      </c>
      <c r="I216" t="e">
        <f t="shared" si="12"/>
        <v>#REF!</v>
      </c>
      <c r="J216" t="e">
        <f t="shared" si="9"/>
        <v>#REF!</v>
      </c>
    </row>
    <row r="217" spans="1:10" x14ac:dyDescent="0.25">
      <c r="A217" t="s">
        <v>572</v>
      </c>
      <c r="B217" t="s">
        <v>1567</v>
      </c>
      <c r="C217" t="s">
        <v>573</v>
      </c>
      <c r="D217" t="s">
        <v>574</v>
      </c>
      <c r="E217" t="s">
        <v>574</v>
      </c>
      <c r="F217" t="e">
        <f>VLOOKUP(B217,#REF!,3,FALSE)</f>
        <v>#REF!</v>
      </c>
      <c r="H217" t="e">
        <f>VLOOKUP(A217,#REF!,1,FALSE)</f>
        <v>#REF!</v>
      </c>
      <c r="I217" t="e">
        <f t="shared" si="12"/>
        <v>#REF!</v>
      </c>
      <c r="J217" t="e">
        <f t="shared" si="9"/>
        <v>#REF!</v>
      </c>
    </row>
    <row r="218" spans="1:10" x14ac:dyDescent="0.25">
      <c r="A218" t="s">
        <v>572</v>
      </c>
      <c r="B218" t="s">
        <v>1567</v>
      </c>
      <c r="C218" t="s">
        <v>573</v>
      </c>
      <c r="D218" t="s">
        <v>574</v>
      </c>
      <c r="E218" t="s">
        <v>574</v>
      </c>
      <c r="F218" t="e">
        <f>VLOOKUP(B218,#REF!,3,FALSE)</f>
        <v>#REF!</v>
      </c>
      <c r="H218" t="e">
        <f>VLOOKUP(A218,#REF!,1,FALSE)</f>
        <v>#REF!</v>
      </c>
      <c r="I218" t="e">
        <f t="shared" si="12"/>
        <v>#REF!</v>
      </c>
      <c r="J218" t="e">
        <f t="shared" si="9"/>
        <v>#REF!</v>
      </c>
    </row>
    <row r="219" spans="1:10" x14ac:dyDescent="0.25">
      <c r="A219" t="s">
        <v>572</v>
      </c>
      <c r="B219" t="s">
        <v>1567</v>
      </c>
      <c r="C219" t="s">
        <v>573</v>
      </c>
      <c r="D219" t="s">
        <v>574</v>
      </c>
      <c r="E219" t="s">
        <v>574</v>
      </c>
      <c r="F219" t="e">
        <f>VLOOKUP(B219,#REF!,3,FALSE)</f>
        <v>#REF!</v>
      </c>
      <c r="H219" t="e">
        <f>VLOOKUP(A219,#REF!,1,FALSE)</f>
        <v>#REF!</v>
      </c>
      <c r="I219" t="e">
        <f t="shared" si="12"/>
        <v>#REF!</v>
      </c>
      <c r="J219" t="e">
        <f t="shared" si="9"/>
        <v>#REF!</v>
      </c>
    </row>
    <row r="220" spans="1:10" x14ac:dyDescent="0.25">
      <c r="A220" t="s">
        <v>572</v>
      </c>
      <c r="B220" t="s">
        <v>1567</v>
      </c>
      <c r="C220" t="s">
        <v>573</v>
      </c>
      <c r="D220" t="s">
        <v>574</v>
      </c>
      <c r="E220" t="s">
        <v>574</v>
      </c>
      <c r="F220" t="e">
        <f>VLOOKUP(B220,#REF!,3,FALSE)</f>
        <v>#REF!</v>
      </c>
      <c r="H220" t="e">
        <f>VLOOKUP(A220,#REF!,1,FALSE)</f>
        <v>#REF!</v>
      </c>
      <c r="I220" t="e">
        <f t="shared" si="12"/>
        <v>#REF!</v>
      </c>
      <c r="J220" t="e">
        <f t="shared" si="9"/>
        <v>#REF!</v>
      </c>
    </row>
    <row r="221" spans="1:10" x14ac:dyDescent="0.25">
      <c r="A221" t="s">
        <v>572</v>
      </c>
      <c r="B221" t="s">
        <v>1596</v>
      </c>
      <c r="C221" t="s">
        <v>573</v>
      </c>
      <c r="D221" t="s">
        <v>576</v>
      </c>
      <c r="E221" t="s">
        <v>576</v>
      </c>
      <c r="F221" t="e">
        <f>VLOOKUP(B221,#REF!,3,FALSE)</f>
        <v>#REF!</v>
      </c>
      <c r="G221" s="4" t="s">
        <v>1923</v>
      </c>
      <c r="H221" t="e">
        <f>VLOOKUP(A221,#REF!,1,FALSE)</f>
        <v>#REF!</v>
      </c>
      <c r="I221" t="e">
        <f t="shared" si="12"/>
        <v>#REF!</v>
      </c>
      <c r="J221" t="e">
        <f t="shared" si="9"/>
        <v>#REF!</v>
      </c>
    </row>
    <row r="222" spans="1:10" x14ac:dyDescent="0.25">
      <c r="A222" t="s">
        <v>274</v>
      </c>
      <c r="B222" t="e">
        <v>#N/A</v>
      </c>
      <c r="C222" t="s">
        <v>275</v>
      </c>
      <c r="D222" t="s">
        <v>276</v>
      </c>
      <c r="E222" t="s">
        <v>256</v>
      </c>
      <c r="F222" t="e">
        <f>VLOOKUP(B222,#REF!,3,FALSE)</f>
        <v>#N/A</v>
      </c>
      <c r="H222" t="e">
        <f>VLOOKUP(A222,#REF!,1,FALSE)</f>
        <v>#REF!</v>
      </c>
      <c r="I222" t="e">
        <f t="shared" si="12"/>
        <v>#N/A</v>
      </c>
      <c r="J222" t="e">
        <f t="shared" si="9"/>
        <v>#N/A</v>
      </c>
    </row>
    <row r="223" spans="1:10" x14ac:dyDescent="0.25">
      <c r="A223" t="s">
        <v>891</v>
      </c>
      <c r="B223" t="s">
        <v>1746</v>
      </c>
      <c r="C223" t="s">
        <v>622</v>
      </c>
      <c r="D223" t="s">
        <v>892</v>
      </c>
      <c r="E223" t="s">
        <v>892</v>
      </c>
      <c r="F223" t="e">
        <f>VLOOKUP(B223,#REF!,3,FALSE)</f>
        <v>#REF!</v>
      </c>
      <c r="H223" t="e">
        <f>VLOOKUP(A223,#REF!,1,FALSE)</f>
        <v>#REF!</v>
      </c>
      <c r="I223" t="e">
        <f t="shared" si="12"/>
        <v>#REF!</v>
      </c>
      <c r="J223" t="e">
        <f t="shared" si="9"/>
        <v>#REF!</v>
      </c>
    </row>
    <row r="224" spans="1:10" x14ac:dyDescent="0.25">
      <c r="A224" t="s">
        <v>555</v>
      </c>
      <c r="B224" t="s">
        <v>1758</v>
      </c>
      <c r="C224" t="s">
        <v>925</v>
      </c>
      <c r="D224" t="s">
        <v>592</v>
      </c>
      <c r="E224" t="s">
        <v>592</v>
      </c>
      <c r="F224" t="e">
        <f>VLOOKUP(B224,#REF!,3,FALSE)</f>
        <v>#REF!</v>
      </c>
      <c r="H224" t="e">
        <f>VLOOKUP(A224,#REF!,1,FALSE)</f>
        <v>#REF!</v>
      </c>
      <c r="I224" t="e">
        <f t="shared" si="12"/>
        <v>#REF!</v>
      </c>
      <c r="J224" t="e">
        <f t="shared" si="9"/>
        <v>#REF!</v>
      </c>
    </row>
    <row r="225" spans="1:10" x14ac:dyDescent="0.25">
      <c r="A225" t="s">
        <v>555</v>
      </c>
      <c r="B225" t="s">
        <v>1622</v>
      </c>
      <c r="C225" t="s">
        <v>627</v>
      </c>
      <c r="D225" t="s">
        <v>628</v>
      </c>
      <c r="E225" t="s">
        <v>628</v>
      </c>
      <c r="F225" t="e">
        <f>VLOOKUP(B225,#REF!,3,FALSE)</f>
        <v>#REF!</v>
      </c>
      <c r="H225" t="e">
        <f>VLOOKUP(A225,#REF!,1,FALSE)</f>
        <v>#REF!</v>
      </c>
      <c r="I225" t="e">
        <f t="shared" si="12"/>
        <v>#REF!</v>
      </c>
      <c r="J225" t="e">
        <f t="shared" si="9"/>
        <v>#REF!</v>
      </c>
    </row>
    <row r="226" spans="1:10" x14ac:dyDescent="0.25">
      <c r="A226" t="s">
        <v>555</v>
      </c>
      <c r="B226" t="s">
        <v>1550</v>
      </c>
      <c r="C226" t="s">
        <v>556</v>
      </c>
      <c r="D226" t="s">
        <v>557</v>
      </c>
      <c r="E226" t="s">
        <v>557</v>
      </c>
      <c r="F226" t="e">
        <f>VLOOKUP(B226,#REF!,3,FALSE)</f>
        <v>#REF!</v>
      </c>
      <c r="H226" t="e">
        <f>VLOOKUP(A226,#REF!,1,FALSE)</f>
        <v>#REF!</v>
      </c>
      <c r="I226" t="e">
        <f t="shared" si="12"/>
        <v>#REF!</v>
      </c>
      <c r="J226" t="e">
        <f t="shared" si="9"/>
        <v>#REF!</v>
      </c>
    </row>
    <row r="227" spans="1:10" x14ac:dyDescent="0.25">
      <c r="A227" t="s">
        <v>915</v>
      </c>
      <c r="B227" t="s">
        <v>1752</v>
      </c>
      <c r="C227" t="s">
        <v>916</v>
      </c>
      <c r="D227" t="s">
        <v>917</v>
      </c>
      <c r="E227" t="s">
        <v>917</v>
      </c>
      <c r="F227" t="e">
        <f>VLOOKUP(B227,#REF!,3,FALSE)</f>
        <v>#REF!</v>
      </c>
      <c r="H227" t="e">
        <f>VLOOKUP(A227,#REF!,1,FALSE)</f>
        <v>#REF!</v>
      </c>
      <c r="I227" t="e">
        <f t="shared" si="12"/>
        <v>#REF!</v>
      </c>
      <c r="J227" t="e">
        <f t="shared" si="9"/>
        <v>#REF!</v>
      </c>
    </row>
    <row r="228" spans="1:10" x14ac:dyDescent="0.25">
      <c r="A228" t="s">
        <v>219</v>
      </c>
      <c r="B228" t="e">
        <v>#N/A</v>
      </c>
      <c r="C228" t="s">
        <v>220</v>
      </c>
      <c r="D228" t="s">
        <v>323</v>
      </c>
      <c r="E228" t="s">
        <v>323</v>
      </c>
      <c r="F228" t="e">
        <f>VLOOKUP(B228,#REF!,3,FALSE)</f>
        <v>#N/A</v>
      </c>
      <c r="H228" t="e">
        <f>VLOOKUP(A228,#REF!,1,FALSE)</f>
        <v>#REF!</v>
      </c>
      <c r="I228" t="e">
        <f t="shared" si="12"/>
        <v>#N/A</v>
      </c>
      <c r="J228" t="e">
        <f t="shared" si="9"/>
        <v>#N/A</v>
      </c>
    </row>
    <row r="229" spans="1:10" x14ac:dyDescent="0.25">
      <c r="A229" t="s">
        <v>219</v>
      </c>
      <c r="B229" t="s">
        <v>1796</v>
      </c>
      <c r="C229" t="s">
        <v>220</v>
      </c>
      <c r="D229" t="s">
        <v>218</v>
      </c>
      <c r="E229" t="s">
        <v>218</v>
      </c>
      <c r="F229" t="e">
        <f>VLOOKUP(B229,#REF!,3,FALSE)</f>
        <v>#REF!</v>
      </c>
      <c r="H229" t="e">
        <f>VLOOKUP(A229,#REF!,1,FALSE)</f>
        <v>#REF!</v>
      </c>
      <c r="I229" t="e">
        <f t="shared" si="12"/>
        <v>#REF!</v>
      </c>
      <c r="J229" t="e">
        <f t="shared" si="9"/>
        <v>#REF!</v>
      </c>
    </row>
    <row r="230" spans="1:10" x14ac:dyDescent="0.25">
      <c r="A230" t="s">
        <v>219</v>
      </c>
      <c r="B230" t="s">
        <v>1796</v>
      </c>
      <c r="C230" t="s">
        <v>220</v>
      </c>
      <c r="D230" t="s">
        <v>218</v>
      </c>
      <c r="E230" t="s">
        <v>218</v>
      </c>
      <c r="F230" t="e">
        <f>VLOOKUP(B230,#REF!,3,FALSE)</f>
        <v>#REF!</v>
      </c>
      <c r="H230" t="e">
        <f>VLOOKUP(A230,#REF!,1,FALSE)</f>
        <v>#REF!</v>
      </c>
      <c r="I230" t="e">
        <f t="shared" si="12"/>
        <v>#REF!</v>
      </c>
      <c r="J230" t="e">
        <f t="shared" ref="J230:J293" si="14">F230=E230</f>
        <v>#REF!</v>
      </c>
    </row>
    <row r="231" spans="1:10" x14ac:dyDescent="0.25">
      <c r="A231" t="s">
        <v>219</v>
      </c>
      <c r="B231" t="s">
        <v>1796</v>
      </c>
      <c r="C231" t="s">
        <v>220</v>
      </c>
      <c r="D231" t="s">
        <v>218</v>
      </c>
      <c r="E231" t="s">
        <v>218</v>
      </c>
      <c r="F231" t="e">
        <f>VLOOKUP(B231,#REF!,3,FALSE)</f>
        <v>#REF!</v>
      </c>
      <c r="H231" t="e">
        <f>VLOOKUP(A231,#REF!,1,FALSE)</f>
        <v>#REF!</v>
      </c>
      <c r="I231" t="e">
        <f t="shared" si="12"/>
        <v>#REF!</v>
      </c>
      <c r="J231" t="e">
        <f t="shared" si="14"/>
        <v>#REF!</v>
      </c>
    </row>
    <row r="232" spans="1:10" x14ac:dyDescent="0.25">
      <c r="A232" t="s">
        <v>219</v>
      </c>
      <c r="B232" t="s">
        <v>1796</v>
      </c>
      <c r="C232" t="s">
        <v>220</v>
      </c>
      <c r="D232" t="s">
        <v>218</v>
      </c>
      <c r="E232" t="s">
        <v>218</v>
      </c>
      <c r="F232" t="e">
        <f>VLOOKUP(B232,#REF!,3,FALSE)</f>
        <v>#REF!</v>
      </c>
      <c r="H232" t="e">
        <f>VLOOKUP(A232,#REF!,1,FALSE)</f>
        <v>#REF!</v>
      </c>
      <c r="I232" t="e">
        <f t="shared" si="12"/>
        <v>#REF!</v>
      </c>
      <c r="J232" t="e">
        <f t="shared" si="14"/>
        <v>#REF!</v>
      </c>
    </row>
    <row r="233" spans="1:10" x14ac:dyDescent="0.25">
      <c r="A233" t="s">
        <v>219</v>
      </c>
      <c r="B233" t="s">
        <v>1796</v>
      </c>
      <c r="C233" t="s">
        <v>220</v>
      </c>
      <c r="D233" t="s">
        <v>218</v>
      </c>
      <c r="E233" t="s">
        <v>218</v>
      </c>
      <c r="F233" t="e">
        <f>VLOOKUP(B233,#REF!,3,FALSE)</f>
        <v>#REF!</v>
      </c>
      <c r="H233" t="e">
        <f>VLOOKUP(A233,#REF!,1,FALSE)</f>
        <v>#REF!</v>
      </c>
      <c r="I233" t="e">
        <f t="shared" si="12"/>
        <v>#REF!</v>
      </c>
      <c r="J233" t="e">
        <f t="shared" si="14"/>
        <v>#REF!</v>
      </c>
    </row>
    <row r="234" spans="1:10" x14ac:dyDescent="0.25">
      <c r="A234" t="s">
        <v>219</v>
      </c>
      <c r="B234" t="s">
        <v>1796</v>
      </c>
      <c r="C234" t="s">
        <v>220</v>
      </c>
      <c r="D234" t="s">
        <v>218</v>
      </c>
      <c r="E234" t="s">
        <v>218</v>
      </c>
      <c r="F234" t="e">
        <f>VLOOKUP(B234,#REF!,3,FALSE)</f>
        <v>#REF!</v>
      </c>
      <c r="H234" t="e">
        <f>VLOOKUP(A234,#REF!,1,FALSE)</f>
        <v>#REF!</v>
      </c>
      <c r="I234" t="e">
        <f t="shared" si="12"/>
        <v>#REF!</v>
      </c>
      <c r="J234" t="e">
        <f t="shared" si="14"/>
        <v>#REF!</v>
      </c>
    </row>
    <row r="235" spans="1:10" x14ac:dyDescent="0.25">
      <c r="A235" t="s">
        <v>219</v>
      </c>
      <c r="B235" t="s">
        <v>1796</v>
      </c>
      <c r="C235" t="s">
        <v>220</v>
      </c>
      <c r="D235" t="s">
        <v>218</v>
      </c>
      <c r="E235" t="s">
        <v>218</v>
      </c>
      <c r="F235" t="e">
        <f>VLOOKUP(B235,#REF!,3,FALSE)</f>
        <v>#REF!</v>
      </c>
      <c r="H235" t="e">
        <f>VLOOKUP(A235,#REF!,1,FALSE)</f>
        <v>#REF!</v>
      </c>
      <c r="I235" t="e">
        <f t="shared" si="12"/>
        <v>#REF!</v>
      </c>
      <c r="J235" t="e">
        <f t="shared" si="14"/>
        <v>#REF!</v>
      </c>
    </row>
    <row r="236" spans="1:10" x14ac:dyDescent="0.25">
      <c r="A236" t="s">
        <v>219</v>
      </c>
      <c r="B236" t="s">
        <v>1796</v>
      </c>
      <c r="C236" t="s">
        <v>220</v>
      </c>
      <c r="D236" t="s">
        <v>218</v>
      </c>
      <c r="E236" t="s">
        <v>218</v>
      </c>
      <c r="F236" t="e">
        <f>VLOOKUP(B236,#REF!,3,FALSE)</f>
        <v>#REF!</v>
      </c>
      <c r="H236" t="e">
        <f>VLOOKUP(A236,#REF!,1,FALSE)</f>
        <v>#REF!</v>
      </c>
      <c r="I236" t="e">
        <f t="shared" si="12"/>
        <v>#REF!</v>
      </c>
      <c r="J236" t="e">
        <f t="shared" si="14"/>
        <v>#REF!</v>
      </c>
    </row>
    <row r="237" spans="1:10" x14ac:dyDescent="0.25">
      <c r="A237" t="s">
        <v>219</v>
      </c>
      <c r="B237" t="s">
        <v>1796</v>
      </c>
      <c r="C237" t="s">
        <v>220</v>
      </c>
      <c r="D237" t="s">
        <v>218</v>
      </c>
      <c r="E237" t="s">
        <v>218</v>
      </c>
      <c r="F237" t="e">
        <f>VLOOKUP(B237,#REF!,3,FALSE)</f>
        <v>#REF!</v>
      </c>
      <c r="H237" t="e">
        <f>VLOOKUP(A237,#REF!,1,FALSE)</f>
        <v>#REF!</v>
      </c>
      <c r="I237" t="e">
        <f t="shared" si="12"/>
        <v>#REF!</v>
      </c>
      <c r="J237" t="e">
        <f t="shared" si="14"/>
        <v>#REF!</v>
      </c>
    </row>
    <row r="238" spans="1:10" x14ac:dyDescent="0.25">
      <c r="A238" t="s">
        <v>219</v>
      </c>
      <c r="B238" t="s">
        <v>1796</v>
      </c>
      <c r="C238" t="s">
        <v>220</v>
      </c>
      <c r="D238" t="s">
        <v>218</v>
      </c>
      <c r="E238" t="s">
        <v>218</v>
      </c>
      <c r="F238" t="e">
        <f>VLOOKUP(B238,#REF!,3,FALSE)</f>
        <v>#REF!</v>
      </c>
      <c r="H238" t="e">
        <f>VLOOKUP(A238,#REF!,1,FALSE)</f>
        <v>#REF!</v>
      </c>
      <c r="I238" t="e">
        <f t="shared" si="12"/>
        <v>#REF!</v>
      </c>
      <c r="J238" t="e">
        <f t="shared" si="14"/>
        <v>#REF!</v>
      </c>
    </row>
    <row r="239" spans="1:10" x14ac:dyDescent="0.25">
      <c r="A239" t="s">
        <v>219</v>
      </c>
      <c r="B239" t="s">
        <v>1796</v>
      </c>
      <c r="C239" t="s">
        <v>220</v>
      </c>
      <c r="D239" t="s">
        <v>218</v>
      </c>
      <c r="E239" t="s">
        <v>218</v>
      </c>
      <c r="F239" t="e">
        <f>VLOOKUP(B239,#REF!,3,FALSE)</f>
        <v>#REF!</v>
      </c>
      <c r="H239" t="e">
        <f>VLOOKUP(A239,#REF!,1,FALSE)</f>
        <v>#REF!</v>
      </c>
      <c r="I239" t="e">
        <f t="shared" si="12"/>
        <v>#REF!</v>
      </c>
      <c r="J239" t="e">
        <f t="shared" si="14"/>
        <v>#REF!</v>
      </c>
    </row>
    <row r="240" spans="1:10" x14ac:dyDescent="0.25">
      <c r="A240" t="s">
        <v>219</v>
      </c>
      <c r="B240" t="s">
        <v>1796</v>
      </c>
      <c r="C240" t="s">
        <v>220</v>
      </c>
      <c r="D240" t="s">
        <v>218</v>
      </c>
      <c r="E240" t="s">
        <v>218</v>
      </c>
      <c r="F240" t="e">
        <f>VLOOKUP(B240,#REF!,3,FALSE)</f>
        <v>#REF!</v>
      </c>
      <c r="H240" t="e">
        <f>VLOOKUP(A240,#REF!,1,FALSE)</f>
        <v>#REF!</v>
      </c>
      <c r="I240" t="e">
        <f t="shared" si="12"/>
        <v>#REF!</v>
      </c>
      <c r="J240" t="e">
        <f t="shared" si="14"/>
        <v>#REF!</v>
      </c>
    </row>
    <row r="241" spans="1:10" x14ac:dyDescent="0.25">
      <c r="A241" t="s">
        <v>219</v>
      </c>
      <c r="B241" t="s">
        <v>1796</v>
      </c>
      <c r="C241" t="s">
        <v>220</v>
      </c>
      <c r="D241" t="s">
        <v>218</v>
      </c>
      <c r="E241" t="s">
        <v>218</v>
      </c>
      <c r="F241" t="e">
        <f>VLOOKUP(B241,#REF!,3,FALSE)</f>
        <v>#REF!</v>
      </c>
      <c r="H241" t="e">
        <f>VLOOKUP(A241,#REF!,1,FALSE)</f>
        <v>#REF!</v>
      </c>
      <c r="I241" t="e">
        <f t="shared" si="12"/>
        <v>#REF!</v>
      </c>
      <c r="J241" t="e">
        <f t="shared" si="14"/>
        <v>#REF!</v>
      </c>
    </row>
    <row r="242" spans="1:10" x14ac:dyDescent="0.25">
      <c r="A242" t="s">
        <v>219</v>
      </c>
      <c r="B242" t="s">
        <v>1796</v>
      </c>
      <c r="C242" t="s">
        <v>220</v>
      </c>
      <c r="D242" t="s">
        <v>218</v>
      </c>
      <c r="E242" t="s">
        <v>218</v>
      </c>
      <c r="F242" t="e">
        <f>VLOOKUP(B242,#REF!,3,FALSE)</f>
        <v>#REF!</v>
      </c>
      <c r="H242" t="e">
        <f>VLOOKUP(A242,#REF!,1,FALSE)</f>
        <v>#REF!</v>
      </c>
      <c r="I242" t="e">
        <f t="shared" si="12"/>
        <v>#REF!</v>
      </c>
      <c r="J242" t="e">
        <f t="shared" si="14"/>
        <v>#REF!</v>
      </c>
    </row>
    <row r="243" spans="1:10" x14ac:dyDescent="0.25">
      <c r="A243" t="s">
        <v>219</v>
      </c>
      <c r="B243" t="s">
        <v>1796</v>
      </c>
      <c r="C243" t="s">
        <v>220</v>
      </c>
      <c r="D243" t="s">
        <v>218</v>
      </c>
      <c r="E243" t="s">
        <v>218</v>
      </c>
      <c r="F243" t="e">
        <f>VLOOKUP(B243,#REF!,3,FALSE)</f>
        <v>#REF!</v>
      </c>
      <c r="H243" t="e">
        <f>VLOOKUP(A243,#REF!,1,FALSE)</f>
        <v>#REF!</v>
      </c>
      <c r="I243" t="e">
        <f t="shared" si="12"/>
        <v>#REF!</v>
      </c>
      <c r="J243" t="e">
        <f t="shared" si="14"/>
        <v>#REF!</v>
      </c>
    </row>
    <row r="244" spans="1:10" x14ac:dyDescent="0.25">
      <c r="A244" t="s">
        <v>219</v>
      </c>
      <c r="B244" t="s">
        <v>1796</v>
      </c>
      <c r="C244" t="s">
        <v>220</v>
      </c>
      <c r="D244" t="s">
        <v>218</v>
      </c>
      <c r="E244" t="s">
        <v>218</v>
      </c>
      <c r="F244" t="e">
        <f>VLOOKUP(B244,#REF!,3,FALSE)</f>
        <v>#REF!</v>
      </c>
      <c r="H244" t="e">
        <f>VLOOKUP(A244,#REF!,1,FALSE)</f>
        <v>#REF!</v>
      </c>
      <c r="I244" t="e">
        <f t="shared" si="12"/>
        <v>#REF!</v>
      </c>
      <c r="J244" t="e">
        <f t="shared" si="14"/>
        <v>#REF!</v>
      </c>
    </row>
    <row r="245" spans="1:10" x14ac:dyDescent="0.25">
      <c r="A245" t="s">
        <v>219</v>
      </c>
      <c r="B245" t="s">
        <v>1796</v>
      </c>
      <c r="C245" t="s">
        <v>220</v>
      </c>
      <c r="D245" t="s">
        <v>218</v>
      </c>
      <c r="E245" t="s">
        <v>218</v>
      </c>
      <c r="F245" t="e">
        <f>VLOOKUP(B245,#REF!,3,FALSE)</f>
        <v>#REF!</v>
      </c>
      <c r="H245" t="e">
        <f>VLOOKUP(A245,#REF!,1,FALSE)</f>
        <v>#REF!</v>
      </c>
      <c r="I245" t="e">
        <f t="shared" si="12"/>
        <v>#REF!</v>
      </c>
      <c r="J245" t="e">
        <f t="shared" si="14"/>
        <v>#REF!</v>
      </c>
    </row>
    <row r="246" spans="1:10" x14ac:dyDescent="0.25">
      <c r="A246" t="s">
        <v>219</v>
      </c>
      <c r="B246" t="s">
        <v>1796</v>
      </c>
      <c r="C246" t="s">
        <v>220</v>
      </c>
      <c r="D246" t="s">
        <v>218</v>
      </c>
      <c r="E246" t="s">
        <v>218</v>
      </c>
      <c r="F246" t="e">
        <f>VLOOKUP(B246,#REF!,3,FALSE)</f>
        <v>#REF!</v>
      </c>
      <c r="H246" t="e">
        <f>VLOOKUP(A246,#REF!,1,FALSE)</f>
        <v>#REF!</v>
      </c>
      <c r="I246" t="e">
        <f t="shared" si="12"/>
        <v>#REF!</v>
      </c>
      <c r="J246" t="e">
        <f t="shared" si="14"/>
        <v>#REF!</v>
      </c>
    </row>
    <row r="247" spans="1:10" x14ac:dyDescent="0.25">
      <c r="A247" t="s">
        <v>219</v>
      </c>
      <c r="B247" t="s">
        <v>1796</v>
      </c>
      <c r="C247" t="s">
        <v>220</v>
      </c>
      <c r="D247" t="s">
        <v>218</v>
      </c>
      <c r="E247" t="s">
        <v>218</v>
      </c>
      <c r="F247" t="e">
        <f>VLOOKUP(B247,#REF!,3,FALSE)</f>
        <v>#REF!</v>
      </c>
      <c r="H247" t="e">
        <f>VLOOKUP(A247,#REF!,1,FALSE)</f>
        <v>#REF!</v>
      </c>
      <c r="I247" t="e">
        <f t="shared" si="12"/>
        <v>#REF!</v>
      </c>
      <c r="J247" t="e">
        <f t="shared" si="14"/>
        <v>#REF!</v>
      </c>
    </row>
    <row r="248" spans="1:10" x14ac:dyDescent="0.25">
      <c r="A248" t="s">
        <v>219</v>
      </c>
      <c r="B248" t="s">
        <v>1796</v>
      </c>
      <c r="C248" t="s">
        <v>220</v>
      </c>
      <c r="D248" t="s">
        <v>218</v>
      </c>
      <c r="E248" t="s">
        <v>218</v>
      </c>
      <c r="F248" t="e">
        <f>VLOOKUP(B248,#REF!,3,FALSE)</f>
        <v>#REF!</v>
      </c>
      <c r="H248" t="e">
        <f>VLOOKUP(A248,#REF!,1,FALSE)</f>
        <v>#REF!</v>
      </c>
      <c r="I248" t="e">
        <f t="shared" si="12"/>
        <v>#REF!</v>
      </c>
      <c r="J248" t="e">
        <f t="shared" si="14"/>
        <v>#REF!</v>
      </c>
    </row>
    <row r="249" spans="1:10" x14ac:dyDescent="0.25">
      <c r="A249" t="s">
        <v>219</v>
      </c>
      <c r="B249" t="s">
        <v>1796</v>
      </c>
      <c r="C249" t="s">
        <v>220</v>
      </c>
      <c r="D249" t="s">
        <v>218</v>
      </c>
      <c r="E249" t="s">
        <v>218</v>
      </c>
      <c r="F249" t="e">
        <f>VLOOKUP(B249,#REF!,3,FALSE)</f>
        <v>#REF!</v>
      </c>
      <c r="H249" t="e">
        <f>VLOOKUP(A249,#REF!,1,FALSE)</f>
        <v>#REF!</v>
      </c>
      <c r="I249" t="e">
        <f t="shared" si="12"/>
        <v>#REF!</v>
      </c>
      <c r="J249" t="e">
        <f t="shared" si="14"/>
        <v>#REF!</v>
      </c>
    </row>
    <row r="250" spans="1:10" x14ac:dyDescent="0.25">
      <c r="A250" t="s">
        <v>219</v>
      </c>
      <c r="B250" t="s">
        <v>1796</v>
      </c>
      <c r="C250" t="s">
        <v>220</v>
      </c>
      <c r="D250" t="s">
        <v>218</v>
      </c>
      <c r="E250" t="s">
        <v>218</v>
      </c>
      <c r="F250" t="e">
        <f>VLOOKUP(B250,#REF!,3,FALSE)</f>
        <v>#REF!</v>
      </c>
      <c r="H250" t="e">
        <f>VLOOKUP(A250,#REF!,1,FALSE)</f>
        <v>#REF!</v>
      </c>
      <c r="I250" t="e">
        <f t="shared" si="12"/>
        <v>#REF!</v>
      </c>
      <c r="J250" t="e">
        <f t="shared" si="14"/>
        <v>#REF!</v>
      </c>
    </row>
    <row r="251" spans="1:10" x14ac:dyDescent="0.25">
      <c r="A251" t="s">
        <v>219</v>
      </c>
      <c r="B251" t="s">
        <v>1796</v>
      </c>
      <c r="C251" t="s">
        <v>220</v>
      </c>
      <c r="D251" t="s">
        <v>218</v>
      </c>
      <c r="E251" t="s">
        <v>218</v>
      </c>
      <c r="F251" t="e">
        <f>VLOOKUP(B251,#REF!,3,FALSE)</f>
        <v>#REF!</v>
      </c>
      <c r="H251" t="e">
        <f>VLOOKUP(A251,#REF!,1,FALSE)</f>
        <v>#REF!</v>
      </c>
      <c r="I251" t="e">
        <f t="shared" si="12"/>
        <v>#REF!</v>
      </c>
      <c r="J251" t="e">
        <f t="shared" si="14"/>
        <v>#REF!</v>
      </c>
    </row>
    <row r="252" spans="1:10" x14ac:dyDescent="0.25">
      <c r="A252" t="s">
        <v>219</v>
      </c>
      <c r="B252" t="s">
        <v>1796</v>
      </c>
      <c r="C252" t="s">
        <v>220</v>
      </c>
      <c r="D252" t="s">
        <v>218</v>
      </c>
      <c r="E252" t="s">
        <v>218</v>
      </c>
      <c r="F252" t="e">
        <f>VLOOKUP(B252,#REF!,3,FALSE)</f>
        <v>#REF!</v>
      </c>
      <c r="H252" t="e">
        <f>VLOOKUP(A252,#REF!,1,FALSE)</f>
        <v>#REF!</v>
      </c>
      <c r="I252" t="e">
        <f t="shared" si="12"/>
        <v>#REF!</v>
      </c>
      <c r="J252" t="e">
        <f t="shared" si="14"/>
        <v>#REF!</v>
      </c>
    </row>
    <row r="253" spans="1:10" x14ac:dyDescent="0.25">
      <c r="A253" t="s">
        <v>219</v>
      </c>
      <c r="B253" t="s">
        <v>1859</v>
      </c>
      <c r="C253" t="s">
        <v>220</v>
      </c>
      <c r="D253" t="s">
        <v>218</v>
      </c>
      <c r="E253" t="s">
        <v>218</v>
      </c>
      <c r="F253" t="e">
        <f>VLOOKUP(B253,#REF!,3,FALSE)</f>
        <v>#REF!</v>
      </c>
      <c r="H253" t="e">
        <f>VLOOKUP(A253,#REF!,1,FALSE)</f>
        <v>#REF!</v>
      </c>
      <c r="I253" t="e">
        <f t="shared" si="12"/>
        <v>#REF!</v>
      </c>
      <c r="J253" t="e">
        <f t="shared" si="14"/>
        <v>#REF!</v>
      </c>
    </row>
    <row r="254" spans="1:10" x14ac:dyDescent="0.25">
      <c r="A254" t="s">
        <v>219</v>
      </c>
      <c r="B254" t="s">
        <v>1859</v>
      </c>
      <c r="C254" t="s">
        <v>220</v>
      </c>
      <c r="D254" t="s">
        <v>218</v>
      </c>
      <c r="E254" t="s">
        <v>218</v>
      </c>
      <c r="F254" t="e">
        <f>VLOOKUP(B254,#REF!,3,FALSE)</f>
        <v>#REF!</v>
      </c>
      <c r="H254" t="e">
        <f>VLOOKUP(A254,#REF!,1,FALSE)</f>
        <v>#REF!</v>
      </c>
      <c r="I254" t="e">
        <f t="shared" si="12"/>
        <v>#REF!</v>
      </c>
      <c r="J254" t="e">
        <f t="shared" si="14"/>
        <v>#REF!</v>
      </c>
    </row>
    <row r="255" spans="1:10" x14ac:dyDescent="0.25">
      <c r="A255" t="s">
        <v>219</v>
      </c>
      <c r="B255" t="s">
        <v>1859</v>
      </c>
      <c r="C255" t="s">
        <v>220</v>
      </c>
      <c r="D255" t="s">
        <v>218</v>
      </c>
      <c r="E255" t="s">
        <v>218</v>
      </c>
      <c r="F255" t="e">
        <f>VLOOKUP(B255,#REF!,3,FALSE)</f>
        <v>#REF!</v>
      </c>
      <c r="H255" t="e">
        <f>VLOOKUP(A255,#REF!,1,FALSE)</f>
        <v>#REF!</v>
      </c>
      <c r="I255" t="e">
        <f t="shared" si="12"/>
        <v>#REF!</v>
      </c>
      <c r="J255" t="e">
        <f t="shared" si="14"/>
        <v>#REF!</v>
      </c>
    </row>
    <row r="256" spans="1:10" x14ac:dyDescent="0.25">
      <c r="A256" t="s">
        <v>219</v>
      </c>
      <c r="B256" t="s">
        <v>1859</v>
      </c>
      <c r="C256" t="s">
        <v>220</v>
      </c>
      <c r="D256" t="s">
        <v>218</v>
      </c>
      <c r="E256" t="s">
        <v>218</v>
      </c>
      <c r="F256" t="e">
        <f>VLOOKUP(B256,#REF!,3,FALSE)</f>
        <v>#REF!</v>
      </c>
      <c r="H256" t="e">
        <f>VLOOKUP(A256,#REF!,1,FALSE)</f>
        <v>#REF!</v>
      </c>
      <c r="I256" t="e">
        <f t="shared" si="12"/>
        <v>#REF!</v>
      </c>
      <c r="J256" t="e">
        <f t="shared" si="14"/>
        <v>#REF!</v>
      </c>
    </row>
    <row r="257" spans="1:11" x14ac:dyDescent="0.25">
      <c r="A257" t="s">
        <v>219</v>
      </c>
      <c r="B257" t="s">
        <v>1796</v>
      </c>
      <c r="C257" t="s">
        <v>220</v>
      </c>
      <c r="D257" t="s">
        <v>218</v>
      </c>
      <c r="E257" t="s">
        <v>218</v>
      </c>
      <c r="F257" t="e">
        <f>VLOOKUP(B257,#REF!,3,FALSE)</f>
        <v>#REF!</v>
      </c>
      <c r="H257" t="e">
        <f>VLOOKUP(A257,#REF!,1,FALSE)</f>
        <v>#REF!</v>
      </c>
      <c r="I257" t="e">
        <f t="shared" si="12"/>
        <v>#REF!</v>
      </c>
      <c r="J257" t="e">
        <f t="shared" si="14"/>
        <v>#REF!</v>
      </c>
    </row>
    <row r="258" spans="1:11" x14ac:dyDescent="0.25">
      <c r="A258" t="s">
        <v>219</v>
      </c>
      <c r="B258" t="e">
        <v>#N/A</v>
      </c>
      <c r="C258" t="s">
        <v>220</v>
      </c>
      <c r="D258" t="s">
        <v>218</v>
      </c>
      <c r="E258" t="s">
        <v>218</v>
      </c>
      <c r="F258" t="e">
        <f>VLOOKUP(B258,#REF!,3,FALSE)</f>
        <v>#N/A</v>
      </c>
      <c r="H258" t="e">
        <f>VLOOKUP(A258,#REF!,1,FALSE)</f>
        <v>#REF!</v>
      </c>
      <c r="I258" t="e">
        <f t="shared" si="12"/>
        <v>#N/A</v>
      </c>
      <c r="J258" t="e">
        <f t="shared" si="14"/>
        <v>#N/A</v>
      </c>
    </row>
    <row r="259" spans="1:11" x14ac:dyDescent="0.25">
      <c r="A259" t="s">
        <v>219</v>
      </c>
      <c r="B259" t="e">
        <v>#N/A</v>
      </c>
      <c r="C259" t="s">
        <v>220</v>
      </c>
      <c r="D259" t="s">
        <v>218</v>
      </c>
      <c r="E259" t="s">
        <v>218</v>
      </c>
      <c r="F259" t="e">
        <f>VLOOKUP(B259,#REF!,3,FALSE)</f>
        <v>#N/A</v>
      </c>
      <c r="H259" t="e">
        <f>VLOOKUP(A259,#REF!,1,FALSE)</f>
        <v>#REF!</v>
      </c>
      <c r="I259" t="e">
        <f t="shared" ref="I259:I322" si="15">F259=D259</f>
        <v>#N/A</v>
      </c>
      <c r="J259" t="e">
        <f t="shared" si="14"/>
        <v>#N/A</v>
      </c>
    </row>
    <row r="260" spans="1:11" x14ac:dyDescent="0.25">
      <c r="A260" t="s">
        <v>219</v>
      </c>
      <c r="B260" t="e">
        <v>#N/A</v>
      </c>
      <c r="C260" t="s">
        <v>220</v>
      </c>
      <c r="D260" t="s">
        <v>218</v>
      </c>
      <c r="E260" t="s">
        <v>218</v>
      </c>
      <c r="F260" t="e">
        <f>VLOOKUP(B260,#REF!,3,FALSE)</f>
        <v>#N/A</v>
      </c>
      <c r="H260" t="e">
        <f>VLOOKUP(A260,#REF!,1,FALSE)</f>
        <v>#REF!</v>
      </c>
      <c r="I260" t="e">
        <f t="shared" si="15"/>
        <v>#N/A</v>
      </c>
      <c r="J260" t="e">
        <f t="shared" si="14"/>
        <v>#N/A</v>
      </c>
    </row>
    <row r="261" spans="1:11" x14ac:dyDescent="0.25">
      <c r="A261" t="s">
        <v>219</v>
      </c>
      <c r="B261" t="e">
        <v>#N/A</v>
      </c>
      <c r="C261" t="s">
        <v>220</v>
      </c>
      <c r="D261" t="s">
        <v>218</v>
      </c>
      <c r="E261" t="s">
        <v>218</v>
      </c>
      <c r="F261" t="e">
        <f>VLOOKUP(B261,#REF!,3,FALSE)</f>
        <v>#N/A</v>
      </c>
      <c r="H261" t="e">
        <f>VLOOKUP(A261,#REF!,1,FALSE)</f>
        <v>#REF!</v>
      </c>
      <c r="I261" t="e">
        <f t="shared" si="15"/>
        <v>#N/A</v>
      </c>
      <c r="J261" t="e">
        <f t="shared" si="14"/>
        <v>#N/A</v>
      </c>
    </row>
    <row r="262" spans="1:11" x14ac:dyDescent="0.25">
      <c r="A262" t="s">
        <v>597</v>
      </c>
      <c r="B262" t="s">
        <v>1602</v>
      </c>
      <c r="C262" t="s">
        <v>598</v>
      </c>
      <c r="D262" t="s">
        <v>596</v>
      </c>
      <c r="E262" t="s">
        <v>596</v>
      </c>
      <c r="F262" t="e">
        <f>VLOOKUP(B262,#REF!,3,FALSE)</f>
        <v>#REF!</v>
      </c>
      <c r="H262" t="e">
        <f>VLOOKUP(A262,#REF!,1,FALSE)</f>
        <v>#REF!</v>
      </c>
      <c r="I262" t="e">
        <f t="shared" si="15"/>
        <v>#REF!</v>
      </c>
      <c r="J262" t="e">
        <f t="shared" si="14"/>
        <v>#REF!</v>
      </c>
    </row>
    <row r="263" spans="1:11" x14ac:dyDescent="0.25">
      <c r="A263" t="s">
        <v>597</v>
      </c>
      <c r="B263" t="s">
        <v>1602</v>
      </c>
      <c r="C263" t="s">
        <v>598</v>
      </c>
      <c r="D263" t="s">
        <v>596</v>
      </c>
      <c r="E263" t="s">
        <v>596</v>
      </c>
      <c r="F263" t="e">
        <f>VLOOKUP(B263,#REF!,3,FALSE)</f>
        <v>#REF!</v>
      </c>
      <c r="H263" t="e">
        <f>VLOOKUP(A263,#REF!,1,FALSE)</f>
        <v>#REF!</v>
      </c>
      <c r="I263" t="e">
        <f t="shared" si="15"/>
        <v>#REF!</v>
      </c>
      <c r="J263" t="e">
        <f t="shared" si="14"/>
        <v>#REF!</v>
      </c>
    </row>
    <row r="264" spans="1:11" x14ac:dyDescent="0.25">
      <c r="A264" t="s">
        <v>597</v>
      </c>
      <c r="B264" t="s">
        <v>1602</v>
      </c>
      <c r="C264" t="s">
        <v>598</v>
      </c>
      <c r="D264" t="s">
        <v>596</v>
      </c>
      <c r="E264" t="s">
        <v>596</v>
      </c>
      <c r="F264" t="e">
        <f>VLOOKUP(B264,#REF!,3,FALSE)</f>
        <v>#REF!</v>
      </c>
      <c r="H264" t="e">
        <f>VLOOKUP(A264,#REF!,1,FALSE)</f>
        <v>#REF!</v>
      </c>
      <c r="I264" t="e">
        <f t="shared" si="15"/>
        <v>#REF!</v>
      </c>
      <c r="J264" t="e">
        <f t="shared" si="14"/>
        <v>#REF!</v>
      </c>
    </row>
    <row r="265" spans="1:11" x14ac:dyDescent="0.25">
      <c r="A265" s="5" t="s">
        <v>216</v>
      </c>
      <c r="B265" s="5" t="s">
        <v>1797</v>
      </c>
      <c r="C265" t="s">
        <v>217</v>
      </c>
      <c r="D265" s="5" t="s">
        <v>1137</v>
      </c>
      <c r="E265" s="5" t="s">
        <v>1137</v>
      </c>
      <c r="F265" s="5" t="e">
        <f>VLOOKUP(B265,#REF!,3,FALSE)</f>
        <v>#REF!</v>
      </c>
      <c r="G265" s="5" t="s">
        <v>1921</v>
      </c>
      <c r="H265" s="5" t="e">
        <f>VLOOKUP(A265,#REF!,1,FALSE)</f>
        <v>#REF!</v>
      </c>
      <c r="I265" t="e">
        <f t="shared" si="15"/>
        <v>#REF!</v>
      </c>
      <c r="J265" t="e">
        <f t="shared" si="14"/>
        <v>#REF!</v>
      </c>
      <c r="K265" t="e">
        <f t="shared" ref="K265:K277" si="16">"Label needs to be changed to "&amp;F265</f>
        <v>#REF!</v>
      </c>
    </row>
    <row r="266" spans="1:11" x14ac:dyDescent="0.25">
      <c r="A266" s="5" t="s">
        <v>216</v>
      </c>
      <c r="B266" s="5" t="s">
        <v>1797</v>
      </c>
      <c r="C266" t="s">
        <v>217</v>
      </c>
      <c r="D266" s="5" t="s">
        <v>1137</v>
      </c>
      <c r="E266" s="5" t="s">
        <v>1137</v>
      </c>
      <c r="F266" s="5" t="e">
        <f>VLOOKUP(B266,#REF!,3,FALSE)</f>
        <v>#REF!</v>
      </c>
      <c r="G266" s="5" t="s">
        <v>1921</v>
      </c>
      <c r="H266" s="5" t="e">
        <f>VLOOKUP(A266,#REF!,1,FALSE)</f>
        <v>#REF!</v>
      </c>
      <c r="I266" t="e">
        <f t="shared" si="15"/>
        <v>#REF!</v>
      </c>
      <c r="J266" t="e">
        <f t="shared" si="14"/>
        <v>#REF!</v>
      </c>
      <c r="K266" t="e">
        <f t="shared" si="16"/>
        <v>#REF!</v>
      </c>
    </row>
    <row r="267" spans="1:11" x14ac:dyDescent="0.25">
      <c r="A267" s="5" t="s">
        <v>216</v>
      </c>
      <c r="B267" s="5" t="s">
        <v>1797</v>
      </c>
      <c r="C267" t="s">
        <v>217</v>
      </c>
      <c r="D267" s="5" t="s">
        <v>1137</v>
      </c>
      <c r="E267" s="5" t="s">
        <v>1137</v>
      </c>
      <c r="F267" s="5" t="e">
        <f>VLOOKUP(B267,#REF!,3,FALSE)</f>
        <v>#REF!</v>
      </c>
      <c r="G267" s="5" t="s">
        <v>1921</v>
      </c>
      <c r="H267" s="5" t="e">
        <f>VLOOKUP(A267,#REF!,1,FALSE)</f>
        <v>#REF!</v>
      </c>
      <c r="I267" t="e">
        <f t="shared" si="15"/>
        <v>#REF!</v>
      </c>
      <c r="J267" t="e">
        <f t="shared" si="14"/>
        <v>#REF!</v>
      </c>
      <c r="K267" t="e">
        <f t="shared" si="16"/>
        <v>#REF!</v>
      </c>
    </row>
    <row r="268" spans="1:11" x14ac:dyDescent="0.25">
      <c r="A268" s="5" t="s">
        <v>216</v>
      </c>
      <c r="B268" s="5" t="s">
        <v>1797</v>
      </c>
      <c r="C268" t="s">
        <v>217</v>
      </c>
      <c r="D268" s="5" t="s">
        <v>1137</v>
      </c>
      <c r="E268" s="5" t="s">
        <v>1137</v>
      </c>
      <c r="F268" s="5" t="e">
        <f>VLOOKUP(B268,#REF!,3,FALSE)</f>
        <v>#REF!</v>
      </c>
      <c r="G268" s="5" t="s">
        <v>1921</v>
      </c>
      <c r="H268" s="5" t="e">
        <f>VLOOKUP(A268,#REF!,1,FALSE)</f>
        <v>#REF!</v>
      </c>
      <c r="I268" t="e">
        <f t="shared" si="15"/>
        <v>#REF!</v>
      </c>
      <c r="J268" t="e">
        <f t="shared" si="14"/>
        <v>#REF!</v>
      </c>
      <c r="K268" t="e">
        <f t="shared" si="16"/>
        <v>#REF!</v>
      </c>
    </row>
    <row r="269" spans="1:11" x14ac:dyDescent="0.25">
      <c r="A269" s="5" t="s">
        <v>216</v>
      </c>
      <c r="B269" s="5" t="s">
        <v>1797</v>
      </c>
      <c r="C269" t="s">
        <v>1194</v>
      </c>
      <c r="D269" s="5" t="s">
        <v>1137</v>
      </c>
      <c r="E269" s="5" t="s">
        <v>1137</v>
      </c>
      <c r="F269" s="5" t="e">
        <f>VLOOKUP(B269,#REF!,3,FALSE)</f>
        <v>#REF!</v>
      </c>
      <c r="G269" s="5" t="s">
        <v>1921</v>
      </c>
      <c r="H269" s="5" t="e">
        <f>VLOOKUP(A269,#REF!,1,FALSE)</f>
        <v>#REF!</v>
      </c>
      <c r="I269" t="e">
        <f t="shared" si="15"/>
        <v>#REF!</v>
      </c>
      <c r="J269" t="e">
        <f t="shared" si="14"/>
        <v>#REF!</v>
      </c>
      <c r="K269" t="e">
        <f t="shared" si="16"/>
        <v>#REF!</v>
      </c>
    </row>
    <row r="270" spans="1:11" x14ac:dyDescent="0.25">
      <c r="A270" s="5" t="s">
        <v>216</v>
      </c>
      <c r="B270" s="5" t="s">
        <v>1797</v>
      </c>
      <c r="C270" t="s">
        <v>1194</v>
      </c>
      <c r="D270" s="5" t="s">
        <v>1137</v>
      </c>
      <c r="E270" s="5" t="s">
        <v>1137</v>
      </c>
      <c r="F270" s="5" t="e">
        <f>VLOOKUP(B270,#REF!,3,FALSE)</f>
        <v>#REF!</v>
      </c>
      <c r="G270" s="5" t="s">
        <v>1921</v>
      </c>
      <c r="H270" s="5" t="e">
        <f>VLOOKUP(A270,#REF!,1,FALSE)</f>
        <v>#REF!</v>
      </c>
      <c r="I270" t="e">
        <f t="shared" si="15"/>
        <v>#REF!</v>
      </c>
      <c r="J270" t="e">
        <f t="shared" si="14"/>
        <v>#REF!</v>
      </c>
      <c r="K270" t="e">
        <f t="shared" si="16"/>
        <v>#REF!</v>
      </c>
    </row>
    <row r="271" spans="1:11" x14ac:dyDescent="0.25">
      <c r="A271" s="5" t="s">
        <v>216</v>
      </c>
      <c r="B271" s="5" t="s">
        <v>1797</v>
      </c>
      <c r="C271" t="s">
        <v>1202</v>
      </c>
      <c r="D271" s="5" t="s">
        <v>1137</v>
      </c>
      <c r="E271" s="5" t="s">
        <v>1137</v>
      </c>
      <c r="F271" s="5" t="e">
        <f>VLOOKUP(B271,#REF!,3,FALSE)</f>
        <v>#REF!</v>
      </c>
      <c r="G271" s="5" t="s">
        <v>1921</v>
      </c>
      <c r="H271" s="5" t="e">
        <f>VLOOKUP(A271,#REF!,1,FALSE)</f>
        <v>#REF!</v>
      </c>
      <c r="I271" t="e">
        <f t="shared" si="15"/>
        <v>#REF!</v>
      </c>
      <c r="J271" t="e">
        <f t="shared" si="14"/>
        <v>#REF!</v>
      </c>
      <c r="K271" t="e">
        <f t="shared" si="16"/>
        <v>#REF!</v>
      </c>
    </row>
    <row r="272" spans="1:11" x14ac:dyDescent="0.25">
      <c r="A272" s="5" t="s">
        <v>216</v>
      </c>
      <c r="B272" s="5" t="s">
        <v>1797</v>
      </c>
      <c r="C272" t="s">
        <v>1216</v>
      </c>
      <c r="D272" s="5" t="s">
        <v>1137</v>
      </c>
      <c r="E272" s="5" t="s">
        <v>1137</v>
      </c>
      <c r="F272" s="5" t="e">
        <f>VLOOKUP(B272,#REF!,3,FALSE)</f>
        <v>#REF!</v>
      </c>
      <c r="G272" s="5" t="s">
        <v>1921</v>
      </c>
      <c r="H272" s="5" t="e">
        <f>VLOOKUP(A272,#REF!,1,FALSE)</f>
        <v>#REF!</v>
      </c>
      <c r="I272" t="e">
        <f t="shared" si="15"/>
        <v>#REF!</v>
      </c>
      <c r="J272" t="e">
        <f t="shared" si="14"/>
        <v>#REF!</v>
      </c>
      <c r="K272" t="e">
        <f t="shared" si="16"/>
        <v>#REF!</v>
      </c>
    </row>
    <row r="273" spans="1:11" x14ac:dyDescent="0.25">
      <c r="A273" s="5" t="s">
        <v>216</v>
      </c>
      <c r="B273" s="5" t="s">
        <v>1797</v>
      </c>
      <c r="C273" t="s">
        <v>1194</v>
      </c>
      <c r="D273" s="5" t="s">
        <v>1137</v>
      </c>
      <c r="E273" s="5" t="s">
        <v>1137</v>
      </c>
      <c r="F273" s="5" t="e">
        <f>VLOOKUP(B273,#REF!,3,FALSE)</f>
        <v>#REF!</v>
      </c>
      <c r="G273" s="5" t="s">
        <v>1921</v>
      </c>
      <c r="H273" s="5" t="e">
        <f>VLOOKUP(A273,#REF!,1,FALSE)</f>
        <v>#REF!</v>
      </c>
      <c r="I273" t="e">
        <f t="shared" si="15"/>
        <v>#REF!</v>
      </c>
      <c r="J273" t="e">
        <f t="shared" si="14"/>
        <v>#REF!</v>
      </c>
      <c r="K273" t="e">
        <f t="shared" si="16"/>
        <v>#REF!</v>
      </c>
    </row>
    <row r="274" spans="1:11" x14ac:dyDescent="0.25">
      <c r="A274" s="5" t="s">
        <v>216</v>
      </c>
      <c r="B274" s="5" t="s">
        <v>1797</v>
      </c>
      <c r="C274" t="s">
        <v>1194</v>
      </c>
      <c r="D274" s="5" t="s">
        <v>1137</v>
      </c>
      <c r="E274" s="5" t="s">
        <v>1137</v>
      </c>
      <c r="F274" s="5" t="e">
        <f>VLOOKUP(B274,#REF!,3,FALSE)</f>
        <v>#REF!</v>
      </c>
      <c r="G274" s="5" t="s">
        <v>1921</v>
      </c>
      <c r="H274" s="5" t="e">
        <f>VLOOKUP(A274,#REF!,1,FALSE)</f>
        <v>#REF!</v>
      </c>
      <c r="I274" t="e">
        <f t="shared" si="15"/>
        <v>#REF!</v>
      </c>
      <c r="J274" t="e">
        <f t="shared" si="14"/>
        <v>#REF!</v>
      </c>
      <c r="K274" t="e">
        <f t="shared" si="16"/>
        <v>#REF!</v>
      </c>
    </row>
    <row r="275" spans="1:11" x14ac:dyDescent="0.25">
      <c r="A275" s="5" t="s">
        <v>216</v>
      </c>
      <c r="B275" s="5" t="s">
        <v>1797</v>
      </c>
      <c r="C275" t="s">
        <v>1194</v>
      </c>
      <c r="D275" s="5" t="s">
        <v>1137</v>
      </c>
      <c r="E275" s="5" t="s">
        <v>1137</v>
      </c>
      <c r="F275" s="5" t="e">
        <f>VLOOKUP(B275,#REF!,3,FALSE)</f>
        <v>#REF!</v>
      </c>
      <c r="G275" s="5" t="s">
        <v>1921</v>
      </c>
      <c r="H275" s="5" t="e">
        <f>VLOOKUP(A275,#REF!,1,FALSE)</f>
        <v>#REF!</v>
      </c>
      <c r="I275" t="e">
        <f t="shared" si="15"/>
        <v>#REF!</v>
      </c>
      <c r="J275" t="e">
        <f t="shared" si="14"/>
        <v>#REF!</v>
      </c>
      <c r="K275" t="e">
        <f t="shared" si="16"/>
        <v>#REF!</v>
      </c>
    </row>
    <row r="276" spans="1:11" x14ac:dyDescent="0.25">
      <c r="A276" s="5" t="s">
        <v>216</v>
      </c>
      <c r="B276" s="5" t="s">
        <v>1797</v>
      </c>
      <c r="C276" t="s">
        <v>1194</v>
      </c>
      <c r="D276" s="5" t="s">
        <v>1137</v>
      </c>
      <c r="E276" s="5" t="s">
        <v>1137</v>
      </c>
      <c r="F276" s="5" t="e">
        <f>VLOOKUP(B276,#REF!,3,FALSE)</f>
        <v>#REF!</v>
      </c>
      <c r="G276" s="5" t="s">
        <v>1921</v>
      </c>
      <c r="H276" s="5" t="e">
        <f>VLOOKUP(A276,#REF!,1,FALSE)</f>
        <v>#REF!</v>
      </c>
      <c r="I276" t="e">
        <f t="shared" si="15"/>
        <v>#REF!</v>
      </c>
      <c r="J276" t="e">
        <f t="shared" si="14"/>
        <v>#REF!</v>
      </c>
      <c r="K276" t="e">
        <f t="shared" si="16"/>
        <v>#REF!</v>
      </c>
    </row>
    <row r="277" spans="1:11" x14ac:dyDescent="0.25">
      <c r="A277" s="5" t="s">
        <v>216</v>
      </c>
      <c r="B277" s="5" t="s">
        <v>1797</v>
      </c>
      <c r="C277" t="s">
        <v>1194</v>
      </c>
      <c r="D277" s="5" t="s">
        <v>1137</v>
      </c>
      <c r="E277" s="5" t="s">
        <v>1137</v>
      </c>
      <c r="F277" s="5" t="e">
        <f>VLOOKUP(B277,#REF!,3,FALSE)</f>
        <v>#REF!</v>
      </c>
      <c r="G277" s="5" t="s">
        <v>1921</v>
      </c>
      <c r="H277" s="5" t="e">
        <f>VLOOKUP(A277,#REF!,1,FALSE)</f>
        <v>#REF!</v>
      </c>
      <c r="I277" t="e">
        <f t="shared" si="15"/>
        <v>#REF!</v>
      </c>
      <c r="J277" t="e">
        <f t="shared" si="14"/>
        <v>#REF!</v>
      </c>
      <c r="K277" t="e">
        <f t="shared" si="16"/>
        <v>#REF!</v>
      </c>
    </row>
    <row r="278" spans="1:11" x14ac:dyDescent="0.25">
      <c r="A278" t="s">
        <v>216</v>
      </c>
      <c r="B278" t="s">
        <v>1797</v>
      </c>
      <c r="C278" t="s">
        <v>217</v>
      </c>
      <c r="D278" t="s">
        <v>218</v>
      </c>
      <c r="E278" t="s">
        <v>218</v>
      </c>
      <c r="F278" t="e">
        <f>VLOOKUP(B278,#REF!,3,FALSE)</f>
        <v>#REF!</v>
      </c>
      <c r="H278" t="e">
        <f>VLOOKUP(A278,#REF!,1,FALSE)</f>
        <v>#REF!</v>
      </c>
      <c r="I278" t="e">
        <f t="shared" si="15"/>
        <v>#REF!</v>
      </c>
      <c r="J278" t="e">
        <f t="shared" si="14"/>
        <v>#REF!</v>
      </c>
    </row>
    <row r="279" spans="1:11" x14ac:dyDescent="0.25">
      <c r="A279" t="s">
        <v>216</v>
      </c>
      <c r="B279" t="s">
        <v>1797</v>
      </c>
      <c r="C279" t="s">
        <v>217</v>
      </c>
      <c r="D279" t="s">
        <v>218</v>
      </c>
      <c r="E279" t="s">
        <v>218</v>
      </c>
      <c r="F279" t="e">
        <f>VLOOKUP(B279,#REF!,3,FALSE)</f>
        <v>#REF!</v>
      </c>
      <c r="H279" t="e">
        <f>VLOOKUP(A279,#REF!,1,FALSE)</f>
        <v>#REF!</v>
      </c>
      <c r="I279" t="e">
        <f t="shared" si="15"/>
        <v>#REF!</v>
      </c>
      <c r="J279" t="e">
        <f t="shared" si="14"/>
        <v>#REF!</v>
      </c>
    </row>
    <row r="280" spans="1:11" x14ac:dyDescent="0.25">
      <c r="A280" t="s">
        <v>216</v>
      </c>
      <c r="B280" t="s">
        <v>1797</v>
      </c>
      <c r="C280" t="s">
        <v>217</v>
      </c>
      <c r="D280" t="s">
        <v>218</v>
      </c>
      <c r="E280" t="s">
        <v>218</v>
      </c>
      <c r="F280" t="e">
        <f>VLOOKUP(B280,#REF!,3,FALSE)</f>
        <v>#REF!</v>
      </c>
      <c r="H280" t="e">
        <f>VLOOKUP(A280,#REF!,1,FALSE)</f>
        <v>#REF!</v>
      </c>
      <c r="I280" t="e">
        <f t="shared" si="15"/>
        <v>#REF!</v>
      </c>
      <c r="J280" t="e">
        <f t="shared" si="14"/>
        <v>#REF!</v>
      </c>
    </row>
    <row r="281" spans="1:11" x14ac:dyDescent="0.25">
      <c r="A281" t="s">
        <v>216</v>
      </c>
      <c r="B281" t="s">
        <v>1797</v>
      </c>
      <c r="C281" t="s">
        <v>217</v>
      </c>
      <c r="D281" t="s">
        <v>218</v>
      </c>
      <c r="E281" t="s">
        <v>218</v>
      </c>
      <c r="F281" t="e">
        <f>VLOOKUP(B281,#REF!,3,FALSE)</f>
        <v>#REF!</v>
      </c>
      <c r="H281" t="e">
        <f>VLOOKUP(A281,#REF!,1,FALSE)</f>
        <v>#REF!</v>
      </c>
      <c r="I281" t="e">
        <f t="shared" si="15"/>
        <v>#REF!</v>
      </c>
      <c r="J281" t="e">
        <f t="shared" si="14"/>
        <v>#REF!</v>
      </c>
    </row>
    <row r="282" spans="1:11" x14ac:dyDescent="0.25">
      <c r="A282" t="s">
        <v>216</v>
      </c>
      <c r="B282" t="s">
        <v>1797</v>
      </c>
      <c r="C282" t="s">
        <v>217</v>
      </c>
      <c r="D282" t="s">
        <v>218</v>
      </c>
      <c r="E282" t="s">
        <v>218</v>
      </c>
      <c r="F282" t="e">
        <f>VLOOKUP(B282,#REF!,3,FALSE)</f>
        <v>#REF!</v>
      </c>
      <c r="H282" t="e">
        <f>VLOOKUP(A282,#REF!,1,FALSE)</f>
        <v>#REF!</v>
      </c>
      <c r="I282" t="e">
        <f t="shared" si="15"/>
        <v>#REF!</v>
      </c>
      <c r="J282" t="e">
        <f t="shared" si="14"/>
        <v>#REF!</v>
      </c>
    </row>
    <row r="283" spans="1:11" x14ac:dyDescent="0.25">
      <c r="A283" t="s">
        <v>216</v>
      </c>
      <c r="B283" t="s">
        <v>1797</v>
      </c>
      <c r="C283" t="s">
        <v>217</v>
      </c>
      <c r="D283" t="s">
        <v>218</v>
      </c>
      <c r="E283" t="s">
        <v>218</v>
      </c>
      <c r="F283" t="e">
        <f>VLOOKUP(B283,#REF!,3,FALSE)</f>
        <v>#REF!</v>
      </c>
      <c r="H283" t="e">
        <f>VLOOKUP(A283,#REF!,1,FALSE)</f>
        <v>#REF!</v>
      </c>
      <c r="I283" t="e">
        <f t="shared" si="15"/>
        <v>#REF!</v>
      </c>
      <c r="J283" t="e">
        <f t="shared" si="14"/>
        <v>#REF!</v>
      </c>
    </row>
    <row r="284" spans="1:11" x14ac:dyDescent="0.25">
      <c r="A284" t="s">
        <v>216</v>
      </c>
      <c r="B284" t="s">
        <v>1797</v>
      </c>
      <c r="C284" t="s">
        <v>217</v>
      </c>
      <c r="D284" t="s">
        <v>218</v>
      </c>
      <c r="E284" t="s">
        <v>218</v>
      </c>
      <c r="F284" t="e">
        <f>VLOOKUP(B284,#REF!,3,FALSE)</f>
        <v>#REF!</v>
      </c>
      <c r="H284" t="e">
        <f>VLOOKUP(A284,#REF!,1,FALSE)</f>
        <v>#REF!</v>
      </c>
      <c r="I284" t="e">
        <f t="shared" si="15"/>
        <v>#REF!</v>
      </c>
      <c r="J284" t="e">
        <f t="shared" si="14"/>
        <v>#REF!</v>
      </c>
    </row>
    <row r="285" spans="1:11" x14ac:dyDescent="0.25">
      <c r="A285" t="s">
        <v>216</v>
      </c>
      <c r="B285" t="s">
        <v>1797</v>
      </c>
      <c r="C285" t="s">
        <v>217</v>
      </c>
      <c r="D285" t="s">
        <v>218</v>
      </c>
      <c r="E285" t="s">
        <v>218</v>
      </c>
      <c r="F285" t="e">
        <f>VLOOKUP(B285,#REF!,3,FALSE)</f>
        <v>#REF!</v>
      </c>
      <c r="H285" t="e">
        <f>VLOOKUP(A285,#REF!,1,FALSE)</f>
        <v>#REF!</v>
      </c>
      <c r="I285" t="e">
        <f t="shared" si="15"/>
        <v>#REF!</v>
      </c>
      <c r="J285" t="e">
        <f t="shared" si="14"/>
        <v>#REF!</v>
      </c>
    </row>
    <row r="286" spans="1:11" x14ac:dyDescent="0.25">
      <c r="A286" t="s">
        <v>216</v>
      </c>
      <c r="B286" t="s">
        <v>1797</v>
      </c>
      <c r="C286" t="s">
        <v>217</v>
      </c>
      <c r="D286" t="s">
        <v>218</v>
      </c>
      <c r="E286" t="s">
        <v>218</v>
      </c>
      <c r="F286" t="e">
        <f>VLOOKUP(B286,#REF!,3,FALSE)</f>
        <v>#REF!</v>
      </c>
      <c r="H286" t="e">
        <f>VLOOKUP(A286,#REF!,1,FALSE)</f>
        <v>#REF!</v>
      </c>
      <c r="I286" t="e">
        <f t="shared" si="15"/>
        <v>#REF!</v>
      </c>
      <c r="J286" t="e">
        <f t="shared" si="14"/>
        <v>#REF!</v>
      </c>
    </row>
    <row r="287" spans="1:11" x14ac:dyDescent="0.25">
      <c r="A287" t="s">
        <v>216</v>
      </c>
      <c r="B287" t="s">
        <v>1797</v>
      </c>
      <c r="C287" t="s">
        <v>217</v>
      </c>
      <c r="D287" t="s">
        <v>218</v>
      </c>
      <c r="E287" t="s">
        <v>218</v>
      </c>
      <c r="F287" t="e">
        <f>VLOOKUP(B287,#REF!,3,FALSE)</f>
        <v>#REF!</v>
      </c>
      <c r="H287" t="e">
        <f>VLOOKUP(A287,#REF!,1,FALSE)</f>
        <v>#REF!</v>
      </c>
      <c r="I287" t="e">
        <f t="shared" si="15"/>
        <v>#REF!</v>
      </c>
      <c r="J287" t="e">
        <f t="shared" si="14"/>
        <v>#REF!</v>
      </c>
    </row>
    <row r="288" spans="1:11" x14ac:dyDescent="0.25">
      <c r="A288" t="s">
        <v>216</v>
      </c>
      <c r="B288" t="s">
        <v>1797</v>
      </c>
      <c r="C288" t="s">
        <v>217</v>
      </c>
      <c r="D288" t="s">
        <v>218</v>
      </c>
      <c r="E288" t="s">
        <v>218</v>
      </c>
      <c r="F288" t="e">
        <f>VLOOKUP(B288,#REF!,3,FALSE)</f>
        <v>#REF!</v>
      </c>
      <c r="H288" t="e">
        <f>VLOOKUP(A288,#REF!,1,FALSE)</f>
        <v>#REF!</v>
      </c>
      <c r="I288" t="e">
        <f t="shared" si="15"/>
        <v>#REF!</v>
      </c>
      <c r="J288" t="e">
        <f t="shared" si="14"/>
        <v>#REF!</v>
      </c>
    </row>
    <row r="289" spans="1:10" x14ac:dyDescent="0.25">
      <c r="A289" t="s">
        <v>216</v>
      </c>
      <c r="B289" t="s">
        <v>1797</v>
      </c>
      <c r="C289" t="s">
        <v>217</v>
      </c>
      <c r="D289" t="s">
        <v>218</v>
      </c>
      <c r="E289" t="s">
        <v>218</v>
      </c>
      <c r="F289" t="e">
        <f>VLOOKUP(B289,#REF!,3,FALSE)</f>
        <v>#REF!</v>
      </c>
      <c r="H289" t="e">
        <f>VLOOKUP(A289,#REF!,1,FALSE)</f>
        <v>#REF!</v>
      </c>
      <c r="I289" t="e">
        <f t="shared" si="15"/>
        <v>#REF!</v>
      </c>
      <c r="J289" t="e">
        <f t="shared" si="14"/>
        <v>#REF!</v>
      </c>
    </row>
    <row r="290" spans="1:10" x14ac:dyDescent="0.25">
      <c r="A290" t="s">
        <v>216</v>
      </c>
      <c r="B290" t="s">
        <v>1797</v>
      </c>
      <c r="C290" t="s">
        <v>217</v>
      </c>
      <c r="D290" t="s">
        <v>218</v>
      </c>
      <c r="E290" t="s">
        <v>218</v>
      </c>
      <c r="F290" t="e">
        <f>VLOOKUP(B290,#REF!,3,FALSE)</f>
        <v>#REF!</v>
      </c>
      <c r="H290" t="e">
        <f>VLOOKUP(A290,#REF!,1,FALSE)</f>
        <v>#REF!</v>
      </c>
      <c r="I290" t="e">
        <f t="shared" si="15"/>
        <v>#REF!</v>
      </c>
      <c r="J290" t="e">
        <f t="shared" si="14"/>
        <v>#REF!</v>
      </c>
    </row>
    <row r="291" spans="1:10" x14ac:dyDescent="0.25">
      <c r="A291" t="s">
        <v>216</v>
      </c>
      <c r="B291" t="s">
        <v>1797</v>
      </c>
      <c r="C291" t="s">
        <v>217</v>
      </c>
      <c r="D291" t="s">
        <v>218</v>
      </c>
      <c r="E291" t="s">
        <v>218</v>
      </c>
      <c r="F291" t="e">
        <f>VLOOKUP(B291,#REF!,3,FALSE)</f>
        <v>#REF!</v>
      </c>
      <c r="H291" t="e">
        <f>VLOOKUP(A291,#REF!,1,FALSE)</f>
        <v>#REF!</v>
      </c>
      <c r="I291" t="e">
        <f t="shared" si="15"/>
        <v>#REF!</v>
      </c>
      <c r="J291" t="e">
        <f t="shared" si="14"/>
        <v>#REF!</v>
      </c>
    </row>
    <row r="292" spans="1:10" x14ac:dyDescent="0.25">
      <c r="A292" t="s">
        <v>216</v>
      </c>
      <c r="B292" t="s">
        <v>1797</v>
      </c>
      <c r="C292" t="s">
        <v>217</v>
      </c>
      <c r="D292" t="s">
        <v>218</v>
      </c>
      <c r="E292" t="s">
        <v>218</v>
      </c>
      <c r="F292" t="e">
        <f>VLOOKUP(B292,#REF!,3,FALSE)</f>
        <v>#REF!</v>
      </c>
      <c r="H292" t="e">
        <f>VLOOKUP(A292,#REF!,1,FALSE)</f>
        <v>#REF!</v>
      </c>
      <c r="I292" t="e">
        <f t="shared" si="15"/>
        <v>#REF!</v>
      </c>
      <c r="J292" t="e">
        <f t="shared" si="14"/>
        <v>#REF!</v>
      </c>
    </row>
    <row r="293" spans="1:10" x14ac:dyDescent="0.25">
      <c r="A293" t="s">
        <v>216</v>
      </c>
      <c r="B293" t="s">
        <v>1797</v>
      </c>
      <c r="C293" t="s">
        <v>217</v>
      </c>
      <c r="D293" t="s">
        <v>218</v>
      </c>
      <c r="E293" t="s">
        <v>218</v>
      </c>
      <c r="F293" t="e">
        <f>VLOOKUP(B293,#REF!,3,FALSE)</f>
        <v>#REF!</v>
      </c>
      <c r="H293" t="e">
        <f>VLOOKUP(A293,#REF!,1,FALSE)</f>
        <v>#REF!</v>
      </c>
      <c r="I293" t="e">
        <f t="shared" si="15"/>
        <v>#REF!</v>
      </c>
      <c r="J293" t="e">
        <f t="shared" si="14"/>
        <v>#REF!</v>
      </c>
    </row>
    <row r="294" spans="1:10" x14ac:dyDescent="0.25">
      <c r="A294" t="s">
        <v>216</v>
      </c>
      <c r="B294" t="s">
        <v>1797</v>
      </c>
      <c r="C294" t="s">
        <v>217</v>
      </c>
      <c r="D294" t="s">
        <v>218</v>
      </c>
      <c r="E294" t="s">
        <v>218</v>
      </c>
      <c r="F294" t="e">
        <f>VLOOKUP(B294,#REF!,3,FALSE)</f>
        <v>#REF!</v>
      </c>
      <c r="H294" t="e">
        <f>VLOOKUP(A294,#REF!,1,FALSE)</f>
        <v>#REF!</v>
      </c>
      <c r="I294" t="e">
        <f t="shared" si="15"/>
        <v>#REF!</v>
      </c>
      <c r="J294" t="e">
        <f t="shared" ref="J294:J357" si="17">F294=E294</f>
        <v>#REF!</v>
      </c>
    </row>
    <row r="295" spans="1:10" x14ac:dyDescent="0.25">
      <c r="A295" t="s">
        <v>216</v>
      </c>
      <c r="B295" t="s">
        <v>1797</v>
      </c>
      <c r="C295" t="s">
        <v>217</v>
      </c>
      <c r="D295" t="s">
        <v>218</v>
      </c>
      <c r="E295" t="s">
        <v>218</v>
      </c>
      <c r="F295" t="e">
        <f>VLOOKUP(B295,#REF!,3,FALSE)</f>
        <v>#REF!</v>
      </c>
      <c r="H295" t="e">
        <f>VLOOKUP(A295,#REF!,1,FALSE)</f>
        <v>#REF!</v>
      </c>
      <c r="I295" t="e">
        <f t="shared" si="15"/>
        <v>#REF!</v>
      </c>
      <c r="J295" t="e">
        <f t="shared" si="17"/>
        <v>#REF!</v>
      </c>
    </row>
    <row r="296" spans="1:10" x14ac:dyDescent="0.25">
      <c r="A296" t="s">
        <v>216</v>
      </c>
      <c r="B296" t="s">
        <v>1797</v>
      </c>
      <c r="C296" t="s">
        <v>217</v>
      </c>
      <c r="D296" t="s">
        <v>218</v>
      </c>
      <c r="E296" t="s">
        <v>218</v>
      </c>
      <c r="F296" t="e">
        <f>VLOOKUP(B296,#REF!,3,FALSE)</f>
        <v>#REF!</v>
      </c>
      <c r="H296" t="e">
        <f>VLOOKUP(A296,#REF!,1,FALSE)</f>
        <v>#REF!</v>
      </c>
      <c r="I296" t="e">
        <f t="shared" si="15"/>
        <v>#REF!</v>
      </c>
      <c r="J296" t="e">
        <f t="shared" si="17"/>
        <v>#REF!</v>
      </c>
    </row>
    <row r="297" spans="1:10" x14ac:dyDescent="0.25">
      <c r="A297" t="s">
        <v>216</v>
      </c>
      <c r="B297" t="s">
        <v>1797</v>
      </c>
      <c r="C297" t="s">
        <v>217</v>
      </c>
      <c r="D297" t="s">
        <v>218</v>
      </c>
      <c r="E297" t="s">
        <v>218</v>
      </c>
      <c r="F297" t="e">
        <f>VLOOKUP(B297,#REF!,3,FALSE)</f>
        <v>#REF!</v>
      </c>
      <c r="H297" t="e">
        <f>VLOOKUP(A297,#REF!,1,FALSE)</f>
        <v>#REF!</v>
      </c>
      <c r="I297" t="e">
        <f t="shared" si="15"/>
        <v>#REF!</v>
      </c>
      <c r="J297" t="e">
        <f t="shared" si="17"/>
        <v>#REF!</v>
      </c>
    </row>
    <row r="298" spans="1:10" x14ac:dyDescent="0.25">
      <c r="A298" t="s">
        <v>216</v>
      </c>
      <c r="B298" t="s">
        <v>1797</v>
      </c>
      <c r="C298" t="s">
        <v>217</v>
      </c>
      <c r="D298" t="s">
        <v>218</v>
      </c>
      <c r="E298" t="s">
        <v>218</v>
      </c>
      <c r="F298" t="e">
        <f>VLOOKUP(B298,#REF!,3,FALSE)</f>
        <v>#REF!</v>
      </c>
      <c r="H298" t="e">
        <f>VLOOKUP(A298,#REF!,1,FALSE)</f>
        <v>#REF!</v>
      </c>
      <c r="I298" t="e">
        <f t="shared" si="15"/>
        <v>#REF!</v>
      </c>
      <c r="J298" t="e">
        <f t="shared" si="17"/>
        <v>#REF!</v>
      </c>
    </row>
    <row r="299" spans="1:10" x14ac:dyDescent="0.25">
      <c r="A299" t="s">
        <v>216</v>
      </c>
      <c r="B299" t="s">
        <v>1797</v>
      </c>
      <c r="C299" t="s">
        <v>217</v>
      </c>
      <c r="D299" t="s">
        <v>218</v>
      </c>
      <c r="E299" t="s">
        <v>218</v>
      </c>
      <c r="F299" t="e">
        <f>VLOOKUP(B299,#REF!,3,FALSE)</f>
        <v>#REF!</v>
      </c>
      <c r="H299" t="e">
        <f>VLOOKUP(A299,#REF!,1,FALSE)</f>
        <v>#REF!</v>
      </c>
      <c r="I299" t="e">
        <f t="shared" si="15"/>
        <v>#REF!</v>
      </c>
      <c r="J299" t="e">
        <f t="shared" si="17"/>
        <v>#REF!</v>
      </c>
    </row>
    <row r="300" spans="1:10" x14ac:dyDescent="0.25">
      <c r="A300" t="s">
        <v>216</v>
      </c>
      <c r="B300" t="s">
        <v>1797</v>
      </c>
      <c r="C300" t="s">
        <v>217</v>
      </c>
      <c r="D300" t="s">
        <v>218</v>
      </c>
      <c r="E300" t="s">
        <v>218</v>
      </c>
      <c r="F300" t="e">
        <f>VLOOKUP(B300,#REF!,3,FALSE)</f>
        <v>#REF!</v>
      </c>
      <c r="H300" t="e">
        <f>VLOOKUP(A300,#REF!,1,FALSE)</f>
        <v>#REF!</v>
      </c>
      <c r="I300" t="e">
        <f t="shared" si="15"/>
        <v>#REF!</v>
      </c>
      <c r="J300" t="e">
        <f t="shared" si="17"/>
        <v>#REF!</v>
      </c>
    </row>
    <row r="301" spans="1:10" x14ac:dyDescent="0.25">
      <c r="A301" t="s">
        <v>216</v>
      </c>
      <c r="B301" t="s">
        <v>1797</v>
      </c>
      <c r="C301" t="s">
        <v>217</v>
      </c>
      <c r="D301" t="s">
        <v>218</v>
      </c>
      <c r="E301" t="s">
        <v>218</v>
      </c>
      <c r="F301" t="e">
        <f>VLOOKUP(B301,#REF!,3,FALSE)</f>
        <v>#REF!</v>
      </c>
      <c r="H301" t="e">
        <f>VLOOKUP(A301,#REF!,1,FALSE)</f>
        <v>#REF!</v>
      </c>
      <c r="I301" t="e">
        <f t="shared" si="15"/>
        <v>#REF!</v>
      </c>
      <c r="J301" t="e">
        <f t="shared" si="17"/>
        <v>#REF!</v>
      </c>
    </row>
    <row r="302" spans="1:10" x14ac:dyDescent="0.25">
      <c r="A302" t="s">
        <v>216</v>
      </c>
      <c r="B302" t="s">
        <v>1858</v>
      </c>
      <c r="C302" t="s">
        <v>217</v>
      </c>
      <c r="D302" t="s">
        <v>218</v>
      </c>
      <c r="E302" t="s">
        <v>218</v>
      </c>
      <c r="F302" t="e">
        <f>VLOOKUP(B302,#REF!,3,FALSE)</f>
        <v>#REF!</v>
      </c>
      <c r="H302" t="e">
        <f>VLOOKUP(A302,#REF!,1,FALSE)</f>
        <v>#REF!</v>
      </c>
      <c r="I302" t="e">
        <f t="shared" si="15"/>
        <v>#REF!</v>
      </c>
      <c r="J302" t="e">
        <f t="shared" si="17"/>
        <v>#REF!</v>
      </c>
    </row>
    <row r="303" spans="1:10" x14ac:dyDescent="0.25">
      <c r="A303" t="s">
        <v>216</v>
      </c>
      <c r="B303" t="s">
        <v>1858</v>
      </c>
      <c r="C303" t="s">
        <v>217</v>
      </c>
      <c r="D303" t="s">
        <v>218</v>
      </c>
      <c r="E303" t="s">
        <v>218</v>
      </c>
      <c r="F303" t="e">
        <f>VLOOKUP(B303,#REF!,3,FALSE)</f>
        <v>#REF!</v>
      </c>
      <c r="H303" t="e">
        <f>VLOOKUP(A303,#REF!,1,FALSE)</f>
        <v>#REF!</v>
      </c>
      <c r="I303" t="e">
        <f t="shared" si="15"/>
        <v>#REF!</v>
      </c>
      <c r="J303" t="e">
        <f t="shared" si="17"/>
        <v>#REF!</v>
      </c>
    </row>
    <row r="304" spans="1:10" x14ac:dyDescent="0.25">
      <c r="A304" t="s">
        <v>216</v>
      </c>
      <c r="B304" t="s">
        <v>1858</v>
      </c>
      <c r="C304" t="s">
        <v>217</v>
      </c>
      <c r="D304" t="s">
        <v>218</v>
      </c>
      <c r="E304" t="s">
        <v>218</v>
      </c>
      <c r="F304" t="e">
        <f>VLOOKUP(B304,#REF!,3,FALSE)</f>
        <v>#REF!</v>
      </c>
      <c r="H304" t="e">
        <f>VLOOKUP(A304,#REF!,1,FALSE)</f>
        <v>#REF!</v>
      </c>
      <c r="I304" t="e">
        <f t="shared" si="15"/>
        <v>#REF!</v>
      </c>
      <c r="J304" t="e">
        <f t="shared" si="17"/>
        <v>#REF!</v>
      </c>
    </row>
    <row r="305" spans="1:10" x14ac:dyDescent="0.25">
      <c r="A305" t="s">
        <v>216</v>
      </c>
      <c r="B305" t="s">
        <v>1858</v>
      </c>
      <c r="C305" t="s">
        <v>217</v>
      </c>
      <c r="D305" t="s">
        <v>218</v>
      </c>
      <c r="E305" t="s">
        <v>218</v>
      </c>
      <c r="F305" t="e">
        <f>VLOOKUP(B305,#REF!,3,FALSE)</f>
        <v>#REF!</v>
      </c>
      <c r="H305" t="e">
        <f>VLOOKUP(A305,#REF!,1,FALSE)</f>
        <v>#REF!</v>
      </c>
      <c r="I305" t="e">
        <f t="shared" si="15"/>
        <v>#REF!</v>
      </c>
      <c r="J305" t="e">
        <f t="shared" si="17"/>
        <v>#REF!</v>
      </c>
    </row>
    <row r="306" spans="1:10" x14ac:dyDescent="0.25">
      <c r="A306" t="s">
        <v>216</v>
      </c>
      <c r="B306" t="s">
        <v>1797</v>
      </c>
      <c r="C306" t="s">
        <v>217</v>
      </c>
      <c r="D306" t="s">
        <v>218</v>
      </c>
      <c r="E306" t="s">
        <v>218</v>
      </c>
      <c r="F306" t="e">
        <f>VLOOKUP(B306,#REF!,3,FALSE)</f>
        <v>#REF!</v>
      </c>
      <c r="H306" t="e">
        <f>VLOOKUP(A306,#REF!,1,FALSE)</f>
        <v>#REF!</v>
      </c>
      <c r="I306" t="e">
        <f t="shared" si="15"/>
        <v>#REF!</v>
      </c>
      <c r="J306" t="e">
        <f t="shared" si="17"/>
        <v>#REF!</v>
      </c>
    </row>
    <row r="307" spans="1:10" x14ac:dyDescent="0.25">
      <c r="A307" t="s">
        <v>216</v>
      </c>
      <c r="B307" t="e">
        <v>#N/A</v>
      </c>
      <c r="C307" t="s">
        <v>217</v>
      </c>
      <c r="D307" t="s">
        <v>218</v>
      </c>
      <c r="E307" t="s">
        <v>218</v>
      </c>
      <c r="F307" t="e">
        <f>VLOOKUP(B307,#REF!,3,FALSE)</f>
        <v>#N/A</v>
      </c>
      <c r="H307" t="e">
        <f>VLOOKUP(A307,#REF!,1,FALSE)</f>
        <v>#REF!</v>
      </c>
      <c r="I307" t="e">
        <f t="shared" si="15"/>
        <v>#N/A</v>
      </c>
      <c r="J307" t="e">
        <f t="shared" si="17"/>
        <v>#N/A</v>
      </c>
    </row>
    <row r="308" spans="1:10" x14ac:dyDescent="0.25">
      <c r="A308" t="s">
        <v>216</v>
      </c>
      <c r="B308" t="e">
        <v>#N/A</v>
      </c>
      <c r="C308" t="s">
        <v>217</v>
      </c>
      <c r="D308" t="s">
        <v>218</v>
      </c>
      <c r="E308" t="s">
        <v>218</v>
      </c>
      <c r="F308" t="e">
        <f>VLOOKUP(B308,#REF!,3,FALSE)</f>
        <v>#N/A</v>
      </c>
      <c r="H308" t="e">
        <f>VLOOKUP(A308,#REF!,1,FALSE)</f>
        <v>#REF!</v>
      </c>
      <c r="I308" t="e">
        <f t="shared" si="15"/>
        <v>#N/A</v>
      </c>
      <c r="J308" t="e">
        <f t="shared" si="17"/>
        <v>#N/A</v>
      </c>
    </row>
    <row r="309" spans="1:10" x14ac:dyDescent="0.25">
      <c r="A309" t="s">
        <v>216</v>
      </c>
      <c r="B309" t="e">
        <v>#N/A</v>
      </c>
      <c r="C309" t="s">
        <v>217</v>
      </c>
      <c r="D309" t="s">
        <v>218</v>
      </c>
      <c r="E309" t="s">
        <v>218</v>
      </c>
      <c r="F309" t="e">
        <f>VLOOKUP(B309,#REF!,3,FALSE)</f>
        <v>#N/A</v>
      </c>
      <c r="H309" t="e">
        <f>VLOOKUP(A309,#REF!,1,FALSE)</f>
        <v>#REF!</v>
      </c>
      <c r="I309" t="e">
        <f t="shared" si="15"/>
        <v>#N/A</v>
      </c>
      <c r="J309" t="e">
        <f t="shared" si="17"/>
        <v>#N/A</v>
      </c>
    </row>
    <row r="310" spans="1:10" x14ac:dyDescent="0.25">
      <c r="A310" t="s">
        <v>216</v>
      </c>
      <c r="B310" t="e">
        <v>#N/A</v>
      </c>
      <c r="C310" t="s">
        <v>217</v>
      </c>
      <c r="D310" t="s">
        <v>218</v>
      </c>
      <c r="E310" t="s">
        <v>218</v>
      </c>
      <c r="F310" t="e">
        <f>VLOOKUP(B310,#REF!,3,FALSE)</f>
        <v>#N/A</v>
      </c>
      <c r="H310" t="e">
        <f>VLOOKUP(A310,#REF!,1,FALSE)</f>
        <v>#REF!</v>
      </c>
      <c r="I310" t="e">
        <f t="shared" si="15"/>
        <v>#N/A</v>
      </c>
      <c r="J310" t="e">
        <f t="shared" si="17"/>
        <v>#N/A</v>
      </c>
    </row>
    <row r="311" spans="1:10" x14ac:dyDescent="0.25">
      <c r="A311" t="s">
        <v>346</v>
      </c>
      <c r="B311" t="s">
        <v>1484</v>
      </c>
      <c r="C311" t="s">
        <v>488</v>
      </c>
      <c r="D311" t="s">
        <v>489</v>
      </c>
      <c r="E311" t="s">
        <v>343</v>
      </c>
      <c r="F311" t="e">
        <f>VLOOKUP(B311,#REF!,3,FALSE)</f>
        <v>#REF!</v>
      </c>
      <c r="G311" t="s">
        <v>1924</v>
      </c>
      <c r="H311" t="e">
        <f>VLOOKUP(A311,#REF!,1,FALSE)</f>
        <v>#REF!</v>
      </c>
      <c r="I311" t="e">
        <f t="shared" si="15"/>
        <v>#REF!</v>
      </c>
      <c r="J311" t="e">
        <f t="shared" si="17"/>
        <v>#REF!</v>
      </c>
    </row>
    <row r="312" spans="1:10" x14ac:dyDescent="0.25">
      <c r="A312" t="s">
        <v>346</v>
      </c>
      <c r="B312" t="e">
        <v>#N/A</v>
      </c>
      <c r="C312" t="s">
        <v>488</v>
      </c>
      <c r="D312" t="s">
        <v>489</v>
      </c>
      <c r="E312" t="s">
        <v>489</v>
      </c>
      <c r="F312" t="e">
        <f>VLOOKUP(B312,#REF!,3,FALSE)</f>
        <v>#N/A</v>
      </c>
      <c r="G312" t="s">
        <v>1924</v>
      </c>
      <c r="H312" t="e">
        <f>VLOOKUP(A312,#REF!,1,FALSE)</f>
        <v>#REF!</v>
      </c>
      <c r="I312" t="e">
        <f t="shared" si="15"/>
        <v>#N/A</v>
      </c>
      <c r="J312" t="e">
        <f t="shared" si="17"/>
        <v>#N/A</v>
      </c>
    </row>
    <row r="313" spans="1:10" x14ac:dyDescent="0.25">
      <c r="A313" t="s">
        <v>346</v>
      </c>
      <c r="B313" t="e">
        <v>#N/A</v>
      </c>
      <c r="C313" t="s">
        <v>1303</v>
      </c>
      <c r="D313" t="s">
        <v>489</v>
      </c>
      <c r="E313" t="s">
        <v>343</v>
      </c>
      <c r="F313" t="e">
        <f>VLOOKUP(B313,#REF!,3,FALSE)</f>
        <v>#N/A</v>
      </c>
      <c r="G313" t="s">
        <v>1924</v>
      </c>
      <c r="H313" t="e">
        <f>VLOOKUP(A313,#REF!,1,FALSE)</f>
        <v>#REF!</v>
      </c>
      <c r="I313" t="e">
        <f t="shared" si="15"/>
        <v>#N/A</v>
      </c>
      <c r="J313" t="e">
        <f t="shared" si="17"/>
        <v>#N/A</v>
      </c>
    </row>
    <row r="314" spans="1:10" x14ac:dyDescent="0.25">
      <c r="A314" t="s">
        <v>346</v>
      </c>
      <c r="B314" t="e">
        <v>#N/A</v>
      </c>
      <c r="C314" t="s">
        <v>1303</v>
      </c>
      <c r="D314" t="s">
        <v>489</v>
      </c>
      <c r="E314" t="s">
        <v>343</v>
      </c>
      <c r="F314" t="e">
        <f>VLOOKUP(B314,#REF!,3,FALSE)</f>
        <v>#N/A</v>
      </c>
      <c r="G314" t="s">
        <v>1924</v>
      </c>
      <c r="H314" t="e">
        <f>VLOOKUP(A314,#REF!,1,FALSE)</f>
        <v>#REF!</v>
      </c>
      <c r="I314" t="e">
        <f t="shared" si="15"/>
        <v>#N/A</v>
      </c>
      <c r="J314" t="e">
        <f t="shared" si="17"/>
        <v>#N/A</v>
      </c>
    </row>
    <row r="315" spans="1:10" x14ac:dyDescent="0.25">
      <c r="A315" t="s">
        <v>346</v>
      </c>
      <c r="B315" t="s">
        <v>1425</v>
      </c>
      <c r="C315" t="s">
        <v>347</v>
      </c>
      <c r="D315" t="s">
        <v>343</v>
      </c>
      <c r="E315" t="s">
        <v>343</v>
      </c>
      <c r="F315" t="e">
        <f>VLOOKUP(B315,#REF!,3,FALSE)</f>
        <v>#REF!</v>
      </c>
      <c r="H315" t="e">
        <f>VLOOKUP(A315,#REF!,1,FALSE)</f>
        <v>#REF!</v>
      </c>
      <c r="I315" t="e">
        <f t="shared" si="15"/>
        <v>#REF!</v>
      </c>
      <c r="J315" t="e">
        <f t="shared" si="17"/>
        <v>#REF!</v>
      </c>
    </row>
    <row r="316" spans="1:10" x14ac:dyDescent="0.25">
      <c r="A316" t="s">
        <v>346</v>
      </c>
      <c r="B316" t="s">
        <v>1425</v>
      </c>
      <c r="C316" t="s">
        <v>347</v>
      </c>
      <c r="D316" t="s">
        <v>343</v>
      </c>
      <c r="E316" t="s">
        <v>343</v>
      </c>
      <c r="F316" t="e">
        <f>VLOOKUP(B316,#REF!,3,FALSE)</f>
        <v>#REF!</v>
      </c>
      <c r="H316" t="e">
        <f>VLOOKUP(A316,#REF!,1,FALSE)</f>
        <v>#REF!</v>
      </c>
      <c r="I316" t="e">
        <f t="shared" si="15"/>
        <v>#REF!</v>
      </c>
      <c r="J316" t="e">
        <f t="shared" si="17"/>
        <v>#REF!</v>
      </c>
    </row>
    <row r="317" spans="1:10" x14ac:dyDescent="0.25">
      <c r="A317" t="s">
        <v>346</v>
      </c>
      <c r="B317" t="s">
        <v>1469</v>
      </c>
      <c r="C317" t="s">
        <v>451</v>
      </c>
      <c r="D317" t="s">
        <v>343</v>
      </c>
      <c r="E317" t="s">
        <v>343</v>
      </c>
      <c r="F317" t="e">
        <f>VLOOKUP(B317,#REF!,3,FALSE)</f>
        <v>#REF!</v>
      </c>
      <c r="H317" t="e">
        <f>VLOOKUP(A317,#REF!,1,FALSE)</f>
        <v>#REF!</v>
      </c>
      <c r="I317" t="e">
        <f t="shared" si="15"/>
        <v>#REF!</v>
      </c>
      <c r="J317" t="e">
        <f t="shared" si="17"/>
        <v>#REF!</v>
      </c>
    </row>
    <row r="318" spans="1:10" x14ac:dyDescent="0.25">
      <c r="A318" t="s">
        <v>346</v>
      </c>
      <c r="B318" t="s">
        <v>1469</v>
      </c>
      <c r="C318" t="s">
        <v>451</v>
      </c>
      <c r="D318" t="s">
        <v>343</v>
      </c>
      <c r="E318" t="s">
        <v>343</v>
      </c>
      <c r="F318" t="e">
        <f>VLOOKUP(B318,#REF!,3,FALSE)</f>
        <v>#REF!</v>
      </c>
      <c r="H318" t="e">
        <f>VLOOKUP(A318,#REF!,1,FALSE)</f>
        <v>#REF!</v>
      </c>
      <c r="I318" t="e">
        <f t="shared" si="15"/>
        <v>#REF!</v>
      </c>
      <c r="J318" t="e">
        <f t="shared" si="17"/>
        <v>#REF!</v>
      </c>
    </row>
    <row r="319" spans="1:10" x14ac:dyDescent="0.25">
      <c r="A319" t="s">
        <v>346</v>
      </c>
      <c r="B319" t="s">
        <v>1469</v>
      </c>
      <c r="C319" t="s">
        <v>460</v>
      </c>
      <c r="D319" t="s">
        <v>343</v>
      </c>
      <c r="E319" t="s">
        <v>343</v>
      </c>
      <c r="F319" t="e">
        <f>VLOOKUP(B319,#REF!,3,FALSE)</f>
        <v>#REF!</v>
      </c>
      <c r="H319" t="e">
        <f>VLOOKUP(A319,#REF!,1,FALSE)</f>
        <v>#REF!</v>
      </c>
      <c r="I319" t="e">
        <f t="shared" si="15"/>
        <v>#REF!</v>
      </c>
      <c r="J319" t="e">
        <f t="shared" si="17"/>
        <v>#REF!</v>
      </c>
    </row>
    <row r="320" spans="1:10" x14ac:dyDescent="0.25">
      <c r="A320" t="s">
        <v>346</v>
      </c>
      <c r="B320" t="s">
        <v>1484</v>
      </c>
      <c r="C320" t="s">
        <v>451</v>
      </c>
      <c r="D320" t="s">
        <v>343</v>
      </c>
      <c r="E320" t="s">
        <v>343</v>
      </c>
      <c r="F320" t="e">
        <f>VLOOKUP(B320,#REF!,3,FALSE)</f>
        <v>#REF!</v>
      </c>
      <c r="H320" t="e">
        <f>VLOOKUP(A320,#REF!,1,FALSE)</f>
        <v>#REF!</v>
      </c>
      <c r="I320" t="e">
        <f t="shared" si="15"/>
        <v>#REF!</v>
      </c>
      <c r="J320" t="e">
        <f t="shared" si="17"/>
        <v>#REF!</v>
      </c>
    </row>
    <row r="321" spans="1:10" x14ac:dyDescent="0.25">
      <c r="A321" t="s">
        <v>346</v>
      </c>
      <c r="B321" t="s">
        <v>1484</v>
      </c>
      <c r="C321" t="s">
        <v>451</v>
      </c>
      <c r="D321" t="s">
        <v>343</v>
      </c>
      <c r="E321" t="s">
        <v>343</v>
      </c>
      <c r="F321" t="e">
        <f>VLOOKUP(B321,#REF!,3,FALSE)</f>
        <v>#REF!</v>
      </c>
      <c r="H321" t="e">
        <f>VLOOKUP(A321,#REF!,1,FALSE)</f>
        <v>#REF!</v>
      </c>
      <c r="I321" t="e">
        <f t="shared" si="15"/>
        <v>#REF!</v>
      </c>
      <c r="J321" t="e">
        <f t="shared" si="17"/>
        <v>#REF!</v>
      </c>
    </row>
    <row r="322" spans="1:10" x14ac:dyDescent="0.25">
      <c r="A322" t="s">
        <v>346</v>
      </c>
      <c r="B322" t="s">
        <v>1484</v>
      </c>
      <c r="C322" t="s">
        <v>451</v>
      </c>
      <c r="D322" t="s">
        <v>343</v>
      </c>
      <c r="E322" t="s">
        <v>343</v>
      </c>
      <c r="F322" t="e">
        <f>VLOOKUP(B322,#REF!,3,FALSE)</f>
        <v>#REF!</v>
      </c>
      <c r="H322" t="e">
        <f>VLOOKUP(A322,#REF!,1,FALSE)</f>
        <v>#REF!</v>
      </c>
      <c r="I322" t="e">
        <f t="shared" si="15"/>
        <v>#REF!</v>
      </c>
      <c r="J322" t="e">
        <f t="shared" si="17"/>
        <v>#REF!</v>
      </c>
    </row>
    <row r="323" spans="1:10" x14ac:dyDescent="0.25">
      <c r="A323" t="s">
        <v>346</v>
      </c>
      <c r="B323" t="s">
        <v>1484</v>
      </c>
      <c r="C323" t="s">
        <v>451</v>
      </c>
      <c r="D323" t="s">
        <v>343</v>
      </c>
      <c r="E323" t="s">
        <v>343</v>
      </c>
      <c r="F323" t="e">
        <f>VLOOKUP(B323,#REF!,3,FALSE)</f>
        <v>#REF!</v>
      </c>
      <c r="H323" t="e">
        <f>VLOOKUP(A323,#REF!,1,FALSE)</f>
        <v>#REF!</v>
      </c>
      <c r="I323" t="e">
        <f t="shared" ref="I323:I386" si="18">F323=D323</f>
        <v>#REF!</v>
      </c>
      <c r="J323" t="e">
        <f t="shared" si="17"/>
        <v>#REF!</v>
      </c>
    </row>
    <row r="324" spans="1:10" x14ac:dyDescent="0.25">
      <c r="A324" t="s">
        <v>346</v>
      </c>
      <c r="B324" t="s">
        <v>1484</v>
      </c>
      <c r="C324" t="s">
        <v>465</v>
      </c>
      <c r="D324" t="s">
        <v>343</v>
      </c>
      <c r="E324" t="s">
        <v>343</v>
      </c>
      <c r="F324" t="e">
        <f>VLOOKUP(B324,#REF!,3,FALSE)</f>
        <v>#REF!</v>
      </c>
      <c r="H324" t="e">
        <f>VLOOKUP(A324,#REF!,1,FALSE)</f>
        <v>#REF!</v>
      </c>
      <c r="I324" t="e">
        <f t="shared" si="18"/>
        <v>#REF!</v>
      </c>
      <c r="J324" t="e">
        <f t="shared" si="17"/>
        <v>#REF!</v>
      </c>
    </row>
    <row r="325" spans="1:10" x14ac:dyDescent="0.25">
      <c r="A325" t="s">
        <v>346</v>
      </c>
      <c r="B325" t="s">
        <v>1484</v>
      </c>
      <c r="C325" t="s">
        <v>460</v>
      </c>
      <c r="D325" t="s">
        <v>343</v>
      </c>
      <c r="E325" t="s">
        <v>343</v>
      </c>
      <c r="F325" t="e">
        <f>VLOOKUP(B325,#REF!,3,FALSE)</f>
        <v>#REF!</v>
      </c>
      <c r="H325" t="e">
        <f>VLOOKUP(A325,#REF!,1,FALSE)</f>
        <v>#REF!</v>
      </c>
      <c r="I325" t="e">
        <f t="shared" si="18"/>
        <v>#REF!</v>
      </c>
      <c r="J325" t="e">
        <f t="shared" si="17"/>
        <v>#REF!</v>
      </c>
    </row>
    <row r="326" spans="1:10" x14ac:dyDescent="0.25">
      <c r="A326" t="s">
        <v>346</v>
      </c>
      <c r="B326" t="s">
        <v>1484</v>
      </c>
      <c r="C326" t="s">
        <v>451</v>
      </c>
      <c r="D326" t="s">
        <v>343</v>
      </c>
      <c r="E326" t="s">
        <v>343</v>
      </c>
      <c r="F326" t="e">
        <f>VLOOKUP(B326,#REF!,3,FALSE)</f>
        <v>#REF!</v>
      </c>
      <c r="H326" t="e">
        <f>VLOOKUP(A326,#REF!,1,FALSE)</f>
        <v>#REF!</v>
      </c>
      <c r="I326" t="e">
        <f t="shared" si="18"/>
        <v>#REF!</v>
      </c>
      <c r="J326" t="e">
        <f t="shared" si="17"/>
        <v>#REF!</v>
      </c>
    </row>
    <row r="327" spans="1:10" x14ac:dyDescent="0.25">
      <c r="A327" t="s">
        <v>346</v>
      </c>
      <c r="B327" t="s">
        <v>1484</v>
      </c>
      <c r="C327" t="s">
        <v>451</v>
      </c>
      <c r="D327" t="s">
        <v>343</v>
      </c>
      <c r="E327" t="s">
        <v>343</v>
      </c>
      <c r="F327" t="e">
        <f>VLOOKUP(B327,#REF!,3,FALSE)</f>
        <v>#REF!</v>
      </c>
      <c r="H327" t="e">
        <f>VLOOKUP(A327,#REF!,1,FALSE)</f>
        <v>#REF!</v>
      </c>
      <c r="I327" t="e">
        <f t="shared" si="18"/>
        <v>#REF!</v>
      </c>
      <c r="J327" t="e">
        <f t="shared" si="17"/>
        <v>#REF!</v>
      </c>
    </row>
    <row r="328" spans="1:10" x14ac:dyDescent="0.25">
      <c r="A328" t="s">
        <v>346</v>
      </c>
      <c r="B328" t="s">
        <v>1484</v>
      </c>
      <c r="C328" t="s">
        <v>451</v>
      </c>
      <c r="D328" t="s">
        <v>343</v>
      </c>
      <c r="E328" t="s">
        <v>343</v>
      </c>
      <c r="F328" t="e">
        <f>VLOOKUP(B328,#REF!,3,FALSE)</f>
        <v>#REF!</v>
      </c>
      <c r="H328" t="e">
        <f>VLOOKUP(A328,#REF!,1,FALSE)</f>
        <v>#REF!</v>
      </c>
      <c r="I328" t="e">
        <f t="shared" si="18"/>
        <v>#REF!</v>
      </c>
      <c r="J328" t="e">
        <f t="shared" si="17"/>
        <v>#REF!</v>
      </c>
    </row>
    <row r="329" spans="1:10" x14ac:dyDescent="0.25">
      <c r="A329" t="s">
        <v>346</v>
      </c>
      <c r="B329" t="s">
        <v>1484</v>
      </c>
      <c r="C329" t="s">
        <v>451</v>
      </c>
      <c r="D329" t="s">
        <v>343</v>
      </c>
      <c r="E329" t="s">
        <v>343</v>
      </c>
      <c r="F329" t="e">
        <f>VLOOKUP(B329,#REF!,3,FALSE)</f>
        <v>#REF!</v>
      </c>
      <c r="H329" t="e">
        <f>VLOOKUP(A329,#REF!,1,FALSE)</f>
        <v>#REF!</v>
      </c>
      <c r="I329" t="e">
        <f t="shared" si="18"/>
        <v>#REF!</v>
      </c>
      <c r="J329" t="e">
        <f t="shared" si="17"/>
        <v>#REF!</v>
      </c>
    </row>
    <row r="330" spans="1:10" x14ac:dyDescent="0.25">
      <c r="A330" t="s">
        <v>346</v>
      </c>
      <c r="B330" t="s">
        <v>1484</v>
      </c>
      <c r="C330" t="s">
        <v>451</v>
      </c>
      <c r="D330" t="s">
        <v>343</v>
      </c>
      <c r="E330" t="s">
        <v>343</v>
      </c>
      <c r="F330" t="e">
        <f>VLOOKUP(B330,#REF!,3,FALSE)</f>
        <v>#REF!</v>
      </c>
      <c r="H330" t="e">
        <f>VLOOKUP(A330,#REF!,1,FALSE)</f>
        <v>#REF!</v>
      </c>
      <c r="I330" t="e">
        <f t="shared" si="18"/>
        <v>#REF!</v>
      </c>
      <c r="J330" t="e">
        <f t="shared" si="17"/>
        <v>#REF!</v>
      </c>
    </row>
    <row r="331" spans="1:10" x14ac:dyDescent="0.25">
      <c r="A331" t="s">
        <v>346</v>
      </c>
      <c r="B331" t="s">
        <v>1484</v>
      </c>
      <c r="C331" t="s">
        <v>451</v>
      </c>
      <c r="D331" t="s">
        <v>343</v>
      </c>
      <c r="E331" t="s">
        <v>343</v>
      </c>
      <c r="F331" t="e">
        <f>VLOOKUP(B331,#REF!,3,FALSE)</f>
        <v>#REF!</v>
      </c>
      <c r="H331" t="e">
        <f>VLOOKUP(A331,#REF!,1,FALSE)</f>
        <v>#REF!</v>
      </c>
      <c r="I331" t="e">
        <f t="shared" si="18"/>
        <v>#REF!</v>
      </c>
      <c r="J331" t="e">
        <f t="shared" si="17"/>
        <v>#REF!</v>
      </c>
    </row>
    <row r="332" spans="1:10" x14ac:dyDescent="0.25">
      <c r="A332" t="s">
        <v>346</v>
      </c>
      <c r="B332" t="s">
        <v>1484</v>
      </c>
      <c r="C332" t="s">
        <v>451</v>
      </c>
      <c r="D332" t="s">
        <v>343</v>
      </c>
      <c r="E332" t="s">
        <v>343</v>
      </c>
      <c r="F332" t="e">
        <f>VLOOKUP(B332,#REF!,3,FALSE)</f>
        <v>#REF!</v>
      </c>
      <c r="H332" t="e">
        <f>VLOOKUP(A332,#REF!,1,FALSE)</f>
        <v>#REF!</v>
      </c>
      <c r="I332" t="e">
        <f t="shared" si="18"/>
        <v>#REF!</v>
      </c>
      <c r="J332" t="e">
        <f t="shared" si="17"/>
        <v>#REF!</v>
      </c>
    </row>
    <row r="333" spans="1:10" x14ac:dyDescent="0.25">
      <c r="A333" t="s">
        <v>346</v>
      </c>
      <c r="B333" t="s">
        <v>1484</v>
      </c>
      <c r="C333" t="s">
        <v>460</v>
      </c>
      <c r="D333" t="s">
        <v>343</v>
      </c>
      <c r="E333" t="s">
        <v>343</v>
      </c>
      <c r="F333" t="e">
        <f>VLOOKUP(B333,#REF!,3,FALSE)</f>
        <v>#REF!</v>
      </c>
      <c r="H333" t="e">
        <f>VLOOKUP(A333,#REF!,1,FALSE)</f>
        <v>#REF!</v>
      </c>
      <c r="I333" t="e">
        <f t="shared" si="18"/>
        <v>#REF!</v>
      </c>
      <c r="J333" t="e">
        <f t="shared" si="17"/>
        <v>#REF!</v>
      </c>
    </row>
    <row r="334" spans="1:10" x14ac:dyDescent="0.25">
      <c r="A334" t="s">
        <v>346</v>
      </c>
      <c r="B334" t="s">
        <v>1484</v>
      </c>
      <c r="C334" t="s">
        <v>500</v>
      </c>
      <c r="D334" t="s">
        <v>343</v>
      </c>
      <c r="E334" t="s">
        <v>343</v>
      </c>
      <c r="F334" t="e">
        <f>VLOOKUP(B334,#REF!,3,FALSE)</f>
        <v>#REF!</v>
      </c>
      <c r="H334" t="e">
        <f>VLOOKUP(A334,#REF!,1,FALSE)</f>
        <v>#REF!</v>
      </c>
      <c r="I334" t="e">
        <f t="shared" si="18"/>
        <v>#REF!</v>
      </c>
      <c r="J334" t="e">
        <f t="shared" si="17"/>
        <v>#REF!</v>
      </c>
    </row>
    <row r="335" spans="1:10" x14ac:dyDescent="0.25">
      <c r="A335" t="s">
        <v>346</v>
      </c>
      <c r="B335" t="s">
        <v>1484</v>
      </c>
      <c r="C335" t="s">
        <v>451</v>
      </c>
      <c r="D335" t="s">
        <v>343</v>
      </c>
      <c r="E335" t="s">
        <v>343</v>
      </c>
      <c r="F335" t="e">
        <f>VLOOKUP(B335,#REF!,3,FALSE)</f>
        <v>#REF!</v>
      </c>
      <c r="H335" t="e">
        <f>VLOOKUP(A335,#REF!,1,FALSE)</f>
        <v>#REF!</v>
      </c>
      <c r="I335" t="e">
        <f t="shared" si="18"/>
        <v>#REF!</v>
      </c>
      <c r="J335" t="e">
        <f t="shared" si="17"/>
        <v>#REF!</v>
      </c>
    </row>
    <row r="336" spans="1:10" x14ac:dyDescent="0.25">
      <c r="A336" t="s">
        <v>346</v>
      </c>
      <c r="B336" t="s">
        <v>1484</v>
      </c>
      <c r="C336" t="s">
        <v>451</v>
      </c>
      <c r="D336" t="s">
        <v>343</v>
      </c>
      <c r="E336" t="s">
        <v>343</v>
      </c>
      <c r="F336" t="e">
        <f>VLOOKUP(B336,#REF!,3,FALSE)</f>
        <v>#REF!</v>
      </c>
      <c r="H336" t="e">
        <f>VLOOKUP(A336,#REF!,1,FALSE)</f>
        <v>#REF!</v>
      </c>
      <c r="I336" t="e">
        <f t="shared" si="18"/>
        <v>#REF!</v>
      </c>
      <c r="J336" t="e">
        <f t="shared" si="17"/>
        <v>#REF!</v>
      </c>
    </row>
    <row r="337" spans="1:10" x14ac:dyDescent="0.25">
      <c r="A337" t="s">
        <v>346</v>
      </c>
      <c r="B337" t="s">
        <v>1484</v>
      </c>
      <c r="C337" t="s">
        <v>460</v>
      </c>
      <c r="D337" t="s">
        <v>343</v>
      </c>
      <c r="E337" t="s">
        <v>343</v>
      </c>
      <c r="F337" t="e">
        <f>VLOOKUP(B337,#REF!,3,FALSE)</f>
        <v>#REF!</v>
      </c>
      <c r="H337" t="e">
        <f>VLOOKUP(A337,#REF!,1,FALSE)</f>
        <v>#REF!</v>
      </c>
      <c r="I337" t="e">
        <f t="shared" si="18"/>
        <v>#REF!</v>
      </c>
      <c r="J337" t="e">
        <f t="shared" si="17"/>
        <v>#REF!</v>
      </c>
    </row>
    <row r="338" spans="1:10" x14ac:dyDescent="0.25">
      <c r="A338" t="s">
        <v>346</v>
      </c>
      <c r="B338" t="s">
        <v>1484</v>
      </c>
      <c r="C338" t="s">
        <v>460</v>
      </c>
      <c r="D338" t="s">
        <v>343</v>
      </c>
      <c r="E338" t="s">
        <v>343</v>
      </c>
      <c r="F338" t="e">
        <f>VLOOKUP(B338,#REF!,3,FALSE)</f>
        <v>#REF!</v>
      </c>
      <c r="H338" t="e">
        <f>VLOOKUP(A338,#REF!,1,FALSE)</f>
        <v>#REF!</v>
      </c>
      <c r="I338" t="e">
        <f t="shared" si="18"/>
        <v>#REF!</v>
      </c>
      <c r="J338" t="e">
        <f t="shared" si="17"/>
        <v>#REF!</v>
      </c>
    </row>
    <row r="339" spans="1:10" x14ac:dyDescent="0.25">
      <c r="A339" t="s">
        <v>346</v>
      </c>
      <c r="B339" t="s">
        <v>1484</v>
      </c>
      <c r="C339" t="s">
        <v>451</v>
      </c>
      <c r="D339" t="s">
        <v>343</v>
      </c>
      <c r="E339" t="s">
        <v>343</v>
      </c>
      <c r="F339" t="e">
        <f>VLOOKUP(B339,#REF!,3,FALSE)</f>
        <v>#REF!</v>
      </c>
      <c r="H339" t="e">
        <f>VLOOKUP(A339,#REF!,1,FALSE)</f>
        <v>#REF!</v>
      </c>
      <c r="I339" t="e">
        <f t="shared" si="18"/>
        <v>#REF!</v>
      </c>
      <c r="J339" t="e">
        <f t="shared" si="17"/>
        <v>#REF!</v>
      </c>
    </row>
    <row r="340" spans="1:10" x14ac:dyDescent="0.25">
      <c r="A340" t="s">
        <v>346</v>
      </c>
      <c r="B340" t="s">
        <v>1535</v>
      </c>
      <c r="C340" t="s">
        <v>347</v>
      </c>
      <c r="D340" t="s">
        <v>343</v>
      </c>
      <c r="E340" t="s">
        <v>343</v>
      </c>
      <c r="F340" t="e">
        <f>VLOOKUP(B340,#REF!,3,FALSE)</f>
        <v>#REF!</v>
      </c>
      <c r="H340" t="e">
        <f>VLOOKUP(A340,#REF!,1,FALSE)</f>
        <v>#REF!</v>
      </c>
      <c r="I340" t="e">
        <f t="shared" si="18"/>
        <v>#REF!</v>
      </c>
      <c r="J340" t="e">
        <f t="shared" si="17"/>
        <v>#REF!</v>
      </c>
    </row>
    <row r="341" spans="1:10" x14ac:dyDescent="0.25">
      <c r="A341" t="s">
        <v>346</v>
      </c>
      <c r="B341" t="s">
        <v>1561</v>
      </c>
      <c r="C341" t="s">
        <v>451</v>
      </c>
      <c r="D341" t="s">
        <v>343</v>
      </c>
      <c r="E341" t="s">
        <v>343</v>
      </c>
      <c r="F341" t="e">
        <f>VLOOKUP(B341,#REF!,3,FALSE)</f>
        <v>#REF!</v>
      </c>
      <c r="H341" t="e">
        <f>VLOOKUP(A341,#REF!,1,FALSE)</f>
        <v>#REF!</v>
      </c>
      <c r="I341" t="e">
        <f t="shared" si="18"/>
        <v>#REF!</v>
      </c>
      <c r="J341" t="e">
        <f t="shared" si="17"/>
        <v>#REF!</v>
      </c>
    </row>
    <row r="342" spans="1:10" x14ac:dyDescent="0.25">
      <c r="A342" t="s">
        <v>346</v>
      </c>
      <c r="B342" t="s">
        <v>1561</v>
      </c>
      <c r="C342" t="s">
        <v>451</v>
      </c>
      <c r="D342" t="s">
        <v>343</v>
      </c>
      <c r="E342" t="s">
        <v>343</v>
      </c>
      <c r="F342" t="e">
        <f>VLOOKUP(B342,#REF!,3,FALSE)</f>
        <v>#REF!</v>
      </c>
      <c r="H342" t="e">
        <f>VLOOKUP(A342,#REF!,1,FALSE)</f>
        <v>#REF!</v>
      </c>
      <c r="I342" t="e">
        <f t="shared" si="18"/>
        <v>#REF!</v>
      </c>
      <c r="J342" t="e">
        <f t="shared" si="17"/>
        <v>#REF!</v>
      </c>
    </row>
    <row r="343" spans="1:10" x14ac:dyDescent="0.25">
      <c r="A343" t="s">
        <v>346</v>
      </c>
      <c r="B343" t="s">
        <v>1569</v>
      </c>
      <c r="C343" t="s">
        <v>347</v>
      </c>
      <c r="D343" t="s">
        <v>343</v>
      </c>
      <c r="E343" t="s">
        <v>343</v>
      </c>
      <c r="F343" t="e">
        <f>VLOOKUP(B343,#REF!,3,FALSE)</f>
        <v>#REF!</v>
      </c>
      <c r="H343" t="e">
        <f>VLOOKUP(A343,#REF!,1,FALSE)</f>
        <v>#REF!</v>
      </c>
      <c r="I343" t="e">
        <f t="shared" si="18"/>
        <v>#REF!</v>
      </c>
      <c r="J343" t="e">
        <f t="shared" si="17"/>
        <v>#REF!</v>
      </c>
    </row>
    <row r="344" spans="1:10" x14ac:dyDescent="0.25">
      <c r="A344" t="s">
        <v>346</v>
      </c>
      <c r="B344" t="s">
        <v>1561</v>
      </c>
      <c r="C344" t="s">
        <v>451</v>
      </c>
      <c r="D344" t="s">
        <v>343</v>
      </c>
      <c r="E344" t="s">
        <v>343</v>
      </c>
      <c r="F344" t="e">
        <f>VLOOKUP(B344,#REF!,3,FALSE)</f>
        <v>#REF!</v>
      </c>
      <c r="H344" t="e">
        <f>VLOOKUP(A344,#REF!,1,FALSE)</f>
        <v>#REF!</v>
      </c>
      <c r="I344" t="e">
        <f t="shared" si="18"/>
        <v>#REF!</v>
      </c>
      <c r="J344" t="e">
        <f t="shared" si="17"/>
        <v>#REF!</v>
      </c>
    </row>
    <row r="345" spans="1:10" x14ac:dyDescent="0.25">
      <c r="A345" t="s">
        <v>346</v>
      </c>
      <c r="B345" t="s">
        <v>1561</v>
      </c>
      <c r="C345" t="s">
        <v>451</v>
      </c>
      <c r="D345" t="s">
        <v>343</v>
      </c>
      <c r="E345" t="s">
        <v>343</v>
      </c>
      <c r="F345" t="e">
        <f>VLOOKUP(B345,#REF!,3,FALSE)</f>
        <v>#REF!</v>
      </c>
      <c r="H345" t="e">
        <f>VLOOKUP(A345,#REF!,1,FALSE)</f>
        <v>#REF!</v>
      </c>
      <c r="I345" t="e">
        <f t="shared" si="18"/>
        <v>#REF!</v>
      </c>
      <c r="J345" t="e">
        <f t="shared" si="17"/>
        <v>#REF!</v>
      </c>
    </row>
    <row r="346" spans="1:10" x14ac:dyDescent="0.25">
      <c r="A346" t="s">
        <v>346</v>
      </c>
      <c r="B346" t="s">
        <v>1561</v>
      </c>
      <c r="C346" t="s">
        <v>451</v>
      </c>
      <c r="D346" t="s">
        <v>343</v>
      </c>
      <c r="E346" t="s">
        <v>343</v>
      </c>
      <c r="F346" t="e">
        <f>VLOOKUP(B346,#REF!,3,FALSE)</f>
        <v>#REF!</v>
      </c>
      <c r="H346" t="e">
        <f>VLOOKUP(A346,#REF!,1,FALSE)</f>
        <v>#REF!</v>
      </c>
      <c r="I346" t="e">
        <f t="shared" si="18"/>
        <v>#REF!</v>
      </c>
      <c r="J346" t="e">
        <f t="shared" si="17"/>
        <v>#REF!</v>
      </c>
    </row>
    <row r="347" spans="1:10" x14ac:dyDescent="0.25">
      <c r="A347" t="s">
        <v>346</v>
      </c>
      <c r="B347" t="s">
        <v>1831</v>
      </c>
      <c r="C347" t="s">
        <v>451</v>
      </c>
      <c r="D347" t="s">
        <v>343</v>
      </c>
      <c r="E347" t="s">
        <v>343</v>
      </c>
      <c r="F347" t="e">
        <f>VLOOKUP(B347,#REF!,3,FALSE)</f>
        <v>#REF!</v>
      </c>
      <c r="H347" t="e">
        <f>VLOOKUP(A347,#REF!,1,FALSE)</f>
        <v>#REF!</v>
      </c>
      <c r="I347" t="e">
        <f t="shared" si="18"/>
        <v>#REF!</v>
      </c>
      <c r="J347" t="e">
        <f t="shared" si="17"/>
        <v>#REF!</v>
      </c>
    </row>
    <row r="348" spans="1:10" x14ac:dyDescent="0.25">
      <c r="A348" t="s">
        <v>346</v>
      </c>
      <c r="B348" t="e">
        <v>#N/A</v>
      </c>
      <c r="C348" t="s">
        <v>451</v>
      </c>
      <c r="D348" t="s">
        <v>343</v>
      </c>
      <c r="E348" t="s">
        <v>343</v>
      </c>
      <c r="F348" t="e">
        <f>VLOOKUP(B348,#REF!,3,FALSE)</f>
        <v>#N/A</v>
      </c>
      <c r="H348" t="e">
        <f>VLOOKUP(A348,#REF!,1,FALSE)</f>
        <v>#REF!</v>
      </c>
      <c r="I348" t="e">
        <f t="shared" si="18"/>
        <v>#N/A</v>
      </c>
      <c r="J348" t="e">
        <f t="shared" si="17"/>
        <v>#N/A</v>
      </c>
    </row>
    <row r="349" spans="1:10" x14ac:dyDescent="0.25">
      <c r="A349" t="s">
        <v>346</v>
      </c>
      <c r="B349" t="e">
        <v>#N/A</v>
      </c>
      <c r="C349" t="s">
        <v>451</v>
      </c>
      <c r="D349" t="s">
        <v>343</v>
      </c>
      <c r="E349" t="s">
        <v>343</v>
      </c>
      <c r="F349" t="e">
        <f>VLOOKUP(B349,#REF!,3,FALSE)</f>
        <v>#N/A</v>
      </c>
      <c r="H349" t="e">
        <f>VLOOKUP(A349,#REF!,1,FALSE)</f>
        <v>#REF!</v>
      </c>
      <c r="I349" t="e">
        <f t="shared" si="18"/>
        <v>#N/A</v>
      </c>
      <c r="J349" t="e">
        <f t="shared" si="17"/>
        <v>#N/A</v>
      </c>
    </row>
    <row r="350" spans="1:10" x14ac:dyDescent="0.25">
      <c r="A350" t="s">
        <v>346</v>
      </c>
      <c r="B350" t="e">
        <v>#N/A</v>
      </c>
      <c r="C350" t="s">
        <v>460</v>
      </c>
      <c r="D350" t="s">
        <v>343</v>
      </c>
      <c r="E350" t="s">
        <v>343</v>
      </c>
      <c r="F350" t="e">
        <f>VLOOKUP(B350,#REF!,3,FALSE)</f>
        <v>#N/A</v>
      </c>
      <c r="H350" t="e">
        <f>VLOOKUP(A350,#REF!,1,FALSE)</f>
        <v>#REF!</v>
      </c>
      <c r="I350" t="e">
        <f t="shared" si="18"/>
        <v>#N/A</v>
      </c>
      <c r="J350" t="e">
        <f t="shared" si="17"/>
        <v>#N/A</v>
      </c>
    </row>
    <row r="351" spans="1:10" x14ac:dyDescent="0.25">
      <c r="A351" t="s">
        <v>346</v>
      </c>
      <c r="B351" t="e">
        <v>#N/A</v>
      </c>
      <c r="C351" t="s">
        <v>460</v>
      </c>
      <c r="D351" t="s">
        <v>343</v>
      </c>
      <c r="E351" t="s">
        <v>343</v>
      </c>
      <c r="F351" t="e">
        <f>VLOOKUP(B351,#REF!,3,FALSE)</f>
        <v>#N/A</v>
      </c>
      <c r="H351" t="e">
        <f>VLOOKUP(A351,#REF!,1,FALSE)</f>
        <v>#REF!</v>
      </c>
      <c r="I351" t="e">
        <f t="shared" si="18"/>
        <v>#N/A</v>
      </c>
      <c r="J351" t="e">
        <f t="shared" si="17"/>
        <v>#N/A</v>
      </c>
    </row>
    <row r="352" spans="1:10" x14ac:dyDescent="0.25">
      <c r="A352" t="s">
        <v>346</v>
      </c>
      <c r="B352" t="e">
        <v>#N/A</v>
      </c>
      <c r="C352" t="s">
        <v>460</v>
      </c>
      <c r="D352" t="s">
        <v>343</v>
      </c>
      <c r="E352" t="s">
        <v>343</v>
      </c>
      <c r="F352" t="e">
        <f>VLOOKUP(B352,#REF!,3,FALSE)</f>
        <v>#N/A</v>
      </c>
      <c r="H352" t="e">
        <f>VLOOKUP(A352,#REF!,1,FALSE)</f>
        <v>#REF!</v>
      </c>
      <c r="I352" t="e">
        <f t="shared" si="18"/>
        <v>#N/A</v>
      </c>
      <c r="J352" t="e">
        <f t="shared" si="17"/>
        <v>#N/A</v>
      </c>
    </row>
    <row r="353" spans="1:10" x14ac:dyDescent="0.25">
      <c r="A353" t="s">
        <v>346</v>
      </c>
      <c r="B353" t="e">
        <v>#N/A</v>
      </c>
      <c r="C353" t="s">
        <v>460</v>
      </c>
      <c r="D353" t="s">
        <v>343</v>
      </c>
      <c r="E353" t="s">
        <v>343</v>
      </c>
      <c r="F353" t="e">
        <f>VLOOKUP(B353,#REF!,3,FALSE)</f>
        <v>#N/A</v>
      </c>
      <c r="H353" t="e">
        <f>VLOOKUP(A353,#REF!,1,FALSE)</f>
        <v>#REF!</v>
      </c>
      <c r="I353" t="e">
        <f t="shared" si="18"/>
        <v>#N/A</v>
      </c>
      <c r="J353" t="e">
        <f t="shared" si="17"/>
        <v>#N/A</v>
      </c>
    </row>
    <row r="354" spans="1:10" x14ac:dyDescent="0.25">
      <c r="A354" t="s">
        <v>346</v>
      </c>
      <c r="B354" t="s">
        <v>1535</v>
      </c>
      <c r="C354" t="s">
        <v>551</v>
      </c>
      <c r="D354" t="s">
        <v>550</v>
      </c>
      <c r="E354" t="s">
        <v>343</v>
      </c>
      <c r="F354" t="e">
        <f>VLOOKUP(B354,#REF!,3,FALSE)</f>
        <v>#REF!</v>
      </c>
      <c r="G354" t="s">
        <v>1925</v>
      </c>
      <c r="H354" t="e">
        <f>VLOOKUP(A354,#REF!,1,FALSE)</f>
        <v>#REF!</v>
      </c>
      <c r="I354" t="e">
        <f t="shared" si="18"/>
        <v>#REF!</v>
      </c>
      <c r="J354" t="e">
        <f t="shared" si="17"/>
        <v>#REF!</v>
      </c>
    </row>
    <row r="355" spans="1:10" x14ac:dyDescent="0.25">
      <c r="A355" t="s">
        <v>348</v>
      </c>
      <c r="B355" t="s">
        <v>1485</v>
      </c>
      <c r="C355" t="s">
        <v>490</v>
      </c>
      <c r="D355" t="s">
        <v>489</v>
      </c>
      <c r="E355" t="s">
        <v>343</v>
      </c>
      <c r="F355" t="e">
        <f>VLOOKUP(B355,#REF!,3,FALSE)</f>
        <v>#REF!</v>
      </c>
      <c r="G355" t="s">
        <v>1925</v>
      </c>
      <c r="H355" t="e">
        <f>VLOOKUP(A355,#REF!,1,FALSE)</f>
        <v>#REF!</v>
      </c>
      <c r="I355" t="e">
        <f t="shared" si="18"/>
        <v>#REF!</v>
      </c>
      <c r="J355" t="e">
        <f t="shared" si="17"/>
        <v>#REF!</v>
      </c>
    </row>
    <row r="356" spans="1:10" x14ac:dyDescent="0.25">
      <c r="A356" t="s">
        <v>348</v>
      </c>
      <c r="B356" t="e">
        <v>#N/A</v>
      </c>
      <c r="C356" t="s">
        <v>490</v>
      </c>
      <c r="D356" t="s">
        <v>489</v>
      </c>
      <c r="E356" t="s">
        <v>489</v>
      </c>
      <c r="F356" t="e">
        <f>VLOOKUP(B356,#REF!,3,FALSE)</f>
        <v>#N/A</v>
      </c>
      <c r="G356" t="s">
        <v>1925</v>
      </c>
      <c r="H356" t="e">
        <f>VLOOKUP(A356,#REF!,1,FALSE)</f>
        <v>#REF!</v>
      </c>
      <c r="I356" t="e">
        <f t="shared" si="18"/>
        <v>#N/A</v>
      </c>
      <c r="J356" t="e">
        <f t="shared" si="17"/>
        <v>#N/A</v>
      </c>
    </row>
    <row r="357" spans="1:10" x14ac:dyDescent="0.25">
      <c r="A357" t="s">
        <v>348</v>
      </c>
      <c r="B357" t="e">
        <v>#N/A</v>
      </c>
      <c r="C357" t="s">
        <v>1304</v>
      </c>
      <c r="D357" t="s">
        <v>489</v>
      </c>
      <c r="E357" t="s">
        <v>343</v>
      </c>
      <c r="F357" t="e">
        <f>VLOOKUP(B357,#REF!,3,FALSE)</f>
        <v>#N/A</v>
      </c>
      <c r="G357" t="s">
        <v>1925</v>
      </c>
      <c r="H357" t="e">
        <f>VLOOKUP(A357,#REF!,1,FALSE)</f>
        <v>#REF!</v>
      </c>
      <c r="I357" t="e">
        <f t="shared" si="18"/>
        <v>#N/A</v>
      </c>
      <c r="J357" t="e">
        <f t="shared" si="17"/>
        <v>#N/A</v>
      </c>
    </row>
    <row r="358" spans="1:10" x14ac:dyDescent="0.25">
      <c r="A358" t="s">
        <v>348</v>
      </c>
      <c r="B358" t="e">
        <v>#N/A</v>
      </c>
      <c r="C358" t="s">
        <v>1304</v>
      </c>
      <c r="D358" t="s">
        <v>489</v>
      </c>
      <c r="E358" t="s">
        <v>343</v>
      </c>
      <c r="F358" t="e">
        <f>VLOOKUP(B358,#REF!,3,FALSE)</f>
        <v>#N/A</v>
      </c>
      <c r="G358" t="s">
        <v>1925</v>
      </c>
      <c r="H358" t="e">
        <f>VLOOKUP(A358,#REF!,1,FALSE)</f>
        <v>#REF!</v>
      </c>
      <c r="I358" t="e">
        <f t="shared" si="18"/>
        <v>#N/A</v>
      </c>
      <c r="J358" t="e">
        <f t="shared" ref="J358:J421" si="19">F358=E358</f>
        <v>#N/A</v>
      </c>
    </row>
    <row r="359" spans="1:10" x14ac:dyDescent="0.25">
      <c r="A359" t="s">
        <v>348</v>
      </c>
      <c r="B359" t="s">
        <v>1426</v>
      </c>
      <c r="C359" t="s">
        <v>349</v>
      </c>
      <c r="D359" t="s">
        <v>343</v>
      </c>
      <c r="E359" t="s">
        <v>343</v>
      </c>
      <c r="F359" t="e">
        <f>VLOOKUP(B359,#REF!,3,FALSE)</f>
        <v>#REF!</v>
      </c>
      <c r="H359" t="e">
        <f>VLOOKUP(A359,#REF!,1,FALSE)</f>
        <v>#REF!</v>
      </c>
      <c r="I359" t="e">
        <f t="shared" si="18"/>
        <v>#REF!</v>
      </c>
      <c r="J359" t="e">
        <f t="shared" si="19"/>
        <v>#REF!</v>
      </c>
    </row>
    <row r="360" spans="1:10" x14ac:dyDescent="0.25">
      <c r="A360" t="s">
        <v>348</v>
      </c>
      <c r="B360" t="s">
        <v>1426</v>
      </c>
      <c r="C360" t="s">
        <v>349</v>
      </c>
      <c r="D360" t="s">
        <v>343</v>
      </c>
      <c r="E360" t="s">
        <v>343</v>
      </c>
      <c r="F360" t="e">
        <f>VLOOKUP(B360,#REF!,3,FALSE)</f>
        <v>#REF!</v>
      </c>
      <c r="H360" t="e">
        <f>VLOOKUP(A360,#REF!,1,FALSE)</f>
        <v>#REF!</v>
      </c>
      <c r="I360" t="e">
        <f t="shared" si="18"/>
        <v>#REF!</v>
      </c>
      <c r="J360" t="e">
        <f t="shared" si="19"/>
        <v>#REF!</v>
      </c>
    </row>
    <row r="361" spans="1:10" x14ac:dyDescent="0.25">
      <c r="A361" t="s">
        <v>348</v>
      </c>
      <c r="B361" t="s">
        <v>1470</v>
      </c>
      <c r="C361" t="s">
        <v>452</v>
      </c>
      <c r="D361" t="s">
        <v>343</v>
      </c>
      <c r="E361" t="s">
        <v>343</v>
      </c>
      <c r="F361" t="e">
        <f>VLOOKUP(B361,#REF!,3,FALSE)</f>
        <v>#REF!</v>
      </c>
      <c r="H361" t="e">
        <f>VLOOKUP(A361,#REF!,1,FALSE)</f>
        <v>#REF!</v>
      </c>
      <c r="I361" t="e">
        <f t="shared" si="18"/>
        <v>#REF!</v>
      </c>
      <c r="J361" t="e">
        <f t="shared" si="19"/>
        <v>#REF!</v>
      </c>
    </row>
    <row r="362" spans="1:10" x14ac:dyDescent="0.25">
      <c r="A362" t="s">
        <v>348</v>
      </c>
      <c r="B362" t="s">
        <v>1470</v>
      </c>
      <c r="C362" t="s">
        <v>452</v>
      </c>
      <c r="D362" t="s">
        <v>343</v>
      </c>
      <c r="E362" t="s">
        <v>343</v>
      </c>
      <c r="F362" t="e">
        <f>VLOOKUP(B362,#REF!,3,FALSE)</f>
        <v>#REF!</v>
      </c>
      <c r="H362" t="e">
        <f>VLOOKUP(A362,#REF!,1,FALSE)</f>
        <v>#REF!</v>
      </c>
      <c r="I362" t="e">
        <f t="shared" si="18"/>
        <v>#REF!</v>
      </c>
      <c r="J362" t="e">
        <f t="shared" si="19"/>
        <v>#REF!</v>
      </c>
    </row>
    <row r="363" spans="1:10" x14ac:dyDescent="0.25">
      <c r="A363" t="s">
        <v>348</v>
      </c>
      <c r="B363" t="s">
        <v>1470</v>
      </c>
      <c r="C363" t="s">
        <v>452</v>
      </c>
      <c r="D363" t="s">
        <v>343</v>
      </c>
      <c r="E363" t="s">
        <v>343</v>
      </c>
      <c r="F363" t="e">
        <f>VLOOKUP(B363,#REF!,3,FALSE)</f>
        <v>#REF!</v>
      </c>
      <c r="H363" t="e">
        <f>VLOOKUP(A363,#REF!,1,FALSE)</f>
        <v>#REF!</v>
      </c>
      <c r="I363" t="e">
        <f t="shared" si="18"/>
        <v>#REF!</v>
      </c>
      <c r="J363" t="e">
        <f t="shared" si="19"/>
        <v>#REF!</v>
      </c>
    </row>
    <row r="364" spans="1:10" x14ac:dyDescent="0.25">
      <c r="A364" t="s">
        <v>348</v>
      </c>
      <c r="B364" t="s">
        <v>1485</v>
      </c>
      <c r="C364" t="s">
        <v>452</v>
      </c>
      <c r="D364" t="s">
        <v>343</v>
      </c>
      <c r="E364" t="s">
        <v>343</v>
      </c>
      <c r="F364" t="e">
        <f>VLOOKUP(B364,#REF!,3,FALSE)</f>
        <v>#REF!</v>
      </c>
      <c r="H364" t="e">
        <f>VLOOKUP(A364,#REF!,1,FALSE)</f>
        <v>#REF!</v>
      </c>
      <c r="I364" t="e">
        <f t="shared" si="18"/>
        <v>#REF!</v>
      </c>
      <c r="J364" t="e">
        <f t="shared" si="19"/>
        <v>#REF!</v>
      </c>
    </row>
    <row r="365" spans="1:10" x14ac:dyDescent="0.25">
      <c r="A365" t="s">
        <v>348</v>
      </c>
      <c r="B365" t="s">
        <v>1485</v>
      </c>
      <c r="C365" t="s">
        <v>452</v>
      </c>
      <c r="D365" t="s">
        <v>343</v>
      </c>
      <c r="E365" t="s">
        <v>343</v>
      </c>
      <c r="F365" t="e">
        <f>VLOOKUP(B365,#REF!,3,FALSE)</f>
        <v>#REF!</v>
      </c>
      <c r="H365" t="e">
        <f>VLOOKUP(A365,#REF!,1,FALSE)</f>
        <v>#REF!</v>
      </c>
      <c r="I365" t="e">
        <f t="shared" si="18"/>
        <v>#REF!</v>
      </c>
      <c r="J365" t="e">
        <f t="shared" si="19"/>
        <v>#REF!</v>
      </c>
    </row>
    <row r="366" spans="1:10" x14ac:dyDescent="0.25">
      <c r="A366" t="s">
        <v>348</v>
      </c>
      <c r="B366" t="s">
        <v>1485</v>
      </c>
      <c r="C366" t="s">
        <v>452</v>
      </c>
      <c r="D366" t="s">
        <v>343</v>
      </c>
      <c r="E366" t="s">
        <v>343</v>
      </c>
      <c r="F366" t="e">
        <f>VLOOKUP(B366,#REF!,3,FALSE)</f>
        <v>#REF!</v>
      </c>
      <c r="H366" t="e">
        <f>VLOOKUP(A366,#REF!,1,FALSE)</f>
        <v>#REF!</v>
      </c>
      <c r="I366" t="e">
        <f t="shared" si="18"/>
        <v>#REF!</v>
      </c>
      <c r="J366" t="e">
        <f t="shared" si="19"/>
        <v>#REF!</v>
      </c>
    </row>
    <row r="367" spans="1:10" x14ac:dyDescent="0.25">
      <c r="A367" t="s">
        <v>348</v>
      </c>
      <c r="B367" t="s">
        <v>1485</v>
      </c>
      <c r="C367" t="s">
        <v>452</v>
      </c>
      <c r="D367" t="s">
        <v>343</v>
      </c>
      <c r="E367" t="s">
        <v>343</v>
      </c>
      <c r="F367" t="e">
        <f>VLOOKUP(B367,#REF!,3,FALSE)</f>
        <v>#REF!</v>
      </c>
      <c r="H367" t="e">
        <f>VLOOKUP(A367,#REF!,1,FALSE)</f>
        <v>#REF!</v>
      </c>
      <c r="I367" t="e">
        <f t="shared" si="18"/>
        <v>#REF!</v>
      </c>
      <c r="J367" t="e">
        <f t="shared" si="19"/>
        <v>#REF!</v>
      </c>
    </row>
    <row r="368" spans="1:10" x14ac:dyDescent="0.25">
      <c r="A368" t="s">
        <v>348</v>
      </c>
      <c r="B368" t="s">
        <v>1485</v>
      </c>
      <c r="C368" t="s">
        <v>466</v>
      </c>
      <c r="D368" t="s">
        <v>343</v>
      </c>
      <c r="E368" t="s">
        <v>343</v>
      </c>
      <c r="F368" t="e">
        <f>VLOOKUP(B368,#REF!,3,FALSE)</f>
        <v>#REF!</v>
      </c>
      <c r="H368" t="e">
        <f>VLOOKUP(A368,#REF!,1,FALSE)</f>
        <v>#REF!</v>
      </c>
      <c r="I368" t="e">
        <f t="shared" si="18"/>
        <v>#REF!</v>
      </c>
      <c r="J368" t="e">
        <f t="shared" si="19"/>
        <v>#REF!</v>
      </c>
    </row>
    <row r="369" spans="1:10" x14ac:dyDescent="0.25">
      <c r="A369" t="s">
        <v>348</v>
      </c>
      <c r="B369" t="s">
        <v>1485</v>
      </c>
      <c r="C369" t="s">
        <v>452</v>
      </c>
      <c r="D369" t="s">
        <v>343</v>
      </c>
      <c r="E369" t="s">
        <v>343</v>
      </c>
      <c r="F369" t="e">
        <f>VLOOKUP(B369,#REF!,3,FALSE)</f>
        <v>#REF!</v>
      </c>
      <c r="H369" t="e">
        <f>VLOOKUP(A369,#REF!,1,FALSE)</f>
        <v>#REF!</v>
      </c>
      <c r="I369" t="e">
        <f t="shared" si="18"/>
        <v>#REF!</v>
      </c>
      <c r="J369" t="e">
        <f t="shared" si="19"/>
        <v>#REF!</v>
      </c>
    </row>
    <row r="370" spans="1:10" x14ac:dyDescent="0.25">
      <c r="A370" t="s">
        <v>348</v>
      </c>
      <c r="B370" t="s">
        <v>1485</v>
      </c>
      <c r="C370" t="s">
        <v>452</v>
      </c>
      <c r="D370" t="s">
        <v>343</v>
      </c>
      <c r="E370" t="s">
        <v>343</v>
      </c>
      <c r="F370" t="e">
        <f>VLOOKUP(B370,#REF!,3,FALSE)</f>
        <v>#REF!</v>
      </c>
      <c r="H370" t="e">
        <f>VLOOKUP(A370,#REF!,1,FALSE)</f>
        <v>#REF!</v>
      </c>
      <c r="I370" t="e">
        <f t="shared" si="18"/>
        <v>#REF!</v>
      </c>
      <c r="J370" t="e">
        <f t="shared" si="19"/>
        <v>#REF!</v>
      </c>
    </row>
    <row r="371" spans="1:10" x14ac:dyDescent="0.25">
      <c r="A371" t="s">
        <v>348</v>
      </c>
      <c r="B371" t="s">
        <v>1485</v>
      </c>
      <c r="C371" t="s">
        <v>452</v>
      </c>
      <c r="D371" t="s">
        <v>343</v>
      </c>
      <c r="E371" t="s">
        <v>343</v>
      </c>
      <c r="F371" t="e">
        <f>VLOOKUP(B371,#REF!,3,FALSE)</f>
        <v>#REF!</v>
      </c>
      <c r="H371" t="e">
        <f>VLOOKUP(A371,#REF!,1,FALSE)</f>
        <v>#REF!</v>
      </c>
      <c r="I371" t="e">
        <f t="shared" si="18"/>
        <v>#REF!</v>
      </c>
      <c r="J371" t="e">
        <f t="shared" si="19"/>
        <v>#REF!</v>
      </c>
    </row>
    <row r="372" spans="1:10" x14ac:dyDescent="0.25">
      <c r="A372" t="s">
        <v>348</v>
      </c>
      <c r="B372" t="s">
        <v>1485</v>
      </c>
      <c r="C372" t="s">
        <v>452</v>
      </c>
      <c r="D372" t="s">
        <v>343</v>
      </c>
      <c r="E372" t="s">
        <v>343</v>
      </c>
      <c r="F372" t="e">
        <f>VLOOKUP(B372,#REF!,3,FALSE)</f>
        <v>#REF!</v>
      </c>
      <c r="H372" t="e">
        <f>VLOOKUP(A372,#REF!,1,FALSE)</f>
        <v>#REF!</v>
      </c>
      <c r="I372" t="e">
        <f t="shared" si="18"/>
        <v>#REF!</v>
      </c>
      <c r="J372" t="e">
        <f t="shared" si="19"/>
        <v>#REF!</v>
      </c>
    </row>
    <row r="373" spans="1:10" x14ac:dyDescent="0.25">
      <c r="A373" t="s">
        <v>348</v>
      </c>
      <c r="B373" t="s">
        <v>1485</v>
      </c>
      <c r="C373" t="s">
        <v>452</v>
      </c>
      <c r="D373" t="s">
        <v>343</v>
      </c>
      <c r="E373" t="s">
        <v>343</v>
      </c>
      <c r="F373" t="e">
        <f>VLOOKUP(B373,#REF!,3,FALSE)</f>
        <v>#REF!</v>
      </c>
      <c r="H373" t="e">
        <f>VLOOKUP(A373,#REF!,1,FALSE)</f>
        <v>#REF!</v>
      </c>
      <c r="I373" t="e">
        <f t="shared" si="18"/>
        <v>#REF!</v>
      </c>
      <c r="J373" t="e">
        <f t="shared" si="19"/>
        <v>#REF!</v>
      </c>
    </row>
    <row r="374" spans="1:10" x14ac:dyDescent="0.25">
      <c r="A374" t="s">
        <v>348</v>
      </c>
      <c r="B374" t="s">
        <v>1485</v>
      </c>
      <c r="C374" t="s">
        <v>452</v>
      </c>
      <c r="D374" t="s">
        <v>343</v>
      </c>
      <c r="E374" t="s">
        <v>343</v>
      </c>
      <c r="F374" t="e">
        <f>VLOOKUP(B374,#REF!,3,FALSE)</f>
        <v>#REF!</v>
      </c>
      <c r="H374" t="e">
        <f>VLOOKUP(A374,#REF!,1,FALSE)</f>
        <v>#REF!</v>
      </c>
      <c r="I374" t="e">
        <f t="shared" si="18"/>
        <v>#REF!</v>
      </c>
      <c r="J374" t="e">
        <f t="shared" si="19"/>
        <v>#REF!</v>
      </c>
    </row>
    <row r="375" spans="1:10" x14ac:dyDescent="0.25">
      <c r="A375" t="s">
        <v>348</v>
      </c>
      <c r="B375" t="s">
        <v>1485</v>
      </c>
      <c r="C375" t="s">
        <v>452</v>
      </c>
      <c r="D375" t="s">
        <v>343</v>
      </c>
      <c r="E375" t="s">
        <v>343</v>
      </c>
      <c r="F375" t="e">
        <f>VLOOKUP(B375,#REF!,3,FALSE)</f>
        <v>#REF!</v>
      </c>
      <c r="H375" t="e">
        <f>VLOOKUP(A375,#REF!,1,FALSE)</f>
        <v>#REF!</v>
      </c>
      <c r="I375" t="e">
        <f t="shared" si="18"/>
        <v>#REF!</v>
      </c>
      <c r="J375" t="e">
        <f t="shared" si="19"/>
        <v>#REF!</v>
      </c>
    </row>
    <row r="376" spans="1:10" x14ac:dyDescent="0.25">
      <c r="A376" t="s">
        <v>348</v>
      </c>
      <c r="B376" t="s">
        <v>1485</v>
      </c>
      <c r="C376" t="s">
        <v>452</v>
      </c>
      <c r="D376" t="s">
        <v>343</v>
      </c>
      <c r="E376" t="s">
        <v>343</v>
      </c>
      <c r="F376" t="e">
        <f>VLOOKUP(B376,#REF!,3,FALSE)</f>
        <v>#REF!</v>
      </c>
      <c r="H376" t="e">
        <f>VLOOKUP(A376,#REF!,1,FALSE)</f>
        <v>#REF!</v>
      </c>
      <c r="I376" t="e">
        <f t="shared" si="18"/>
        <v>#REF!</v>
      </c>
      <c r="J376" t="e">
        <f t="shared" si="19"/>
        <v>#REF!</v>
      </c>
    </row>
    <row r="377" spans="1:10" x14ac:dyDescent="0.25">
      <c r="A377" t="s">
        <v>348</v>
      </c>
      <c r="B377" t="s">
        <v>1485</v>
      </c>
      <c r="C377" t="s">
        <v>452</v>
      </c>
      <c r="D377" t="s">
        <v>343</v>
      </c>
      <c r="E377" t="s">
        <v>343</v>
      </c>
      <c r="F377" t="e">
        <f>VLOOKUP(B377,#REF!,3,FALSE)</f>
        <v>#REF!</v>
      </c>
      <c r="H377" t="e">
        <f>VLOOKUP(A377,#REF!,1,FALSE)</f>
        <v>#REF!</v>
      </c>
      <c r="I377" t="e">
        <f t="shared" si="18"/>
        <v>#REF!</v>
      </c>
      <c r="J377" t="e">
        <f t="shared" si="19"/>
        <v>#REF!</v>
      </c>
    </row>
    <row r="378" spans="1:10" x14ac:dyDescent="0.25">
      <c r="A378" t="s">
        <v>348</v>
      </c>
      <c r="B378" t="s">
        <v>1485</v>
      </c>
      <c r="C378" t="s">
        <v>452</v>
      </c>
      <c r="D378" t="s">
        <v>343</v>
      </c>
      <c r="E378" t="s">
        <v>343</v>
      </c>
      <c r="F378" t="e">
        <f>VLOOKUP(B378,#REF!,3,FALSE)</f>
        <v>#REF!</v>
      </c>
      <c r="H378" t="e">
        <f>VLOOKUP(A378,#REF!,1,FALSE)</f>
        <v>#REF!</v>
      </c>
      <c r="I378" t="e">
        <f t="shared" si="18"/>
        <v>#REF!</v>
      </c>
      <c r="J378" t="e">
        <f t="shared" si="19"/>
        <v>#REF!</v>
      </c>
    </row>
    <row r="379" spans="1:10" x14ac:dyDescent="0.25">
      <c r="A379" t="s">
        <v>348</v>
      </c>
      <c r="B379" t="s">
        <v>1485</v>
      </c>
      <c r="C379" t="s">
        <v>452</v>
      </c>
      <c r="D379" t="s">
        <v>343</v>
      </c>
      <c r="E379" t="s">
        <v>343</v>
      </c>
      <c r="F379" t="e">
        <f>VLOOKUP(B379,#REF!,3,FALSE)</f>
        <v>#REF!</v>
      </c>
      <c r="H379" t="e">
        <f>VLOOKUP(A379,#REF!,1,FALSE)</f>
        <v>#REF!</v>
      </c>
      <c r="I379" t="e">
        <f t="shared" si="18"/>
        <v>#REF!</v>
      </c>
      <c r="J379" t="e">
        <f t="shared" si="19"/>
        <v>#REF!</v>
      </c>
    </row>
    <row r="380" spans="1:10" x14ac:dyDescent="0.25">
      <c r="A380" t="s">
        <v>348</v>
      </c>
      <c r="B380" t="s">
        <v>1485</v>
      </c>
      <c r="C380" t="s">
        <v>452</v>
      </c>
      <c r="D380" t="s">
        <v>343</v>
      </c>
      <c r="E380" t="s">
        <v>343</v>
      </c>
      <c r="F380" t="e">
        <f>VLOOKUP(B380,#REF!,3,FALSE)</f>
        <v>#REF!</v>
      </c>
      <c r="H380" t="e">
        <f>VLOOKUP(A380,#REF!,1,FALSE)</f>
        <v>#REF!</v>
      </c>
      <c r="I380" t="e">
        <f t="shared" si="18"/>
        <v>#REF!</v>
      </c>
      <c r="J380" t="e">
        <f t="shared" si="19"/>
        <v>#REF!</v>
      </c>
    </row>
    <row r="381" spans="1:10" x14ac:dyDescent="0.25">
      <c r="A381" t="s">
        <v>348</v>
      </c>
      <c r="B381" t="s">
        <v>1485</v>
      </c>
      <c r="C381" t="s">
        <v>452</v>
      </c>
      <c r="D381" t="s">
        <v>343</v>
      </c>
      <c r="E381" t="s">
        <v>343</v>
      </c>
      <c r="F381" t="e">
        <f>VLOOKUP(B381,#REF!,3,FALSE)</f>
        <v>#REF!</v>
      </c>
      <c r="H381" t="e">
        <f>VLOOKUP(A381,#REF!,1,FALSE)</f>
        <v>#REF!</v>
      </c>
      <c r="I381" t="e">
        <f t="shared" si="18"/>
        <v>#REF!</v>
      </c>
      <c r="J381" t="e">
        <f t="shared" si="19"/>
        <v>#REF!</v>
      </c>
    </row>
    <row r="382" spans="1:10" x14ac:dyDescent="0.25">
      <c r="A382" t="s">
        <v>348</v>
      </c>
      <c r="B382" t="s">
        <v>1485</v>
      </c>
      <c r="C382" t="s">
        <v>452</v>
      </c>
      <c r="D382" t="s">
        <v>343</v>
      </c>
      <c r="E382" t="s">
        <v>343</v>
      </c>
      <c r="F382" t="e">
        <f>VLOOKUP(B382,#REF!,3,FALSE)</f>
        <v>#REF!</v>
      </c>
      <c r="H382" t="e">
        <f>VLOOKUP(A382,#REF!,1,FALSE)</f>
        <v>#REF!</v>
      </c>
      <c r="I382" t="e">
        <f t="shared" si="18"/>
        <v>#REF!</v>
      </c>
      <c r="J382" t="e">
        <f t="shared" si="19"/>
        <v>#REF!</v>
      </c>
    </row>
    <row r="383" spans="1:10" x14ac:dyDescent="0.25">
      <c r="A383" t="s">
        <v>348</v>
      </c>
      <c r="B383" t="s">
        <v>1485</v>
      </c>
      <c r="C383" t="s">
        <v>452</v>
      </c>
      <c r="D383" t="s">
        <v>343</v>
      </c>
      <c r="E383" t="s">
        <v>343</v>
      </c>
      <c r="F383" t="e">
        <f>VLOOKUP(B383,#REF!,3,FALSE)</f>
        <v>#REF!</v>
      </c>
      <c r="H383" t="e">
        <f>VLOOKUP(A383,#REF!,1,FALSE)</f>
        <v>#REF!</v>
      </c>
      <c r="I383" t="e">
        <f t="shared" si="18"/>
        <v>#REF!</v>
      </c>
      <c r="J383" t="e">
        <f t="shared" si="19"/>
        <v>#REF!</v>
      </c>
    </row>
    <row r="384" spans="1:10" x14ac:dyDescent="0.25">
      <c r="A384" t="s">
        <v>348</v>
      </c>
      <c r="B384" t="s">
        <v>1536</v>
      </c>
      <c r="C384" t="s">
        <v>349</v>
      </c>
      <c r="D384" t="s">
        <v>343</v>
      </c>
      <c r="E384" t="s">
        <v>343</v>
      </c>
      <c r="F384" t="e">
        <f>VLOOKUP(B384,#REF!,3,FALSE)</f>
        <v>#REF!</v>
      </c>
      <c r="H384" t="e">
        <f>VLOOKUP(A384,#REF!,1,FALSE)</f>
        <v>#REF!</v>
      </c>
      <c r="I384" t="e">
        <f t="shared" si="18"/>
        <v>#REF!</v>
      </c>
      <c r="J384" t="e">
        <f t="shared" si="19"/>
        <v>#REF!</v>
      </c>
    </row>
    <row r="385" spans="1:11" x14ac:dyDescent="0.25">
      <c r="A385" t="s">
        <v>348</v>
      </c>
      <c r="B385" t="s">
        <v>1562</v>
      </c>
      <c r="C385" t="s">
        <v>452</v>
      </c>
      <c r="D385" t="s">
        <v>343</v>
      </c>
      <c r="E385" t="s">
        <v>343</v>
      </c>
      <c r="F385" t="e">
        <f>VLOOKUP(B385,#REF!,3,FALSE)</f>
        <v>#REF!</v>
      </c>
      <c r="H385" t="e">
        <f>VLOOKUP(A385,#REF!,1,FALSE)</f>
        <v>#REF!</v>
      </c>
      <c r="I385" t="e">
        <f t="shared" si="18"/>
        <v>#REF!</v>
      </c>
      <c r="J385" t="e">
        <f t="shared" si="19"/>
        <v>#REF!</v>
      </c>
    </row>
    <row r="386" spans="1:11" x14ac:dyDescent="0.25">
      <c r="A386" t="s">
        <v>348</v>
      </c>
      <c r="B386" t="s">
        <v>1562</v>
      </c>
      <c r="C386" t="s">
        <v>452</v>
      </c>
      <c r="D386" t="s">
        <v>343</v>
      </c>
      <c r="E386" t="s">
        <v>343</v>
      </c>
      <c r="F386" t="e">
        <f>VLOOKUP(B386,#REF!,3,FALSE)</f>
        <v>#REF!</v>
      </c>
      <c r="H386" t="e">
        <f>VLOOKUP(A386,#REF!,1,FALSE)</f>
        <v>#REF!</v>
      </c>
      <c r="I386" t="e">
        <f t="shared" si="18"/>
        <v>#REF!</v>
      </c>
      <c r="J386" t="e">
        <f t="shared" si="19"/>
        <v>#REF!</v>
      </c>
    </row>
    <row r="387" spans="1:11" x14ac:dyDescent="0.25">
      <c r="A387" t="s">
        <v>348</v>
      </c>
      <c r="B387" t="s">
        <v>1570</v>
      </c>
      <c r="C387" t="s">
        <v>349</v>
      </c>
      <c r="D387" t="s">
        <v>343</v>
      </c>
      <c r="E387" t="s">
        <v>343</v>
      </c>
      <c r="F387" t="e">
        <f>VLOOKUP(B387,#REF!,3,FALSE)</f>
        <v>#REF!</v>
      </c>
      <c r="H387" t="e">
        <f>VLOOKUP(A387,#REF!,1,FALSE)</f>
        <v>#REF!</v>
      </c>
      <c r="I387" t="e">
        <f t="shared" ref="I387:I450" si="20">F387=D387</f>
        <v>#REF!</v>
      </c>
      <c r="J387" t="e">
        <f t="shared" si="19"/>
        <v>#REF!</v>
      </c>
    </row>
    <row r="388" spans="1:11" x14ac:dyDescent="0.25">
      <c r="A388" t="s">
        <v>348</v>
      </c>
      <c r="B388" t="s">
        <v>1562</v>
      </c>
      <c r="C388" t="s">
        <v>452</v>
      </c>
      <c r="D388" t="s">
        <v>343</v>
      </c>
      <c r="E388" t="s">
        <v>343</v>
      </c>
      <c r="F388" t="e">
        <f>VLOOKUP(B388,#REF!,3,FALSE)</f>
        <v>#REF!</v>
      </c>
      <c r="H388" t="e">
        <f>VLOOKUP(A388,#REF!,1,FALSE)</f>
        <v>#REF!</v>
      </c>
      <c r="I388" t="e">
        <f t="shared" si="20"/>
        <v>#REF!</v>
      </c>
      <c r="J388" t="e">
        <f t="shared" si="19"/>
        <v>#REF!</v>
      </c>
    </row>
    <row r="389" spans="1:11" x14ac:dyDescent="0.25">
      <c r="A389" t="s">
        <v>348</v>
      </c>
      <c r="B389" t="s">
        <v>1562</v>
      </c>
      <c r="C389" t="s">
        <v>452</v>
      </c>
      <c r="D389" t="s">
        <v>343</v>
      </c>
      <c r="E389" t="s">
        <v>343</v>
      </c>
      <c r="F389" t="e">
        <f>VLOOKUP(B389,#REF!,3,FALSE)</f>
        <v>#REF!</v>
      </c>
      <c r="H389" t="e">
        <f>VLOOKUP(A389,#REF!,1,FALSE)</f>
        <v>#REF!</v>
      </c>
      <c r="I389" t="e">
        <f t="shared" si="20"/>
        <v>#REF!</v>
      </c>
      <c r="J389" t="e">
        <f t="shared" si="19"/>
        <v>#REF!</v>
      </c>
    </row>
    <row r="390" spans="1:11" x14ac:dyDescent="0.25">
      <c r="A390" t="s">
        <v>348</v>
      </c>
      <c r="B390" t="s">
        <v>1562</v>
      </c>
      <c r="C390" t="s">
        <v>452</v>
      </c>
      <c r="D390" t="s">
        <v>343</v>
      </c>
      <c r="E390" t="s">
        <v>343</v>
      </c>
      <c r="F390" t="e">
        <f>VLOOKUP(B390,#REF!,3,FALSE)</f>
        <v>#REF!</v>
      </c>
      <c r="H390" t="e">
        <f>VLOOKUP(A390,#REF!,1,FALSE)</f>
        <v>#REF!</v>
      </c>
      <c r="I390" t="e">
        <f t="shared" si="20"/>
        <v>#REF!</v>
      </c>
      <c r="J390" t="e">
        <f t="shared" si="19"/>
        <v>#REF!</v>
      </c>
    </row>
    <row r="391" spans="1:11" x14ac:dyDescent="0.25">
      <c r="A391" t="s">
        <v>348</v>
      </c>
      <c r="B391" t="e">
        <v>#N/A</v>
      </c>
      <c r="C391" t="s">
        <v>452</v>
      </c>
      <c r="D391" t="s">
        <v>343</v>
      </c>
      <c r="E391" t="s">
        <v>343</v>
      </c>
      <c r="F391" t="e">
        <f>VLOOKUP(B391,#REF!,3,FALSE)</f>
        <v>#N/A</v>
      </c>
      <c r="H391" t="e">
        <f>VLOOKUP(A391,#REF!,1,FALSE)</f>
        <v>#REF!</v>
      </c>
      <c r="I391" t="e">
        <f t="shared" si="20"/>
        <v>#N/A</v>
      </c>
      <c r="J391" t="e">
        <f t="shared" si="19"/>
        <v>#N/A</v>
      </c>
    </row>
    <row r="392" spans="1:11" x14ac:dyDescent="0.25">
      <c r="A392" t="s">
        <v>348</v>
      </c>
      <c r="B392" t="e">
        <v>#N/A</v>
      </c>
      <c r="C392" t="s">
        <v>452</v>
      </c>
      <c r="D392" t="s">
        <v>343</v>
      </c>
      <c r="E392" t="s">
        <v>343</v>
      </c>
      <c r="F392" t="e">
        <f>VLOOKUP(B392,#REF!,3,FALSE)</f>
        <v>#N/A</v>
      </c>
      <c r="H392" t="e">
        <f>VLOOKUP(A392,#REF!,1,FALSE)</f>
        <v>#REF!</v>
      </c>
      <c r="I392" t="e">
        <f t="shared" si="20"/>
        <v>#N/A</v>
      </c>
      <c r="J392" t="e">
        <f t="shared" si="19"/>
        <v>#N/A</v>
      </c>
    </row>
    <row r="393" spans="1:11" x14ac:dyDescent="0.25">
      <c r="A393" t="s">
        <v>348</v>
      </c>
      <c r="B393" t="e">
        <v>#N/A</v>
      </c>
      <c r="C393" t="s">
        <v>452</v>
      </c>
      <c r="D393" t="s">
        <v>343</v>
      </c>
      <c r="E393" t="s">
        <v>343</v>
      </c>
      <c r="F393" t="e">
        <f>VLOOKUP(B393,#REF!,3,FALSE)</f>
        <v>#N/A</v>
      </c>
      <c r="H393" t="e">
        <f>VLOOKUP(A393,#REF!,1,FALSE)</f>
        <v>#REF!</v>
      </c>
      <c r="I393" t="e">
        <f t="shared" si="20"/>
        <v>#N/A</v>
      </c>
      <c r="J393" t="e">
        <f t="shared" si="19"/>
        <v>#N/A</v>
      </c>
    </row>
    <row r="394" spans="1:11" x14ac:dyDescent="0.25">
      <c r="A394" t="s">
        <v>348</v>
      </c>
      <c r="B394" t="e">
        <v>#N/A</v>
      </c>
      <c r="C394" t="s">
        <v>452</v>
      </c>
      <c r="D394" t="s">
        <v>343</v>
      </c>
      <c r="E394" t="s">
        <v>343</v>
      </c>
      <c r="F394" t="e">
        <f>VLOOKUP(B394,#REF!,3,FALSE)</f>
        <v>#N/A</v>
      </c>
      <c r="H394" t="e">
        <f>VLOOKUP(A394,#REF!,1,FALSE)</f>
        <v>#REF!</v>
      </c>
      <c r="I394" t="e">
        <f t="shared" si="20"/>
        <v>#N/A</v>
      </c>
      <c r="J394" t="e">
        <f t="shared" si="19"/>
        <v>#N/A</v>
      </c>
    </row>
    <row r="395" spans="1:11" x14ac:dyDescent="0.25">
      <c r="A395" t="s">
        <v>348</v>
      </c>
      <c r="B395" t="e">
        <v>#N/A</v>
      </c>
      <c r="C395" t="s">
        <v>452</v>
      </c>
      <c r="D395" t="s">
        <v>343</v>
      </c>
      <c r="E395" t="s">
        <v>343</v>
      </c>
      <c r="F395" t="e">
        <f>VLOOKUP(B395,#REF!,3,FALSE)</f>
        <v>#N/A</v>
      </c>
      <c r="H395" t="e">
        <f>VLOOKUP(A395,#REF!,1,FALSE)</f>
        <v>#REF!</v>
      </c>
      <c r="I395" t="e">
        <f t="shared" si="20"/>
        <v>#N/A</v>
      </c>
      <c r="J395" t="e">
        <f t="shared" si="19"/>
        <v>#N/A</v>
      </c>
    </row>
    <row r="396" spans="1:11" x14ac:dyDescent="0.25">
      <c r="A396" t="s">
        <v>348</v>
      </c>
      <c r="B396" t="e">
        <v>#N/A</v>
      </c>
      <c r="C396" t="s">
        <v>452</v>
      </c>
      <c r="D396" t="s">
        <v>343</v>
      </c>
      <c r="E396" t="s">
        <v>343</v>
      </c>
      <c r="F396" t="e">
        <f>VLOOKUP(B396,#REF!,3,FALSE)</f>
        <v>#N/A</v>
      </c>
      <c r="H396" t="e">
        <f>VLOOKUP(A396,#REF!,1,FALSE)</f>
        <v>#REF!</v>
      </c>
      <c r="I396" t="e">
        <f t="shared" si="20"/>
        <v>#N/A</v>
      </c>
      <c r="J396" t="e">
        <f t="shared" si="19"/>
        <v>#N/A</v>
      </c>
    </row>
    <row r="397" spans="1:11" x14ac:dyDescent="0.25">
      <c r="A397" t="s">
        <v>348</v>
      </c>
      <c r="B397" t="s">
        <v>1485</v>
      </c>
      <c r="C397" t="s">
        <v>507</v>
      </c>
      <c r="D397" t="s">
        <v>506</v>
      </c>
      <c r="E397" t="s">
        <v>343</v>
      </c>
      <c r="F397" t="e">
        <f>VLOOKUP(B397,#REF!,3,FALSE)</f>
        <v>#REF!</v>
      </c>
      <c r="G397" t="s">
        <v>1925</v>
      </c>
      <c r="H397" t="e">
        <f>VLOOKUP(A397,#REF!,1,FALSE)</f>
        <v>#REF!</v>
      </c>
      <c r="I397" t="e">
        <f t="shared" si="20"/>
        <v>#REF!</v>
      </c>
      <c r="J397" t="e">
        <f t="shared" si="19"/>
        <v>#REF!</v>
      </c>
    </row>
    <row r="398" spans="1:11" x14ac:dyDescent="0.25">
      <c r="A398" t="s">
        <v>348</v>
      </c>
      <c r="B398" t="s">
        <v>1485</v>
      </c>
      <c r="C398" t="s">
        <v>507</v>
      </c>
      <c r="D398" t="s">
        <v>506</v>
      </c>
      <c r="E398" t="s">
        <v>506</v>
      </c>
      <c r="F398" t="e">
        <f>VLOOKUP(B398,#REF!,3,FALSE)</f>
        <v>#REF!</v>
      </c>
      <c r="G398" t="s">
        <v>1925</v>
      </c>
      <c r="H398" t="e">
        <f>VLOOKUP(A398,#REF!,1,FALSE)</f>
        <v>#REF!</v>
      </c>
      <c r="I398" t="e">
        <f t="shared" si="20"/>
        <v>#REF!</v>
      </c>
      <c r="J398" t="e">
        <f t="shared" si="19"/>
        <v>#REF!</v>
      </c>
      <c r="K398" t="e">
        <f>"Label needs to be changed to "&amp;F398</f>
        <v>#REF!</v>
      </c>
    </row>
    <row r="399" spans="1:11" x14ac:dyDescent="0.25">
      <c r="A399" t="s">
        <v>348</v>
      </c>
      <c r="B399" t="s">
        <v>1536</v>
      </c>
      <c r="C399" t="s">
        <v>349</v>
      </c>
      <c r="D399" t="s">
        <v>550</v>
      </c>
      <c r="E399" t="s">
        <v>343</v>
      </c>
      <c r="F399" t="e">
        <f>VLOOKUP(B399,#REF!,3,FALSE)</f>
        <v>#REF!</v>
      </c>
      <c r="G399" t="s">
        <v>1925</v>
      </c>
      <c r="H399" t="e">
        <f>VLOOKUP(A399,#REF!,1,FALSE)</f>
        <v>#REF!</v>
      </c>
      <c r="I399" t="e">
        <f t="shared" si="20"/>
        <v>#REF!</v>
      </c>
      <c r="J399" t="e">
        <f t="shared" si="19"/>
        <v>#REF!</v>
      </c>
    </row>
    <row r="400" spans="1:11" x14ac:dyDescent="0.25">
      <c r="A400" t="s">
        <v>504</v>
      </c>
      <c r="B400" t="s">
        <v>1508</v>
      </c>
      <c r="C400" t="s">
        <v>505</v>
      </c>
      <c r="D400" t="s">
        <v>506</v>
      </c>
      <c r="E400" t="s">
        <v>506</v>
      </c>
      <c r="F400" t="e">
        <f>VLOOKUP(B400,#REF!,3,FALSE)</f>
        <v>#REF!</v>
      </c>
      <c r="H400" t="e">
        <f>VLOOKUP(A400,#REF!,1,FALSE)</f>
        <v>#REF!</v>
      </c>
      <c r="I400" t="e">
        <f t="shared" si="20"/>
        <v>#REF!</v>
      </c>
      <c r="J400" t="e">
        <f t="shared" si="19"/>
        <v>#REF!</v>
      </c>
    </row>
    <row r="401" spans="1:10" x14ac:dyDescent="0.25">
      <c r="A401" t="s">
        <v>504</v>
      </c>
      <c r="B401" t="s">
        <v>1508</v>
      </c>
      <c r="C401" t="s">
        <v>505</v>
      </c>
      <c r="D401" t="s">
        <v>506</v>
      </c>
      <c r="E401" t="s">
        <v>506</v>
      </c>
      <c r="F401" t="e">
        <f>VLOOKUP(B401,#REF!,3,FALSE)</f>
        <v>#REF!</v>
      </c>
      <c r="H401" t="e">
        <f>VLOOKUP(A401,#REF!,1,FALSE)</f>
        <v>#REF!</v>
      </c>
      <c r="I401" t="e">
        <f t="shared" si="20"/>
        <v>#REF!</v>
      </c>
      <c r="J401" t="e">
        <f t="shared" si="19"/>
        <v>#REF!</v>
      </c>
    </row>
    <row r="402" spans="1:10" x14ac:dyDescent="0.25">
      <c r="A402" t="s">
        <v>264</v>
      </c>
      <c r="B402" t="e">
        <v>#N/A</v>
      </c>
      <c r="C402" t="s">
        <v>265</v>
      </c>
      <c r="D402" t="s">
        <v>222</v>
      </c>
      <c r="E402" t="s">
        <v>222</v>
      </c>
      <c r="F402" t="e">
        <f>VLOOKUP(B402,#REF!,3,FALSE)</f>
        <v>#N/A</v>
      </c>
      <c r="H402" t="e">
        <f>VLOOKUP(A402,#REF!,1,FALSE)</f>
        <v>#REF!</v>
      </c>
      <c r="I402" t="e">
        <f t="shared" si="20"/>
        <v>#N/A</v>
      </c>
      <c r="J402" t="e">
        <f t="shared" si="19"/>
        <v>#N/A</v>
      </c>
    </row>
    <row r="403" spans="1:10" x14ac:dyDescent="0.25">
      <c r="A403" t="s">
        <v>264</v>
      </c>
      <c r="B403" t="e">
        <v>#N/A</v>
      </c>
      <c r="C403" t="s">
        <v>265</v>
      </c>
      <c r="D403" t="s">
        <v>222</v>
      </c>
      <c r="E403" t="s">
        <v>222</v>
      </c>
      <c r="F403" t="e">
        <f>VLOOKUP(B403,#REF!,3,FALSE)</f>
        <v>#N/A</v>
      </c>
      <c r="H403" t="e">
        <f>VLOOKUP(A403,#REF!,1,FALSE)</f>
        <v>#REF!</v>
      </c>
      <c r="I403" t="e">
        <f t="shared" si="20"/>
        <v>#N/A</v>
      </c>
      <c r="J403" t="e">
        <f t="shared" si="19"/>
        <v>#N/A</v>
      </c>
    </row>
    <row r="404" spans="1:10" x14ac:dyDescent="0.25">
      <c r="A404" t="s">
        <v>264</v>
      </c>
      <c r="B404" t="e">
        <v>#N/A</v>
      </c>
      <c r="C404" t="s">
        <v>287</v>
      </c>
      <c r="D404" t="s">
        <v>288</v>
      </c>
      <c r="E404" t="s">
        <v>288</v>
      </c>
      <c r="F404" t="e">
        <f>VLOOKUP(B404,#REF!,3,FALSE)</f>
        <v>#N/A</v>
      </c>
      <c r="H404" t="e">
        <f>VLOOKUP(A404,#REF!,1,FALSE)</f>
        <v>#REF!</v>
      </c>
      <c r="I404" t="e">
        <f t="shared" si="20"/>
        <v>#N/A</v>
      </c>
      <c r="J404" t="e">
        <f t="shared" si="19"/>
        <v>#N/A</v>
      </c>
    </row>
    <row r="405" spans="1:10" x14ac:dyDescent="0.25">
      <c r="A405" t="s">
        <v>264</v>
      </c>
      <c r="B405" t="s">
        <v>1603</v>
      </c>
      <c r="C405" t="s">
        <v>599</v>
      </c>
      <c r="D405" t="s">
        <v>596</v>
      </c>
      <c r="E405" t="s">
        <v>596</v>
      </c>
      <c r="F405" t="e">
        <f>VLOOKUP(B405,#REF!,3,FALSE)</f>
        <v>#REF!</v>
      </c>
      <c r="H405" t="e">
        <f>VLOOKUP(A405,#REF!,1,FALSE)</f>
        <v>#REF!</v>
      </c>
      <c r="I405" t="e">
        <f t="shared" si="20"/>
        <v>#REF!</v>
      </c>
      <c r="J405" t="e">
        <f t="shared" si="19"/>
        <v>#REF!</v>
      </c>
    </row>
    <row r="406" spans="1:10" x14ac:dyDescent="0.25">
      <c r="A406" t="s">
        <v>264</v>
      </c>
      <c r="B406" t="s">
        <v>1603</v>
      </c>
      <c r="C406" t="s">
        <v>599</v>
      </c>
      <c r="D406" t="s">
        <v>596</v>
      </c>
      <c r="E406" t="s">
        <v>596</v>
      </c>
      <c r="F406" t="e">
        <f>VLOOKUP(B406,#REF!,3,FALSE)</f>
        <v>#REF!</v>
      </c>
      <c r="H406" t="e">
        <f>VLOOKUP(A406,#REF!,1,FALSE)</f>
        <v>#REF!</v>
      </c>
      <c r="I406" t="e">
        <f t="shared" si="20"/>
        <v>#REF!</v>
      </c>
      <c r="J406" t="e">
        <f t="shared" si="19"/>
        <v>#REF!</v>
      </c>
    </row>
    <row r="407" spans="1:10" x14ac:dyDescent="0.25">
      <c r="A407" t="s">
        <v>264</v>
      </c>
      <c r="B407" t="s">
        <v>1603</v>
      </c>
      <c r="C407" t="s">
        <v>599</v>
      </c>
      <c r="D407" t="s">
        <v>596</v>
      </c>
      <c r="E407" t="s">
        <v>596</v>
      </c>
      <c r="F407" t="e">
        <f>VLOOKUP(B407,#REF!,3,FALSE)</f>
        <v>#REF!</v>
      </c>
      <c r="H407" t="e">
        <f>VLOOKUP(A407,#REF!,1,FALSE)</f>
        <v>#REF!</v>
      </c>
      <c r="I407" t="e">
        <f t="shared" si="20"/>
        <v>#REF!</v>
      </c>
      <c r="J407" t="e">
        <f t="shared" si="19"/>
        <v>#REF!</v>
      </c>
    </row>
    <row r="408" spans="1:10" x14ac:dyDescent="0.25">
      <c r="A408" t="s">
        <v>1325</v>
      </c>
      <c r="B408" t="s">
        <v>1902</v>
      </c>
      <c r="C408" t="s">
        <v>1326</v>
      </c>
      <c r="D408" t="s">
        <v>1322</v>
      </c>
      <c r="E408" t="s">
        <v>1322</v>
      </c>
      <c r="F408" t="e">
        <f>VLOOKUP(B408,#REF!,3,FALSE)</f>
        <v>#REF!</v>
      </c>
      <c r="H408" t="e">
        <f>VLOOKUP(A408,#REF!,1,FALSE)</f>
        <v>#REF!</v>
      </c>
      <c r="I408" t="e">
        <f t="shared" si="20"/>
        <v>#REF!</v>
      </c>
      <c r="J408" t="e">
        <f t="shared" si="19"/>
        <v>#REF!</v>
      </c>
    </row>
    <row r="409" spans="1:10" x14ac:dyDescent="0.25">
      <c r="A409" t="s">
        <v>1325</v>
      </c>
      <c r="B409" t="s">
        <v>1902</v>
      </c>
      <c r="C409" t="s">
        <v>1326</v>
      </c>
      <c r="D409" t="s">
        <v>1322</v>
      </c>
      <c r="E409" t="s">
        <v>1322</v>
      </c>
      <c r="F409" t="e">
        <f>VLOOKUP(B409,#REF!,3,FALSE)</f>
        <v>#REF!</v>
      </c>
      <c r="H409" t="e">
        <f>VLOOKUP(A409,#REF!,1,FALSE)</f>
        <v>#REF!</v>
      </c>
      <c r="I409" t="e">
        <f t="shared" si="20"/>
        <v>#REF!</v>
      </c>
      <c r="J409" t="e">
        <f t="shared" si="19"/>
        <v>#REF!</v>
      </c>
    </row>
    <row r="410" spans="1:10" x14ac:dyDescent="0.25">
      <c r="A410" t="s">
        <v>1325</v>
      </c>
      <c r="B410" t="s">
        <v>1902</v>
      </c>
      <c r="C410" t="s">
        <v>1326</v>
      </c>
      <c r="D410" t="s">
        <v>1322</v>
      </c>
      <c r="E410" t="s">
        <v>1322</v>
      </c>
      <c r="F410" t="e">
        <f>VLOOKUP(B410,#REF!,3,FALSE)</f>
        <v>#REF!</v>
      </c>
      <c r="H410" t="e">
        <f>VLOOKUP(A410,#REF!,1,FALSE)</f>
        <v>#REF!</v>
      </c>
      <c r="I410" t="e">
        <f t="shared" si="20"/>
        <v>#REF!</v>
      </c>
      <c r="J410" t="e">
        <f t="shared" si="19"/>
        <v>#REF!</v>
      </c>
    </row>
    <row r="411" spans="1:10" x14ac:dyDescent="0.25">
      <c r="A411" t="s">
        <v>638</v>
      </c>
      <c r="B411" t="s">
        <v>1628</v>
      </c>
      <c r="C411" t="s">
        <v>639</v>
      </c>
      <c r="D411" t="s">
        <v>218</v>
      </c>
      <c r="E411" t="s">
        <v>218</v>
      </c>
      <c r="F411" t="e">
        <f>VLOOKUP(B411,#REF!,3,FALSE)</f>
        <v>#REF!</v>
      </c>
      <c r="H411" t="e">
        <f>VLOOKUP(A411,#REF!,1,FALSE)</f>
        <v>#REF!</v>
      </c>
      <c r="I411" t="e">
        <f t="shared" si="20"/>
        <v>#REF!</v>
      </c>
      <c r="J411" t="e">
        <f t="shared" si="19"/>
        <v>#REF!</v>
      </c>
    </row>
    <row r="412" spans="1:10" x14ac:dyDescent="0.25">
      <c r="A412" t="s">
        <v>638</v>
      </c>
      <c r="B412" t="s">
        <v>1628</v>
      </c>
      <c r="C412" t="s">
        <v>639</v>
      </c>
      <c r="D412" t="s">
        <v>218</v>
      </c>
      <c r="E412" t="s">
        <v>218</v>
      </c>
      <c r="F412" t="e">
        <f>VLOOKUP(B412,#REF!,3,FALSE)</f>
        <v>#REF!</v>
      </c>
      <c r="H412" t="e">
        <f>VLOOKUP(A412,#REF!,1,FALSE)</f>
        <v>#REF!</v>
      </c>
      <c r="I412" t="e">
        <f t="shared" si="20"/>
        <v>#REF!</v>
      </c>
      <c r="J412" t="e">
        <f t="shared" si="19"/>
        <v>#REF!</v>
      </c>
    </row>
    <row r="413" spans="1:10" x14ac:dyDescent="0.25">
      <c r="A413" t="s">
        <v>638</v>
      </c>
      <c r="B413" t="s">
        <v>1821</v>
      </c>
      <c r="C413" t="s">
        <v>639</v>
      </c>
      <c r="D413" t="s">
        <v>218</v>
      </c>
      <c r="E413" t="s">
        <v>218</v>
      </c>
      <c r="F413" t="e">
        <f>VLOOKUP(B413,#REF!,3,FALSE)</f>
        <v>#REF!</v>
      </c>
      <c r="H413" t="e">
        <f>VLOOKUP(A413,#REF!,1,FALSE)</f>
        <v>#REF!</v>
      </c>
      <c r="I413" t="e">
        <f t="shared" si="20"/>
        <v>#REF!</v>
      </c>
      <c r="J413" t="e">
        <f t="shared" si="19"/>
        <v>#REF!</v>
      </c>
    </row>
    <row r="414" spans="1:10" x14ac:dyDescent="0.25">
      <c r="A414" t="s">
        <v>638</v>
      </c>
      <c r="B414" t="s">
        <v>1821</v>
      </c>
      <c r="C414" t="s">
        <v>639</v>
      </c>
      <c r="D414" t="s">
        <v>218</v>
      </c>
      <c r="E414" t="s">
        <v>218</v>
      </c>
      <c r="F414" t="e">
        <f>VLOOKUP(B414,#REF!,3,FALSE)</f>
        <v>#REF!</v>
      </c>
      <c r="H414" t="e">
        <f>VLOOKUP(A414,#REF!,1,FALSE)</f>
        <v>#REF!</v>
      </c>
      <c r="I414" t="e">
        <f t="shared" si="20"/>
        <v>#REF!</v>
      </c>
      <c r="J414" t="e">
        <f t="shared" si="19"/>
        <v>#REF!</v>
      </c>
    </row>
    <row r="415" spans="1:10" x14ac:dyDescent="0.25">
      <c r="A415" t="s">
        <v>638</v>
      </c>
      <c r="B415" t="s">
        <v>1821</v>
      </c>
      <c r="C415" t="s">
        <v>639</v>
      </c>
      <c r="D415" t="s">
        <v>218</v>
      </c>
      <c r="E415" t="s">
        <v>218</v>
      </c>
      <c r="F415" t="e">
        <f>VLOOKUP(B415,#REF!,3,FALSE)</f>
        <v>#REF!</v>
      </c>
      <c r="H415" t="e">
        <f>VLOOKUP(A415,#REF!,1,FALSE)</f>
        <v>#REF!</v>
      </c>
      <c r="I415" t="e">
        <f t="shared" si="20"/>
        <v>#REF!</v>
      </c>
      <c r="J415" t="e">
        <f t="shared" si="19"/>
        <v>#REF!</v>
      </c>
    </row>
    <row r="416" spans="1:10" x14ac:dyDescent="0.25">
      <c r="A416" t="s">
        <v>1262</v>
      </c>
      <c r="B416" t="s">
        <v>1884</v>
      </c>
      <c r="C416" t="s">
        <v>1263</v>
      </c>
      <c r="D416" t="s">
        <v>1259</v>
      </c>
      <c r="E416" t="s">
        <v>1259</v>
      </c>
      <c r="F416" t="e">
        <f>VLOOKUP(B416,#REF!,3,FALSE)</f>
        <v>#REF!</v>
      </c>
      <c r="H416" t="e">
        <f>VLOOKUP(A416,#REF!,1,FALSE)</f>
        <v>#REF!</v>
      </c>
      <c r="I416" t="e">
        <f t="shared" si="20"/>
        <v>#REF!</v>
      </c>
      <c r="J416" t="e">
        <f t="shared" si="19"/>
        <v>#REF!</v>
      </c>
    </row>
    <row r="417" spans="1:10" x14ac:dyDescent="0.25">
      <c r="A417" t="s">
        <v>1262</v>
      </c>
      <c r="B417" t="s">
        <v>1884</v>
      </c>
      <c r="C417" t="s">
        <v>1263</v>
      </c>
      <c r="D417" t="s">
        <v>1259</v>
      </c>
      <c r="E417" t="s">
        <v>1259</v>
      </c>
      <c r="F417" t="e">
        <f>VLOOKUP(B417,#REF!,3,FALSE)</f>
        <v>#REF!</v>
      </c>
      <c r="H417" t="e">
        <f>VLOOKUP(A417,#REF!,1,FALSE)</f>
        <v>#REF!</v>
      </c>
      <c r="I417" t="e">
        <f t="shared" si="20"/>
        <v>#REF!</v>
      </c>
      <c r="J417" t="e">
        <f t="shared" si="19"/>
        <v>#REF!</v>
      </c>
    </row>
    <row r="418" spans="1:10" x14ac:dyDescent="0.25">
      <c r="A418" t="s">
        <v>321</v>
      </c>
      <c r="B418" t="e">
        <v>#N/A</v>
      </c>
      <c r="C418" t="s">
        <v>322</v>
      </c>
      <c r="D418" t="s">
        <v>323</v>
      </c>
      <c r="E418" t="s">
        <v>323</v>
      </c>
      <c r="F418" t="e">
        <f>VLOOKUP(B418,#REF!,3,FALSE)</f>
        <v>#N/A</v>
      </c>
      <c r="H418" t="e">
        <f>VLOOKUP(A418,#REF!,1,FALSE)</f>
        <v>#REF!</v>
      </c>
      <c r="I418" t="e">
        <f t="shared" si="20"/>
        <v>#N/A</v>
      </c>
      <c r="J418" t="e">
        <f t="shared" si="19"/>
        <v>#N/A</v>
      </c>
    </row>
    <row r="419" spans="1:10" x14ac:dyDescent="0.25">
      <c r="A419" t="s">
        <v>321</v>
      </c>
      <c r="B419" t="s">
        <v>1819</v>
      </c>
      <c r="C419" t="s">
        <v>322</v>
      </c>
      <c r="D419" t="s">
        <v>218</v>
      </c>
      <c r="E419" t="s">
        <v>218</v>
      </c>
      <c r="F419" t="e">
        <f>VLOOKUP(B419,#REF!,3,FALSE)</f>
        <v>#REF!</v>
      </c>
      <c r="H419" t="e">
        <f>VLOOKUP(A419,#REF!,1,FALSE)</f>
        <v>#REF!</v>
      </c>
      <c r="I419" t="e">
        <f t="shared" si="20"/>
        <v>#REF!</v>
      </c>
      <c r="J419" t="e">
        <f t="shared" si="19"/>
        <v>#REF!</v>
      </c>
    </row>
    <row r="420" spans="1:10" x14ac:dyDescent="0.25">
      <c r="A420" t="s">
        <v>321</v>
      </c>
      <c r="B420" t="s">
        <v>1819</v>
      </c>
      <c r="C420" t="s">
        <v>322</v>
      </c>
      <c r="D420" t="s">
        <v>218</v>
      </c>
      <c r="E420" t="s">
        <v>218</v>
      </c>
      <c r="F420" t="e">
        <f>VLOOKUP(B420,#REF!,3,FALSE)</f>
        <v>#REF!</v>
      </c>
      <c r="H420" t="e">
        <f>VLOOKUP(A420,#REF!,1,FALSE)</f>
        <v>#REF!</v>
      </c>
      <c r="I420" t="e">
        <f t="shared" si="20"/>
        <v>#REF!</v>
      </c>
      <c r="J420" t="e">
        <f t="shared" si="19"/>
        <v>#REF!</v>
      </c>
    </row>
    <row r="421" spans="1:10" x14ac:dyDescent="0.25">
      <c r="A421" t="s">
        <v>321</v>
      </c>
      <c r="B421" t="s">
        <v>1819</v>
      </c>
      <c r="C421" t="s">
        <v>322</v>
      </c>
      <c r="D421" t="s">
        <v>218</v>
      </c>
      <c r="E421" t="s">
        <v>218</v>
      </c>
      <c r="F421" t="e">
        <f>VLOOKUP(B421,#REF!,3,FALSE)</f>
        <v>#REF!</v>
      </c>
      <c r="H421" t="e">
        <f>VLOOKUP(A421,#REF!,1,FALSE)</f>
        <v>#REF!</v>
      </c>
      <c r="I421" t="e">
        <f t="shared" si="20"/>
        <v>#REF!</v>
      </c>
      <c r="J421" t="e">
        <f t="shared" si="19"/>
        <v>#REF!</v>
      </c>
    </row>
    <row r="422" spans="1:10" x14ac:dyDescent="0.25">
      <c r="A422" t="s">
        <v>640</v>
      </c>
      <c r="B422" t="s">
        <v>1629</v>
      </c>
      <c r="C422" t="s">
        <v>641</v>
      </c>
      <c r="D422" t="s">
        <v>218</v>
      </c>
      <c r="E422" t="s">
        <v>218</v>
      </c>
      <c r="F422" t="e">
        <f>VLOOKUP(B422,#REF!,3,FALSE)</f>
        <v>#REF!</v>
      </c>
      <c r="H422" t="e">
        <f>VLOOKUP(A422,#REF!,1,FALSE)</f>
        <v>#REF!</v>
      </c>
      <c r="I422" t="e">
        <f t="shared" si="20"/>
        <v>#REF!</v>
      </c>
      <c r="J422" t="e">
        <f t="shared" ref="J422:J485" si="21">F422=E422</f>
        <v>#REF!</v>
      </c>
    </row>
    <row r="423" spans="1:10" x14ac:dyDescent="0.25">
      <c r="A423" t="s">
        <v>640</v>
      </c>
      <c r="B423" t="s">
        <v>1629</v>
      </c>
      <c r="C423" t="s">
        <v>641</v>
      </c>
      <c r="D423" t="s">
        <v>218</v>
      </c>
      <c r="E423" t="s">
        <v>218</v>
      </c>
      <c r="F423" t="e">
        <f>VLOOKUP(B423,#REF!,3,FALSE)</f>
        <v>#REF!</v>
      </c>
      <c r="H423" t="e">
        <f>VLOOKUP(A423,#REF!,1,FALSE)</f>
        <v>#REF!</v>
      </c>
      <c r="I423" t="e">
        <f t="shared" si="20"/>
        <v>#REF!</v>
      </c>
      <c r="J423" t="e">
        <f t="shared" si="21"/>
        <v>#REF!</v>
      </c>
    </row>
    <row r="424" spans="1:10" x14ac:dyDescent="0.25">
      <c r="A424" t="s">
        <v>640</v>
      </c>
      <c r="B424" t="s">
        <v>1822</v>
      </c>
      <c r="C424" t="s">
        <v>641</v>
      </c>
      <c r="D424" t="s">
        <v>218</v>
      </c>
      <c r="E424" t="s">
        <v>218</v>
      </c>
      <c r="F424" t="e">
        <f>VLOOKUP(B424,#REF!,3,FALSE)</f>
        <v>#REF!</v>
      </c>
      <c r="H424" t="e">
        <f>VLOOKUP(A424,#REF!,1,FALSE)</f>
        <v>#REF!</v>
      </c>
      <c r="I424" t="e">
        <f t="shared" si="20"/>
        <v>#REF!</v>
      </c>
      <c r="J424" t="e">
        <f t="shared" si="21"/>
        <v>#REF!</v>
      </c>
    </row>
    <row r="425" spans="1:10" x14ac:dyDescent="0.25">
      <c r="A425" t="s">
        <v>640</v>
      </c>
      <c r="B425" t="s">
        <v>1822</v>
      </c>
      <c r="C425" t="s">
        <v>641</v>
      </c>
      <c r="D425" t="s">
        <v>218</v>
      </c>
      <c r="E425" t="s">
        <v>218</v>
      </c>
      <c r="F425" t="e">
        <f>VLOOKUP(B425,#REF!,3,FALSE)</f>
        <v>#REF!</v>
      </c>
      <c r="H425" t="e">
        <f>VLOOKUP(A425,#REF!,1,FALSE)</f>
        <v>#REF!</v>
      </c>
      <c r="I425" t="e">
        <f t="shared" si="20"/>
        <v>#REF!</v>
      </c>
      <c r="J425" t="e">
        <f t="shared" si="21"/>
        <v>#REF!</v>
      </c>
    </row>
    <row r="426" spans="1:10" x14ac:dyDescent="0.25">
      <c r="A426" t="s">
        <v>640</v>
      </c>
      <c r="B426" t="s">
        <v>1822</v>
      </c>
      <c r="C426" t="s">
        <v>641</v>
      </c>
      <c r="D426" t="s">
        <v>218</v>
      </c>
      <c r="E426" t="s">
        <v>218</v>
      </c>
      <c r="F426" t="e">
        <f>VLOOKUP(B426,#REF!,3,FALSE)</f>
        <v>#REF!</v>
      </c>
      <c r="H426" t="e">
        <f>VLOOKUP(A426,#REF!,1,FALSE)</f>
        <v>#REF!</v>
      </c>
      <c r="I426" t="e">
        <f t="shared" si="20"/>
        <v>#REF!</v>
      </c>
      <c r="J426" t="e">
        <f t="shared" si="21"/>
        <v>#REF!</v>
      </c>
    </row>
    <row r="427" spans="1:10" x14ac:dyDescent="0.25">
      <c r="A427" t="s">
        <v>1323</v>
      </c>
      <c r="B427" t="s">
        <v>1901</v>
      </c>
      <c r="C427" t="s">
        <v>1324</v>
      </c>
      <c r="D427" t="s">
        <v>1322</v>
      </c>
      <c r="E427" t="s">
        <v>1322</v>
      </c>
      <c r="F427" t="e">
        <f>VLOOKUP(B427,#REF!,3,FALSE)</f>
        <v>#REF!</v>
      </c>
      <c r="H427" t="e">
        <f>VLOOKUP(A427,#REF!,1,FALSE)</f>
        <v>#REF!</v>
      </c>
      <c r="I427" t="e">
        <f t="shared" si="20"/>
        <v>#REF!</v>
      </c>
      <c r="J427" t="e">
        <f t="shared" si="21"/>
        <v>#REF!</v>
      </c>
    </row>
    <row r="428" spans="1:10" x14ac:dyDescent="0.25">
      <c r="A428" t="s">
        <v>1323</v>
      </c>
      <c r="B428" t="s">
        <v>1901</v>
      </c>
      <c r="C428" t="s">
        <v>1324</v>
      </c>
      <c r="D428" t="s">
        <v>1322</v>
      </c>
      <c r="E428" t="s">
        <v>1322</v>
      </c>
      <c r="F428" t="e">
        <f>VLOOKUP(B428,#REF!,3,FALSE)</f>
        <v>#REF!</v>
      </c>
      <c r="H428" t="e">
        <f>VLOOKUP(A428,#REF!,1,FALSE)</f>
        <v>#REF!</v>
      </c>
      <c r="I428" t="e">
        <f t="shared" si="20"/>
        <v>#REF!</v>
      </c>
      <c r="J428" t="e">
        <f t="shared" si="21"/>
        <v>#REF!</v>
      </c>
    </row>
    <row r="429" spans="1:10" x14ac:dyDescent="0.25">
      <c r="A429" t="s">
        <v>1323</v>
      </c>
      <c r="B429" t="s">
        <v>1901</v>
      </c>
      <c r="C429" t="s">
        <v>1324</v>
      </c>
      <c r="D429" t="s">
        <v>1322</v>
      </c>
      <c r="E429" t="s">
        <v>1322</v>
      </c>
      <c r="F429" t="e">
        <f>VLOOKUP(B429,#REF!,3,FALSE)</f>
        <v>#REF!</v>
      </c>
      <c r="H429" t="e">
        <f>VLOOKUP(A429,#REF!,1,FALSE)</f>
        <v>#REF!</v>
      </c>
      <c r="I429" t="e">
        <f t="shared" si="20"/>
        <v>#REF!</v>
      </c>
      <c r="J429" t="e">
        <f t="shared" si="21"/>
        <v>#REF!</v>
      </c>
    </row>
    <row r="430" spans="1:10" x14ac:dyDescent="0.25">
      <c r="A430" t="s">
        <v>227</v>
      </c>
      <c r="B430" t="s">
        <v>1786</v>
      </c>
      <c r="C430" t="s">
        <v>1078</v>
      </c>
      <c r="D430" t="s">
        <v>886</v>
      </c>
      <c r="E430" t="s">
        <v>886</v>
      </c>
      <c r="F430" t="e">
        <f>VLOOKUP(B430,#REF!,3,FALSE)</f>
        <v>#REF!</v>
      </c>
      <c r="H430" t="e">
        <f>VLOOKUP(A430,#REF!,1,FALSE)</f>
        <v>#REF!</v>
      </c>
      <c r="I430" t="e">
        <f t="shared" si="20"/>
        <v>#REF!</v>
      </c>
      <c r="J430" t="e">
        <f t="shared" si="21"/>
        <v>#REF!</v>
      </c>
    </row>
    <row r="431" spans="1:10" x14ac:dyDescent="0.25">
      <c r="A431" t="s">
        <v>227</v>
      </c>
      <c r="B431" t="s">
        <v>1800</v>
      </c>
      <c r="C431" t="s">
        <v>277</v>
      </c>
      <c r="D431" t="s">
        <v>222</v>
      </c>
      <c r="E431" t="s">
        <v>222</v>
      </c>
      <c r="F431" t="e">
        <f>VLOOKUP(B431,#REF!,3,FALSE)</f>
        <v>#REF!</v>
      </c>
      <c r="H431" t="e">
        <f>VLOOKUP(A431,#REF!,1,FALSE)</f>
        <v>#REF!</v>
      </c>
      <c r="I431" t="e">
        <f t="shared" si="20"/>
        <v>#REF!</v>
      </c>
      <c r="J431" t="e">
        <f t="shared" si="21"/>
        <v>#REF!</v>
      </c>
    </row>
    <row r="432" spans="1:10" x14ac:dyDescent="0.25">
      <c r="A432" t="s">
        <v>227</v>
      </c>
      <c r="B432" t="s">
        <v>1800</v>
      </c>
      <c r="C432" t="s">
        <v>277</v>
      </c>
      <c r="D432" t="s">
        <v>222</v>
      </c>
      <c r="E432" t="s">
        <v>222</v>
      </c>
      <c r="F432" t="e">
        <f>VLOOKUP(B432,#REF!,3,FALSE)</f>
        <v>#REF!</v>
      </c>
      <c r="H432" t="e">
        <f>VLOOKUP(A432,#REF!,1,FALSE)</f>
        <v>#REF!</v>
      </c>
      <c r="I432" t="e">
        <f t="shared" si="20"/>
        <v>#REF!</v>
      </c>
      <c r="J432" t="e">
        <f t="shared" si="21"/>
        <v>#REF!</v>
      </c>
    </row>
    <row r="433" spans="1:10" x14ac:dyDescent="0.25">
      <c r="A433" t="s">
        <v>227</v>
      </c>
      <c r="B433" t="s">
        <v>1800</v>
      </c>
      <c r="C433" t="s">
        <v>277</v>
      </c>
      <c r="D433" t="s">
        <v>222</v>
      </c>
      <c r="E433" t="s">
        <v>222</v>
      </c>
      <c r="F433" t="e">
        <f>VLOOKUP(B433,#REF!,3,FALSE)</f>
        <v>#REF!</v>
      </c>
      <c r="H433" t="e">
        <f>VLOOKUP(A433,#REF!,1,FALSE)</f>
        <v>#REF!</v>
      </c>
      <c r="I433" t="e">
        <f t="shared" si="20"/>
        <v>#REF!</v>
      </c>
      <c r="J433" t="e">
        <f t="shared" si="21"/>
        <v>#REF!</v>
      </c>
    </row>
    <row r="434" spans="1:10" x14ac:dyDescent="0.25">
      <c r="A434" t="s">
        <v>227</v>
      </c>
      <c r="B434" t="s">
        <v>1800</v>
      </c>
      <c r="C434" t="s">
        <v>277</v>
      </c>
      <c r="D434" t="s">
        <v>222</v>
      </c>
      <c r="E434" t="s">
        <v>222</v>
      </c>
      <c r="F434" t="e">
        <f>VLOOKUP(B434,#REF!,3,FALSE)</f>
        <v>#REF!</v>
      </c>
      <c r="H434" t="e">
        <f>VLOOKUP(A434,#REF!,1,FALSE)</f>
        <v>#REF!</v>
      </c>
      <c r="I434" t="e">
        <f t="shared" si="20"/>
        <v>#REF!</v>
      </c>
      <c r="J434" t="e">
        <f t="shared" si="21"/>
        <v>#REF!</v>
      </c>
    </row>
    <row r="435" spans="1:10" x14ac:dyDescent="0.25">
      <c r="A435" t="s">
        <v>227</v>
      </c>
      <c r="B435" t="s">
        <v>1800</v>
      </c>
      <c r="C435" t="s">
        <v>277</v>
      </c>
      <c r="D435" t="s">
        <v>222</v>
      </c>
      <c r="E435" t="s">
        <v>222</v>
      </c>
      <c r="F435" t="e">
        <f>VLOOKUP(B435,#REF!,3,FALSE)</f>
        <v>#REF!</v>
      </c>
      <c r="H435" t="e">
        <f>VLOOKUP(A435,#REF!,1,FALSE)</f>
        <v>#REF!</v>
      </c>
      <c r="I435" t="e">
        <f t="shared" si="20"/>
        <v>#REF!</v>
      </c>
      <c r="J435" t="e">
        <f t="shared" si="21"/>
        <v>#REF!</v>
      </c>
    </row>
    <row r="436" spans="1:10" x14ac:dyDescent="0.25">
      <c r="A436" t="s">
        <v>227</v>
      </c>
      <c r="B436" t="s">
        <v>1800</v>
      </c>
      <c r="C436" t="s">
        <v>277</v>
      </c>
      <c r="D436" t="s">
        <v>222</v>
      </c>
      <c r="E436" t="s">
        <v>222</v>
      </c>
      <c r="F436" t="e">
        <f>VLOOKUP(B436,#REF!,3,FALSE)</f>
        <v>#REF!</v>
      </c>
      <c r="H436" t="e">
        <f>VLOOKUP(A436,#REF!,1,FALSE)</f>
        <v>#REF!</v>
      </c>
      <c r="I436" t="e">
        <f t="shared" si="20"/>
        <v>#REF!</v>
      </c>
      <c r="J436" t="e">
        <f t="shared" si="21"/>
        <v>#REF!</v>
      </c>
    </row>
    <row r="437" spans="1:10" x14ac:dyDescent="0.25">
      <c r="A437" t="s">
        <v>227</v>
      </c>
      <c r="B437" t="s">
        <v>1800</v>
      </c>
      <c r="C437" t="s">
        <v>228</v>
      </c>
      <c r="D437" t="s">
        <v>222</v>
      </c>
      <c r="E437" t="s">
        <v>222</v>
      </c>
      <c r="F437" t="e">
        <f>VLOOKUP(B437,#REF!,3,FALSE)</f>
        <v>#REF!</v>
      </c>
      <c r="H437" t="e">
        <f>VLOOKUP(A437,#REF!,1,FALSE)</f>
        <v>#REF!</v>
      </c>
      <c r="I437" t="e">
        <f t="shared" si="20"/>
        <v>#REF!</v>
      </c>
      <c r="J437" t="e">
        <f t="shared" si="21"/>
        <v>#REF!</v>
      </c>
    </row>
    <row r="438" spans="1:10" x14ac:dyDescent="0.25">
      <c r="A438" t="s">
        <v>227</v>
      </c>
      <c r="B438" t="s">
        <v>1800</v>
      </c>
      <c r="C438" t="s">
        <v>277</v>
      </c>
      <c r="D438" t="s">
        <v>222</v>
      </c>
      <c r="E438" t="s">
        <v>222</v>
      </c>
      <c r="F438" t="e">
        <f>VLOOKUP(B438,#REF!,3,FALSE)</f>
        <v>#REF!</v>
      </c>
      <c r="H438" t="e">
        <f>VLOOKUP(A438,#REF!,1,FALSE)</f>
        <v>#REF!</v>
      </c>
      <c r="I438" t="e">
        <f t="shared" si="20"/>
        <v>#REF!</v>
      </c>
      <c r="J438" t="e">
        <f t="shared" si="21"/>
        <v>#REF!</v>
      </c>
    </row>
    <row r="439" spans="1:10" x14ac:dyDescent="0.25">
      <c r="A439" t="s">
        <v>227</v>
      </c>
      <c r="B439" t="s">
        <v>1800</v>
      </c>
      <c r="C439" t="s">
        <v>277</v>
      </c>
      <c r="D439" t="s">
        <v>222</v>
      </c>
      <c r="E439" t="s">
        <v>222</v>
      </c>
      <c r="F439" t="e">
        <f>VLOOKUP(B439,#REF!,3,FALSE)</f>
        <v>#REF!</v>
      </c>
      <c r="H439" t="e">
        <f>VLOOKUP(A439,#REF!,1,FALSE)</f>
        <v>#REF!</v>
      </c>
      <c r="I439" t="e">
        <f t="shared" si="20"/>
        <v>#REF!</v>
      </c>
      <c r="J439" t="e">
        <f t="shared" si="21"/>
        <v>#REF!</v>
      </c>
    </row>
    <row r="440" spans="1:10" x14ac:dyDescent="0.25">
      <c r="A440" t="s">
        <v>227</v>
      </c>
      <c r="B440" t="s">
        <v>1800</v>
      </c>
      <c r="C440" t="s">
        <v>277</v>
      </c>
      <c r="D440" t="s">
        <v>222</v>
      </c>
      <c r="E440" t="s">
        <v>222</v>
      </c>
      <c r="F440" t="e">
        <f>VLOOKUP(B440,#REF!,3,FALSE)</f>
        <v>#REF!</v>
      </c>
      <c r="H440" t="e">
        <f>VLOOKUP(A440,#REF!,1,FALSE)</f>
        <v>#REF!</v>
      </c>
      <c r="I440" t="e">
        <f t="shared" si="20"/>
        <v>#REF!</v>
      </c>
      <c r="J440" t="e">
        <f t="shared" si="21"/>
        <v>#REF!</v>
      </c>
    </row>
    <row r="441" spans="1:10" x14ac:dyDescent="0.25">
      <c r="A441" t="s">
        <v>227</v>
      </c>
      <c r="B441" t="s">
        <v>1800</v>
      </c>
      <c r="C441" t="s">
        <v>277</v>
      </c>
      <c r="D441" t="s">
        <v>222</v>
      </c>
      <c r="E441" t="s">
        <v>222</v>
      </c>
      <c r="F441" t="e">
        <f>VLOOKUP(B441,#REF!,3,FALSE)</f>
        <v>#REF!</v>
      </c>
      <c r="H441" t="e">
        <f>VLOOKUP(A441,#REF!,1,FALSE)</f>
        <v>#REF!</v>
      </c>
      <c r="I441" t="e">
        <f t="shared" si="20"/>
        <v>#REF!</v>
      </c>
      <c r="J441" t="e">
        <f t="shared" si="21"/>
        <v>#REF!</v>
      </c>
    </row>
    <row r="442" spans="1:10" x14ac:dyDescent="0.25">
      <c r="A442" t="s">
        <v>227</v>
      </c>
      <c r="B442" t="s">
        <v>1800</v>
      </c>
      <c r="C442" t="s">
        <v>277</v>
      </c>
      <c r="D442" t="s">
        <v>222</v>
      </c>
      <c r="E442" t="s">
        <v>222</v>
      </c>
      <c r="F442" t="e">
        <f>VLOOKUP(B442,#REF!,3,FALSE)</f>
        <v>#REF!</v>
      </c>
      <c r="H442" t="e">
        <f>VLOOKUP(A442,#REF!,1,FALSE)</f>
        <v>#REF!</v>
      </c>
      <c r="I442" t="e">
        <f t="shared" si="20"/>
        <v>#REF!</v>
      </c>
      <c r="J442" t="e">
        <f t="shared" si="21"/>
        <v>#REF!</v>
      </c>
    </row>
    <row r="443" spans="1:10" x14ac:dyDescent="0.25">
      <c r="A443" t="s">
        <v>227</v>
      </c>
      <c r="B443" t="s">
        <v>1800</v>
      </c>
      <c r="C443" t="s">
        <v>277</v>
      </c>
      <c r="D443" t="s">
        <v>222</v>
      </c>
      <c r="E443" t="s">
        <v>222</v>
      </c>
      <c r="F443" t="e">
        <f>VLOOKUP(B443,#REF!,3,FALSE)</f>
        <v>#REF!</v>
      </c>
      <c r="H443" t="e">
        <f>VLOOKUP(A443,#REF!,1,FALSE)</f>
        <v>#REF!</v>
      </c>
      <c r="I443" t="e">
        <f t="shared" si="20"/>
        <v>#REF!</v>
      </c>
      <c r="J443" t="e">
        <f t="shared" si="21"/>
        <v>#REF!</v>
      </c>
    </row>
    <row r="444" spans="1:10" x14ac:dyDescent="0.25">
      <c r="A444" t="s">
        <v>227</v>
      </c>
      <c r="B444" t="s">
        <v>1800</v>
      </c>
      <c r="C444" t="s">
        <v>277</v>
      </c>
      <c r="D444" t="s">
        <v>222</v>
      </c>
      <c r="E444" t="s">
        <v>222</v>
      </c>
      <c r="F444" t="e">
        <f>VLOOKUP(B444,#REF!,3,FALSE)</f>
        <v>#REF!</v>
      </c>
      <c r="H444" t="e">
        <f>VLOOKUP(A444,#REF!,1,FALSE)</f>
        <v>#REF!</v>
      </c>
      <c r="I444" t="e">
        <f t="shared" si="20"/>
        <v>#REF!</v>
      </c>
      <c r="J444" t="e">
        <f t="shared" si="21"/>
        <v>#REF!</v>
      </c>
    </row>
    <row r="445" spans="1:10" x14ac:dyDescent="0.25">
      <c r="A445" t="s">
        <v>227</v>
      </c>
      <c r="B445" t="s">
        <v>1800</v>
      </c>
      <c r="C445" t="s">
        <v>277</v>
      </c>
      <c r="D445" t="s">
        <v>222</v>
      </c>
      <c r="E445" t="s">
        <v>222</v>
      </c>
      <c r="F445" t="e">
        <f>VLOOKUP(B445,#REF!,3,FALSE)</f>
        <v>#REF!</v>
      </c>
      <c r="H445" t="e">
        <f>VLOOKUP(A445,#REF!,1,FALSE)</f>
        <v>#REF!</v>
      </c>
      <c r="I445" t="e">
        <f t="shared" si="20"/>
        <v>#REF!</v>
      </c>
      <c r="J445" t="e">
        <f t="shared" si="21"/>
        <v>#REF!</v>
      </c>
    </row>
    <row r="446" spans="1:10" x14ac:dyDescent="0.25">
      <c r="A446" t="s">
        <v>227</v>
      </c>
      <c r="B446" t="s">
        <v>1800</v>
      </c>
      <c r="C446" t="s">
        <v>277</v>
      </c>
      <c r="D446" t="s">
        <v>222</v>
      </c>
      <c r="E446" t="s">
        <v>222</v>
      </c>
      <c r="F446" t="e">
        <f>VLOOKUP(B446,#REF!,3,FALSE)</f>
        <v>#REF!</v>
      </c>
      <c r="H446" t="e">
        <f>VLOOKUP(A446,#REF!,1,FALSE)</f>
        <v>#REF!</v>
      </c>
      <c r="I446" t="e">
        <f t="shared" si="20"/>
        <v>#REF!</v>
      </c>
      <c r="J446" t="e">
        <f t="shared" si="21"/>
        <v>#REF!</v>
      </c>
    </row>
    <row r="447" spans="1:10" x14ac:dyDescent="0.25">
      <c r="A447" t="s">
        <v>227</v>
      </c>
      <c r="B447" t="s">
        <v>1800</v>
      </c>
      <c r="C447" t="s">
        <v>277</v>
      </c>
      <c r="D447" t="s">
        <v>222</v>
      </c>
      <c r="E447" t="s">
        <v>222</v>
      </c>
      <c r="F447" t="e">
        <f>VLOOKUP(B447,#REF!,3,FALSE)</f>
        <v>#REF!</v>
      </c>
      <c r="H447" t="e">
        <f>VLOOKUP(A447,#REF!,1,FALSE)</f>
        <v>#REF!</v>
      </c>
      <c r="I447" t="e">
        <f t="shared" si="20"/>
        <v>#REF!</v>
      </c>
      <c r="J447" t="e">
        <f t="shared" si="21"/>
        <v>#REF!</v>
      </c>
    </row>
    <row r="448" spans="1:10" x14ac:dyDescent="0.25">
      <c r="A448" t="s">
        <v>227</v>
      </c>
      <c r="B448" t="s">
        <v>1800</v>
      </c>
      <c r="C448" t="s">
        <v>277</v>
      </c>
      <c r="D448" t="s">
        <v>222</v>
      </c>
      <c r="E448" t="s">
        <v>222</v>
      </c>
      <c r="F448" t="e">
        <f>VLOOKUP(B448,#REF!,3,FALSE)</f>
        <v>#REF!</v>
      </c>
      <c r="H448" t="e">
        <f>VLOOKUP(A448,#REF!,1,FALSE)</f>
        <v>#REF!</v>
      </c>
      <c r="I448" t="e">
        <f t="shared" si="20"/>
        <v>#REF!</v>
      </c>
      <c r="J448" t="e">
        <f t="shared" si="21"/>
        <v>#REF!</v>
      </c>
    </row>
    <row r="449" spans="1:10" x14ac:dyDescent="0.25">
      <c r="A449" t="s">
        <v>227</v>
      </c>
      <c r="B449" t="s">
        <v>1800</v>
      </c>
      <c r="C449" t="s">
        <v>277</v>
      </c>
      <c r="D449" t="s">
        <v>222</v>
      </c>
      <c r="E449" t="s">
        <v>222</v>
      </c>
      <c r="F449" t="e">
        <f>VLOOKUP(B449,#REF!,3,FALSE)</f>
        <v>#REF!</v>
      </c>
      <c r="H449" t="e">
        <f>VLOOKUP(A449,#REF!,1,FALSE)</f>
        <v>#REF!</v>
      </c>
      <c r="I449" t="e">
        <f t="shared" si="20"/>
        <v>#REF!</v>
      </c>
      <c r="J449" t="e">
        <f t="shared" si="21"/>
        <v>#REF!</v>
      </c>
    </row>
    <row r="450" spans="1:10" x14ac:dyDescent="0.25">
      <c r="A450" t="s">
        <v>227</v>
      </c>
      <c r="B450" t="s">
        <v>1800</v>
      </c>
      <c r="C450" t="s">
        <v>277</v>
      </c>
      <c r="D450" t="s">
        <v>222</v>
      </c>
      <c r="E450" t="s">
        <v>222</v>
      </c>
      <c r="F450" t="e">
        <f>VLOOKUP(B450,#REF!,3,FALSE)</f>
        <v>#REF!</v>
      </c>
      <c r="H450" t="e">
        <f>VLOOKUP(A450,#REF!,1,FALSE)</f>
        <v>#REF!</v>
      </c>
      <c r="I450" t="e">
        <f t="shared" si="20"/>
        <v>#REF!</v>
      </c>
      <c r="J450" t="e">
        <f t="shared" si="21"/>
        <v>#REF!</v>
      </c>
    </row>
    <row r="451" spans="1:10" x14ac:dyDescent="0.25">
      <c r="A451" t="s">
        <v>227</v>
      </c>
      <c r="B451" t="s">
        <v>1800</v>
      </c>
      <c r="C451" t="s">
        <v>277</v>
      </c>
      <c r="D451" t="s">
        <v>222</v>
      </c>
      <c r="E451" t="s">
        <v>222</v>
      </c>
      <c r="F451" t="e">
        <f>VLOOKUP(B451,#REF!,3,FALSE)</f>
        <v>#REF!</v>
      </c>
      <c r="H451" t="e">
        <f>VLOOKUP(A451,#REF!,1,FALSE)</f>
        <v>#REF!</v>
      </c>
      <c r="I451" t="e">
        <f t="shared" ref="I451:I514" si="22">F451=D451</f>
        <v>#REF!</v>
      </c>
      <c r="J451" t="e">
        <f t="shared" si="21"/>
        <v>#REF!</v>
      </c>
    </row>
    <row r="452" spans="1:10" x14ac:dyDescent="0.25">
      <c r="A452" t="s">
        <v>227</v>
      </c>
      <c r="B452" t="s">
        <v>1800</v>
      </c>
      <c r="C452" t="s">
        <v>277</v>
      </c>
      <c r="D452" t="s">
        <v>222</v>
      </c>
      <c r="E452" t="s">
        <v>222</v>
      </c>
      <c r="F452" t="e">
        <f>VLOOKUP(B452,#REF!,3,FALSE)</f>
        <v>#REF!</v>
      </c>
      <c r="H452" t="e">
        <f>VLOOKUP(A452,#REF!,1,FALSE)</f>
        <v>#REF!</v>
      </c>
      <c r="I452" t="e">
        <f t="shared" si="22"/>
        <v>#REF!</v>
      </c>
      <c r="J452" t="e">
        <f t="shared" si="21"/>
        <v>#REF!</v>
      </c>
    </row>
    <row r="453" spans="1:10" x14ac:dyDescent="0.25">
      <c r="A453" t="s">
        <v>227</v>
      </c>
      <c r="B453" t="s">
        <v>1800</v>
      </c>
      <c r="C453" t="s">
        <v>277</v>
      </c>
      <c r="D453" t="s">
        <v>222</v>
      </c>
      <c r="E453" t="s">
        <v>222</v>
      </c>
      <c r="F453" t="e">
        <f>VLOOKUP(B453,#REF!,3,FALSE)</f>
        <v>#REF!</v>
      </c>
      <c r="H453" t="e">
        <f>VLOOKUP(A453,#REF!,1,FALSE)</f>
        <v>#REF!</v>
      </c>
      <c r="I453" t="e">
        <f t="shared" si="22"/>
        <v>#REF!</v>
      </c>
      <c r="J453" t="e">
        <f t="shared" si="21"/>
        <v>#REF!</v>
      </c>
    </row>
    <row r="454" spans="1:10" x14ac:dyDescent="0.25">
      <c r="A454" t="s">
        <v>227</v>
      </c>
      <c r="B454" t="s">
        <v>1800</v>
      </c>
      <c r="C454" t="s">
        <v>277</v>
      </c>
      <c r="D454" t="s">
        <v>222</v>
      </c>
      <c r="E454" t="s">
        <v>222</v>
      </c>
      <c r="F454" t="e">
        <f>VLOOKUP(B454,#REF!,3,FALSE)</f>
        <v>#REF!</v>
      </c>
      <c r="H454" t="e">
        <f>VLOOKUP(A454,#REF!,1,FALSE)</f>
        <v>#REF!</v>
      </c>
      <c r="I454" t="e">
        <f t="shared" si="22"/>
        <v>#REF!</v>
      </c>
      <c r="J454" t="e">
        <f t="shared" si="21"/>
        <v>#REF!</v>
      </c>
    </row>
    <row r="455" spans="1:10" x14ac:dyDescent="0.25">
      <c r="A455" t="s">
        <v>227</v>
      </c>
      <c r="B455" t="s">
        <v>1860</v>
      </c>
      <c r="C455" t="s">
        <v>277</v>
      </c>
      <c r="D455" t="s">
        <v>222</v>
      </c>
      <c r="E455" t="s">
        <v>222</v>
      </c>
      <c r="F455" t="e">
        <f>VLOOKUP(B455,#REF!,3,FALSE)</f>
        <v>#REF!</v>
      </c>
      <c r="H455" t="e">
        <f>VLOOKUP(A455,#REF!,1,FALSE)</f>
        <v>#REF!</v>
      </c>
      <c r="I455" t="e">
        <f t="shared" si="22"/>
        <v>#REF!</v>
      </c>
      <c r="J455" t="e">
        <f t="shared" si="21"/>
        <v>#REF!</v>
      </c>
    </row>
    <row r="456" spans="1:10" x14ac:dyDescent="0.25">
      <c r="A456" t="s">
        <v>227</v>
      </c>
      <c r="B456" t="s">
        <v>1860</v>
      </c>
      <c r="C456" t="s">
        <v>277</v>
      </c>
      <c r="D456" t="s">
        <v>222</v>
      </c>
      <c r="E456" t="s">
        <v>222</v>
      </c>
      <c r="F456" t="e">
        <f>VLOOKUP(B456,#REF!,3,FALSE)</f>
        <v>#REF!</v>
      </c>
      <c r="H456" t="e">
        <f>VLOOKUP(A456,#REF!,1,FALSE)</f>
        <v>#REF!</v>
      </c>
      <c r="I456" t="e">
        <f t="shared" si="22"/>
        <v>#REF!</v>
      </c>
      <c r="J456" t="e">
        <f t="shared" si="21"/>
        <v>#REF!</v>
      </c>
    </row>
    <row r="457" spans="1:10" x14ac:dyDescent="0.25">
      <c r="A457" t="s">
        <v>227</v>
      </c>
      <c r="B457" t="s">
        <v>1860</v>
      </c>
      <c r="C457" t="s">
        <v>277</v>
      </c>
      <c r="D457" t="s">
        <v>222</v>
      </c>
      <c r="E457" t="s">
        <v>222</v>
      </c>
      <c r="F457" t="e">
        <f>VLOOKUP(B457,#REF!,3,FALSE)</f>
        <v>#REF!</v>
      </c>
      <c r="H457" t="e">
        <f>VLOOKUP(A457,#REF!,1,FALSE)</f>
        <v>#REF!</v>
      </c>
      <c r="I457" t="e">
        <f t="shared" si="22"/>
        <v>#REF!</v>
      </c>
      <c r="J457" t="e">
        <f t="shared" si="21"/>
        <v>#REF!</v>
      </c>
    </row>
    <row r="458" spans="1:10" x14ac:dyDescent="0.25">
      <c r="A458" t="s">
        <v>227</v>
      </c>
      <c r="B458" t="s">
        <v>1860</v>
      </c>
      <c r="C458" t="s">
        <v>277</v>
      </c>
      <c r="D458" t="s">
        <v>222</v>
      </c>
      <c r="E458" t="s">
        <v>222</v>
      </c>
      <c r="F458" t="e">
        <f>VLOOKUP(B458,#REF!,3,FALSE)</f>
        <v>#REF!</v>
      </c>
      <c r="H458" t="e">
        <f>VLOOKUP(A458,#REF!,1,FALSE)</f>
        <v>#REF!</v>
      </c>
      <c r="I458" t="e">
        <f t="shared" si="22"/>
        <v>#REF!</v>
      </c>
      <c r="J458" t="e">
        <f t="shared" si="21"/>
        <v>#REF!</v>
      </c>
    </row>
    <row r="459" spans="1:10" x14ac:dyDescent="0.25">
      <c r="A459" t="s">
        <v>227</v>
      </c>
      <c r="B459" t="s">
        <v>1800</v>
      </c>
      <c r="C459" t="s">
        <v>277</v>
      </c>
      <c r="D459" t="s">
        <v>222</v>
      </c>
      <c r="E459" t="s">
        <v>222</v>
      </c>
      <c r="F459" t="e">
        <f>VLOOKUP(B459,#REF!,3,FALSE)</f>
        <v>#REF!</v>
      </c>
      <c r="H459" t="e">
        <f>VLOOKUP(A459,#REF!,1,FALSE)</f>
        <v>#REF!</v>
      </c>
      <c r="I459" t="e">
        <f t="shared" si="22"/>
        <v>#REF!</v>
      </c>
      <c r="J459" t="e">
        <f t="shared" si="21"/>
        <v>#REF!</v>
      </c>
    </row>
    <row r="460" spans="1:10" x14ac:dyDescent="0.25">
      <c r="A460" t="s">
        <v>227</v>
      </c>
      <c r="B460" t="e">
        <v>#N/A</v>
      </c>
      <c r="C460" t="s">
        <v>228</v>
      </c>
      <c r="D460" t="s">
        <v>222</v>
      </c>
      <c r="E460" t="s">
        <v>222</v>
      </c>
      <c r="F460" t="e">
        <f>VLOOKUP(B460,#REF!,3,FALSE)</f>
        <v>#N/A</v>
      </c>
      <c r="H460" t="e">
        <f>VLOOKUP(A460,#REF!,1,FALSE)</f>
        <v>#REF!</v>
      </c>
      <c r="I460" t="e">
        <f t="shared" si="22"/>
        <v>#N/A</v>
      </c>
      <c r="J460" t="e">
        <f t="shared" si="21"/>
        <v>#N/A</v>
      </c>
    </row>
    <row r="461" spans="1:10" x14ac:dyDescent="0.25">
      <c r="A461" t="s">
        <v>227</v>
      </c>
      <c r="B461" t="e">
        <v>#N/A</v>
      </c>
      <c r="C461" t="s">
        <v>277</v>
      </c>
      <c r="D461" t="s">
        <v>222</v>
      </c>
      <c r="E461" t="s">
        <v>222</v>
      </c>
      <c r="F461" t="e">
        <f>VLOOKUP(B461,#REF!,3,FALSE)</f>
        <v>#N/A</v>
      </c>
      <c r="H461" t="e">
        <f>VLOOKUP(A461,#REF!,1,FALSE)</f>
        <v>#REF!</v>
      </c>
      <c r="I461" t="e">
        <f t="shared" si="22"/>
        <v>#N/A</v>
      </c>
      <c r="J461" t="e">
        <f t="shared" si="21"/>
        <v>#N/A</v>
      </c>
    </row>
    <row r="462" spans="1:10" x14ac:dyDescent="0.25">
      <c r="A462" t="s">
        <v>227</v>
      </c>
      <c r="B462" t="e">
        <v>#N/A</v>
      </c>
      <c r="C462" t="s">
        <v>228</v>
      </c>
      <c r="D462" t="s">
        <v>222</v>
      </c>
      <c r="E462" t="s">
        <v>222</v>
      </c>
      <c r="F462" t="e">
        <f>VLOOKUP(B462,#REF!,3,FALSE)</f>
        <v>#N/A</v>
      </c>
      <c r="H462" t="e">
        <f>VLOOKUP(A462,#REF!,1,FALSE)</f>
        <v>#REF!</v>
      </c>
      <c r="I462" t="e">
        <f t="shared" si="22"/>
        <v>#N/A</v>
      </c>
      <c r="J462" t="e">
        <f t="shared" si="21"/>
        <v>#N/A</v>
      </c>
    </row>
    <row r="463" spans="1:10" x14ac:dyDescent="0.25">
      <c r="A463" t="s">
        <v>227</v>
      </c>
      <c r="B463" t="e">
        <v>#N/A</v>
      </c>
      <c r="C463" t="s">
        <v>228</v>
      </c>
      <c r="D463" t="s">
        <v>222</v>
      </c>
      <c r="E463" t="s">
        <v>222</v>
      </c>
      <c r="F463" t="e">
        <f>VLOOKUP(B463,#REF!,3,FALSE)</f>
        <v>#N/A</v>
      </c>
      <c r="H463" t="e">
        <f>VLOOKUP(A463,#REF!,1,FALSE)</f>
        <v>#REF!</v>
      </c>
      <c r="I463" t="e">
        <f t="shared" si="22"/>
        <v>#N/A</v>
      </c>
      <c r="J463" t="e">
        <f t="shared" si="21"/>
        <v>#N/A</v>
      </c>
    </row>
    <row r="464" spans="1:10" x14ac:dyDescent="0.25">
      <c r="A464" t="s">
        <v>227</v>
      </c>
      <c r="B464" t="e">
        <v>#N/A</v>
      </c>
      <c r="C464" t="s">
        <v>1104</v>
      </c>
      <c r="D464" t="s">
        <v>1098</v>
      </c>
      <c r="E464" t="s">
        <v>1098</v>
      </c>
      <c r="F464" t="e">
        <f>VLOOKUP(B464,#REF!,3,FALSE)</f>
        <v>#N/A</v>
      </c>
      <c r="H464" t="e">
        <f>VLOOKUP(A464,#REF!,1,FALSE)</f>
        <v>#REF!</v>
      </c>
      <c r="I464" t="e">
        <f t="shared" si="22"/>
        <v>#N/A</v>
      </c>
      <c r="J464" t="e">
        <f t="shared" si="21"/>
        <v>#N/A</v>
      </c>
    </row>
    <row r="465" spans="1:11" x14ac:dyDescent="0.25">
      <c r="A465" t="s">
        <v>227</v>
      </c>
      <c r="B465" t="e">
        <v>#N/A</v>
      </c>
      <c r="C465" t="s">
        <v>1104</v>
      </c>
      <c r="D465" t="s">
        <v>1098</v>
      </c>
      <c r="E465" t="s">
        <v>1098</v>
      </c>
      <c r="F465" t="e">
        <f>VLOOKUP(B465,#REF!,3,FALSE)</f>
        <v>#N/A</v>
      </c>
      <c r="H465" t="e">
        <f>VLOOKUP(A465,#REF!,1,FALSE)</f>
        <v>#REF!</v>
      </c>
      <c r="I465" t="e">
        <f t="shared" si="22"/>
        <v>#N/A</v>
      </c>
      <c r="J465" t="e">
        <f t="shared" si="21"/>
        <v>#N/A</v>
      </c>
    </row>
    <row r="466" spans="1:11" x14ac:dyDescent="0.25">
      <c r="A466" t="s">
        <v>227</v>
      </c>
      <c r="B466" t="s">
        <v>1800</v>
      </c>
      <c r="C466" t="s">
        <v>228</v>
      </c>
      <c r="D466" t="s">
        <v>601</v>
      </c>
      <c r="E466" t="s">
        <v>601</v>
      </c>
      <c r="F466" t="e">
        <f>VLOOKUP(B466,#REF!,3,FALSE)</f>
        <v>#REF!</v>
      </c>
      <c r="H466" t="e">
        <f>VLOOKUP(A466,#REF!,1,FALSE)</f>
        <v>#REF!</v>
      </c>
      <c r="I466" t="e">
        <f t="shared" si="22"/>
        <v>#REF!</v>
      </c>
      <c r="J466" t="e">
        <f t="shared" si="21"/>
        <v>#REF!</v>
      </c>
      <c r="K466" t="e">
        <f t="shared" ref="K466:K469" si="23">"Label needs to be changed to "&amp;F466</f>
        <v>#REF!</v>
      </c>
    </row>
    <row r="467" spans="1:11" x14ac:dyDescent="0.25">
      <c r="A467" t="s">
        <v>227</v>
      </c>
      <c r="B467" t="s">
        <v>1800</v>
      </c>
      <c r="C467" t="s">
        <v>228</v>
      </c>
      <c r="D467" t="s">
        <v>601</v>
      </c>
      <c r="E467" t="s">
        <v>601</v>
      </c>
      <c r="F467" t="e">
        <f>VLOOKUP(B467,#REF!,3,FALSE)</f>
        <v>#REF!</v>
      </c>
      <c r="H467" t="e">
        <f>VLOOKUP(A467,#REF!,1,FALSE)</f>
        <v>#REF!</v>
      </c>
      <c r="I467" t="e">
        <f t="shared" si="22"/>
        <v>#REF!</v>
      </c>
      <c r="J467" t="e">
        <f t="shared" si="21"/>
        <v>#REF!</v>
      </c>
      <c r="K467" t="e">
        <f t="shared" si="23"/>
        <v>#REF!</v>
      </c>
    </row>
    <row r="468" spans="1:11" x14ac:dyDescent="0.25">
      <c r="A468" t="s">
        <v>227</v>
      </c>
      <c r="B468" t="s">
        <v>1800</v>
      </c>
      <c r="C468" t="s">
        <v>228</v>
      </c>
      <c r="D468" t="s">
        <v>601</v>
      </c>
      <c r="E468" t="s">
        <v>601</v>
      </c>
      <c r="F468" t="e">
        <f>VLOOKUP(B468,#REF!,3,FALSE)</f>
        <v>#REF!</v>
      </c>
      <c r="H468" t="e">
        <f>VLOOKUP(A468,#REF!,1,FALSE)</f>
        <v>#REF!</v>
      </c>
      <c r="I468" t="e">
        <f t="shared" si="22"/>
        <v>#REF!</v>
      </c>
      <c r="J468" t="e">
        <f t="shared" si="21"/>
        <v>#REF!</v>
      </c>
      <c r="K468" t="e">
        <f t="shared" si="23"/>
        <v>#REF!</v>
      </c>
    </row>
    <row r="469" spans="1:11" x14ac:dyDescent="0.25">
      <c r="A469" t="s">
        <v>227</v>
      </c>
      <c r="B469" t="s">
        <v>1800</v>
      </c>
      <c r="C469" t="s">
        <v>228</v>
      </c>
      <c r="D469" t="s">
        <v>601</v>
      </c>
      <c r="E469" t="s">
        <v>601</v>
      </c>
      <c r="F469" t="e">
        <f>VLOOKUP(B469,#REF!,3,FALSE)</f>
        <v>#REF!</v>
      </c>
      <c r="H469" t="e">
        <f>VLOOKUP(A469,#REF!,1,FALSE)</f>
        <v>#REF!</v>
      </c>
      <c r="I469" t="e">
        <f t="shared" si="22"/>
        <v>#REF!</v>
      </c>
      <c r="J469" t="e">
        <f t="shared" si="21"/>
        <v>#REF!</v>
      </c>
      <c r="K469" t="e">
        <f t="shared" si="23"/>
        <v>#REF!</v>
      </c>
    </row>
    <row r="470" spans="1:11" x14ac:dyDescent="0.25">
      <c r="A470" t="s">
        <v>227</v>
      </c>
      <c r="B470" t="s">
        <v>1608</v>
      </c>
      <c r="C470" t="s">
        <v>228</v>
      </c>
      <c r="D470" t="s">
        <v>601</v>
      </c>
      <c r="E470" t="s">
        <v>601</v>
      </c>
      <c r="F470" t="e">
        <f>VLOOKUP(B470,#REF!,3,FALSE)</f>
        <v>#REF!</v>
      </c>
      <c r="H470" t="e">
        <f>VLOOKUP(A470,#REF!,1,FALSE)</f>
        <v>#REF!</v>
      </c>
      <c r="I470" t="e">
        <f t="shared" si="22"/>
        <v>#REF!</v>
      </c>
      <c r="J470" t="e">
        <f t="shared" si="21"/>
        <v>#REF!</v>
      </c>
    </row>
    <row r="471" spans="1:11" x14ac:dyDescent="0.25">
      <c r="A471" t="s">
        <v>227</v>
      </c>
      <c r="B471" t="s">
        <v>1608</v>
      </c>
      <c r="C471" t="s">
        <v>228</v>
      </c>
      <c r="D471" t="s">
        <v>601</v>
      </c>
      <c r="E471" t="s">
        <v>601</v>
      </c>
      <c r="F471" t="e">
        <f>VLOOKUP(B471,#REF!,3,FALSE)</f>
        <v>#REF!</v>
      </c>
      <c r="H471" t="e">
        <f>VLOOKUP(A471,#REF!,1,FALSE)</f>
        <v>#REF!</v>
      </c>
      <c r="I471" t="e">
        <f t="shared" si="22"/>
        <v>#REF!</v>
      </c>
      <c r="J471" t="e">
        <f t="shared" si="21"/>
        <v>#REF!</v>
      </c>
    </row>
    <row r="472" spans="1:11" x14ac:dyDescent="0.25">
      <c r="A472" t="s">
        <v>227</v>
      </c>
      <c r="B472" t="s">
        <v>1608</v>
      </c>
      <c r="C472" t="s">
        <v>228</v>
      </c>
      <c r="D472" t="s">
        <v>601</v>
      </c>
      <c r="E472" t="s">
        <v>601</v>
      </c>
      <c r="F472" t="e">
        <f>VLOOKUP(B472,#REF!,3,FALSE)</f>
        <v>#REF!</v>
      </c>
      <c r="H472" t="e">
        <f>VLOOKUP(A472,#REF!,1,FALSE)</f>
        <v>#REF!</v>
      </c>
      <c r="I472" t="e">
        <f t="shared" si="22"/>
        <v>#REF!</v>
      </c>
      <c r="J472" t="e">
        <f t="shared" si="21"/>
        <v>#REF!</v>
      </c>
    </row>
    <row r="473" spans="1:11" x14ac:dyDescent="0.25">
      <c r="A473" t="s">
        <v>227</v>
      </c>
      <c r="B473" t="s">
        <v>1608</v>
      </c>
      <c r="C473" t="s">
        <v>228</v>
      </c>
      <c r="D473" t="s">
        <v>601</v>
      </c>
      <c r="E473" t="s">
        <v>601</v>
      </c>
      <c r="F473" t="e">
        <f>VLOOKUP(B473,#REF!,3,FALSE)</f>
        <v>#REF!</v>
      </c>
      <c r="H473" t="e">
        <f>VLOOKUP(A473,#REF!,1,FALSE)</f>
        <v>#REF!</v>
      </c>
      <c r="I473" t="e">
        <f t="shared" si="22"/>
        <v>#REF!</v>
      </c>
      <c r="J473" t="e">
        <f t="shared" si="21"/>
        <v>#REF!</v>
      </c>
    </row>
    <row r="474" spans="1:11" x14ac:dyDescent="0.25">
      <c r="A474" t="s">
        <v>227</v>
      </c>
      <c r="B474" t="s">
        <v>1608</v>
      </c>
      <c r="C474" t="s">
        <v>228</v>
      </c>
      <c r="D474" t="s">
        <v>601</v>
      </c>
      <c r="E474" t="s">
        <v>601</v>
      </c>
      <c r="F474" t="e">
        <f>VLOOKUP(B474,#REF!,3,FALSE)</f>
        <v>#REF!</v>
      </c>
      <c r="H474" t="e">
        <f>VLOOKUP(A474,#REF!,1,FALSE)</f>
        <v>#REF!</v>
      </c>
      <c r="I474" t="e">
        <f t="shared" si="22"/>
        <v>#REF!</v>
      </c>
      <c r="J474" t="e">
        <f t="shared" si="21"/>
        <v>#REF!</v>
      </c>
    </row>
    <row r="475" spans="1:11" x14ac:dyDescent="0.25">
      <c r="A475" t="s">
        <v>227</v>
      </c>
      <c r="B475" t="s">
        <v>1608</v>
      </c>
      <c r="C475" t="s">
        <v>228</v>
      </c>
      <c r="D475" t="s">
        <v>601</v>
      </c>
      <c r="E475" t="s">
        <v>601</v>
      </c>
      <c r="F475" t="e">
        <f>VLOOKUP(B475,#REF!,3,FALSE)</f>
        <v>#REF!</v>
      </c>
      <c r="H475" t="e">
        <f>VLOOKUP(A475,#REF!,1,FALSE)</f>
        <v>#REF!</v>
      </c>
      <c r="I475" t="e">
        <f t="shared" si="22"/>
        <v>#REF!</v>
      </c>
      <c r="J475" t="e">
        <f t="shared" si="21"/>
        <v>#REF!</v>
      </c>
    </row>
    <row r="476" spans="1:11" x14ac:dyDescent="0.25">
      <c r="A476" t="s">
        <v>227</v>
      </c>
      <c r="B476" t="s">
        <v>1608</v>
      </c>
      <c r="C476" t="s">
        <v>228</v>
      </c>
      <c r="D476" t="s">
        <v>601</v>
      </c>
      <c r="E476" t="s">
        <v>601</v>
      </c>
      <c r="F476" t="e">
        <f>VLOOKUP(B476,#REF!,3,FALSE)</f>
        <v>#REF!</v>
      </c>
      <c r="H476" t="e">
        <f>VLOOKUP(A476,#REF!,1,FALSE)</f>
        <v>#REF!</v>
      </c>
      <c r="I476" t="e">
        <f t="shared" si="22"/>
        <v>#REF!</v>
      </c>
      <c r="J476" t="e">
        <f t="shared" si="21"/>
        <v>#REF!</v>
      </c>
    </row>
    <row r="477" spans="1:11" x14ac:dyDescent="0.25">
      <c r="A477" t="s">
        <v>227</v>
      </c>
      <c r="B477" t="s">
        <v>1608</v>
      </c>
      <c r="C477" t="s">
        <v>228</v>
      </c>
      <c r="D477" t="s">
        <v>601</v>
      </c>
      <c r="E477" t="s">
        <v>601</v>
      </c>
      <c r="F477" t="e">
        <f>VLOOKUP(B477,#REF!,3,FALSE)</f>
        <v>#REF!</v>
      </c>
      <c r="H477" t="e">
        <f>VLOOKUP(A477,#REF!,1,FALSE)</f>
        <v>#REF!</v>
      </c>
      <c r="I477" t="e">
        <f t="shared" si="22"/>
        <v>#REF!</v>
      </c>
      <c r="J477" t="e">
        <f t="shared" si="21"/>
        <v>#REF!</v>
      </c>
    </row>
    <row r="478" spans="1:11" x14ac:dyDescent="0.25">
      <c r="A478" t="s">
        <v>227</v>
      </c>
      <c r="B478" t="s">
        <v>1608</v>
      </c>
      <c r="C478" t="s">
        <v>228</v>
      </c>
      <c r="D478" t="s">
        <v>601</v>
      </c>
      <c r="E478" t="s">
        <v>601</v>
      </c>
      <c r="F478" t="e">
        <f>VLOOKUP(B478,#REF!,3,FALSE)</f>
        <v>#REF!</v>
      </c>
      <c r="H478" t="e">
        <f>VLOOKUP(A478,#REF!,1,FALSE)</f>
        <v>#REF!</v>
      </c>
      <c r="I478" t="e">
        <f t="shared" si="22"/>
        <v>#REF!</v>
      </c>
      <c r="J478" t="e">
        <f t="shared" si="21"/>
        <v>#REF!</v>
      </c>
    </row>
    <row r="479" spans="1:11" x14ac:dyDescent="0.25">
      <c r="A479" t="s">
        <v>227</v>
      </c>
      <c r="B479" t="s">
        <v>1608</v>
      </c>
      <c r="C479" t="s">
        <v>228</v>
      </c>
      <c r="D479" t="s">
        <v>601</v>
      </c>
      <c r="E479" t="s">
        <v>601</v>
      </c>
      <c r="F479" t="e">
        <f>VLOOKUP(B479,#REF!,3,FALSE)</f>
        <v>#REF!</v>
      </c>
      <c r="H479" t="e">
        <f>VLOOKUP(A479,#REF!,1,FALSE)</f>
        <v>#REF!</v>
      </c>
      <c r="I479" t="e">
        <f t="shared" si="22"/>
        <v>#REF!</v>
      </c>
      <c r="J479" t="e">
        <f t="shared" si="21"/>
        <v>#REF!</v>
      </c>
    </row>
    <row r="480" spans="1:11" x14ac:dyDescent="0.25">
      <c r="A480" t="s">
        <v>227</v>
      </c>
      <c r="B480" t="s">
        <v>1608</v>
      </c>
      <c r="C480" t="s">
        <v>228</v>
      </c>
      <c r="D480" t="s">
        <v>601</v>
      </c>
      <c r="E480" t="s">
        <v>601</v>
      </c>
      <c r="F480" t="e">
        <f>VLOOKUP(B480,#REF!,3,FALSE)</f>
        <v>#REF!</v>
      </c>
      <c r="H480" t="e">
        <f>VLOOKUP(A480,#REF!,1,FALSE)</f>
        <v>#REF!</v>
      </c>
      <c r="I480" t="e">
        <f t="shared" si="22"/>
        <v>#REF!</v>
      </c>
      <c r="J480" t="e">
        <f t="shared" si="21"/>
        <v>#REF!</v>
      </c>
    </row>
    <row r="481" spans="1:11" x14ac:dyDescent="0.25">
      <c r="A481" t="s">
        <v>227</v>
      </c>
      <c r="B481" t="s">
        <v>1608</v>
      </c>
      <c r="C481" t="s">
        <v>228</v>
      </c>
      <c r="D481" t="s">
        <v>601</v>
      </c>
      <c r="E481" t="s">
        <v>601</v>
      </c>
      <c r="F481" t="e">
        <f>VLOOKUP(B481,#REF!,3,FALSE)</f>
        <v>#REF!</v>
      </c>
      <c r="H481" t="e">
        <f>VLOOKUP(A481,#REF!,1,FALSE)</f>
        <v>#REF!</v>
      </c>
      <c r="I481" t="e">
        <f t="shared" si="22"/>
        <v>#REF!</v>
      </c>
      <c r="J481" t="e">
        <f t="shared" si="21"/>
        <v>#REF!</v>
      </c>
    </row>
    <row r="482" spans="1:11" x14ac:dyDescent="0.25">
      <c r="A482" t="s">
        <v>227</v>
      </c>
      <c r="B482" t="s">
        <v>1608</v>
      </c>
      <c r="C482" t="s">
        <v>228</v>
      </c>
      <c r="D482" t="s">
        <v>601</v>
      </c>
      <c r="E482" t="s">
        <v>601</v>
      </c>
      <c r="F482" t="e">
        <f>VLOOKUP(B482,#REF!,3,FALSE)</f>
        <v>#REF!</v>
      </c>
      <c r="H482" t="e">
        <f>VLOOKUP(A482,#REF!,1,FALSE)</f>
        <v>#REF!</v>
      </c>
      <c r="I482" t="e">
        <f t="shared" si="22"/>
        <v>#REF!</v>
      </c>
      <c r="J482" t="e">
        <f t="shared" si="21"/>
        <v>#REF!</v>
      </c>
    </row>
    <row r="483" spans="1:11" x14ac:dyDescent="0.25">
      <c r="A483" t="s">
        <v>227</v>
      </c>
      <c r="B483" t="s">
        <v>1608</v>
      </c>
      <c r="C483" t="s">
        <v>228</v>
      </c>
      <c r="D483" t="s">
        <v>601</v>
      </c>
      <c r="E483" t="s">
        <v>601</v>
      </c>
      <c r="F483" t="e">
        <f>VLOOKUP(B483,#REF!,3,FALSE)</f>
        <v>#REF!</v>
      </c>
      <c r="H483" t="e">
        <f>VLOOKUP(A483,#REF!,1,FALSE)</f>
        <v>#REF!</v>
      </c>
      <c r="I483" t="e">
        <f t="shared" si="22"/>
        <v>#REF!</v>
      </c>
      <c r="J483" t="e">
        <f t="shared" si="21"/>
        <v>#REF!</v>
      </c>
    </row>
    <row r="484" spans="1:11" x14ac:dyDescent="0.25">
      <c r="A484" t="s">
        <v>227</v>
      </c>
      <c r="B484" t="s">
        <v>1608</v>
      </c>
      <c r="C484" t="s">
        <v>228</v>
      </c>
      <c r="D484" t="s">
        <v>601</v>
      </c>
      <c r="E484" t="s">
        <v>601</v>
      </c>
      <c r="F484" t="e">
        <f>VLOOKUP(B484,#REF!,3,FALSE)</f>
        <v>#REF!</v>
      </c>
      <c r="H484" t="e">
        <f>VLOOKUP(A484,#REF!,1,FALSE)</f>
        <v>#REF!</v>
      </c>
      <c r="I484" t="e">
        <f t="shared" si="22"/>
        <v>#REF!</v>
      </c>
      <c r="J484" t="e">
        <f t="shared" si="21"/>
        <v>#REF!</v>
      </c>
    </row>
    <row r="485" spans="1:11" x14ac:dyDescent="0.25">
      <c r="A485" t="s">
        <v>227</v>
      </c>
      <c r="B485" t="s">
        <v>1608</v>
      </c>
      <c r="C485" t="s">
        <v>228</v>
      </c>
      <c r="D485" t="s">
        <v>601</v>
      </c>
      <c r="E485" t="s">
        <v>601</v>
      </c>
      <c r="F485" t="e">
        <f>VLOOKUP(B485,#REF!,3,FALSE)</f>
        <v>#REF!</v>
      </c>
      <c r="H485" t="e">
        <f>VLOOKUP(A485,#REF!,1,FALSE)</f>
        <v>#REF!</v>
      </c>
      <c r="I485" t="e">
        <f t="shared" si="22"/>
        <v>#REF!</v>
      </c>
      <c r="J485" t="e">
        <f t="shared" si="21"/>
        <v>#REF!</v>
      </c>
    </row>
    <row r="486" spans="1:11" x14ac:dyDescent="0.25">
      <c r="A486" t="s">
        <v>642</v>
      </c>
      <c r="B486" t="s">
        <v>1630</v>
      </c>
      <c r="C486" t="s">
        <v>643</v>
      </c>
      <c r="D486" t="s">
        <v>222</v>
      </c>
      <c r="E486" t="s">
        <v>222</v>
      </c>
      <c r="F486" t="e">
        <f>VLOOKUP(B486,#REF!,3,FALSE)</f>
        <v>#REF!</v>
      </c>
      <c r="H486" t="e">
        <f>VLOOKUP(A486,#REF!,1,FALSE)</f>
        <v>#REF!</v>
      </c>
      <c r="I486" t="e">
        <f t="shared" si="22"/>
        <v>#REF!</v>
      </c>
      <c r="J486" t="e">
        <f t="shared" ref="J486:J549" si="24">F486=E486</f>
        <v>#REF!</v>
      </c>
    </row>
    <row r="487" spans="1:11" x14ac:dyDescent="0.25">
      <c r="A487" t="s">
        <v>642</v>
      </c>
      <c r="B487" t="s">
        <v>1630</v>
      </c>
      <c r="C487" t="s">
        <v>643</v>
      </c>
      <c r="D487" t="s">
        <v>222</v>
      </c>
      <c r="E487" t="s">
        <v>222</v>
      </c>
      <c r="F487" t="e">
        <f>VLOOKUP(B487,#REF!,3,FALSE)</f>
        <v>#REF!</v>
      </c>
      <c r="H487" t="e">
        <f>VLOOKUP(A487,#REF!,1,FALSE)</f>
        <v>#REF!</v>
      </c>
      <c r="I487" t="e">
        <f t="shared" si="22"/>
        <v>#REF!</v>
      </c>
      <c r="J487" t="e">
        <f t="shared" si="24"/>
        <v>#REF!</v>
      </c>
    </row>
    <row r="488" spans="1:11" x14ac:dyDescent="0.25">
      <c r="A488" t="s">
        <v>642</v>
      </c>
      <c r="B488" t="s">
        <v>1823</v>
      </c>
      <c r="C488" t="s">
        <v>643</v>
      </c>
      <c r="D488" t="s">
        <v>222</v>
      </c>
      <c r="E488" t="s">
        <v>222</v>
      </c>
      <c r="F488" t="e">
        <f>VLOOKUP(B488,#REF!,3,FALSE)</f>
        <v>#REF!</v>
      </c>
      <c r="H488" t="e">
        <f>VLOOKUP(A488,#REF!,1,FALSE)</f>
        <v>#REF!</v>
      </c>
      <c r="I488" t="e">
        <f t="shared" si="22"/>
        <v>#REF!</v>
      </c>
      <c r="J488" t="e">
        <f t="shared" si="24"/>
        <v>#REF!</v>
      </c>
    </row>
    <row r="489" spans="1:11" x14ac:dyDescent="0.25">
      <c r="A489" t="s">
        <v>642</v>
      </c>
      <c r="B489" t="s">
        <v>1823</v>
      </c>
      <c r="C489" t="s">
        <v>643</v>
      </c>
      <c r="D489" t="s">
        <v>222</v>
      </c>
      <c r="E489" t="s">
        <v>222</v>
      </c>
      <c r="F489" t="e">
        <f>VLOOKUP(B489,#REF!,3,FALSE)</f>
        <v>#REF!</v>
      </c>
      <c r="H489" t="e">
        <f>VLOOKUP(A489,#REF!,1,FALSE)</f>
        <v>#REF!</v>
      </c>
      <c r="I489" t="e">
        <f t="shared" si="22"/>
        <v>#REF!</v>
      </c>
      <c r="J489" t="e">
        <f t="shared" si="24"/>
        <v>#REF!</v>
      </c>
    </row>
    <row r="490" spans="1:11" x14ac:dyDescent="0.25">
      <c r="A490" t="s">
        <v>642</v>
      </c>
      <c r="B490" t="s">
        <v>1823</v>
      </c>
      <c r="C490" t="s">
        <v>643</v>
      </c>
      <c r="D490" t="s">
        <v>222</v>
      </c>
      <c r="E490" t="s">
        <v>222</v>
      </c>
      <c r="F490" t="e">
        <f>VLOOKUP(B490,#REF!,3,FALSE)</f>
        <v>#REF!</v>
      </c>
      <c r="H490" t="e">
        <f>VLOOKUP(A490,#REF!,1,FALSE)</f>
        <v>#REF!</v>
      </c>
      <c r="I490" t="e">
        <f t="shared" si="22"/>
        <v>#REF!</v>
      </c>
      <c r="J490" t="e">
        <f t="shared" si="24"/>
        <v>#REF!</v>
      </c>
    </row>
    <row r="491" spans="1:11" x14ac:dyDescent="0.25">
      <c r="A491" t="s">
        <v>837</v>
      </c>
      <c r="B491" t="s">
        <v>1722</v>
      </c>
      <c r="C491" t="s">
        <v>838</v>
      </c>
      <c r="D491" t="s">
        <v>886</v>
      </c>
      <c r="E491" t="s">
        <v>886</v>
      </c>
      <c r="F491" t="e">
        <f>VLOOKUP(B491,#REF!,3,FALSE)</f>
        <v>#REF!</v>
      </c>
      <c r="G491" t="s">
        <v>1926</v>
      </c>
      <c r="H491" t="e">
        <f>VLOOKUP(A491,#REF!,1,FALSE)</f>
        <v>#REF!</v>
      </c>
      <c r="I491" t="e">
        <f t="shared" si="22"/>
        <v>#REF!</v>
      </c>
      <c r="J491" t="e">
        <f t="shared" si="24"/>
        <v>#REF!</v>
      </c>
      <c r="K491" t="e">
        <f>"Label needs to be changed to "&amp;F491</f>
        <v>#REF!</v>
      </c>
    </row>
    <row r="492" spans="1:11" x14ac:dyDescent="0.25">
      <c r="A492" t="s">
        <v>837</v>
      </c>
      <c r="B492" t="e">
        <v>#N/A</v>
      </c>
      <c r="C492" t="s">
        <v>1101</v>
      </c>
      <c r="D492" t="s">
        <v>1098</v>
      </c>
      <c r="E492" t="s">
        <v>1098</v>
      </c>
      <c r="F492" t="e">
        <f>VLOOKUP(B492,#REF!,3,FALSE)</f>
        <v>#N/A</v>
      </c>
      <c r="H492" t="e">
        <f>VLOOKUP(A492,#REF!,1,FALSE)</f>
        <v>#REF!</v>
      </c>
      <c r="I492" t="e">
        <f t="shared" si="22"/>
        <v>#N/A</v>
      </c>
      <c r="J492" t="e">
        <f t="shared" si="24"/>
        <v>#N/A</v>
      </c>
    </row>
    <row r="493" spans="1:11" x14ac:dyDescent="0.25">
      <c r="A493" t="s">
        <v>837</v>
      </c>
      <c r="B493" t="e">
        <v>#N/A</v>
      </c>
      <c r="C493" t="s">
        <v>1101</v>
      </c>
      <c r="D493" t="s">
        <v>1098</v>
      </c>
      <c r="E493" t="s">
        <v>1098</v>
      </c>
      <c r="F493" t="e">
        <f>VLOOKUP(B493,#REF!,3,FALSE)</f>
        <v>#N/A</v>
      </c>
      <c r="H493" t="e">
        <f>VLOOKUP(A493,#REF!,1,FALSE)</f>
        <v>#REF!</v>
      </c>
      <c r="I493" t="e">
        <f t="shared" si="22"/>
        <v>#N/A</v>
      </c>
      <c r="J493" t="e">
        <f t="shared" si="24"/>
        <v>#N/A</v>
      </c>
    </row>
    <row r="494" spans="1:11" x14ac:dyDescent="0.25">
      <c r="A494" t="s">
        <v>837</v>
      </c>
      <c r="B494" t="s">
        <v>1722</v>
      </c>
      <c r="C494" t="s">
        <v>838</v>
      </c>
      <c r="D494" t="s">
        <v>909</v>
      </c>
      <c r="E494" t="s">
        <v>909</v>
      </c>
      <c r="F494" t="e">
        <f>VLOOKUP(B494,#REF!,3,FALSE)</f>
        <v>#REF!</v>
      </c>
      <c r="H494" t="e">
        <f>VLOOKUP(A494,#REF!,1,FALSE)</f>
        <v>#REF!</v>
      </c>
      <c r="I494" t="e">
        <f t="shared" si="22"/>
        <v>#REF!</v>
      </c>
      <c r="J494" t="e">
        <f t="shared" si="24"/>
        <v>#REF!</v>
      </c>
    </row>
    <row r="495" spans="1:11" x14ac:dyDescent="0.25">
      <c r="A495" t="s">
        <v>837</v>
      </c>
      <c r="B495" t="s">
        <v>1722</v>
      </c>
      <c r="C495" t="s">
        <v>838</v>
      </c>
      <c r="D495" t="s">
        <v>909</v>
      </c>
      <c r="E495" t="s">
        <v>909</v>
      </c>
      <c r="F495" t="e">
        <f>VLOOKUP(B495,#REF!,3,FALSE)</f>
        <v>#REF!</v>
      </c>
      <c r="H495" t="e">
        <f>VLOOKUP(A495,#REF!,1,FALSE)</f>
        <v>#REF!</v>
      </c>
      <c r="I495" t="e">
        <f t="shared" si="22"/>
        <v>#REF!</v>
      </c>
      <c r="J495" t="e">
        <f t="shared" si="24"/>
        <v>#REF!</v>
      </c>
    </row>
    <row r="496" spans="1:11" x14ac:dyDescent="0.25">
      <c r="A496" t="s">
        <v>837</v>
      </c>
      <c r="B496" t="s">
        <v>1722</v>
      </c>
      <c r="C496" t="s">
        <v>838</v>
      </c>
      <c r="D496" t="s">
        <v>909</v>
      </c>
      <c r="E496" t="s">
        <v>909</v>
      </c>
      <c r="F496" t="e">
        <f>VLOOKUP(B496,#REF!,3,FALSE)</f>
        <v>#REF!</v>
      </c>
      <c r="H496" t="e">
        <f>VLOOKUP(A496,#REF!,1,FALSE)</f>
        <v>#REF!</v>
      </c>
      <c r="I496" t="e">
        <f t="shared" si="22"/>
        <v>#REF!</v>
      </c>
      <c r="J496" t="e">
        <f t="shared" si="24"/>
        <v>#REF!</v>
      </c>
    </row>
    <row r="497" spans="1:11" x14ac:dyDescent="0.25">
      <c r="A497" t="s">
        <v>837</v>
      </c>
      <c r="B497" t="s">
        <v>1722</v>
      </c>
      <c r="C497" t="s">
        <v>838</v>
      </c>
      <c r="D497" t="s">
        <v>909</v>
      </c>
      <c r="E497" t="s">
        <v>909</v>
      </c>
      <c r="F497" t="e">
        <f>VLOOKUP(B497,#REF!,3,FALSE)</f>
        <v>#REF!</v>
      </c>
      <c r="H497" t="e">
        <f>VLOOKUP(A497,#REF!,1,FALSE)</f>
        <v>#REF!</v>
      </c>
      <c r="I497" t="e">
        <f t="shared" si="22"/>
        <v>#REF!</v>
      </c>
      <c r="J497" t="e">
        <f t="shared" si="24"/>
        <v>#REF!</v>
      </c>
    </row>
    <row r="498" spans="1:11" x14ac:dyDescent="0.25">
      <c r="A498" t="s">
        <v>837</v>
      </c>
      <c r="B498" t="s">
        <v>1722</v>
      </c>
      <c r="C498" t="s">
        <v>838</v>
      </c>
      <c r="D498" t="s">
        <v>909</v>
      </c>
      <c r="E498" t="s">
        <v>909</v>
      </c>
      <c r="F498" t="e">
        <f>VLOOKUP(B498,#REF!,3,FALSE)</f>
        <v>#REF!</v>
      </c>
      <c r="H498" t="e">
        <f>VLOOKUP(A498,#REF!,1,FALSE)</f>
        <v>#REF!</v>
      </c>
      <c r="I498" t="e">
        <f t="shared" si="22"/>
        <v>#REF!</v>
      </c>
      <c r="J498" t="e">
        <f t="shared" si="24"/>
        <v>#REF!</v>
      </c>
    </row>
    <row r="499" spans="1:11" x14ac:dyDescent="0.25">
      <c r="A499" t="s">
        <v>837</v>
      </c>
      <c r="B499" t="s">
        <v>1722</v>
      </c>
      <c r="C499" t="s">
        <v>838</v>
      </c>
      <c r="D499" t="s">
        <v>909</v>
      </c>
      <c r="E499" t="s">
        <v>909</v>
      </c>
      <c r="F499" t="e">
        <f>VLOOKUP(B499,#REF!,3,FALSE)</f>
        <v>#REF!</v>
      </c>
      <c r="H499" t="e">
        <f>VLOOKUP(A499,#REF!,1,FALSE)</f>
        <v>#REF!</v>
      </c>
      <c r="I499" t="e">
        <f t="shared" si="22"/>
        <v>#REF!</v>
      </c>
      <c r="J499" t="e">
        <f t="shared" si="24"/>
        <v>#REF!</v>
      </c>
    </row>
    <row r="500" spans="1:11" x14ac:dyDescent="0.25">
      <c r="A500" t="s">
        <v>837</v>
      </c>
      <c r="B500" t="s">
        <v>1722</v>
      </c>
      <c r="C500" t="s">
        <v>838</v>
      </c>
      <c r="D500" t="s">
        <v>909</v>
      </c>
      <c r="E500" t="s">
        <v>909</v>
      </c>
      <c r="F500" t="e">
        <f>VLOOKUP(B500,#REF!,3,FALSE)</f>
        <v>#REF!</v>
      </c>
      <c r="H500" t="e">
        <f>VLOOKUP(A500,#REF!,1,FALSE)</f>
        <v>#REF!</v>
      </c>
      <c r="I500" t="e">
        <f t="shared" si="22"/>
        <v>#REF!</v>
      </c>
      <c r="J500" t="e">
        <f t="shared" si="24"/>
        <v>#REF!</v>
      </c>
    </row>
    <row r="501" spans="1:11" x14ac:dyDescent="0.25">
      <c r="A501" t="s">
        <v>837</v>
      </c>
      <c r="B501" t="s">
        <v>1722</v>
      </c>
      <c r="C501" t="s">
        <v>838</v>
      </c>
      <c r="D501" t="s">
        <v>909</v>
      </c>
      <c r="E501" t="s">
        <v>909</v>
      </c>
      <c r="F501" t="e">
        <f>VLOOKUP(B501,#REF!,3,FALSE)</f>
        <v>#REF!</v>
      </c>
      <c r="H501" t="e">
        <f>VLOOKUP(A501,#REF!,1,FALSE)</f>
        <v>#REF!</v>
      </c>
      <c r="I501" t="e">
        <f t="shared" si="22"/>
        <v>#REF!</v>
      </c>
      <c r="J501" t="e">
        <f t="shared" si="24"/>
        <v>#REF!</v>
      </c>
    </row>
    <row r="502" spans="1:11" x14ac:dyDescent="0.25">
      <c r="A502" t="s">
        <v>837</v>
      </c>
      <c r="B502" t="s">
        <v>1722</v>
      </c>
      <c r="C502" t="s">
        <v>838</v>
      </c>
      <c r="D502" t="s">
        <v>909</v>
      </c>
      <c r="E502" t="s">
        <v>909</v>
      </c>
      <c r="F502" t="e">
        <f>VLOOKUP(B502,#REF!,3,FALSE)</f>
        <v>#REF!</v>
      </c>
      <c r="H502" t="e">
        <f>VLOOKUP(A502,#REF!,1,FALSE)</f>
        <v>#REF!</v>
      </c>
      <c r="I502" t="e">
        <f t="shared" si="22"/>
        <v>#REF!</v>
      </c>
      <c r="J502" t="e">
        <f t="shared" si="24"/>
        <v>#REF!</v>
      </c>
    </row>
    <row r="503" spans="1:11" x14ac:dyDescent="0.25">
      <c r="A503" t="s">
        <v>837</v>
      </c>
      <c r="B503" t="s">
        <v>1722</v>
      </c>
      <c r="C503" t="s">
        <v>838</v>
      </c>
      <c r="D503" t="s">
        <v>909</v>
      </c>
      <c r="E503" t="s">
        <v>909</v>
      </c>
      <c r="F503" t="e">
        <f>VLOOKUP(B503,#REF!,3,FALSE)</f>
        <v>#REF!</v>
      </c>
      <c r="H503" t="e">
        <f>VLOOKUP(A503,#REF!,1,FALSE)</f>
        <v>#REF!</v>
      </c>
      <c r="I503" t="e">
        <f t="shared" si="22"/>
        <v>#REF!</v>
      </c>
      <c r="J503" t="e">
        <f t="shared" si="24"/>
        <v>#REF!</v>
      </c>
    </row>
    <row r="504" spans="1:11" x14ac:dyDescent="0.25">
      <c r="A504" t="s">
        <v>837</v>
      </c>
      <c r="B504" t="s">
        <v>1722</v>
      </c>
      <c r="C504" t="s">
        <v>838</v>
      </c>
      <c r="D504" t="s">
        <v>909</v>
      </c>
      <c r="E504" t="s">
        <v>909</v>
      </c>
      <c r="F504" t="e">
        <f>VLOOKUP(B504,#REF!,3,FALSE)</f>
        <v>#REF!</v>
      </c>
      <c r="H504" t="e">
        <f>VLOOKUP(A504,#REF!,1,FALSE)</f>
        <v>#REF!</v>
      </c>
      <c r="I504" t="e">
        <f t="shared" si="22"/>
        <v>#REF!</v>
      </c>
      <c r="J504" t="e">
        <f t="shared" si="24"/>
        <v>#REF!</v>
      </c>
    </row>
    <row r="505" spans="1:11" x14ac:dyDescent="0.25">
      <c r="A505" t="s">
        <v>837</v>
      </c>
      <c r="B505" t="s">
        <v>1722</v>
      </c>
      <c r="C505" t="s">
        <v>838</v>
      </c>
      <c r="D505" t="s">
        <v>836</v>
      </c>
      <c r="E505" t="s">
        <v>836</v>
      </c>
      <c r="F505" t="e">
        <f>VLOOKUP(B505,#REF!,3,FALSE)</f>
        <v>#REF!</v>
      </c>
      <c r="H505" t="e">
        <f>VLOOKUP(A505,#REF!,1,FALSE)</f>
        <v>#REF!</v>
      </c>
      <c r="I505" t="e">
        <f t="shared" si="22"/>
        <v>#REF!</v>
      </c>
      <c r="J505" t="e">
        <f t="shared" si="24"/>
        <v>#REF!</v>
      </c>
      <c r="K505" t="e">
        <f t="shared" ref="K505:K506" si="25">"Label needs to be changed to "&amp;F505</f>
        <v>#REF!</v>
      </c>
    </row>
    <row r="506" spans="1:11" x14ac:dyDescent="0.25">
      <c r="A506" t="s">
        <v>837</v>
      </c>
      <c r="B506" t="s">
        <v>1722</v>
      </c>
      <c r="C506" t="s">
        <v>838</v>
      </c>
      <c r="D506" t="s">
        <v>1068</v>
      </c>
      <c r="E506" t="s">
        <v>1068</v>
      </c>
      <c r="F506" t="e">
        <f>VLOOKUP(B506,#REF!,3,FALSE)</f>
        <v>#REF!</v>
      </c>
      <c r="G506" t="s">
        <v>1926</v>
      </c>
      <c r="H506" t="e">
        <f>VLOOKUP(A506,#REF!,1,FALSE)</f>
        <v>#REF!</v>
      </c>
      <c r="I506" t="e">
        <f t="shared" si="22"/>
        <v>#REF!</v>
      </c>
      <c r="J506" t="e">
        <f t="shared" si="24"/>
        <v>#REF!</v>
      </c>
      <c r="K506" t="e">
        <f t="shared" si="25"/>
        <v>#REF!</v>
      </c>
    </row>
    <row r="507" spans="1:11" x14ac:dyDescent="0.25">
      <c r="A507" t="s">
        <v>784</v>
      </c>
      <c r="B507" t="s">
        <v>1698</v>
      </c>
      <c r="C507" t="s">
        <v>785</v>
      </c>
      <c r="D507" t="s">
        <v>769</v>
      </c>
      <c r="E507" t="s">
        <v>769</v>
      </c>
      <c r="F507" t="e">
        <f>VLOOKUP(B507,#REF!,3,FALSE)</f>
        <v>#REF!</v>
      </c>
      <c r="H507" t="e">
        <f>VLOOKUP(A507,#REF!,1,FALSE)</f>
        <v>#REF!</v>
      </c>
      <c r="I507" t="e">
        <f t="shared" si="22"/>
        <v>#REF!</v>
      </c>
      <c r="J507" t="e">
        <f t="shared" si="24"/>
        <v>#REF!</v>
      </c>
    </row>
    <row r="508" spans="1:11" x14ac:dyDescent="0.25">
      <c r="A508" t="s">
        <v>784</v>
      </c>
      <c r="B508" t="s">
        <v>1698</v>
      </c>
      <c r="C508" t="s">
        <v>785</v>
      </c>
      <c r="D508" t="s">
        <v>769</v>
      </c>
      <c r="E508" t="s">
        <v>769</v>
      </c>
      <c r="F508" t="e">
        <f>VLOOKUP(B508,#REF!,3,FALSE)</f>
        <v>#REF!</v>
      </c>
      <c r="H508" t="e">
        <f>VLOOKUP(A508,#REF!,1,FALSE)</f>
        <v>#REF!</v>
      </c>
      <c r="I508" t="e">
        <f t="shared" si="22"/>
        <v>#REF!</v>
      </c>
      <c r="J508" t="e">
        <f t="shared" si="24"/>
        <v>#REF!</v>
      </c>
    </row>
    <row r="509" spans="1:11" x14ac:dyDescent="0.25">
      <c r="A509" t="s">
        <v>784</v>
      </c>
      <c r="B509" t="s">
        <v>1698</v>
      </c>
      <c r="C509" t="s">
        <v>785</v>
      </c>
      <c r="D509" t="s">
        <v>769</v>
      </c>
      <c r="E509" t="s">
        <v>769</v>
      </c>
      <c r="F509" t="e">
        <f>VLOOKUP(B509,#REF!,3,FALSE)</f>
        <v>#REF!</v>
      </c>
      <c r="H509" t="e">
        <f>VLOOKUP(A509,#REF!,1,FALSE)</f>
        <v>#REF!</v>
      </c>
      <c r="I509" t="e">
        <f t="shared" si="22"/>
        <v>#REF!</v>
      </c>
      <c r="J509" t="e">
        <f t="shared" si="24"/>
        <v>#REF!</v>
      </c>
    </row>
    <row r="510" spans="1:11" x14ac:dyDescent="0.25">
      <c r="A510" t="s">
        <v>878</v>
      </c>
      <c r="B510" t="s">
        <v>1741</v>
      </c>
      <c r="C510" t="s">
        <v>879</v>
      </c>
      <c r="D510" t="s">
        <v>880</v>
      </c>
      <c r="E510" t="s">
        <v>880</v>
      </c>
      <c r="F510" t="e">
        <f>VLOOKUP(B510,#REF!,3,FALSE)</f>
        <v>#REF!</v>
      </c>
      <c r="H510" t="e">
        <f>VLOOKUP(A510,#REF!,1,FALSE)</f>
        <v>#REF!</v>
      </c>
      <c r="I510" t="e">
        <f t="shared" si="22"/>
        <v>#REF!</v>
      </c>
      <c r="J510" t="e">
        <f t="shared" si="24"/>
        <v>#REF!</v>
      </c>
    </row>
    <row r="511" spans="1:11" x14ac:dyDescent="0.25">
      <c r="A511" t="s">
        <v>881</v>
      </c>
      <c r="B511" t="s">
        <v>1742</v>
      </c>
      <c r="C511" t="s">
        <v>882</v>
      </c>
      <c r="D511" t="s">
        <v>883</v>
      </c>
      <c r="E511" t="s">
        <v>883</v>
      </c>
      <c r="F511" t="e">
        <f>VLOOKUP(B511,#REF!,3,FALSE)</f>
        <v>#REF!</v>
      </c>
      <c r="H511" t="e">
        <f>VLOOKUP(A511,#REF!,1,FALSE)</f>
        <v>#REF!</v>
      </c>
      <c r="I511" t="e">
        <f t="shared" si="22"/>
        <v>#REF!</v>
      </c>
      <c r="J511" t="e">
        <f t="shared" si="24"/>
        <v>#REF!</v>
      </c>
    </row>
    <row r="512" spans="1:11" x14ac:dyDescent="0.25">
      <c r="A512" t="s">
        <v>932</v>
      </c>
      <c r="B512" t="s">
        <v>1762</v>
      </c>
      <c r="C512" t="s">
        <v>933</v>
      </c>
      <c r="D512" t="s">
        <v>928</v>
      </c>
      <c r="E512" t="s">
        <v>928</v>
      </c>
      <c r="F512" t="e">
        <f>VLOOKUP(B512,#REF!,3,FALSE)</f>
        <v>#REF!</v>
      </c>
      <c r="H512" t="e">
        <f>VLOOKUP(A512,#REF!,1,FALSE)</f>
        <v>#REF!</v>
      </c>
      <c r="I512" t="e">
        <f t="shared" si="22"/>
        <v>#REF!</v>
      </c>
      <c r="J512" t="e">
        <f t="shared" si="24"/>
        <v>#REF!</v>
      </c>
    </row>
    <row r="513" spans="1:10" x14ac:dyDescent="0.25">
      <c r="A513" t="s">
        <v>932</v>
      </c>
      <c r="B513" t="s">
        <v>1762</v>
      </c>
      <c r="C513" t="s">
        <v>933</v>
      </c>
      <c r="D513" t="s">
        <v>928</v>
      </c>
      <c r="E513" t="s">
        <v>928</v>
      </c>
      <c r="F513" t="e">
        <f>VLOOKUP(B513,#REF!,3,FALSE)</f>
        <v>#REF!</v>
      </c>
      <c r="H513" t="e">
        <f>VLOOKUP(A513,#REF!,1,FALSE)</f>
        <v>#REF!</v>
      </c>
      <c r="I513" t="e">
        <f t="shared" si="22"/>
        <v>#REF!</v>
      </c>
      <c r="J513" t="e">
        <f t="shared" si="24"/>
        <v>#REF!</v>
      </c>
    </row>
    <row r="514" spans="1:10" x14ac:dyDescent="0.25">
      <c r="A514" t="s">
        <v>932</v>
      </c>
      <c r="B514" t="s">
        <v>1762</v>
      </c>
      <c r="C514" t="s">
        <v>933</v>
      </c>
      <c r="D514" t="s">
        <v>928</v>
      </c>
      <c r="E514" t="s">
        <v>928</v>
      </c>
      <c r="F514" t="e">
        <f>VLOOKUP(B514,#REF!,3,FALSE)</f>
        <v>#REF!</v>
      </c>
      <c r="H514" t="e">
        <f>VLOOKUP(A514,#REF!,1,FALSE)</f>
        <v>#REF!</v>
      </c>
      <c r="I514" t="e">
        <f t="shared" si="22"/>
        <v>#REF!</v>
      </c>
      <c r="J514" t="e">
        <f t="shared" si="24"/>
        <v>#REF!</v>
      </c>
    </row>
    <row r="515" spans="1:10" x14ac:dyDescent="0.25">
      <c r="A515" t="s">
        <v>932</v>
      </c>
      <c r="B515" t="s">
        <v>1762</v>
      </c>
      <c r="C515" t="s">
        <v>933</v>
      </c>
      <c r="D515" t="s">
        <v>928</v>
      </c>
      <c r="E515" t="s">
        <v>928</v>
      </c>
      <c r="F515" t="e">
        <f>VLOOKUP(B515,#REF!,3,FALSE)</f>
        <v>#REF!</v>
      </c>
      <c r="H515" t="e">
        <f>VLOOKUP(A515,#REF!,1,FALSE)</f>
        <v>#REF!</v>
      </c>
      <c r="I515" t="e">
        <f t="shared" ref="I515:I578" si="26">F515=D515</f>
        <v>#REF!</v>
      </c>
      <c r="J515" t="e">
        <f t="shared" si="24"/>
        <v>#REF!</v>
      </c>
    </row>
    <row r="516" spans="1:10" x14ac:dyDescent="0.25">
      <c r="A516" t="s">
        <v>932</v>
      </c>
      <c r="B516" t="s">
        <v>1762</v>
      </c>
      <c r="C516" t="s">
        <v>933</v>
      </c>
      <c r="D516" t="s">
        <v>928</v>
      </c>
      <c r="E516" t="s">
        <v>928</v>
      </c>
      <c r="F516" t="e">
        <f>VLOOKUP(B516,#REF!,3,FALSE)</f>
        <v>#REF!</v>
      </c>
      <c r="H516" t="e">
        <f>VLOOKUP(A516,#REF!,1,FALSE)</f>
        <v>#REF!</v>
      </c>
      <c r="I516" t="e">
        <f t="shared" si="26"/>
        <v>#REF!</v>
      </c>
      <c r="J516" t="e">
        <f t="shared" si="24"/>
        <v>#REF!</v>
      </c>
    </row>
    <row r="517" spans="1:10" x14ac:dyDescent="0.25">
      <c r="A517" t="s">
        <v>932</v>
      </c>
      <c r="B517" t="s">
        <v>1762</v>
      </c>
      <c r="C517" t="s">
        <v>972</v>
      </c>
      <c r="D517" t="s">
        <v>928</v>
      </c>
      <c r="E517" t="s">
        <v>928</v>
      </c>
      <c r="F517" t="e">
        <f>VLOOKUP(B517,#REF!,3,FALSE)</f>
        <v>#REF!</v>
      </c>
      <c r="H517" t="e">
        <f>VLOOKUP(A517,#REF!,1,FALSE)</f>
        <v>#REF!</v>
      </c>
      <c r="I517" t="e">
        <f t="shared" si="26"/>
        <v>#REF!</v>
      </c>
      <c r="J517" t="e">
        <f t="shared" si="24"/>
        <v>#REF!</v>
      </c>
    </row>
    <row r="518" spans="1:10" x14ac:dyDescent="0.25">
      <c r="A518" t="s">
        <v>932</v>
      </c>
      <c r="B518" t="s">
        <v>1762</v>
      </c>
      <c r="C518" t="s">
        <v>997</v>
      </c>
      <c r="D518" t="s">
        <v>928</v>
      </c>
      <c r="E518" t="s">
        <v>928</v>
      </c>
      <c r="F518" t="e">
        <f>VLOOKUP(B518,#REF!,3,FALSE)</f>
        <v>#REF!</v>
      </c>
      <c r="H518" t="e">
        <f>VLOOKUP(A518,#REF!,1,FALSE)</f>
        <v>#REF!</v>
      </c>
      <c r="I518" t="e">
        <f t="shared" si="26"/>
        <v>#REF!</v>
      </c>
      <c r="J518" t="e">
        <f t="shared" si="24"/>
        <v>#REF!</v>
      </c>
    </row>
    <row r="519" spans="1:10" x14ac:dyDescent="0.25">
      <c r="A519" t="s">
        <v>932</v>
      </c>
      <c r="B519" t="s">
        <v>1762</v>
      </c>
      <c r="C519" t="s">
        <v>1018</v>
      </c>
      <c r="D519" t="s">
        <v>928</v>
      </c>
      <c r="E519" t="s">
        <v>928</v>
      </c>
      <c r="F519" t="e">
        <f>VLOOKUP(B519,#REF!,3,FALSE)</f>
        <v>#REF!</v>
      </c>
      <c r="H519" t="e">
        <f>VLOOKUP(A519,#REF!,1,FALSE)</f>
        <v>#REF!</v>
      </c>
      <c r="I519" t="e">
        <f t="shared" si="26"/>
        <v>#REF!</v>
      </c>
      <c r="J519" t="e">
        <f t="shared" si="24"/>
        <v>#REF!</v>
      </c>
    </row>
    <row r="520" spans="1:10" x14ac:dyDescent="0.25">
      <c r="A520" t="s">
        <v>932</v>
      </c>
      <c r="B520" t="s">
        <v>1762</v>
      </c>
      <c r="C520" t="s">
        <v>933</v>
      </c>
      <c r="D520" t="s">
        <v>928</v>
      </c>
      <c r="E520" t="s">
        <v>928</v>
      </c>
      <c r="F520" t="e">
        <f>VLOOKUP(B520,#REF!,3,FALSE)</f>
        <v>#REF!</v>
      </c>
      <c r="H520" t="e">
        <f>VLOOKUP(A520,#REF!,1,FALSE)</f>
        <v>#REF!</v>
      </c>
      <c r="I520" t="e">
        <f t="shared" si="26"/>
        <v>#REF!</v>
      </c>
      <c r="J520" t="e">
        <f t="shared" si="24"/>
        <v>#REF!</v>
      </c>
    </row>
    <row r="521" spans="1:10" x14ac:dyDescent="0.25">
      <c r="A521" t="s">
        <v>932</v>
      </c>
      <c r="B521" t="s">
        <v>1762</v>
      </c>
      <c r="C521" t="s">
        <v>933</v>
      </c>
      <c r="D521" t="s">
        <v>928</v>
      </c>
      <c r="E521" t="s">
        <v>928</v>
      </c>
      <c r="F521" t="e">
        <f>VLOOKUP(B521,#REF!,3,FALSE)</f>
        <v>#REF!</v>
      </c>
      <c r="H521" t="e">
        <f>VLOOKUP(A521,#REF!,1,FALSE)</f>
        <v>#REF!</v>
      </c>
      <c r="I521" t="e">
        <f t="shared" si="26"/>
        <v>#REF!</v>
      </c>
      <c r="J521" t="e">
        <f t="shared" si="24"/>
        <v>#REF!</v>
      </c>
    </row>
    <row r="522" spans="1:10" x14ac:dyDescent="0.25">
      <c r="A522" t="s">
        <v>932</v>
      </c>
      <c r="B522" t="s">
        <v>1762</v>
      </c>
      <c r="C522" t="s">
        <v>933</v>
      </c>
      <c r="D522" t="s">
        <v>928</v>
      </c>
      <c r="E522" t="s">
        <v>928</v>
      </c>
      <c r="F522" t="e">
        <f>VLOOKUP(B522,#REF!,3,FALSE)</f>
        <v>#REF!</v>
      </c>
      <c r="H522" t="e">
        <f>VLOOKUP(A522,#REF!,1,FALSE)</f>
        <v>#REF!</v>
      </c>
      <c r="I522" t="e">
        <f t="shared" si="26"/>
        <v>#REF!</v>
      </c>
      <c r="J522" t="e">
        <f t="shared" si="24"/>
        <v>#REF!</v>
      </c>
    </row>
    <row r="523" spans="1:10" x14ac:dyDescent="0.25">
      <c r="A523" t="s">
        <v>932</v>
      </c>
      <c r="B523" t="s">
        <v>1762</v>
      </c>
      <c r="C523" t="s">
        <v>933</v>
      </c>
      <c r="D523" t="s">
        <v>928</v>
      </c>
      <c r="E523" t="s">
        <v>928</v>
      </c>
      <c r="F523" t="e">
        <f>VLOOKUP(B523,#REF!,3,FALSE)</f>
        <v>#REF!</v>
      </c>
      <c r="H523" t="e">
        <f>VLOOKUP(A523,#REF!,1,FALSE)</f>
        <v>#REF!</v>
      </c>
      <c r="I523" t="e">
        <f t="shared" si="26"/>
        <v>#REF!</v>
      </c>
      <c r="J523" t="e">
        <f t="shared" si="24"/>
        <v>#REF!</v>
      </c>
    </row>
    <row r="524" spans="1:10" x14ac:dyDescent="0.25">
      <c r="A524" t="s">
        <v>932</v>
      </c>
      <c r="B524" t="s">
        <v>1762</v>
      </c>
      <c r="C524" t="s">
        <v>933</v>
      </c>
      <c r="D524" t="s">
        <v>928</v>
      </c>
      <c r="E524" t="s">
        <v>928</v>
      </c>
      <c r="F524" t="e">
        <f>VLOOKUP(B524,#REF!,3,FALSE)</f>
        <v>#REF!</v>
      </c>
      <c r="H524" t="e">
        <f>VLOOKUP(A524,#REF!,1,FALSE)</f>
        <v>#REF!</v>
      </c>
      <c r="I524" t="e">
        <f t="shared" si="26"/>
        <v>#REF!</v>
      </c>
      <c r="J524" t="e">
        <f t="shared" si="24"/>
        <v>#REF!</v>
      </c>
    </row>
    <row r="525" spans="1:10" x14ac:dyDescent="0.25">
      <c r="A525" t="s">
        <v>932</v>
      </c>
      <c r="B525" t="s">
        <v>1762</v>
      </c>
      <c r="C525" t="s">
        <v>933</v>
      </c>
      <c r="D525" t="s">
        <v>928</v>
      </c>
      <c r="E525" t="s">
        <v>928</v>
      </c>
      <c r="F525" t="e">
        <f>VLOOKUP(B525,#REF!,3,FALSE)</f>
        <v>#REF!</v>
      </c>
      <c r="H525" t="e">
        <f>VLOOKUP(A525,#REF!,1,FALSE)</f>
        <v>#REF!</v>
      </c>
      <c r="I525" t="e">
        <f t="shared" si="26"/>
        <v>#REF!</v>
      </c>
      <c r="J525" t="e">
        <f t="shared" si="24"/>
        <v>#REF!</v>
      </c>
    </row>
    <row r="526" spans="1:10" x14ac:dyDescent="0.25">
      <c r="A526" t="s">
        <v>932</v>
      </c>
      <c r="B526" t="s">
        <v>1762</v>
      </c>
      <c r="C526" t="s">
        <v>933</v>
      </c>
      <c r="D526" t="s">
        <v>928</v>
      </c>
      <c r="E526" t="s">
        <v>928</v>
      </c>
      <c r="F526" t="e">
        <f>VLOOKUP(B526,#REF!,3,FALSE)</f>
        <v>#REF!</v>
      </c>
      <c r="H526" t="e">
        <f>VLOOKUP(A526,#REF!,1,FALSE)</f>
        <v>#REF!</v>
      </c>
      <c r="I526" t="e">
        <f t="shared" si="26"/>
        <v>#REF!</v>
      </c>
      <c r="J526" t="e">
        <f t="shared" si="24"/>
        <v>#REF!</v>
      </c>
    </row>
    <row r="527" spans="1:10" x14ac:dyDescent="0.25">
      <c r="A527" t="s">
        <v>932</v>
      </c>
      <c r="B527" t="s">
        <v>1762</v>
      </c>
      <c r="C527" t="s">
        <v>933</v>
      </c>
      <c r="D527" t="s">
        <v>928</v>
      </c>
      <c r="E527" t="s">
        <v>928</v>
      </c>
      <c r="F527" t="e">
        <f>VLOOKUP(B527,#REF!,3,FALSE)</f>
        <v>#REF!</v>
      </c>
      <c r="H527" t="e">
        <f>VLOOKUP(A527,#REF!,1,FALSE)</f>
        <v>#REF!</v>
      </c>
      <c r="I527" t="e">
        <f t="shared" si="26"/>
        <v>#REF!</v>
      </c>
      <c r="J527" t="e">
        <f t="shared" si="24"/>
        <v>#REF!</v>
      </c>
    </row>
    <row r="528" spans="1:10" x14ac:dyDescent="0.25">
      <c r="A528" t="s">
        <v>932</v>
      </c>
      <c r="B528" t="s">
        <v>1762</v>
      </c>
      <c r="C528" t="s">
        <v>933</v>
      </c>
      <c r="D528" t="s">
        <v>928</v>
      </c>
      <c r="E528" t="s">
        <v>928</v>
      </c>
      <c r="F528" t="e">
        <f>VLOOKUP(B528,#REF!,3,FALSE)</f>
        <v>#REF!</v>
      </c>
      <c r="H528" t="e">
        <f>VLOOKUP(A528,#REF!,1,FALSE)</f>
        <v>#REF!</v>
      </c>
      <c r="I528" t="e">
        <f t="shared" si="26"/>
        <v>#REF!</v>
      </c>
      <c r="J528" t="e">
        <f t="shared" si="24"/>
        <v>#REF!</v>
      </c>
    </row>
    <row r="529" spans="1:11" x14ac:dyDescent="0.25">
      <c r="A529" t="s">
        <v>932</v>
      </c>
      <c r="B529" t="s">
        <v>1836</v>
      </c>
      <c r="C529" t="s">
        <v>1143</v>
      </c>
      <c r="D529" t="s">
        <v>928</v>
      </c>
      <c r="E529" t="s">
        <v>928</v>
      </c>
      <c r="F529" t="e">
        <f>VLOOKUP(B529,#REF!,3,FALSE)</f>
        <v>#REF!</v>
      </c>
      <c r="H529" t="e">
        <f>VLOOKUP(A529,#REF!,1,FALSE)</f>
        <v>#REF!</v>
      </c>
      <c r="I529" t="e">
        <f t="shared" si="26"/>
        <v>#REF!</v>
      </c>
      <c r="J529" t="e">
        <f t="shared" si="24"/>
        <v>#REF!</v>
      </c>
    </row>
    <row r="530" spans="1:11" x14ac:dyDescent="0.25">
      <c r="A530" t="s">
        <v>932</v>
      </c>
      <c r="B530" t="s">
        <v>1836</v>
      </c>
      <c r="C530" t="s">
        <v>1159</v>
      </c>
      <c r="D530" t="s">
        <v>928</v>
      </c>
      <c r="E530" t="s">
        <v>928</v>
      </c>
      <c r="F530" t="e">
        <f>VLOOKUP(B530,#REF!,3,FALSE)</f>
        <v>#REF!</v>
      </c>
      <c r="H530" t="e">
        <f>VLOOKUP(A530,#REF!,1,FALSE)</f>
        <v>#REF!</v>
      </c>
      <c r="I530" t="e">
        <f t="shared" si="26"/>
        <v>#REF!</v>
      </c>
      <c r="J530" t="e">
        <f t="shared" si="24"/>
        <v>#REF!</v>
      </c>
    </row>
    <row r="531" spans="1:11" x14ac:dyDescent="0.25">
      <c r="A531" t="s">
        <v>932</v>
      </c>
      <c r="B531" t="s">
        <v>1836</v>
      </c>
      <c r="C531" t="s">
        <v>1159</v>
      </c>
      <c r="D531" t="s">
        <v>928</v>
      </c>
      <c r="E531" t="s">
        <v>928</v>
      </c>
      <c r="F531" t="e">
        <f>VLOOKUP(B531,#REF!,3,FALSE)</f>
        <v>#REF!</v>
      </c>
      <c r="H531" t="e">
        <f>VLOOKUP(A531,#REF!,1,FALSE)</f>
        <v>#REF!</v>
      </c>
      <c r="I531" t="e">
        <f t="shared" si="26"/>
        <v>#REF!</v>
      </c>
      <c r="J531" t="e">
        <f t="shared" si="24"/>
        <v>#REF!</v>
      </c>
    </row>
    <row r="532" spans="1:11" x14ac:dyDescent="0.25">
      <c r="A532" t="s">
        <v>932</v>
      </c>
      <c r="B532" t="s">
        <v>1836</v>
      </c>
      <c r="C532" t="s">
        <v>1159</v>
      </c>
      <c r="D532" t="s">
        <v>928</v>
      </c>
      <c r="E532" t="s">
        <v>928</v>
      </c>
      <c r="F532" t="e">
        <f>VLOOKUP(B532,#REF!,3,FALSE)</f>
        <v>#REF!</v>
      </c>
      <c r="H532" t="e">
        <f>VLOOKUP(A532,#REF!,1,FALSE)</f>
        <v>#REF!</v>
      </c>
      <c r="I532" t="e">
        <f t="shared" si="26"/>
        <v>#REF!</v>
      </c>
      <c r="J532" t="e">
        <f t="shared" si="24"/>
        <v>#REF!</v>
      </c>
    </row>
    <row r="533" spans="1:11" x14ac:dyDescent="0.25">
      <c r="A533" t="s">
        <v>932</v>
      </c>
      <c r="B533" t="s">
        <v>1836</v>
      </c>
      <c r="C533" t="s">
        <v>1159</v>
      </c>
      <c r="D533" t="s">
        <v>928</v>
      </c>
      <c r="E533" t="s">
        <v>928</v>
      </c>
      <c r="F533" t="e">
        <f>VLOOKUP(B533,#REF!,3,FALSE)</f>
        <v>#REF!</v>
      </c>
      <c r="H533" t="e">
        <f>VLOOKUP(A533,#REF!,1,FALSE)</f>
        <v>#REF!</v>
      </c>
      <c r="I533" t="e">
        <f t="shared" si="26"/>
        <v>#REF!</v>
      </c>
      <c r="J533" t="e">
        <f t="shared" si="24"/>
        <v>#REF!</v>
      </c>
    </row>
    <row r="534" spans="1:11" x14ac:dyDescent="0.25">
      <c r="A534" t="s">
        <v>932</v>
      </c>
      <c r="B534" t="s">
        <v>1836</v>
      </c>
      <c r="C534" t="s">
        <v>933</v>
      </c>
      <c r="D534" t="s">
        <v>928</v>
      </c>
      <c r="E534" t="s">
        <v>928</v>
      </c>
      <c r="F534" t="e">
        <f>VLOOKUP(B534,#REF!,3,FALSE)</f>
        <v>#REF!</v>
      </c>
      <c r="H534" t="e">
        <f>VLOOKUP(A534,#REF!,1,FALSE)</f>
        <v>#REF!</v>
      </c>
      <c r="I534" t="e">
        <f t="shared" si="26"/>
        <v>#REF!</v>
      </c>
      <c r="J534" t="e">
        <f t="shared" si="24"/>
        <v>#REF!</v>
      </c>
    </row>
    <row r="535" spans="1:11" x14ac:dyDescent="0.25">
      <c r="A535" t="s">
        <v>932</v>
      </c>
      <c r="B535" t="s">
        <v>1836</v>
      </c>
      <c r="C535" t="s">
        <v>1191</v>
      </c>
      <c r="D535" t="s">
        <v>928</v>
      </c>
      <c r="E535" t="s">
        <v>928</v>
      </c>
      <c r="F535" t="e">
        <f>VLOOKUP(B535,#REF!,3,FALSE)</f>
        <v>#REF!</v>
      </c>
      <c r="H535" t="e">
        <f>VLOOKUP(A535,#REF!,1,FALSE)</f>
        <v>#REF!</v>
      </c>
      <c r="I535" t="e">
        <f t="shared" si="26"/>
        <v>#REF!</v>
      </c>
      <c r="J535" t="e">
        <f t="shared" si="24"/>
        <v>#REF!</v>
      </c>
    </row>
    <row r="536" spans="1:11" x14ac:dyDescent="0.25">
      <c r="A536" t="s">
        <v>932</v>
      </c>
      <c r="B536" t="s">
        <v>1836</v>
      </c>
      <c r="C536" t="s">
        <v>1179</v>
      </c>
      <c r="D536" t="s">
        <v>1174</v>
      </c>
      <c r="E536" t="s">
        <v>1175</v>
      </c>
      <c r="F536" t="e">
        <f>VLOOKUP(B536,#REF!,3,FALSE)</f>
        <v>#REF!</v>
      </c>
      <c r="G536" t="s">
        <v>1927</v>
      </c>
      <c r="H536" t="e">
        <f>VLOOKUP(A536,#REF!,1,FALSE)</f>
        <v>#REF!</v>
      </c>
      <c r="I536" t="e">
        <f t="shared" si="26"/>
        <v>#REF!</v>
      </c>
      <c r="J536" t="e">
        <f t="shared" si="24"/>
        <v>#REF!</v>
      </c>
      <c r="K536" t="e">
        <f t="shared" ref="K536:K537" si="27">"Label needs to be changed to "&amp;F536</f>
        <v>#REF!</v>
      </c>
    </row>
    <row r="537" spans="1:11" x14ac:dyDescent="0.25">
      <c r="A537" t="s">
        <v>932</v>
      </c>
      <c r="B537" t="s">
        <v>1836</v>
      </c>
      <c r="C537" t="s">
        <v>1179</v>
      </c>
      <c r="D537" t="s">
        <v>1174</v>
      </c>
      <c r="E537" t="s">
        <v>1175</v>
      </c>
      <c r="F537" t="e">
        <f>VLOOKUP(B537,#REF!,3,FALSE)</f>
        <v>#REF!</v>
      </c>
      <c r="G537" t="s">
        <v>1927</v>
      </c>
      <c r="H537" t="e">
        <f>VLOOKUP(A537,#REF!,1,FALSE)</f>
        <v>#REF!</v>
      </c>
      <c r="I537" t="e">
        <f t="shared" si="26"/>
        <v>#REF!</v>
      </c>
      <c r="J537" t="e">
        <f t="shared" si="24"/>
        <v>#REF!</v>
      </c>
      <c r="K537" t="e">
        <f t="shared" si="27"/>
        <v>#REF!</v>
      </c>
    </row>
    <row r="538" spans="1:11" x14ac:dyDescent="0.25">
      <c r="A538" t="s">
        <v>992</v>
      </c>
      <c r="B538" t="s">
        <v>1782</v>
      </c>
      <c r="C538" t="s">
        <v>993</v>
      </c>
      <c r="D538" t="s">
        <v>592</v>
      </c>
      <c r="E538" t="s">
        <v>592</v>
      </c>
      <c r="F538" t="e">
        <f>VLOOKUP(B538,#REF!,3,FALSE)</f>
        <v>#REF!</v>
      </c>
      <c r="H538" t="e">
        <f>VLOOKUP(A538,#REF!,1,FALSE)</f>
        <v>#REF!</v>
      </c>
      <c r="I538" t="e">
        <f t="shared" si="26"/>
        <v>#REF!</v>
      </c>
      <c r="J538" t="e">
        <f t="shared" si="24"/>
        <v>#REF!</v>
      </c>
    </row>
    <row r="539" spans="1:11" x14ac:dyDescent="0.25">
      <c r="A539" t="s">
        <v>992</v>
      </c>
      <c r="B539" t="s">
        <v>1782</v>
      </c>
      <c r="C539" t="s">
        <v>1014</v>
      </c>
      <c r="D539" t="s">
        <v>592</v>
      </c>
      <c r="E539" t="s">
        <v>592</v>
      </c>
      <c r="F539" t="e">
        <f>VLOOKUP(B539,#REF!,3,FALSE)</f>
        <v>#REF!</v>
      </c>
      <c r="H539" t="e">
        <f>VLOOKUP(A539,#REF!,1,FALSE)</f>
        <v>#REF!</v>
      </c>
      <c r="I539" t="e">
        <f t="shared" si="26"/>
        <v>#REF!</v>
      </c>
      <c r="J539" t="e">
        <f t="shared" si="24"/>
        <v>#REF!</v>
      </c>
    </row>
    <row r="540" spans="1:11" x14ac:dyDescent="0.25">
      <c r="A540" t="s">
        <v>992</v>
      </c>
      <c r="B540" t="s">
        <v>1782</v>
      </c>
      <c r="C540" t="s">
        <v>1034</v>
      </c>
      <c r="D540" t="s">
        <v>592</v>
      </c>
      <c r="E540" t="s">
        <v>592</v>
      </c>
      <c r="F540" t="e">
        <f>VLOOKUP(B540,#REF!,3,FALSE)</f>
        <v>#REF!</v>
      </c>
      <c r="H540" t="e">
        <f>VLOOKUP(A540,#REF!,1,FALSE)</f>
        <v>#REF!</v>
      </c>
      <c r="I540" t="e">
        <f t="shared" si="26"/>
        <v>#REF!</v>
      </c>
      <c r="J540" t="e">
        <f t="shared" si="24"/>
        <v>#REF!</v>
      </c>
    </row>
    <row r="541" spans="1:11" x14ac:dyDescent="0.25">
      <c r="A541" t="s">
        <v>676</v>
      </c>
      <c r="B541" t="s">
        <v>1648</v>
      </c>
      <c r="C541" t="s">
        <v>677</v>
      </c>
      <c r="D541" t="s">
        <v>678</v>
      </c>
      <c r="E541" t="s">
        <v>678</v>
      </c>
      <c r="F541" t="e">
        <f>VLOOKUP(B541,#REF!,3,FALSE)</f>
        <v>#REF!</v>
      </c>
      <c r="H541" t="e">
        <f>VLOOKUP(A541,#REF!,1,FALSE)</f>
        <v>#REF!</v>
      </c>
      <c r="I541" t="e">
        <f t="shared" si="26"/>
        <v>#REF!</v>
      </c>
      <c r="J541" t="e">
        <f t="shared" si="24"/>
        <v>#REF!</v>
      </c>
    </row>
    <row r="542" spans="1:11" x14ac:dyDescent="0.25">
      <c r="A542" t="s">
        <v>676</v>
      </c>
      <c r="B542" t="s">
        <v>1699</v>
      </c>
      <c r="C542" t="s">
        <v>786</v>
      </c>
      <c r="D542" t="s">
        <v>769</v>
      </c>
      <c r="E542" t="s">
        <v>769</v>
      </c>
      <c r="F542" t="e">
        <f>VLOOKUP(B542,#REF!,3,FALSE)</f>
        <v>#REF!</v>
      </c>
      <c r="H542" t="e">
        <f>VLOOKUP(A542,#REF!,1,FALSE)</f>
        <v>#REF!</v>
      </c>
      <c r="I542" t="e">
        <f t="shared" si="26"/>
        <v>#REF!</v>
      </c>
      <c r="J542" t="e">
        <f t="shared" si="24"/>
        <v>#REF!</v>
      </c>
    </row>
    <row r="543" spans="1:11" x14ac:dyDescent="0.25">
      <c r="A543" t="s">
        <v>676</v>
      </c>
      <c r="B543" t="s">
        <v>1699</v>
      </c>
      <c r="C543" t="s">
        <v>786</v>
      </c>
      <c r="D543" t="s">
        <v>769</v>
      </c>
      <c r="E543" t="s">
        <v>769</v>
      </c>
      <c r="F543" t="e">
        <f>VLOOKUP(B543,#REF!,3,FALSE)</f>
        <v>#REF!</v>
      </c>
      <c r="H543" t="e">
        <f>VLOOKUP(A543,#REF!,1,FALSE)</f>
        <v>#REF!</v>
      </c>
      <c r="I543" t="e">
        <f t="shared" si="26"/>
        <v>#REF!</v>
      </c>
      <c r="J543" t="e">
        <f t="shared" si="24"/>
        <v>#REF!</v>
      </c>
    </row>
    <row r="544" spans="1:11" x14ac:dyDescent="0.25">
      <c r="A544" t="s">
        <v>676</v>
      </c>
      <c r="B544" t="s">
        <v>1699</v>
      </c>
      <c r="C544" t="s">
        <v>786</v>
      </c>
      <c r="D544" t="s">
        <v>769</v>
      </c>
      <c r="E544" t="s">
        <v>769</v>
      </c>
      <c r="F544" t="e">
        <f>VLOOKUP(B544,#REF!,3,FALSE)</f>
        <v>#REF!</v>
      </c>
      <c r="H544" t="e">
        <f>VLOOKUP(A544,#REF!,1,FALSE)</f>
        <v>#REF!</v>
      </c>
      <c r="I544" t="e">
        <f t="shared" si="26"/>
        <v>#REF!</v>
      </c>
      <c r="J544" t="e">
        <f t="shared" si="24"/>
        <v>#REF!</v>
      </c>
    </row>
    <row r="545" spans="1:11" x14ac:dyDescent="0.25">
      <c r="A545" t="s">
        <v>158</v>
      </c>
      <c r="B545" t="s">
        <v>1715</v>
      </c>
      <c r="C545" t="s">
        <v>826</v>
      </c>
      <c r="D545" t="s">
        <v>886</v>
      </c>
      <c r="E545" t="s">
        <v>886</v>
      </c>
      <c r="F545" t="e">
        <f>VLOOKUP(B545,#REF!,3,FALSE)</f>
        <v>#REF!</v>
      </c>
      <c r="H545" t="e">
        <f>VLOOKUP(A545,#REF!,1,FALSE)</f>
        <v>#REF!</v>
      </c>
      <c r="I545" t="e">
        <f t="shared" si="26"/>
        <v>#REF!</v>
      </c>
      <c r="J545" t="e">
        <f t="shared" si="24"/>
        <v>#REF!</v>
      </c>
      <c r="K545" t="e">
        <f>"Label needs to be changed to "&amp;F545</f>
        <v>#REF!</v>
      </c>
    </row>
    <row r="546" spans="1:11" x14ac:dyDescent="0.25">
      <c r="A546" t="s">
        <v>158</v>
      </c>
      <c r="B546" t="s">
        <v>1801</v>
      </c>
      <c r="C546" t="s">
        <v>221</v>
      </c>
      <c r="D546" t="s">
        <v>222</v>
      </c>
      <c r="E546" t="s">
        <v>222</v>
      </c>
      <c r="F546" t="e">
        <f>VLOOKUP(B546,#REF!,3,FALSE)</f>
        <v>#REF!</v>
      </c>
      <c r="H546" t="e">
        <f>VLOOKUP(A546,#REF!,1,FALSE)</f>
        <v>#REF!</v>
      </c>
      <c r="I546" t="e">
        <f t="shared" si="26"/>
        <v>#REF!</v>
      </c>
      <c r="J546" t="e">
        <f t="shared" si="24"/>
        <v>#REF!</v>
      </c>
    </row>
    <row r="547" spans="1:11" x14ac:dyDescent="0.25">
      <c r="A547" t="s">
        <v>158</v>
      </c>
      <c r="B547" t="s">
        <v>1801</v>
      </c>
      <c r="C547" t="s">
        <v>221</v>
      </c>
      <c r="D547" t="s">
        <v>222</v>
      </c>
      <c r="E547" t="s">
        <v>222</v>
      </c>
      <c r="F547" t="e">
        <f>VLOOKUP(B547,#REF!,3,FALSE)</f>
        <v>#REF!</v>
      </c>
      <c r="H547" t="e">
        <f>VLOOKUP(A547,#REF!,1,FALSE)</f>
        <v>#REF!</v>
      </c>
      <c r="I547" t="e">
        <f t="shared" si="26"/>
        <v>#REF!</v>
      </c>
      <c r="J547" t="e">
        <f t="shared" si="24"/>
        <v>#REF!</v>
      </c>
    </row>
    <row r="548" spans="1:11" x14ac:dyDescent="0.25">
      <c r="A548" t="s">
        <v>158</v>
      </c>
      <c r="B548" t="s">
        <v>1801</v>
      </c>
      <c r="C548" t="s">
        <v>221</v>
      </c>
      <c r="D548" t="s">
        <v>222</v>
      </c>
      <c r="E548" t="s">
        <v>222</v>
      </c>
      <c r="F548" t="e">
        <f>VLOOKUP(B548,#REF!,3,FALSE)</f>
        <v>#REF!</v>
      </c>
      <c r="H548" t="e">
        <f>VLOOKUP(A548,#REF!,1,FALSE)</f>
        <v>#REF!</v>
      </c>
      <c r="I548" t="e">
        <f t="shared" si="26"/>
        <v>#REF!</v>
      </c>
      <c r="J548" t="e">
        <f t="shared" si="24"/>
        <v>#REF!</v>
      </c>
    </row>
    <row r="549" spans="1:11" x14ac:dyDescent="0.25">
      <c r="A549" t="s">
        <v>158</v>
      </c>
      <c r="B549" t="s">
        <v>1801</v>
      </c>
      <c r="C549" t="s">
        <v>221</v>
      </c>
      <c r="D549" t="s">
        <v>222</v>
      </c>
      <c r="E549" t="s">
        <v>222</v>
      </c>
      <c r="F549" t="e">
        <f>VLOOKUP(B549,#REF!,3,FALSE)</f>
        <v>#REF!</v>
      </c>
      <c r="H549" t="e">
        <f>VLOOKUP(A549,#REF!,1,FALSE)</f>
        <v>#REF!</v>
      </c>
      <c r="I549" t="e">
        <f t="shared" si="26"/>
        <v>#REF!</v>
      </c>
      <c r="J549" t="e">
        <f t="shared" si="24"/>
        <v>#REF!</v>
      </c>
    </row>
    <row r="550" spans="1:11" x14ac:dyDescent="0.25">
      <c r="A550" t="s">
        <v>158</v>
      </c>
      <c r="B550" t="s">
        <v>1801</v>
      </c>
      <c r="C550" t="s">
        <v>221</v>
      </c>
      <c r="D550" t="s">
        <v>222</v>
      </c>
      <c r="E550" t="s">
        <v>222</v>
      </c>
      <c r="F550" t="e">
        <f>VLOOKUP(B550,#REF!,3,FALSE)</f>
        <v>#REF!</v>
      </c>
      <c r="H550" t="e">
        <f>VLOOKUP(A550,#REF!,1,FALSE)</f>
        <v>#REF!</v>
      </c>
      <c r="I550" t="e">
        <f t="shared" si="26"/>
        <v>#REF!</v>
      </c>
      <c r="J550" t="e">
        <f t="shared" ref="J550:J613" si="28">F550=E550</f>
        <v>#REF!</v>
      </c>
    </row>
    <row r="551" spans="1:11" x14ac:dyDescent="0.25">
      <c r="A551" t="s">
        <v>158</v>
      </c>
      <c r="B551" t="s">
        <v>1801</v>
      </c>
      <c r="C551" t="s">
        <v>221</v>
      </c>
      <c r="D551" t="s">
        <v>222</v>
      </c>
      <c r="E551" t="s">
        <v>222</v>
      </c>
      <c r="F551" t="e">
        <f>VLOOKUP(B551,#REF!,3,FALSE)</f>
        <v>#REF!</v>
      </c>
      <c r="H551" t="e">
        <f>VLOOKUP(A551,#REF!,1,FALSE)</f>
        <v>#REF!</v>
      </c>
      <c r="I551" t="e">
        <f t="shared" si="26"/>
        <v>#REF!</v>
      </c>
      <c r="J551" t="e">
        <f t="shared" si="28"/>
        <v>#REF!</v>
      </c>
    </row>
    <row r="552" spans="1:11" x14ac:dyDescent="0.25">
      <c r="A552" t="s">
        <v>158</v>
      </c>
      <c r="B552" t="s">
        <v>1801</v>
      </c>
      <c r="C552" t="s">
        <v>221</v>
      </c>
      <c r="D552" t="s">
        <v>222</v>
      </c>
      <c r="E552" t="s">
        <v>222</v>
      </c>
      <c r="F552" t="e">
        <f>VLOOKUP(B552,#REF!,3,FALSE)</f>
        <v>#REF!</v>
      </c>
      <c r="H552" t="e">
        <f>VLOOKUP(A552,#REF!,1,FALSE)</f>
        <v>#REF!</v>
      </c>
      <c r="I552" t="e">
        <f t="shared" si="26"/>
        <v>#REF!</v>
      </c>
      <c r="J552" t="e">
        <f t="shared" si="28"/>
        <v>#REF!</v>
      </c>
    </row>
    <row r="553" spans="1:11" x14ac:dyDescent="0.25">
      <c r="A553" t="s">
        <v>158</v>
      </c>
      <c r="B553" t="s">
        <v>1801</v>
      </c>
      <c r="C553" t="s">
        <v>221</v>
      </c>
      <c r="D553" t="s">
        <v>222</v>
      </c>
      <c r="E553" t="s">
        <v>222</v>
      </c>
      <c r="F553" t="e">
        <f>VLOOKUP(B553,#REF!,3,FALSE)</f>
        <v>#REF!</v>
      </c>
      <c r="H553" t="e">
        <f>VLOOKUP(A553,#REF!,1,FALSE)</f>
        <v>#REF!</v>
      </c>
      <c r="I553" t="e">
        <f t="shared" si="26"/>
        <v>#REF!</v>
      </c>
      <c r="J553" t="e">
        <f t="shared" si="28"/>
        <v>#REF!</v>
      </c>
    </row>
    <row r="554" spans="1:11" x14ac:dyDescent="0.25">
      <c r="A554" t="s">
        <v>158</v>
      </c>
      <c r="B554" t="s">
        <v>1801</v>
      </c>
      <c r="C554" t="s">
        <v>221</v>
      </c>
      <c r="D554" t="s">
        <v>222</v>
      </c>
      <c r="E554" t="s">
        <v>222</v>
      </c>
      <c r="F554" t="e">
        <f>VLOOKUP(B554,#REF!,3,FALSE)</f>
        <v>#REF!</v>
      </c>
      <c r="H554" t="e">
        <f>VLOOKUP(A554,#REF!,1,FALSE)</f>
        <v>#REF!</v>
      </c>
      <c r="I554" t="e">
        <f t="shared" si="26"/>
        <v>#REF!</v>
      </c>
      <c r="J554" t="e">
        <f t="shared" si="28"/>
        <v>#REF!</v>
      </c>
    </row>
    <row r="555" spans="1:11" x14ac:dyDescent="0.25">
      <c r="A555" t="s">
        <v>158</v>
      </c>
      <c r="B555" t="s">
        <v>1801</v>
      </c>
      <c r="C555" t="s">
        <v>221</v>
      </c>
      <c r="D555" t="s">
        <v>222</v>
      </c>
      <c r="E555" t="s">
        <v>222</v>
      </c>
      <c r="F555" t="e">
        <f>VLOOKUP(B555,#REF!,3,FALSE)</f>
        <v>#REF!</v>
      </c>
      <c r="H555" t="e">
        <f>VLOOKUP(A555,#REF!,1,FALSE)</f>
        <v>#REF!</v>
      </c>
      <c r="I555" t="e">
        <f t="shared" si="26"/>
        <v>#REF!</v>
      </c>
      <c r="J555" t="e">
        <f t="shared" si="28"/>
        <v>#REF!</v>
      </c>
    </row>
    <row r="556" spans="1:11" x14ac:dyDescent="0.25">
      <c r="A556" t="s">
        <v>158</v>
      </c>
      <c r="B556" t="s">
        <v>1801</v>
      </c>
      <c r="C556" t="s">
        <v>221</v>
      </c>
      <c r="D556" t="s">
        <v>222</v>
      </c>
      <c r="E556" t="s">
        <v>222</v>
      </c>
      <c r="F556" t="e">
        <f>VLOOKUP(B556,#REF!,3,FALSE)</f>
        <v>#REF!</v>
      </c>
      <c r="H556" t="e">
        <f>VLOOKUP(A556,#REF!,1,FALSE)</f>
        <v>#REF!</v>
      </c>
      <c r="I556" t="e">
        <f t="shared" si="26"/>
        <v>#REF!</v>
      </c>
      <c r="J556" t="e">
        <f t="shared" si="28"/>
        <v>#REF!</v>
      </c>
    </row>
    <row r="557" spans="1:11" x14ac:dyDescent="0.25">
      <c r="A557" t="s">
        <v>158</v>
      </c>
      <c r="B557" t="s">
        <v>1801</v>
      </c>
      <c r="C557" t="s">
        <v>221</v>
      </c>
      <c r="D557" t="s">
        <v>222</v>
      </c>
      <c r="E557" t="s">
        <v>222</v>
      </c>
      <c r="F557" t="e">
        <f>VLOOKUP(B557,#REF!,3,FALSE)</f>
        <v>#REF!</v>
      </c>
      <c r="H557" t="e">
        <f>VLOOKUP(A557,#REF!,1,FALSE)</f>
        <v>#REF!</v>
      </c>
      <c r="I557" t="e">
        <f t="shared" si="26"/>
        <v>#REF!</v>
      </c>
      <c r="J557" t="e">
        <f t="shared" si="28"/>
        <v>#REF!</v>
      </c>
    </row>
    <row r="558" spans="1:11" x14ac:dyDescent="0.25">
      <c r="A558" t="s">
        <v>158</v>
      </c>
      <c r="B558" t="s">
        <v>1801</v>
      </c>
      <c r="C558" t="s">
        <v>221</v>
      </c>
      <c r="D558" t="s">
        <v>222</v>
      </c>
      <c r="E558" t="s">
        <v>222</v>
      </c>
      <c r="F558" t="e">
        <f>VLOOKUP(B558,#REF!,3,FALSE)</f>
        <v>#REF!</v>
      </c>
      <c r="H558" t="e">
        <f>VLOOKUP(A558,#REF!,1,FALSE)</f>
        <v>#REF!</v>
      </c>
      <c r="I558" t="e">
        <f t="shared" si="26"/>
        <v>#REF!</v>
      </c>
      <c r="J558" t="e">
        <f t="shared" si="28"/>
        <v>#REF!</v>
      </c>
    </row>
    <row r="559" spans="1:11" x14ac:dyDescent="0.25">
      <c r="A559" t="s">
        <v>158</v>
      </c>
      <c r="B559" t="s">
        <v>1801</v>
      </c>
      <c r="C559" t="s">
        <v>221</v>
      </c>
      <c r="D559" t="s">
        <v>222</v>
      </c>
      <c r="E559" t="s">
        <v>222</v>
      </c>
      <c r="F559" t="e">
        <f>VLOOKUP(B559,#REF!,3,FALSE)</f>
        <v>#REF!</v>
      </c>
      <c r="H559" t="e">
        <f>VLOOKUP(A559,#REF!,1,FALSE)</f>
        <v>#REF!</v>
      </c>
      <c r="I559" t="e">
        <f t="shared" si="26"/>
        <v>#REF!</v>
      </c>
      <c r="J559" t="e">
        <f t="shared" si="28"/>
        <v>#REF!</v>
      </c>
    </row>
    <row r="560" spans="1:11" x14ac:dyDescent="0.25">
      <c r="A560" t="s">
        <v>158</v>
      </c>
      <c r="B560" t="s">
        <v>1801</v>
      </c>
      <c r="C560" t="s">
        <v>221</v>
      </c>
      <c r="D560" t="s">
        <v>222</v>
      </c>
      <c r="E560" t="s">
        <v>222</v>
      </c>
      <c r="F560" t="e">
        <f>VLOOKUP(B560,#REF!,3,FALSE)</f>
        <v>#REF!</v>
      </c>
      <c r="H560" t="e">
        <f>VLOOKUP(A560,#REF!,1,FALSE)</f>
        <v>#REF!</v>
      </c>
      <c r="I560" t="e">
        <f t="shared" si="26"/>
        <v>#REF!</v>
      </c>
      <c r="J560" t="e">
        <f t="shared" si="28"/>
        <v>#REF!</v>
      </c>
    </row>
    <row r="561" spans="1:10" x14ac:dyDescent="0.25">
      <c r="A561" t="s">
        <v>158</v>
      </c>
      <c r="B561" t="s">
        <v>1801</v>
      </c>
      <c r="C561" t="s">
        <v>221</v>
      </c>
      <c r="D561" t="s">
        <v>222</v>
      </c>
      <c r="E561" t="s">
        <v>222</v>
      </c>
      <c r="F561" t="e">
        <f>VLOOKUP(B561,#REF!,3,FALSE)</f>
        <v>#REF!</v>
      </c>
      <c r="H561" t="e">
        <f>VLOOKUP(A561,#REF!,1,FALSE)</f>
        <v>#REF!</v>
      </c>
      <c r="I561" t="e">
        <f t="shared" si="26"/>
        <v>#REF!</v>
      </c>
      <c r="J561" t="e">
        <f t="shared" si="28"/>
        <v>#REF!</v>
      </c>
    </row>
    <row r="562" spans="1:10" x14ac:dyDescent="0.25">
      <c r="A562" t="s">
        <v>158</v>
      </c>
      <c r="B562" t="s">
        <v>1801</v>
      </c>
      <c r="C562" t="s">
        <v>221</v>
      </c>
      <c r="D562" t="s">
        <v>222</v>
      </c>
      <c r="E562" t="s">
        <v>222</v>
      </c>
      <c r="F562" t="e">
        <f>VLOOKUP(B562,#REF!,3,FALSE)</f>
        <v>#REF!</v>
      </c>
      <c r="H562" t="e">
        <f>VLOOKUP(A562,#REF!,1,FALSE)</f>
        <v>#REF!</v>
      </c>
      <c r="I562" t="e">
        <f t="shared" si="26"/>
        <v>#REF!</v>
      </c>
      <c r="J562" t="e">
        <f t="shared" si="28"/>
        <v>#REF!</v>
      </c>
    </row>
    <row r="563" spans="1:10" x14ac:dyDescent="0.25">
      <c r="A563" t="s">
        <v>158</v>
      </c>
      <c r="B563" t="s">
        <v>1801</v>
      </c>
      <c r="C563" t="s">
        <v>221</v>
      </c>
      <c r="D563" t="s">
        <v>222</v>
      </c>
      <c r="E563" t="s">
        <v>222</v>
      </c>
      <c r="F563" t="e">
        <f>VLOOKUP(B563,#REF!,3,FALSE)</f>
        <v>#REF!</v>
      </c>
      <c r="H563" t="e">
        <f>VLOOKUP(A563,#REF!,1,FALSE)</f>
        <v>#REF!</v>
      </c>
      <c r="I563" t="e">
        <f t="shared" si="26"/>
        <v>#REF!</v>
      </c>
      <c r="J563" t="e">
        <f t="shared" si="28"/>
        <v>#REF!</v>
      </c>
    </row>
    <row r="564" spans="1:10" x14ac:dyDescent="0.25">
      <c r="A564" t="s">
        <v>158</v>
      </c>
      <c r="B564" t="s">
        <v>1801</v>
      </c>
      <c r="C564" t="s">
        <v>221</v>
      </c>
      <c r="D564" t="s">
        <v>222</v>
      </c>
      <c r="E564" t="s">
        <v>222</v>
      </c>
      <c r="F564" t="e">
        <f>VLOOKUP(B564,#REF!,3,FALSE)</f>
        <v>#REF!</v>
      </c>
      <c r="H564" t="e">
        <f>VLOOKUP(A564,#REF!,1,FALSE)</f>
        <v>#REF!</v>
      </c>
      <c r="I564" t="e">
        <f t="shared" si="26"/>
        <v>#REF!</v>
      </c>
      <c r="J564" t="e">
        <f t="shared" si="28"/>
        <v>#REF!</v>
      </c>
    </row>
    <row r="565" spans="1:10" x14ac:dyDescent="0.25">
      <c r="A565" t="s">
        <v>158</v>
      </c>
      <c r="B565" t="s">
        <v>1801</v>
      </c>
      <c r="C565" t="s">
        <v>221</v>
      </c>
      <c r="D565" t="s">
        <v>222</v>
      </c>
      <c r="E565" t="s">
        <v>222</v>
      </c>
      <c r="F565" t="e">
        <f>VLOOKUP(B565,#REF!,3,FALSE)</f>
        <v>#REF!</v>
      </c>
      <c r="H565" t="e">
        <f>VLOOKUP(A565,#REF!,1,FALSE)</f>
        <v>#REF!</v>
      </c>
      <c r="I565" t="e">
        <f t="shared" si="26"/>
        <v>#REF!</v>
      </c>
      <c r="J565" t="e">
        <f t="shared" si="28"/>
        <v>#REF!</v>
      </c>
    </row>
    <row r="566" spans="1:10" x14ac:dyDescent="0.25">
      <c r="A566" t="s">
        <v>158</v>
      </c>
      <c r="B566" t="s">
        <v>1801</v>
      </c>
      <c r="C566" t="s">
        <v>221</v>
      </c>
      <c r="D566" t="s">
        <v>222</v>
      </c>
      <c r="E566" t="s">
        <v>222</v>
      </c>
      <c r="F566" t="e">
        <f>VLOOKUP(B566,#REF!,3,FALSE)</f>
        <v>#REF!</v>
      </c>
      <c r="H566" t="e">
        <f>VLOOKUP(A566,#REF!,1,FALSE)</f>
        <v>#REF!</v>
      </c>
      <c r="I566" t="e">
        <f t="shared" si="26"/>
        <v>#REF!</v>
      </c>
      <c r="J566" t="e">
        <f t="shared" si="28"/>
        <v>#REF!</v>
      </c>
    </row>
    <row r="567" spans="1:10" x14ac:dyDescent="0.25">
      <c r="A567" t="s">
        <v>158</v>
      </c>
      <c r="B567" t="s">
        <v>1801</v>
      </c>
      <c r="C567" t="s">
        <v>221</v>
      </c>
      <c r="D567" t="s">
        <v>222</v>
      </c>
      <c r="E567" t="s">
        <v>222</v>
      </c>
      <c r="F567" t="e">
        <f>VLOOKUP(B567,#REF!,3,FALSE)</f>
        <v>#REF!</v>
      </c>
      <c r="H567" t="e">
        <f>VLOOKUP(A567,#REF!,1,FALSE)</f>
        <v>#REF!</v>
      </c>
      <c r="I567" t="e">
        <f t="shared" si="26"/>
        <v>#REF!</v>
      </c>
      <c r="J567" t="e">
        <f t="shared" si="28"/>
        <v>#REF!</v>
      </c>
    </row>
    <row r="568" spans="1:10" x14ac:dyDescent="0.25">
      <c r="A568" t="s">
        <v>158</v>
      </c>
      <c r="B568" t="s">
        <v>1801</v>
      </c>
      <c r="C568" t="s">
        <v>221</v>
      </c>
      <c r="D568" t="s">
        <v>222</v>
      </c>
      <c r="E568" t="s">
        <v>222</v>
      </c>
      <c r="F568" t="e">
        <f>VLOOKUP(B568,#REF!,3,FALSE)</f>
        <v>#REF!</v>
      </c>
      <c r="H568" t="e">
        <f>VLOOKUP(A568,#REF!,1,FALSE)</f>
        <v>#REF!</v>
      </c>
      <c r="I568" t="e">
        <f t="shared" si="26"/>
        <v>#REF!</v>
      </c>
      <c r="J568" t="e">
        <f t="shared" si="28"/>
        <v>#REF!</v>
      </c>
    </row>
    <row r="569" spans="1:10" x14ac:dyDescent="0.25">
      <c r="A569" t="s">
        <v>158</v>
      </c>
      <c r="B569" t="s">
        <v>1801</v>
      </c>
      <c r="C569" t="s">
        <v>221</v>
      </c>
      <c r="D569" t="s">
        <v>222</v>
      </c>
      <c r="E569" t="s">
        <v>222</v>
      </c>
      <c r="F569" t="e">
        <f>VLOOKUP(B569,#REF!,3,FALSE)</f>
        <v>#REF!</v>
      </c>
      <c r="H569" t="e">
        <f>VLOOKUP(A569,#REF!,1,FALSE)</f>
        <v>#REF!</v>
      </c>
      <c r="I569" t="e">
        <f t="shared" si="26"/>
        <v>#REF!</v>
      </c>
      <c r="J569" t="e">
        <f t="shared" si="28"/>
        <v>#REF!</v>
      </c>
    </row>
    <row r="570" spans="1:10" x14ac:dyDescent="0.25">
      <c r="A570" t="s">
        <v>158</v>
      </c>
      <c r="B570" t="s">
        <v>1862</v>
      </c>
      <c r="C570" t="s">
        <v>221</v>
      </c>
      <c r="D570" t="s">
        <v>222</v>
      </c>
      <c r="E570" t="s">
        <v>222</v>
      </c>
      <c r="F570" t="e">
        <f>VLOOKUP(B570,#REF!,3,FALSE)</f>
        <v>#REF!</v>
      </c>
      <c r="H570" t="e">
        <f>VLOOKUP(A570,#REF!,1,FALSE)</f>
        <v>#REF!</v>
      </c>
      <c r="I570" t="e">
        <f t="shared" si="26"/>
        <v>#REF!</v>
      </c>
      <c r="J570" t="e">
        <f t="shared" si="28"/>
        <v>#REF!</v>
      </c>
    </row>
    <row r="571" spans="1:10" x14ac:dyDescent="0.25">
      <c r="A571" t="s">
        <v>158</v>
      </c>
      <c r="B571" t="s">
        <v>1862</v>
      </c>
      <c r="C571" t="s">
        <v>221</v>
      </c>
      <c r="D571" t="s">
        <v>222</v>
      </c>
      <c r="E571" t="s">
        <v>222</v>
      </c>
      <c r="F571" t="e">
        <f>VLOOKUP(B571,#REF!,3,FALSE)</f>
        <v>#REF!</v>
      </c>
      <c r="H571" t="e">
        <f>VLOOKUP(A571,#REF!,1,FALSE)</f>
        <v>#REF!</v>
      </c>
      <c r="I571" t="e">
        <f t="shared" si="26"/>
        <v>#REF!</v>
      </c>
      <c r="J571" t="e">
        <f t="shared" si="28"/>
        <v>#REF!</v>
      </c>
    </row>
    <row r="572" spans="1:10" x14ac:dyDescent="0.25">
      <c r="A572" t="s">
        <v>158</v>
      </c>
      <c r="B572" t="s">
        <v>1862</v>
      </c>
      <c r="C572" t="s">
        <v>221</v>
      </c>
      <c r="D572" t="s">
        <v>222</v>
      </c>
      <c r="E572" t="s">
        <v>222</v>
      </c>
      <c r="F572" t="e">
        <f>VLOOKUP(B572,#REF!,3,FALSE)</f>
        <v>#REF!</v>
      </c>
      <c r="H572" t="e">
        <f>VLOOKUP(A572,#REF!,1,FALSE)</f>
        <v>#REF!</v>
      </c>
      <c r="I572" t="e">
        <f t="shared" si="26"/>
        <v>#REF!</v>
      </c>
      <c r="J572" t="e">
        <f t="shared" si="28"/>
        <v>#REF!</v>
      </c>
    </row>
    <row r="573" spans="1:10" x14ac:dyDescent="0.25">
      <c r="A573" t="s">
        <v>158</v>
      </c>
      <c r="B573" t="s">
        <v>1862</v>
      </c>
      <c r="C573" t="s">
        <v>221</v>
      </c>
      <c r="D573" t="s">
        <v>222</v>
      </c>
      <c r="E573" t="s">
        <v>222</v>
      </c>
      <c r="F573" t="e">
        <f>VLOOKUP(B573,#REF!,3,FALSE)</f>
        <v>#REF!</v>
      </c>
      <c r="H573" t="e">
        <f>VLOOKUP(A573,#REF!,1,FALSE)</f>
        <v>#REF!</v>
      </c>
      <c r="I573" t="e">
        <f t="shared" si="26"/>
        <v>#REF!</v>
      </c>
      <c r="J573" t="e">
        <f t="shared" si="28"/>
        <v>#REF!</v>
      </c>
    </row>
    <row r="574" spans="1:10" x14ac:dyDescent="0.25">
      <c r="A574" t="s">
        <v>158</v>
      </c>
      <c r="B574" t="s">
        <v>1801</v>
      </c>
      <c r="C574" t="s">
        <v>221</v>
      </c>
      <c r="D574" t="s">
        <v>222</v>
      </c>
      <c r="E574" t="s">
        <v>222</v>
      </c>
      <c r="F574" t="e">
        <f>VLOOKUP(B574,#REF!,3,FALSE)</f>
        <v>#REF!</v>
      </c>
      <c r="H574" t="e">
        <f>VLOOKUP(A574,#REF!,1,FALSE)</f>
        <v>#REF!</v>
      </c>
      <c r="I574" t="e">
        <f t="shared" si="26"/>
        <v>#REF!</v>
      </c>
      <c r="J574" t="e">
        <f t="shared" si="28"/>
        <v>#REF!</v>
      </c>
    </row>
    <row r="575" spans="1:10" x14ac:dyDescent="0.25">
      <c r="A575" t="s">
        <v>158</v>
      </c>
      <c r="B575" t="e">
        <v>#N/A</v>
      </c>
      <c r="C575" t="s">
        <v>221</v>
      </c>
      <c r="D575" t="s">
        <v>222</v>
      </c>
      <c r="E575" t="s">
        <v>222</v>
      </c>
      <c r="F575" t="e">
        <f>VLOOKUP(B575,#REF!,3,FALSE)</f>
        <v>#N/A</v>
      </c>
      <c r="H575" t="e">
        <f>VLOOKUP(A575,#REF!,1,FALSE)</f>
        <v>#REF!</v>
      </c>
      <c r="I575" t="e">
        <f t="shared" si="26"/>
        <v>#N/A</v>
      </c>
      <c r="J575" t="e">
        <f t="shared" si="28"/>
        <v>#N/A</v>
      </c>
    </row>
    <row r="576" spans="1:10" x14ac:dyDescent="0.25">
      <c r="A576" t="s">
        <v>158</v>
      </c>
      <c r="B576" t="e">
        <v>#N/A</v>
      </c>
      <c r="C576" t="s">
        <v>221</v>
      </c>
      <c r="D576" t="s">
        <v>222</v>
      </c>
      <c r="E576" t="s">
        <v>222</v>
      </c>
      <c r="F576" t="e">
        <f>VLOOKUP(B576,#REF!,3,FALSE)</f>
        <v>#N/A</v>
      </c>
      <c r="H576" t="e">
        <f>VLOOKUP(A576,#REF!,1,FALSE)</f>
        <v>#REF!</v>
      </c>
      <c r="I576" t="e">
        <f t="shared" si="26"/>
        <v>#N/A</v>
      </c>
      <c r="J576" t="e">
        <f t="shared" si="28"/>
        <v>#N/A</v>
      </c>
    </row>
    <row r="577" spans="1:11" x14ac:dyDescent="0.25">
      <c r="A577" t="s">
        <v>158</v>
      </c>
      <c r="B577" t="e">
        <v>#N/A</v>
      </c>
      <c r="C577" t="s">
        <v>221</v>
      </c>
      <c r="D577" t="s">
        <v>222</v>
      </c>
      <c r="E577" t="s">
        <v>222</v>
      </c>
      <c r="F577" t="e">
        <f>VLOOKUP(B577,#REF!,3,FALSE)</f>
        <v>#N/A</v>
      </c>
      <c r="H577" t="e">
        <f>VLOOKUP(A577,#REF!,1,FALSE)</f>
        <v>#REF!</v>
      </c>
      <c r="I577" t="e">
        <f t="shared" si="26"/>
        <v>#N/A</v>
      </c>
      <c r="J577" t="e">
        <f t="shared" si="28"/>
        <v>#N/A</v>
      </c>
    </row>
    <row r="578" spans="1:11" x14ac:dyDescent="0.25">
      <c r="A578" t="s">
        <v>158</v>
      </c>
      <c r="B578" t="e">
        <v>#N/A</v>
      </c>
      <c r="C578" t="s">
        <v>221</v>
      </c>
      <c r="D578" t="s">
        <v>222</v>
      </c>
      <c r="E578" t="s">
        <v>222</v>
      </c>
      <c r="F578" t="e">
        <f>VLOOKUP(B578,#REF!,3,FALSE)</f>
        <v>#N/A</v>
      </c>
      <c r="H578" t="e">
        <f>VLOOKUP(A578,#REF!,1,FALSE)</f>
        <v>#REF!</v>
      </c>
      <c r="I578" t="e">
        <f t="shared" si="26"/>
        <v>#N/A</v>
      </c>
      <c r="J578" t="e">
        <f t="shared" si="28"/>
        <v>#N/A</v>
      </c>
    </row>
    <row r="579" spans="1:11" x14ac:dyDescent="0.25">
      <c r="A579" t="s">
        <v>158</v>
      </c>
      <c r="B579" t="s">
        <v>1715</v>
      </c>
      <c r="C579" t="s">
        <v>826</v>
      </c>
      <c r="D579" t="s">
        <v>907</v>
      </c>
      <c r="E579" t="s">
        <v>907</v>
      </c>
      <c r="F579" t="e">
        <f>VLOOKUP(B579,#REF!,3,FALSE)</f>
        <v>#REF!</v>
      </c>
      <c r="H579" t="e">
        <f>VLOOKUP(A579,#REF!,1,FALSE)</f>
        <v>#REF!</v>
      </c>
      <c r="I579" t="e">
        <f t="shared" ref="I579:I642" si="29">F579=D579</f>
        <v>#REF!</v>
      </c>
      <c r="J579" t="e">
        <f t="shared" si="28"/>
        <v>#REF!</v>
      </c>
    </row>
    <row r="580" spans="1:11" x14ac:dyDescent="0.25">
      <c r="A580" t="s">
        <v>158</v>
      </c>
      <c r="B580" t="s">
        <v>1715</v>
      </c>
      <c r="C580" t="s">
        <v>826</v>
      </c>
      <c r="D580" t="s">
        <v>907</v>
      </c>
      <c r="E580" t="s">
        <v>907</v>
      </c>
      <c r="F580" t="e">
        <f>VLOOKUP(B580,#REF!,3,FALSE)</f>
        <v>#REF!</v>
      </c>
      <c r="H580" t="e">
        <f>VLOOKUP(A580,#REF!,1,FALSE)</f>
        <v>#REF!</v>
      </c>
      <c r="I580" t="e">
        <f t="shared" si="29"/>
        <v>#REF!</v>
      </c>
      <c r="J580" t="e">
        <f t="shared" si="28"/>
        <v>#REF!</v>
      </c>
    </row>
    <row r="581" spans="1:11" x14ac:dyDescent="0.25">
      <c r="A581" t="s">
        <v>158</v>
      </c>
      <c r="B581" t="s">
        <v>1715</v>
      </c>
      <c r="C581" t="s">
        <v>826</v>
      </c>
      <c r="D581" t="s">
        <v>907</v>
      </c>
      <c r="E581" t="s">
        <v>907</v>
      </c>
      <c r="F581" t="e">
        <f>VLOOKUP(B581,#REF!,3,FALSE)</f>
        <v>#REF!</v>
      </c>
      <c r="H581" t="e">
        <f>VLOOKUP(A581,#REF!,1,FALSE)</f>
        <v>#REF!</v>
      </c>
      <c r="I581" t="e">
        <f t="shared" si="29"/>
        <v>#REF!</v>
      </c>
      <c r="J581" t="e">
        <f t="shared" si="28"/>
        <v>#REF!</v>
      </c>
    </row>
    <row r="582" spans="1:11" x14ac:dyDescent="0.25">
      <c r="A582" t="s">
        <v>158</v>
      </c>
      <c r="B582" t="s">
        <v>1715</v>
      </c>
      <c r="C582" t="s">
        <v>826</v>
      </c>
      <c r="D582" t="s">
        <v>907</v>
      </c>
      <c r="E582" t="s">
        <v>907</v>
      </c>
      <c r="F582" t="e">
        <f>VLOOKUP(B582,#REF!,3,FALSE)</f>
        <v>#REF!</v>
      </c>
      <c r="H582" t="e">
        <f>VLOOKUP(A582,#REF!,1,FALSE)</f>
        <v>#REF!</v>
      </c>
      <c r="I582" t="e">
        <f t="shared" si="29"/>
        <v>#REF!</v>
      </c>
      <c r="J582" t="e">
        <f t="shared" si="28"/>
        <v>#REF!</v>
      </c>
    </row>
    <row r="583" spans="1:11" x14ac:dyDescent="0.25">
      <c r="A583" t="s">
        <v>158</v>
      </c>
      <c r="B583" t="s">
        <v>1715</v>
      </c>
      <c r="C583" t="s">
        <v>826</v>
      </c>
      <c r="D583" t="s">
        <v>907</v>
      </c>
      <c r="E583" t="s">
        <v>907</v>
      </c>
      <c r="F583" t="e">
        <f>VLOOKUP(B583,#REF!,3,FALSE)</f>
        <v>#REF!</v>
      </c>
      <c r="H583" t="e">
        <f>VLOOKUP(A583,#REF!,1,FALSE)</f>
        <v>#REF!</v>
      </c>
      <c r="I583" t="e">
        <f t="shared" si="29"/>
        <v>#REF!</v>
      </c>
      <c r="J583" t="e">
        <f t="shared" si="28"/>
        <v>#REF!</v>
      </c>
    </row>
    <row r="584" spans="1:11" x14ac:dyDescent="0.25">
      <c r="A584" t="s">
        <v>158</v>
      </c>
      <c r="B584" t="s">
        <v>1715</v>
      </c>
      <c r="C584" t="s">
        <v>826</v>
      </c>
      <c r="D584" t="s">
        <v>907</v>
      </c>
      <c r="E584" t="s">
        <v>907</v>
      </c>
      <c r="F584" t="e">
        <f>VLOOKUP(B584,#REF!,3,FALSE)</f>
        <v>#REF!</v>
      </c>
      <c r="H584" t="e">
        <f>VLOOKUP(A584,#REF!,1,FALSE)</f>
        <v>#REF!</v>
      </c>
      <c r="I584" t="e">
        <f t="shared" si="29"/>
        <v>#REF!</v>
      </c>
      <c r="J584" t="e">
        <f t="shared" si="28"/>
        <v>#REF!</v>
      </c>
    </row>
    <row r="585" spans="1:11" x14ac:dyDescent="0.25">
      <c r="A585" t="s">
        <v>158</v>
      </c>
      <c r="B585" t="s">
        <v>1715</v>
      </c>
      <c r="C585" t="s">
        <v>826</v>
      </c>
      <c r="D585" t="s">
        <v>907</v>
      </c>
      <c r="E585" t="s">
        <v>907</v>
      </c>
      <c r="F585" t="e">
        <f>VLOOKUP(B585,#REF!,3,FALSE)</f>
        <v>#REF!</v>
      </c>
      <c r="H585" t="e">
        <f>VLOOKUP(A585,#REF!,1,FALSE)</f>
        <v>#REF!</v>
      </c>
      <c r="I585" t="e">
        <f t="shared" si="29"/>
        <v>#REF!</v>
      </c>
      <c r="J585" t="e">
        <f t="shared" si="28"/>
        <v>#REF!</v>
      </c>
    </row>
    <row r="586" spans="1:11" x14ac:dyDescent="0.25">
      <c r="A586" t="s">
        <v>158</v>
      </c>
      <c r="B586" t="s">
        <v>1715</v>
      </c>
      <c r="C586" t="s">
        <v>826</v>
      </c>
      <c r="D586" t="s">
        <v>907</v>
      </c>
      <c r="E586" t="s">
        <v>907</v>
      </c>
      <c r="F586" t="e">
        <f>VLOOKUP(B586,#REF!,3,FALSE)</f>
        <v>#REF!</v>
      </c>
      <c r="H586" t="e">
        <f>VLOOKUP(A586,#REF!,1,FALSE)</f>
        <v>#REF!</v>
      </c>
      <c r="I586" t="e">
        <f t="shared" si="29"/>
        <v>#REF!</v>
      </c>
      <c r="J586" t="e">
        <f t="shared" si="28"/>
        <v>#REF!</v>
      </c>
    </row>
    <row r="587" spans="1:11" x14ac:dyDescent="0.25">
      <c r="A587" t="s">
        <v>158</v>
      </c>
      <c r="B587" t="s">
        <v>1715</v>
      </c>
      <c r="C587" t="s">
        <v>826</v>
      </c>
      <c r="D587" t="s">
        <v>907</v>
      </c>
      <c r="E587" t="s">
        <v>907</v>
      </c>
      <c r="F587" t="e">
        <f>VLOOKUP(B587,#REF!,3,FALSE)</f>
        <v>#REF!</v>
      </c>
      <c r="H587" t="e">
        <f>VLOOKUP(A587,#REF!,1,FALSE)</f>
        <v>#REF!</v>
      </c>
      <c r="I587" t="e">
        <f t="shared" si="29"/>
        <v>#REF!</v>
      </c>
      <c r="J587" t="e">
        <f t="shared" si="28"/>
        <v>#REF!</v>
      </c>
    </row>
    <row r="588" spans="1:11" x14ac:dyDescent="0.25">
      <c r="A588" t="s">
        <v>158</v>
      </c>
      <c r="B588" t="s">
        <v>1715</v>
      </c>
      <c r="C588" t="s">
        <v>826</v>
      </c>
      <c r="D588" t="s">
        <v>907</v>
      </c>
      <c r="E588" t="s">
        <v>907</v>
      </c>
      <c r="F588" t="e">
        <f>VLOOKUP(B588,#REF!,3,FALSE)</f>
        <v>#REF!</v>
      </c>
      <c r="H588" t="e">
        <f>VLOOKUP(A588,#REF!,1,FALSE)</f>
        <v>#REF!</v>
      </c>
      <c r="I588" t="e">
        <f t="shared" si="29"/>
        <v>#REF!</v>
      </c>
      <c r="J588" t="e">
        <f t="shared" si="28"/>
        <v>#REF!</v>
      </c>
    </row>
    <row r="589" spans="1:11" x14ac:dyDescent="0.25">
      <c r="A589" t="s">
        <v>158</v>
      </c>
      <c r="B589" t="s">
        <v>1715</v>
      </c>
      <c r="C589" t="s">
        <v>826</v>
      </c>
      <c r="D589" t="s">
        <v>907</v>
      </c>
      <c r="E589" t="s">
        <v>907</v>
      </c>
      <c r="F589" t="e">
        <f>VLOOKUP(B589,#REF!,3,FALSE)</f>
        <v>#REF!</v>
      </c>
      <c r="H589" t="e">
        <f>VLOOKUP(A589,#REF!,1,FALSE)</f>
        <v>#REF!</v>
      </c>
      <c r="I589" t="e">
        <f t="shared" si="29"/>
        <v>#REF!</v>
      </c>
      <c r="J589" t="e">
        <f t="shared" si="28"/>
        <v>#REF!</v>
      </c>
    </row>
    <row r="590" spans="1:11" x14ac:dyDescent="0.25">
      <c r="A590" t="s">
        <v>158</v>
      </c>
      <c r="B590" t="s">
        <v>1715</v>
      </c>
      <c r="C590" t="s">
        <v>826</v>
      </c>
      <c r="D590" t="s">
        <v>827</v>
      </c>
      <c r="E590" t="s">
        <v>827</v>
      </c>
      <c r="F590" t="e">
        <f>VLOOKUP(B590,#REF!,3,FALSE)</f>
        <v>#REF!</v>
      </c>
      <c r="H590" t="e">
        <f>VLOOKUP(A590,#REF!,1,FALSE)</f>
        <v>#REF!</v>
      </c>
      <c r="I590" t="e">
        <f t="shared" si="29"/>
        <v>#REF!</v>
      </c>
      <c r="J590" t="e">
        <f t="shared" si="28"/>
        <v>#REF!</v>
      </c>
      <c r="K590" t="e">
        <f>"Label needs to be changed to "&amp;F590</f>
        <v>#REF!</v>
      </c>
    </row>
    <row r="591" spans="1:11" x14ac:dyDescent="0.25">
      <c r="A591" t="s">
        <v>158</v>
      </c>
      <c r="B591" t="e">
        <v>#N/A</v>
      </c>
      <c r="C591" t="s">
        <v>1097</v>
      </c>
      <c r="D591" t="s">
        <v>1098</v>
      </c>
      <c r="E591" t="s">
        <v>1098</v>
      </c>
      <c r="F591" t="e">
        <f>VLOOKUP(B591,#REF!,3,FALSE)</f>
        <v>#N/A</v>
      </c>
      <c r="H591" t="e">
        <f>VLOOKUP(A591,#REF!,1,FALSE)</f>
        <v>#REF!</v>
      </c>
      <c r="I591" t="e">
        <f t="shared" si="29"/>
        <v>#N/A</v>
      </c>
      <c r="J591" t="e">
        <f t="shared" si="28"/>
        <v>#N/A</v>
      </c>
    </row>
    <row r="592" spans="1:11" x14ac:dyDescent="0.25">
      <c r="A592" t="s">
        <v>158</v>
      </c>
      <c r="B592" t="e">
        <v>#N/A</v>
      </c>
      <c r="C592" t="s">
        <v>1097</v>
      </c>
      <c r="D592" t="s">
        <v>1098</v>
      </c>
      <c r="E592" t="s">
        <v>1098</v>
      </c>
      <c r="F592" t="e">
        <f>VLOOKUP(B592,#REF!,3,FALSE)</f>
        <v>#N/A</v>
      </c>
      <c r="H592" t="e">
        <f>VLOOKUP(A592,#REF!,1,FALSE)</f>
        <v>#REF!</v>
      </c>
      <c r="I592" t="e">
        <f t="shared" si="29"/>
        <v>#N/A</v>
      </c>
      <c r="J592" t="e">
        <f t="shared" si="28"/>
        <v>#N/A</v>
      </c>
    </row>
    <row r="593" spans="1:11" x14ac:dyDescent="0.25">
      <c r="A593" t="s">
        <v>158</v>
      </c>
      <c r="B593" t="s">
        <v>1510</v>
      </c>
      <c r="C593" t="s">
        <v>511</v>
      </c>
      <c r="D593" t="s">
        <v>512</v>
      </c>
      <c r="E593" t="s">
        <v>512</v>
      </c>
      <c r="F593" t="e">
        <f>VLOOKUP(B593,#REF!,3,FALSE)</f>
        <v>#REF!</v>
      </c>
      <c r="H593" t="e">
        <f>VLOOKUP(A593,#REF!,1,FALSE)</f>
        <v>#REF!</v>
      </c>
      <c r="I593" t="e">
        <f t="shared" si="29"/>
        <v>#REF!</v>
      </c>
      <c r="J593" t="e">
        <f t="shared" si="28"/>
        <v>#REF!</v>
      </c>
    </row>
    <row r="594" spans="1:11" x14ac:dyDescent="0.25">
      <c r="A594" t="s">
        <v>158</v>
      </c>
      <c r="B594" t="s">
        <v>1510</v>
      </c>
      <c r="C594" t="s">
        <v>511</v>
      </c>
      <c r="D594" t="s">
        <v>512</v>
      </c>
      <c r="E594" t="s">
        <v>512</v>
      </c>
      <c r="F594" t="e">
        <f>VLOOKUP(B594,#REF!,3,FALSE)</f>
        <v>#REF!</v>
      </c>
      <c r="H594" t="e">
        <f>VLOOKUP(A594,#REF!,1,FALSE)</f>
        <v>#REF!</v>
      </c>
      <c r="I594" t="e">
        <f t="shared" si="29"/>
        <v>#REF!</v>
      </c>
      <c r="J594" t="e">
        <f t="shared" si="28"/>
        <v>#REF!</v>
      </c>
    </row>
    <row r="595" spans="1:11" x14ac:dyDescent="0.25">
      <c r="A595" t="s">
        <v>158</v>
      </c>
      <c r="B595" t="s">
        <v>1646</v>
      </c>
      <c r="C595" t="s">
        <v>670</v>
      </c>
      <c r="D595" t="s">
        <v>662</v>
      </c>
      <c r="E595" t="s">
        <v>662</v>
      </c>
      <c r="F595" t="e">
        <f>VLOOKUP(B595,#REF!,3,FALSE)</f>
        <v>#REF!</v>
      </c>
      <c r="H595" t="e">
        <f>VLOOKUP(A595,#REF!,1,FALSE)</f>
        <v>#REF!</v>
      </c>
      <c r="I595" t="e">
        <f t="shared" si="29"/>
        <v>#REF!</v>
      </c>
      <c r="J595" t="e">
        <f t="shared" si="28"/>
        <v>#REF!</v>
      </c>
      <c r="K595" t="e">
        <f t="shared" ref="K595:K601" si="30">"Label needs to be changed to "&amp;F595</f>
        <v>#REF!</v>
      </c>
    </row>
    <row r="596" spans="1:11" x14ac:dyDescent="0.25">
      <c r="A596" t="s">
        <v>158</v>
      </c>
      <c r="B596" t="s">
        <v>1646</v>
      </c>
      <c r="C596" t="s">
        <v>670</v>
      </c>
      <c r="D596" t="s">
        <v>662</v>
      </c>
      <c r="E596" t="s">
        <v>662</v>
      </c>
      <c r="F596" t="e">
        <f>VLOOKUP(B596,#REF!,3,FALSE)</f>
        <v>#REF!</v>
      </c>
      <c r="H596" t="e">
        <f>VLOOKUP(A596,#REF!,1,FALSE)</f>
        <v>#REF!</v>
      </c>
      <c r="I596" t="e">
        <f t="shared" si="29"/>
        <v>#REF!</v>
      </c>
      <c r="J596" t="e">
        <f t="shared" si="28"/>
        <v>#REF!</v>
      </c>
      <c r="K596" t="e">
        <f t="shared" si="30"/>
        <v>#REF!</v>
      </c>
    </row>
    <row r="597" spans="1:11" x14ac:dyDescent="0.25">
      <c r="A597" t="s">
        <v>158</v>
      </c>
      <c r="B597" t="s">
        <v>1646</v>
      </c>
      <c r="C597" t="s">
        <v>670</v>
      </c>
      <c r="D597" t="s">
        <v>662</v>
      </c>
      <c r="E597" t="s">
        <v>662</v>
      </c>
      <c r="F597" t="e">
        <f>VLOOKUP(B597,#REF!,3,FALSE)</f>
        <v>#REF!</v>
      </c>
      <c r="H597" t="e">
        <f>VLOOKUP(A597,#REF!,1,FALSE)</f>
        <v>#REF!</v>
      </c>
      <c r="I597" t="e">
        <f t="shared" si="29"/>
        <v>#REF!</v>
      </c>
      <c r="J597" t="e">
        <f t="shared" si="28"/>
        <v>#REF!</v>
      </c>
      <c r="K597" t="e">
        <f t="shared" si="30"/>
        <v>#REF!</v>
      </c>
    </row>
    <row r="598" spans="1:11" x14ac:dyDescent="0.25">
      <c r="A598" t="s">
        <v>158</v>
      </c>
      <c r="B598" t="s">
        <v>1646</v>
      </c>
      <c r="C598" t="s">
        <v>670</v>
      </c>
      <c r="D598" t="s">
        <v>662</v>
      </c>
      <c r="E598" t="s">
        <v>662</v>
      </c>
      <c r="F598" t="e">
        <f>VLOOKUP(B598,#REF!,3,FALSE)</f>
        <v>#REF!</v>
      </c>
      <c r="H598" t="e">
        <f>VLOOKUP(A598,#REF!,1,FALSE)</f>
        <v>#REF!</v>
      </c>
      <c r="I598" t="e">
        <f t="shared" si="29"/>
        <v>#REF!</v>
      </c>
      <c r="J598" t="e">
        <f t="shared" si="28"/>
        <v>#REF!</v>
      </c>
      <c r="K598" t="e">
        <f t="shared" si="30"/>
        <v>#REF!</v>
      </c>
    </row>
    <row r="599" spans="1:11" x14ac:dyDescent="0.25">
      <c r="A599" t="s">
        <v>158</v>
      </c>
      <c r="B599" t="s">
        <v>1646</v>
      </c>
      <c r="C599" t="s">
        <v>670</v>
      </c>
      <c r="D599" t="s">
        <v>662</v>
      </c>
      <c r="E599" t="s">
        <v>662</v>
      </c>
      <c r="F599" t="e">
        <f>VLOOKUP(B599,#REF!,3,FALSE)</f>
        <v>#REF!</v>
      </c>
      <c r="H599" t="e">
        <f>VLOOKUP(A599,#REF!,1,FALSE)</f>
        <v>#REF!</v>
      </c>
      <c r="I599" t="e">
        <f t="shared" si="29"/>
        <v>#REF!</v>
      </c>
      <c r="J599" t="e">
        <f t="shared" si="28"/>
        <v>#REF!</v>
      </c>
      <c r="K599" t="e">
        <f t="shared" si="30"/>
        <v>#REF!</v>
      </c>
    </row>
    <row r="600" spans="1:11" x14ac:dyDescent="0.25">
      <c r="A600" t="s">
        <v>158</v>
      </c>
      <c r="B600" t="s">
        <v>1715</v>
      </c>
      <c r="C600" t="s">
        <v>826</v>
      </c>
      <c r="D600" t="s">
        <v>1068</v>
      </c>
      <c r="E600" t="s">
        <v>1068</v>
      </c>
      <c r="F600" t="e">
        <f>VLOOKUP(B600,#REF!,3,FALSE)</f>
        <v>#REF!</v>
      </c>
      <c r="H600" t="e">
        <f>VLOOKUP(A600,#REF!,1,FALSE)</f>
        <v>#REF!</v>
      </c>
      <c r="I600" t="e">
        <f t="shared" si="29"/>
        <v>#REF!</v>
      </c>
      <c r="J600" t="e">
        <f t="shared" si="28"/>
        <v>#REF!</v>
      </c>
      <c r="K600" t="e">
        <f t="shared" si="30"/>
        <v>#REF!</v>
      </c>
    </row>
    <row r="601" spans="1:11" x14ac:dyDescent="0.25">
      <c r="A601" t="s">
        <v>158</v>
      </c>
      <c r="B601" t="s">
        <v>1862</v>
      </c>
      <c r="C601" t="s">
        <v>159</v>
      </c>
      <c r="D601" t="s">
        <v>160</v>
      </c>
      <c r="E601" t="s">
        <v>160</v>
      </c>
      <c r="F601" t="e">
        <f>VLOOKUP(B601,#REF!,3,FALSE)</f>
        <v>#REF!</v>
      </c>
      <c r="H601" t="e">
        <f>VLOOKUP(A601,#REF!,1,FALSE)</f>
        <v>#REF!</v>
      </c>
      <c r="I601" t="e">
        <f t="shared" si="29"/>
        <v>#REF!</v>
      </c>
      <c r="J601" t="e">
        <f t="shared" si="28"/>
        <v>#REF!</v>
      </c>
      <c r="K601" t="e">
        <f t="shared" si="30"/>
        <v>#REF!</v>
      </c>
    </row>
    <row r="602" spans="1:11" x14ac:dyDescent="0.25">
      <c r="A602" t="s">
        <v>158</v>
      </c>
      <c r="B602" t="e">
        <v>#N/A</v>
      </c>
      <c r="C602" t="s">
        <v>159</v>
      </c>
      <c r="D602" t="s">
        <v>160</v>
      </c>
      <c r="E602" t="s">
        <v>160</v>
      </c>
      <c r="F602" t="e">
        <f>VLOOKUP(B602,#REF!,3,FALSE)</f>
        <v>#N/A</v>
      </c>
      <c r="H602" t="e">
        <f>VLOOKUP(A602,#REF!,1,FALSE)</f>
        <v>#REF!</v>
      </c>
      <c r="I602" t="e">
        <f t="shared" si="29"/>
        <v>#N/A</v>
      </c>
      <c r="J602" t="e">
        <f t="shared" si="28"/>
        <v>#N/A</v>
      </c>
    </row>
    <row r="603" spans="1:11" x14ac:dyDescent="0.25">
      <c r="A603" t="s">
        <v>158</v>
      </c>
      <c r="B603" t="e">
        <v>#N/A</v>
      </c>
      <c r="C603" t="s">
        <v>159</v>
      </c>
      <c r="D603" t="s">
        <v>160</v>
      </c>
      <c r="E603" t="s">
        <v>160</v>
      </c>
      <c r="F603" t="e">
        <f>VLOOKUP(B603,#REF!,3,FALSE)</f>
        <v>#N/A</v>
      </c>
      <c r="H603" t="e">
        <f>VLOOKUP(A603,#REF!,1,FALSE)</f>
        <v>#REF!</v>
      </c>
      <c r="I603" t="e">
        <f t="shared" si="29"/>
        <v>#N/A</v>
      </c>
      <c r="J603" t="e">
        <f t="shared" si="28"/>
        <v>#N/A</v>
      </c>
    </row>
    <row r="604" spans="1:11" x14ac:dyDescent="0.25">
      <c r="A604" t="s">
        <v>158</v>
      </c>
      <c r="B604" t="e">
        <v>#N/A</v>
      </c>
      <c r="C604" t="s">
        <v>159</v>
      </c>
      <c r="D604" t="s">
        <v>160</v>
      </c>
      <c r="E604" t="s">
        <v>160</v>
      </c>
      <c r="F604" t="e">
        <f>VLOOKUP(B604,#REF!,3,FALSE)</f>
        <v>#N/A</v>
      </c>
      <c r="H604" t="e">
        <f>VLOOKUP(A604,#REF!,1,FALSE)</f>
        <v>#REF!</v>
      </c>
      <c r="I604" t="e">
        <f t="shared" si="29"/>
        <v>#N/A</v>
      </c>
      <c r="J604" t="e">
        <f t="shared" si="28"/>
        <v>#N/A</v>
      </c>
    </row>
    <row r="605" spans="1:11" x14ac:dyDescent="0.25">
      <c r="A605" t="s">
        <v>158</v>
      </c>
      <c r="B605" t="e">
        <v>#N/A</v>
      </c>
      <c r="C605" t="s">
        <v>324</v>
      </c>
      <c r="D605" t="s">
        <v>160</v>
      </c>
      <c r="E605" t="s">
        <v>160</v>
      </c>
      <c r="F605" t="e">
        <f>VLOOKUP(B605,#REF!,3,FALSE)</f>
        <v>#N/A</v>
      </c>
      <c r="H605" t="e">
        <f>VLOOKUP(A605,#REF!,1,FALSE)</f>
        <v>#REF!</v>
      </c>
      <c r="I605" t="e">
        <f t="shared" si="29"/>
        <v>#N/A</v>
      </c>
      <c r="J605" t="e">
        <f t="shared" si="28"/>
        <v>#N/A</v>
      </c>
    </row>
    <row r="606" spans="1:11" x14ac:dyDescent="0.25">
      <c r="A606" t="s">
        <v>158</v>
      </c>
      <c r="B606" t="e">
        <v>#N/A</v>
      </c>
      <c r="C606" t="s">
        <v>159</v>
      </c>
      <c r="D606" t="s">
        <v>160</v>
      </c>
      <c r="E606" t="s">
        <v>160</v>
      </c>
      <c r="F606" t="e">
        <f>VLOOKUP(B606,#REF!,3,FALSE)</f>
        <v>#N/A</v>
      </c>
      <c r="H606" t="e">
        <f>VLOOKUP(A606,#REF!,1,FALSE)</f>
        <v>#REF!</v>
      </c>
      <c r="I606" t="e">
        <f t="shared" si="29"/>
        <v>#N/A</v>
      </c>
      <c r="J606" t="e">
        <f t="shared" si="28"/>
        <v>#N/A</v>
      </c>
    </row>
    <row r="607" spans="1:11" x14ac:dyDescent="0.25">
      <c r="A607" t="s">
        <v>158</v>
      </c>
      <c r="B607" t="s">
        <v>1675</v>
      </c>
      <c r="C607" t="s">
        <v>745</v>
      </c>
      <c r="D607" t="s">
        <v>717</v>
      </c>
      <c r="E607" t="s">
        <v>744</v>
      </c>
      <c r="F607" t="e">
        <f>VLOOKUP(B607,#REF!,3,FALSE)</f>
        <v>#REF!</v>
      </c>
      <c r="H607" t="e">
        <f>VLOOKUP(A607,#REF!,1,FALSE)</f>
        <v>#REF!</v>
      </c>
      <c r="I607" t="e">
        <f t="shared" si="29"/>
        <v>#REF!</v>
      </c>
      <c r="J607" t="e">
        <f t="shared" si="28"/>
        <v>#REF!</v>
      </c>
    </row>
    <row r="608" spans="1:11" x14ac:dyDescent="0.25">
      <c r="A608" t="s">
        <v>158</v>
      </c>
      <c r="B608" t="s">
        <v>1675</v>
      </c>
      <c r="C608" t="s">
        <v>745</v>
      </c>
      <c r="D608" t="s">
        <v>717</v>
      </c>
      <c r="E608" t="s">
        <v>744</v>
      </c>
      <c r="F608" t="e">
        <f>VLOOKUP(B608,#REF!,3,FALSE)</f>
        <v>#REF!</v>
      </c>
      <c r="H608" t="e">
        <f>VLOOKUP(A608,#REF!,1,FALSE)</f>
        <v>#REF!</v>
      </c>
      <c r="I608" t="e">
        <f t="shared" si="29"/>
        <v>#REF!</v>
      </c>
      <c r="J608" t="e">
        <f t="shared" si="28"/>
        <v>#REF!</v>
      </c>
    </row>
    <row r="609" spans="1:10" x14ac:dyDescent="0.25">
      <c r="A609" t="s">
        <v>158</v>
      </c>
      <c r="B609" t="s">
        <v>1675</v>
      </c>
      <c r="C609" t="s">
        <v>745</v>
      </c>
      <c r="D609" t="s">
        <v>717</v>
      </c>
      <c r="E609" t="s">
        <v>744</v>
      </c>
      <c r="F609" t="e">
        <f>VLOOKUP(B609,#REF!,3,FALSE)</f>
        <v>#REF!</v>
      </c>
      <c r="H609" t="e">
        <f>VLOOKUP(A609,#REF!,1,FALSE)</f>
        <v>#REF!</v>
      </c>
      <c r="I609" t="e">
        <f t="shared" si="29"/>
        <v>#REF!</v>
      </c>
      <c r="J609" t="e">
        <f t="shared" si="28"/>
        <v>#REF!</v>
      </c>
    </row>
    <row r="610" spans="1:10" x14ac:dyDescent="0.25">
      <c r="A610" t="s">
        <v>266</v>
      </c>
      <c r="B610" t="e">
        <v>#N/A</v>
      </c>
      <c r="C610" t="s">
        <v>267</v>
      </c>
      <c r="D610" t="s">
        <v>222</v>
      </c>
      <c r="E610" t="s">
        <v>222</v>
      </c>
      <c r="F610" t="e">
        <f>VLOOKUP(B610,#REF!,3,FALSE)</f>
        <v>#N/A</v>
      </c>
      <c r="H610" t="e">
        <f>VLOOKUP(A610,#REF!,1,FALSE)</f>
        <v>#REF!</v>
      </c>
      <c r="I610" t="e">
        <f t="shared" si="29"/>
        <v>#N/A</v>
      </c>
      <c r="J610" t="e">
        <f t="shared" si="28"/>
        <v>#N/A</v>
      </c>
    </row>
    <row r="611" spans="1:10" x14ac:dyDescent="0.25">
      <c r="A611" t="s">
        <v>266</v>
      </c>
      <c r="B611" t="e">
        <v>#N/A</v>
      </c>
      <c r="C611" t="s">
        <v>267</v>
      </c>
      <c r="D611" t="s">
        <v>222</v>
      </c>
      <c r="E611" t="s">
        <v>222</v>
      </c>
      <c r="F611" t="e">
        <f>VLOOKUP(B611,#REF!,3,FALSE)</f>
        <v>#N/A</v>
      </c>
      <c r="H611" t="e">
        <f>VLOOKUP(A611,#REF!,1,FALSE)</f>
        <v>#REF!</v>
      </c>
      <c r="I611" t="e">
        <f t="shared" si="29"/>
        <v>#N/A</v>
      </c>
      <c r="J611" t="e">
        <f t="shared" si="28"/>
        <v>#N/A</v>
      </c>
    </row>
    <row r="612" spans="1:10" x14ac:dyDescent="0.25">
      <c r="A612" t="s">
        <v>266</v>
      </c>
      <c r="B612" t="s">
        <v>1624</v>
      </c>
      <c r="C612" t="s">
        <v>631</v>
      </c>
      <c r="D612" t="s">
        <v>610</v>
      </c>
      <c r="E612" t="s">
        <v>610</v>
      </c>
      <c r="F612" t="e">
        <f>VLOOKUP(B612,#REF!,3,FALSE)</f>
        <v>#REF!</v>
      </c>
      <c r="H612" t="e">
        <f>VLOOKUP(A612,#REF!,1,FALSE)</f>
        <v>#REF!</v>
      </c>
      <c r="I612" t="e">
        <f t="shared" si="29"/>
        <v>#REF!</v>
      </c>
      <c r="J612" t="e">
        <f t="shared" si="28"/>
        <v>#REF!</v>
      </c>
    </row>
    <row r="613" spans="1:10" x14ac:dyDescent="0.25">
      <c r="A613" t="s">
        <v>266</v>
      </c>
      <c r="B613" t="s">
        <v>1624</v>
      </c>
      <c r="C613" t="s">
        <v>631</v>
      </c>
      <c r="D613" t="s">
        <v>610</v>
      </c>
      <c r="E613" t="s">
        <v>610</v>
      </c>
      <c r="F613" t="e">
        <f>VLOOKUP(B613,#REF!,3,FALSE)</f>
        <v>#REF!</v>
      </c>
      <c r="H613" t="e">
        <f>VLOOKUP(A613,#REF!,1,FALSE)</f>
        <v>#REF!</v>
      </c>
      <c r="I613" t="e">
        <f t="shared" si="29"/>
        <v>#REF!</v>
      </c>
      <c r="J613" t="e">
        <f t="shared" si="28"/>
        <v>#REF!</v>
      </c>
    </row>
    <row r="614" spans="1:10" x14ac:dyDescent="0.25">
      <c r="A614" t="s">
        <v>266</v>
      </c>
      <c r="B614" t="e">
        <v>#N/A</v>
      </c>
      <c r="C614" t="s">
        <v>289</v>
      </c>
      <c r="D614" t="s">
        <v>288</v>
      </c>
      <c r="E614" t="s">
        <v>288</v>
      </c>
      <c r="F614" t="e">
        <f>VLOOKUP(B614,#REF!,3,FALSE)</f>
        <v>#N/A</v>
      </c>
      <c r="H614" t="e">
        <f>VLOOKUP(A614,#REF!,1,FALSE)</f>
        <v>#REF!</v>
      </c>
      <c r="I614" t="e">
        <f t="shared" si="29"/>
        <v>#N/A</v>
      </c>
      <c r="J614" t="e">
        <f t="shared" ref="J614:J677" si="31">F614=E614</f>
        <v>#N/A</v>
      </c>
    </row>
    <row r="615" spans="1:10" x14ac:dyDescent="0.25">
      <c r="A615" t="s">
        <v>746</v>
      </c>
      <c r="B615" t="s">
        <v>1676</v>
      </c>
      <c r="C615" t="s">
        <v>747</v>
      </c>
      <c r="D615" t="s">
        <v>717</v>
      </c>
      <c r="E615" t="s">
        <v>744</v>
      </c>
      <c r="F615" t="e">
        <f>VLOOKUP(B615,#REF!,3,FALSE)</f>
        <v>#REF!</v>
      </c>
      <c r="H615" t="e">
        <f>VLOOKUP(A615,#REF!,1,FALSE)</f>
        <v>#REF!</v>
      </c>
      <c r="I615" t="e">
        <f t="shared" si="29"/>
        <v>#REF!</v>
      </c>
      <c r="J615" t="e">
        <f t="shared" si="31"/>
        <v>#REF!</v>
      </c>
    </row>
    <row r="616" spans="1:10" x14ac:dyDescent="0.25">
      <c r="A616" t="s">
        <v>746</v>
      </c>
      <c r="B616" t="s">
        <v>1676</v>
      </c>
      <c r="C616" t="s">
        <v>747</v>
      </c>
      <c r="D616" t="s">
        <v>717</v>
      </c>
      <c r="E616" t="s">
        <v>744</v>
      </c>
      <c r="F616" t="e">
        <f>VLOOKUP(B616,#REF!,3,FALSE)</f>
        <v>#REF!</v>
      </c>
      <c r="H616" t="e">
        <f>VLOOKUP(A616,#REF!,1,FALSE)</f>
        <v>#REF!</v>
      </c>
      <c r="I616" t="e">
        <f t="shared" si="29"/>
        <v>#REF!</v>
      </c>
      <c r="J616" t="e">
        <f t="shared" si="31"/>
        <v>#REF!</v>
      </c>
    </row>
    <row r="617" spans="1:10" x14ac:dyDescent="0.25">
      <c r="A617" t="s">
        <v>746</v>
      </c>
      <c r="B617" t="s">
        <v>1676</v>
      </c>
      <c r="C617" t="s">
        <v>747</v>
      </c>
      <c r="D617" t="s">
        <v>717</v>
      </c>
      <c r="E617" t="s">
        <v>744</v>
      </c>
      <c r="F617" t="e">
        <f>VLOOKUP(B617,#REF!,3,FALSE)</f>
        <v>#REF!</v>
      </c>
      <c r="H617" t="e">
        <f>VLOOKUP(A617,#REF!,1,FALSE)</f>
        <v>#REF!</v>
      </c>
      <c r="I617" t="e">
        <f t="shared" si="29"/>
        <v>#REF!</v>
      </c>
      <c r="J617" t="e">
        <f t="shared" si="31"/>
        <v>#REF!</v>
      </c>
    </row>
    <row r="618" spans="1:10" x14ac:dyDescent="0.25">
      <c r="A618" t="s">
        <v>930</v>
      </c>
      <c r="B618" t="s">
        <v>1761</v>
      </c>
      <c r="C618" t="s">
        <v>931</v>
      </c>
      <c r="D618" t="s">
        <v>928</v>
      </c>
      <c r="E618" t="s">
        <v>928</v>
      </c>
      <c r="F618" t="e">
        <f>VLOOKUP(B618,#REF!,3,FALSE)</f>
        <v>#REF!</v>
      </c>
      <c r="H618" t="e">
        <f>VLOOKUP(A618,#REF!,1,FALSE)</f>
        <v>#REF!</v>
      </c>
      <c r="I618" t="e">
        <f t="shared" si="29"/>
        <v>#REF!</v>
      </c>
      <c r="J618" t="e">
        <f t="shared" si="31"/>
        <v>#REF!</v>
      </c>
    </row>
    <row r="619" spans="1:10" x14ac:dyDescent="0.25">
      <c r="A619" t="s">
        <v>930</v>
      </c>
      <c r="B619" t="s">
        <v>1761</v>
      </c>
      <c r="C619" t="s">
        <v>931</v>
      </c>
      <c r="D619" t="s">
        <v>928</v>
      </c>
      <c r="E619" t="s">
        <v>928</v>
      </c>
      <c r="F619" t="e">
        <f>VLOOKUP(B619,#REF!,3,FALSE)</f>
        <v>#REF!</v>
      </c>
      <c r="H619" t="e">
        <f>VLOOKUP(A619,#REF!,1,FALSE)</f>
        <v>#REF!</v>
      </c>
      <c r="I619" t="e">
        <f t="shared" si="29"/>
        <v>#REF!</v>
      </c>
      <c r="J619" t="e">
        <f t="shared" si="31"/>
        <v>#REF!</v>
      </c>
    </row>
    <row r="620" spans="1:10" x14ac:dyDescent="0.25">
      <c r="A620" t="s">
        <v>930</v>
      </c>
      <c r="B620" t="s">
        <v>1761</v>
      </c>
      <c r="C620" t="s">
        <v>931</v>
      </c>
      <c r="D620" t="s">
        <v>928</v>
      </c>
      <c r="E620" t="s">
        <v>928</v>
      </c>
      <c r="F620" t="e">
        <f>VLOOKUP(B620,#REF!,3,FALSE)</f>
        <v>#REF!</v>
      </c>
      <c r="H620" t="e">
        <f>VLOOKUP(A620,#REF!,1,FALSE)</f>
        <v>#REF!</v>
      </c>
      <c r="I620" t="e">
        <f t="shared" si="29"/>
        <v>#REF!</v>
      </c>
      <c r="J620" t="e">
        <f t="shared" si="31"/>
        <v>#REF!</v>
      </c>
    </row>
    <row r="621" spans="1:10" x14ac:dyDescent="0.25">
      <c r="A621" t="s">
        <v>930</v>
      </c>
      <c r="B621" t="s">
        <v>1761</v>
      </c>
      <c r="C621" t="s">
        <v>931</v>
      </c>
      <c r="D621" t="s">
        <v>928</v>
      </c>
      <c r="E621" t="s">
        <v>928</v>
      </c>
      <c r="F621" t="e">
        <f>VLOOKUP(B621,#REF!,3,FALSE)</f>
        <v>#REF!</v>
      </c>
      <c r="H621" t="e">
        <f>VLOOKUP(A621,#REF!,1,FALSE)</f>
        <v>#REF!</v>
      </c>
      <c r="I621" t="e">
        <f t="shared" si="29"/>
        <v>#REF!</v>
      </c>
      <c r="J621" t="e">
        <f t="shared" si="31"/>
        <v>#REF!</v>
      </c>
    </row>
    <row r="622" spans="1:10" x14ac:dyDescent="0.25">
      <c r="A622" t="s">
        <v>930</v>
      </c>
      <c r="B622" t="s">
        <v>1761</v>
      </c>
      <c r="C622" t="s">
        <v>931</v>
      </c>
      <c r="D622" t="s">
        <v>928</v>
      </c>
      <c r="E622" t="s">
        <v>928</v>
      </c>
      <c r="F622" t="e">
        <f>VLOOKUP(B622,#REF!,3,FALSE)</f>
        <v>#REF!</v>
      </c>
      <c r="H622" t="e">
        <f>VLOOKUP(A622,#REF!,1,FALSE)</f>
        <v>#REF!</v>
      </c>
      <c r="I622" t="e">
        <f t="shared" si="29"/>
        <v>#REF!</v>
      </c>
      <c r="J622" t="e">
        <f t="shared" si="31"/>
        <v>#REF!</v>
      </c>
    </row>
    <row r="623" spans="1:10" x14ac:dyDescent="0.25">
      <c r="A623" t="s">
        <v>930</v>
      </c>
      <c r="B623" t="s">
        <v>1761</v>
      </c>
      <c r="C623" t="s">
        <v>971</v>
      </c>
      <c r="D623" t="s">
        <v>928</v>
      </c>
      <c r="E623" t="s">
        <v>928</v>
      </c>
      <c r="F623" t="e">
        <f>VLOOKUP(B623,#REF!,3,FALSE)</f>
        <v>#REF!</v>
      </c>
      <c r="H623" t="e">
        <f>VLOOKUP(A623,#REF!,1,FALSE)</f>
        <v>#REF!</v>
      </c>
      <c r="I623" t="e">
        <f t="shared" si="29"/>
        <v>#REF!</v>
      </c>
      <c r="J623" t="e">
        <f t="shared" si="31"/>
        <v>#REF!</v>
      </c>
    </row>
    <row r="624" spans="1:10" x14ac:dyDescent="0.25">
      <c r="A624" t="s">
        <v>930</v>
      </c>
      <c r="B624" t="s">
        <v>1761</v>
      </c>
      <c r="C624" t="s">
        <v>996</v>
      </c>
      <c r="D624" t="s">
        <v>928</v>
      </c>
      <c r="E624" t="s">
        <v>928</v>
      </c>
      <c r="F624" t="e">
        <f>VLOOKUP(B624,#REF!,3,FALSE)</f>
        <v>#REF!</v>
      </c>
      <c r="H624" t="e">
        <f>VLOOKUP(A624,#REF!,1,FALSE)</f>
        <v>#REF!</v>
      </c>
      <c r="I624" t="e">
        <f t="shared" si="29"/>
        <v>#REF!</v>
      </c>
      <c r="J624" t="e">
        <f t="shared" si="31"/>
        <v>#REF!</v>
      </c>
    </row>
    <row r="625" spans="1:10" x14ac:dyDescent="0.25">
      <c r="A625" t="s">
        <v>930</v>
      </c>
      <c r="B625" t="s">
        <v>1761</v>
      </c>
      <c r="C625" t="s">
        <v>1017</v>
      </c>
      <c r="D625" t="s">
        <v>928</v>
      </c>
      <c r="E625" t="s">
        <v>928</v>
      </c>
      <c r="F625" t="e">
        <f>VLOOKUP(B625,#REF!,3,FALSE)</f>
        <v>#REF!</v>
      </c>
      <c r="H625" t="e">
        <f>VLOOKUP(A625,#REF!,1,FALSE)</f>
        <v>#REF!</v>
      </c>
      <c r="I625" t="e">
        <f t="shared" si="29"/>
        <v>#REF!</v>
      </c>
      <c r="J625" t="e">
        <f t="shared" si="31"/>
        <v>#REF!</v>
      </c>
    </row>
    <row r="626" spans="1:10" x14ac:dyDescent="0.25">
      <c r="A626" t="s">
        <v>930</v>
      </c>
      <c r="B626" t="s">
        <v>1761</v>
      </c>
      <c r="C626" t="s">
        <v>931</v>
      </c>
      <c r="D626" t="s">
        <v>928</v>
      </c>
      <c r="E626" t="s">
        <v>928</v>
      </c>
      <c r="F626" t="e">
        <f>VLOOKUP(B626,#REF!,3,FALSE)</f>
        <v>#REF!</v>
      </c>
      <c r="H626" t="e">
        <f>VLOOKUP(A626,#REF!,1,FALSE)</f>
        <v>#REF!</v>
      </c>
      <c r="I626" t="e">
        <f t="shared" si="29"/>
        <v>#REF!</v>
      </c>
      <c r="J626" t="e">
        <f t="shared" si="31"/>
        <v>#REF!</v>
      </c>
    </row>
    <row r="627" spans="1:10" x14ac:dyDescent="0.25">
      <c r="A627" t="s">
        <v>930</v>
      </c>
      <c r="B627" t="s">
        <v>1761</v>
      </c>
      <c r="C627" t="s">
        <v>931</v>
      </c>
      <c r="D627" t="s">
        <v>928</v>
      </c>
      <c r="E627" t="s">
        <v>928</v>
      </c>
      <c r="F627" t="e">
        <f>VLOOKUP(B627,#REF!,3,FALSE)</f>
        <v>#REF!</v>
      </c>
      <c r="H627" t="e">
        <f>VLOOKUP(A627,#REF!,1,FALSE)</f>
        <v>#REF!</v>
      </c>
      <c r="I627" t="e">
        <f t="shared" si="29"/>
        <v>#REF!</v>
      </c>
      <c r="J627" t="e">
        <f t="shared" si="31"/>
        <v>#REF!</v>
      </c>
    </row>
    <row r="628" spans="1:10" x14ac:dyDescent="0.25">
      <c r="A628" t="s">
        <v>930</v>
      </c>
      <c r="B628" t="s">
        <v>1761</v>
      </c>
      <c r="C628" t="s">
        <v>931</v>
      </c>
      <c r="D628" t="s">
        <v>928</v>
      </c>
      <c r="E628" t="s">
        <v>928</v>
      </c>
      <c r="F628" t="e">
        <f>VLOOKUP(B628,#REF!,3,FALSE)</f>
        <v>#REF!</v>
      </c>
      <c r="H628" t="e">
        <f>VLOOKUP(A628,#REF!,1,FALSE)</f>
        <v>#REF!</v>
      </c>
      <c r="I628" t="e">
        <f t="shared" si="29"/>
        <v>#REF!</v>
      </c>
      <c r="J628" t="e">
        <f t="shared" si="31"/>
        <v>#REF!</v>
      </c>
    </row>
    <row r="629" spans="1:10" x14ac:dyDescent="0.25">
      <c r="A629" t="s">
        <v>930</v>
      </c>
      <c r="B629" t="s">
        <v>1761</v>
      </c>
      <c r="C629" t="s">
        <v>931</v>
      </c>
      <c r="D629" t="s">
        <v>928</v>
      </c>
      <c r="E629" t="s">
        <v>928</v>
      </c>
      <c r="F629" t="e">
        <f>VLOOKUP(B629,#REF!,3,FALSE)</f>
        <v>#REF!</v>
      </c>
      <c r="H629" t="e">
        <f>VLOOKUP(A629,#REF!,1,FALSE)</f>
        <v>#REF!</v>
      </c>
      <c r="I629" t="e">
        <f t="shared" si="29"/>
        <v>#REF!</v>
      </c>
      <c r="J629" t="e">
        <f t="shared" si="31"/>
        <v>#REF!</v>
      </c>
    </row>
    <row r="630" spans="1:10" x14ac:dyDescent="0.25">
      <c r="A630" t="s">
        <v>930</v>
      </c>
      <c r="B630" t="s">
        <v>1761</v>
      </c>
      <c r="C630" t="s">
        <v>931</v>
      </c>
      <c r="D630" t="s">
        <v>928</v>
      </c>
      <c r="E630" t="s">
        <v>928</v>
      </c>
      <c r="F630" t="e">
        <f>VLOOKUP(B630,#REF!,3,FALSE)</f>
        <v>#REF!</v>
      </c>
      <c r="H630" t="e">
        <f>VLOOKUP(A630,#REF!,1,FALSE)</f>
        <v>#REF!</v>
      </c>
      <c r="I630" t="e">
        <f t="shared" si="29"/>
        <v>#REF!</v>
      </c>
      <c r="J630" t="e">
        <f t="shared" si="31"/>
        <v>#REF!</v>
      </c>
    </row>
    <row r="631" spans="1:10" x14ac:dyDescent="0.25">
      <c r="A631" t="s">
        <v>930</v>
      </c>
      <c r="B631" t="s">
        <v>1761</v>
      </c>
      <c r="C631" t="s">
        <v>931</v>
      </c>
      <c r="D631" t="s">
        <v>928</v>
      </c>
      <c r="E631" t="s">
        <v>928</v>
      </c>
      <c r="F631" t="e">
        <f>VLOOKUP(B631,#REF!,3,FALSE)</f>
        <v>#REF!</v>
      </c>
      <c r="H631" t="e">
        <f>VLOOKUP(A631,#REF!,1,FALSE)</f>
        <v>#REF!</v>
      </c>
      <c r="I631" t="e">
        <f t="shared" si="29"/>
        <v>#REF!</v>
      </c>
      <c r="J631" t="e">
        <f t="shared" si="31"/>
        <v>#REF!</v>
      </c>
    </row>
    <row r="632" spans="1:10" x14ac:dyDescent="0.25">
      <c r="A632" t="s">
        <v>930</v>
      </c>
      <c r="B632" t="s">
        <v>1761</v>
      </c>
      <c r="C632" t="s">
        <v>931</v>
      </c>
      <c r="D632" t="s">
        <v>928</v>
      </c>
      <c r="E632" t="s">
        <v>928</v>
      </c>
      <c r="F632" t="e">
        <f>VLOOKUP(B632,#REF!,3,FALSE)</f>
        <v>#REF!</v>
      </c>
      <c r="H632" t="e">
        <f>VLOOKUP(A632,#REF!,1,FALSE)</f>
        <v>#REF!</v>
      </c>
      <c r="I632" t="e">
        <f t="shared" si="29"/>
        <v>#REF!</v>
      </c>
      <c r="J632" t="e">
        <f t="shared" si="31"/>
        <v>#REF!</v>
      </c>
    </row>
    <row r="633" spans="1:10" x14ac:dyDescent="0.25">
      <c r="A633" t="s">
        <v>930</v>
      </c>
      <c r="B633" t="s">
        <v>1761</v>
      </c>
      <c r="C633" t="s">
        <v>931</v>
      </c>
      <c r="D633" t="s">
        <v>928</v>
      </c>
      <c r="E633" t="s">
        <v>928</v>
      </c>
      <c r="F633" t="e">
        <f>VLOOKUP(B633,#REF!,3,FALSE)</f>
        <v>#REF!</v>
      </c>
      <c r="H633" t="e">
        <f>VLOOKUP(A633,#REF!,1,FALSE)</f>
        <v>#REF!</v>
      </c>
      <c r="I633" t="e">
        <f t="shared" si="29"/>
        <v>#REF!</v>
      </c>
      <c r="J633" t="e">
        <f t="shared" si="31"/>
        <v>#REF!</v>
      </c>
    </row>
    <row r="634" spans="1:10" x14ac:dyDescent="0.25">
      <c r="A634" t="s">
        <v>930</v>
      </c>
      <c r="B634" t="s">
        <v>1761</v>
      </c>
      <c r="C634" t="s">
        <v>931</v>
      </c>
      <c r="D634" t="s">
        <v>928</v>
      </c>
      <c r="E634" t="s">
        <v>928</v>
      </c>
      <c r="F634" t="e">
        <f>VLOOKUP(B634,#REF!,3,FALSE)</f>
        <v>#REF!</v>
      </c>
      <c r="H634" t="e">
        <f>VLOOKUP(A634,#REF!,1,FALSE)</f>
        <v>#REF!</v>
      </c>
      <c r="I634" t="e">
        <f t="shared" si="29"/>
        <v>#REF!</v>
      </c>
      <c r="J634" t="e">
        <f t="shared" si="31"/>
        <v>#REF!</v>
      </c>
    </row>
    <row r="635" spans="1:10" x14ac:dyDescent="0.25">
      <c r="A635" t="s">
        <v>930</v>
      </c>
      <c r="B635" t="s">
        <v>1835</v>
      </c>
      <c r="C635" t="s">
        <v>1142</v>
      </c>
      <c r="D635" t="s">
        <v>928</v>
      </c>
      <c r="E635" t="s">
        <v>928</v>
      </c>
      <c r="F635" t="e">
        <f>VLOOKUP(B635,#REF!,3,FALSE)</f>
        <v>#REF!</v>
      </c>
      <c r="H635" t="e">
        <f>VLOOKUP(A635,#REF!,1,FALSE)</f>
        <v>#REF!</v>
      </c>
      <c r="I635" t="e">
        <f t="shared" si="29"/>
        <v>#REF!</v>
      </c>
      <c r="J635" t="e">
        <f t="shared" si="31"/>
        <v>#REF!</v>
      </c>
    </row>
    <row r="636" spans="1:10" x14ac:dyDescent="0.25">
      <c r="A636" t="s">
        <v>930</v>
      </c>
      <c r="B636" t="s">
        <v>1835</v>
      </c>
      <c r="C636" t="s">
        <v>1158</v>
      </c>
      <c r="D636" t="s">
        <v>928</v>
      </c>
      <c r="E636" t="s">
        <v>928</v>
      </c>
      <c r="F636" t="e">
        <f>VLOOKUP(B636,#REF!,3,FALSE)</f>
        <v>#REF!</v>
      </c>
      <c r="H636" t="e">
        <f>VLOOKUP(A636,#REF!,1,FALSE)</f>
        <v>#REF!</v>
      </c>
      <c r="I636" t="e">
        <f t="shared" si="29"/>
        <v>#REF!</v>
      </c>
      <c r="J636" t="e">
        <f t="shared" si="31"/>
        <v>#REF!</v>
      </c>
    </row>
    <row r="637" spans="1:10" x14ac:dyDescent="0.25">
      <c r="A637" t="s">
        <v>930</v>
      </c>
      <c r="B637" t="s">
        <v>1835</v>
      </c>
      <c r="C637" t="s">
        <v>1158</v>
      </c>
      <c r="D637" t="s">
        <v>928</v>
      </c>
      <c r="E637" t="s">
        <v>928</v>
      </c>
      <c r="F637" t="e">
        <f>VLOOKUP(B637,#REF!,3,FALSE)</f>
        <v>#REF!</v>
      </c>
      <c r="H637" t="e">
        <f>VLOOKUP(A637,#REF!,1,FALSE)</f>
        <v>#REF!</v>
      </c>
      <c r="I637" t="e">
        <f t="shared" si="29"/>
        <v>#REF!</v>
      </c>
      <c r="J637" t="e">
        <f t="shared" si="31"/>
        <v>#REF!</v>
      </c>
    </row>
    <row r="638" spans="1:10" x14ac:dyDescent="0.25">
      <c r="A638" t="s">
        <v>930</v>
      </c>
      <c r="B638" t="s">
        <v>1835</v>
      </c>
      <c r="C638" t="s">
        <v>1158</v>
      </c>
      <c r="D638" t="s">
        <v>928</v>
      </c>
      <c r="E638" t="s">
        <v>928</v>
      </c>
      <c r="F638" t="e">
        <f>VLOOKUP(B638,#REF!,3,FALSE)</f>
        <v>#REF!</v>
      </c>
      <c r="H638" t="e">
        <f>VLOOKUP(A638,#REF!,1,FALSE)</f>
        <v>#REF!</v>
      </c>
      <c r="I638" t="e">
        <f t="shared" si="29"/>
        <v>#REF!</v>
      </c>
      <c r="J638" t="e">
        <f t="shared" si="31"/>
        <v>#REF!</v>
      </c>
    </row>
    <row r="639" spans="1:10" x14ac:dyDescent="0.25">
      <c r="A639" t="s">
        <v>930</v>
      </c>
      <c r="B639" t="s">
        <v>1835</v>
      </c>
      <c r="C639" t="s">
        <v>1158</v>
      </c>
      <c r="D639" t="s">
        <v>928</v>
      </c>
      <c r="E639" t="s">
        <v>928</v>
      </c>
      <c r="F639" t="e">
        <f>VLOOKUP(B639,#REF!,3,FALSE)</f>
        <v>#REF!</v>
      </c>
      <c r="H639" t="e">
        <f>VLOOKUP(A639,#REF!,1,FALSE)</f>
        <v>#REF!</v>
      </c>
      <c r="I639" t="e">
        <f t="shared" si="29"/>
        <v>#REF!</v>
      </c>
      <c r="J639" t="e">
        <f t="shared" si="31"/>
        <v>#REF!</v>
      </c>
    </row>
    <row r="640" spans="1:10" x14ac:dyDescent="0.25">
      <c r="A640" t="s">
        <v>930</v>
      </c>
      <c r="B640" t="s">
        <v>1835</v>
      </c>
      <c r="C640" t="s">
        <v>931</v>
      </c>
      <c r="D640" t="s">
        <v>928</v>
      </c>
      <c r="E640" t="s">
        <v>928</v>
      </c>
      <c r="F640" t="e">
        <f>VLOOKUP(B640,#REF!,3,FALSE)</f>
        <v>#REF!</v>
      </c>
      <c r="H640" t="e">
        <f>VLOOKUP(A640,#REF!,1,FALSE)</f>
        <v>#REF!</v>
      </c>
      <c r="I640" t="e">
        <f t="shared" si="29"/>
        <v>#REF!</v>
      </c>
      <c r="J640" t="e">
        <f t="shared" si="31"/>
        <v>#REF!</v>
      </c>
    </row>
    <row r="641" spans="1:11" x14ac:dyDescent="0.25">
      <c r="A641" t="s">
        <v>930</v>
      </c>
      <c r="B641" t="s">
        <v>1835</v>
      </c>
      <c r="C641" t="s">
        <v>1190</v>
      </c>
      <c r="D641" t="s">
        <v>928</v>
      </c>
      <c r="E641" t="s">
        <v>928</v>
      </c>
      <c r="F641" t="e">
        <f>VLOOKUP(B641,#REF!,3,FALSE)</f>
        <v>#REF!</v>
      </c>
      <c r="H641" t="e">
        <f>VLOOKUP(A641,#REF!,1,FALSE)</f>
        <v>#REF!</v>
      </c>
      <c r="I641" t="e">
        <f t="shared" si="29"/>
        <v>#REF!</v>
      </c>
      <c r="J641" t="e">
        <f t="shared" si="31"/>
        <v>#REF!</v>
      </c>
    </row>
    <row r="642" spans="1:11" x14ac:dyDescent="0.25">
      <c r="A642" t="s">
        <v>930</v>
      </c>
      <c r="B642" t="s">
        <v>1835</v>
      </c>
      <c r="C642" t="s">
        <v>1178</v>
      </c>
      <c r="D642" t="s">
        <v>1174</v>
      </c>
      <c r="E642" t="s">
        <v>1175</v>
      </c>
      <c r="F642" t="e">
        <f>VLOOKUP(B642,#REF!,3,FALSE)</f>
        <v>#REF!</v>
      </c>
      <c r="H642" t="e">
        <f>VLOOKUP(A642,#REF!,1,FALSE)</f>
        <v>#REF!</v>
      </c>
      <c r="I642" t="e">
        <f t="shared" si="29"/>
        <v>#REF!</v>
      </c>
      <c r="J642" t="e">
        <f t="shared" si="31"/>
        <v>#REF!</v>
      </c>
      <c r="K642" t="e">
        <f t="shared" ref="K642:K643" si="32">"Label needs to be changed to "&amp;F642</f>
        <v>#REF!</v>
      </c>
    </row>
    <row r="643" spans="1:11" x14ac:dyDescent="0.25">
      <c r="A643" t="s">
        <v>930</v>
      </c>
      <c r="B643" t="s">
        <v>1835</v>
      </c>
      <c r="C643" t="s">
        <v>1178</v>
      </c>
      <c r="D643" t="s">
        <v>1174</v>
      </c>
      <c r="E643" t="s">
        <v>1175</v>
      </c>
      <c r="F643" t="e">
        <f>VLOOKUP(B643,#REF!,3,FALSE)</f>
        <v>#REF!</v>
      </c>
      <c r="H643" t="e">
        <f>VLOOKUP(A643,#REF!,1,FALSE)</f>
        <v>#REF!</v>
      </c>
      <c r="I643" t="e">
        <f t="shared" ref="I643:I706" si="33">F643=D643</f>
        <v>#REF!</v>
      </c>
      <c r="J643" t="e">
        <f t="shared" si="31"/>
        <v>#REF!</v>
      </c>
      <c r="K643" t="e">
        <f t="shared" si="32"/>
        <v>#REF!</v>
      </c>
    </row>
    <row r="644" spans="1:11" x14ac:dyDescent="0.25">
      <c r="A644" t="s">
        <v>782</v>
      </c>
      <c r="B644" t="s">
        <v>1697</v>
      </c>
      <c r="C644" t="s">
        <v>783</v>
      </c>
      <c r="D644" t="s">
        <v>769</v>
      </c>
      <c r="E644" t="s">
        <v>769</v>
      </c>
      <c r="F644" t="e">
        <f>VLOOKUP(B644,#REF!,3,FALSE)</f>
        <v>#REF!</v>
      </c>
      <c r="H644" t="e">
        <f>VLOOKUP(A644,#REF!,1,FALSE)</f>
        <v>#REF!</v>
      </c>
      <c r="I644" t="e">
        <f t="shared" si="33"/>
        <v>#REF!</v>
      </c>
      <c r="J644" t="e">
        <f t="shared" si="31"/>
        <v>#REF!</v>
      </c>
    </row>
    <row r="645" spans="1:11" x14ac:dyDescent="0.25">
      <c r="A645" t="s">
        <v>782</v>
      </c>
      <c r="B645" t="s">
        <v>1697</v>
      </c>
      <c r="C645" t="s">
        <v>783</v>
      </c>
      <c r="D645" t="s">
        <v>769</v>
      </c>
      <c r="E645" t="s">
        <v>769</v>
      </c>
      <c r="F645" t="e">
        <f>VLOOKUP(B645,#REF!,3,FALSE)</f>
        <v>#REF!</v>
      </c>
      <c r="H645" t="e">
        <f>VLOOKUP(A645,#REF!,1,FALSE)</f>
        <v>#REF!</v>
      </c>
      <c r="I645" t="e">
        <f t="shared" si="33"/>
        <v>#REF!</v>
      </c>
      <c r="J645" t="e">
        <f t="shared" si="31"/>
        <v>#REF!</v>
      </c>
    </row>
    <row r="646" spans="1:11" x14ac:dyDescent="0.25">
      <c r="A646" t="s">
        <v>782</v>
      </c>
      <c r="B646" t="s">
        <v>1697</v>
      </c>
      <c r="C646" t="s">
        <v>783</v>
      </c>
      <c r="D646" t="s">
        <v>769</v>
      </c>
      <c r="E646" t="s">
        <v>769</v>
      </c>
      <c r="F646" t="e">
        <f>VLOOKUP(B646,#REF!,3,FALSE)</f>
        <v>#REF!</v>
      </c>
      <c r="H646" t="e">
        <f>VLOOKUP(A646,#REF!,1,FALSE)</f>
        <v>#REF!</v>
      </c>
      <c r="I646" t="e">
        <f t="shared" si="33"/>
        <v>#REF!</v>
      </c>
      <c r="J646" t="e">
        <f t="shared" si="31"/>
        <v>#REF!</v>
      </c>
    </row>
    <row r="647" spans="1:11" x14ac:dyDescent="0.25">
      <c r="A647" t="s">
        <v>778</v>
      </c>
      <c r="B647" t="s">
        <v>1694</v>
      </c>
      <c r="C647" t="s">
        <v>779</v>
      </c>
      <c r="D647" t="s">
        <v>769</v>
      </c>
      <c r="E647" t="s">
        <v>769</v>
      </c>
      <c r="F647" t="e">
        <f>VLOOKUP(B647,#REF!,3,FALSE)</f>
        <v>#REF!</v>
      </c>
      <c r="H647" t="e">
        <f>VLOOKUP(A647,#REF!,1,FALSE)</f>
        <v>#REF!</v>
      </c>
      <c r="I647" t="e">
        <f t="shared" si="33"/>
        <v>#REF!</v>
      </c>
      <c r="J647" t="e">
        <f t="shared" si="31"/>
        <v>#REF!</v>
      </c>
    </row>
    <row r="648" spans="1:11" x14ac:dyDescent="0.25">
      <c r="A648" t="s">
        <v>778</v>
      </c>
      <c r="B648" t="s">
        <v>1694</v>
      </c>
      <c r="C648" t="s">
        <v>779</v>
      </c>
      <c r="D648" t="s">
        <v>769</v>
      </c>
      <c r="E648" t="s">
        <v>769</v>
      </c>
      <c r="F648" t="e">
        <f>VLOOKUP(B648,#REF!,3,FALSE)</f>
        <v>#REF!</v>
      </c>
      <c r="H648" t="e">
        <f>VLOOKUP(A648,#REF!,1,FALSE)</f>
        <v>#REF!</v>
      </c>
      <c r="I648" t="e">
        <f t="shared" si="33"/>
        <v>#REF!</v>
      </c>
      <c r="J648" t="e">
        <f t="shared" si="31"/>
        <v>#REF!</v>
      </c>
    </row>
    <row r="649" spans="1:11" x14ac:dyDescent="0.25">
      <c r="A649" t="s">
        <v>778</v>
      </c>
      <c r="B649" t="s">
        <v>1694</v>
      </c>
      <c r="C649" t="s">
        <v>779</v>
      </c>
      <c r="D649" t="s">
        <v>769</v>
      </c>
      <c r="E649" t="s">
        <v>769</v>
      </c>
      <c r="F649" t="e">
        <f>VLOOKUP(B649,#REF!,3,FALSE)</f>
        <v>#REF!</v>
      </c>
      <c r="H649" t="e">
        <f>VLOOKUP(A649,#REF!,1,FALSE)</f>
        <v>#REF!</v>
      </c>
      <c r="I649" t="e">
        <f t="shared" si="33"/>
        <v>#REF!</v>
      </c>
      <c r="J649" t="e">
        <f t="shared" si="31"/>
        <v>#REF!</v>
      </c>
    </row>
    <row r="650" spans="1:11" x14ac:dyDescent="0.25">
      <c r="A650" t="s">
        <v>791</v>
      </c>
      <c r="B650" t="s">
        <v>1702</v>
      </c>
      <c r="C650" t="s">
        <v>792</v>
      </c>
      <c r="D650" t="s">
        <v>769</v>
      </c>
      <c r="E650" t="s">
        <v>769</v>
      </c>
      <c r="F650" t="e">
        <f>VLOOKUP(B650,#REF!,3,FALSE)</f>
        <v>#REF!</v>
      </c>
      <c r="H650" t="e">
        <f>VLOOKUP(A650,#REF!,1,FALSE)</f>
        <v>#REF!</v>
      </c>
      <c r="I650" t="e">
        <f t="shared" si="33"/>
        <v>#REF!</v>
      </c>
      <c r="J650" t="e">
        <f t="shared" si="31"/>
        <v>#REF!</v>
      </c>
    </row>
    <row r="651" spans="1:11" x14ac:dyDescent="0.25">
      <c r="A651" t="s">
        <v>791</v>
      </c>
      <c r="B651" t="s">
        <v>1702</v>
      </c>
      <c r="C651" t="s">
        <v>792</v>
      </c>
      <c r="D651" t="s">
        <v>769</v>
      </c>
      <c r="E651" t="s">
        <v>769</v>
      </c>
      <c r="F651" t="e">
        <f>VLOOKUP(B651,#REF!,3,FALSE)</f>
        <v>#REF!</v>
      </c>
      <c r="H651" t="e">
        <f>VLOOKUP(A651,#REF!,1,FALSE)</f>
        <v>#REF!</v>
      </c>
      <c r="I651" t="e">
        <f t="shared" si="33"/>
        <v>#REF!</v>
      </c>
      <c r="J651" t="e">
        <f t="shared" si="31"/>
        <v>#REF!</v>
      </c>
    </row>
    <row r="652" spans="1:11" x14ac:dyDescent="0.25">
      <c r="A652" t="s">
        <v>791</v>
      </c>
      <c r="B652" t="s">
        <v>1702</v>
      </c>
      <c r="C652" t="s">
        <v>792</v>
      </c>
      <c r="D652" t="s">
        <v>769</v>
      </c>
      <c r="E652" t="s">
        <v>769</v>
      </c>
      <c r="F652" t="e">
        <f>VLOOKUP(B652,#REF!,3,FALSE)</f>
        <v>#REF!</v>
      </c>
      <c r="H652" t="e">
        <f>VLOOKUP(A652,#REF!,1,FALSE)</f>
        <v>#REF!</v>
      </c>
      <c r="I652" t="e">
        <f t="shared" si="33"/>
        <v>#REF!</v>
      </c>
      <c r="J652" t="e">
        <f t="shared" si="31"/>
        <v>#REF!</v>
      </c>
    </row>
    <row r="653" spans="1:11" x14ac:dyDescent="0.25">
      <c r="A653" t="s">
        <v>793</v>
      </c>
      <c r="B653" t="s">
        <v>1703</v>
      </c>
      <c r="C653" t="s">
        <v>794</v>
      </c>
      <c r="D653" t="s">
        <v>769</v>
      </c>
      <c r="E653" t="s">
        <v>769</v>
      </c>
      <c r="F653" t="e">
        <f>VLOOKUP(B653,#REF!,3,FALSE)</f>
        <v>#REF!</v>
      </c>
      <c r="H653" t="e">
        <f>VLOOKUP(A653,#REF!,1,FALSE)</f>
        <v>#REF!</v>
      </c>
      <c r="I653" t="e">
        <f t="shared" si="33"/>
        <v>#REF!</v>
      </c>
      <c r="J653" t="e">
        <f t="shared" si="31"/>
        <v>#REF!</v>
      </c>
    </row>
    <row r="654" spans="1:11" x14ac:dyDescent="0.25">
      <c r="A654" t="s">
        <v>793</v>
      </c>
      <c r="B654" t="s">
        <v>1703</v>
      </c>
      <c r="C654" t="s">
        <v>794</v>
      </c>
      <c r="D654" t="s">
        <v>769</v>
      </c>
      <c r="E654" t="s">
        <v>769</v>
      </c>
      <c r="F654" t="e">
        <f>VLOOKUP(B654,#REF!,3,FALSE)</f>
        <v>#REF!</v>
      </c>
      <c r="H654" t="e">
        <f>VLOOKUP(A654,#REF!,1,FALSE)</f>
        <v>#REF!</v>
      </c>
      <c r="I654" t="e">
        <f t="shared" si="33"/>
        <v>#REF!</v>
      </c>
      <c r="J654" t="e">
        <f t="shared" si="31"/>
        <v>#REF!</v>
      </c>
    </row>
    <row r="655" spans="1:11" x14ac:dyDescent="0.25">
      <c r="A655" t="s">
        <v>793</v>
      </c>
      <c r="B655" t="s">
        <v>1703</v>
      </c>
      <c r="C655" t="s">
        <v>794</v>
      </c>
      <c r="D655" t="s">
        <v>769</v>
      </c>
      <c r="E655" t="s">
        <v>769</v>
      </c>
      <c r="F655" t="e">
        <f>VLOOKUP(B655,#REF!,3,FALSE)</f>
        <v>#REF!</v>
      </c>
      <c r="H655" t="e">
        <f>VLOOKUP(A655,#REF!,1,FALSE)</f>
        <v>#REF!</v>
      </c>
      <c r="I655" t="e">
        <f t="shared" si="33"/>
        <v>#REF!</v>
      </c>
      <c r="J655" t="e">
        <f t="shared" si="31"/>
        <v>#REF!</v>
      </c>
    </row>
    <row r="656" spans="1:11" x14ac:dyDescent="0.25">
      <c r="A656" t="s">
        <v>764</v>
      </c>
      <c r="B656" t="s">
        <v>1687</v>
      </c>
      <c r="C656" t="s">
        <v>821</v>
      </c>
      <c r="D656" t="s">
        <v>822</v>
      </c>
      <c r="E656" t="s">
        <v>822</v>
      </c>
      <c r="F656" t="e">
        <f>VLOOKUP(B656,#REF!,3,FALSE)</f>
        <v>#REF!</v>
      </c>
      <c r="H656" t="e">
        <f>VLOOKUP(A656,#REF!,1,FALSE)</f>
        <v>#REF!</v>
      </c>
      <c r="I656" t="e">
        <f t="shared" si="33"/>
        <v>#REF!</v>
      </c>
      <c r="J656" t="e">
        <f t="shared" si="31"/>
        <v>#REF!</v>
      </c>
      <c r="K656" t="e">
        <f>"Label needs to be changed to "&amp;F656</f>
        <v>#REF!</v>
      </c>
    </row>
    <row r="657" spans="1:11" x14ac:dyDescent="0.25">
      <c r="A657" t="s">
        <v>764</v>
      </c>
      <c r="B657" t="s">
        <v>1687</v>
      </c>
      <c r="C657" t="s">
        <v>765</v>
      </c>
      <c r="D657" t="s">
        <v>763</v>
      </c>
      <c r="E657" t="s">
        <v>763</v>
      </c>
      <c r="F657" t="e">
        <f>VLOOKUP(B657,#REF!,3,FALSE)</f>
        <v>#REF!</v>
      </c>
      <c r="H657" t="e">
        <f>VLOOKUP(A657,#REF!,1,FALSE)</f>
        <v>#REF!</v>
      </c>
      <c r="I657" t="e">
        <f t="shared" si="33"/>
        <v>#REF!</v>
      </c>
      <c r="J657" t="e">
        <f t="shared" si="31"/>
        <v>#REF!</v>
      </c>
    </row>
    <row r="658" spans="1:11" x14ac:dyDescent="0.25">
      <c r="A658" t="s">
        <v>764</v>
      </c>
      <c r="B658" t="s">
        <v>1687</v>
      </c>
      <c r="C658" t="s">
        <v>765</v>
      </c>
      <c r="D658" t="s">
        <v>763</v>
      </c>
      <c r="E658" t="s">
        <v>763</v>
      </c>
      <c r="F658" t="e">
        <f>VLOOKUP(B658,#REF!,3,FALSE)</f>
        <v>#REF!</v>
      </c>
      <c r="H658" t="e">
        <f>VLOOKUP(A658,#REF!,1,FALSE)</f>
        <v>#REF!</v>
      </c>
      <c r="I658" t="e">
        <f t="shared" si="33"/>
        <v>#REF!</v>
      </c>
      <c r="J658" t="e">
        <f t="shared" si="31"/>
        <v>#REF!</v>
      </c>
    </row>
    <row r="659" spans="1:11" x14ac:dyDescent="0.25">
      <c r="A659" t="s">
        <v>797</v>
      </c>
      <c r="B659" t="s">
        <v>1705</v>
      </c>
      <c r="C659" t="s">
        <v>798</v>
      </c>
      <c r="D659" t="s">
        <v>769</v>
      </c>
      <c r="E659" t="s">
        <v>769</v>
      </c>
      <c r="F659" t="e">
        <f>VLOOKUP(B659,#REF!,3,FALSE)</f>
        <v>#REF!</v>
      </c>
      <c r="H659" t="e">
        <f>VLOOKUP(A659,#REF!,1,FALSE)</f>
        <v>#REF!</v>
      </c>
      <c r="I659" t="e">
        <f t="shared" si="33"/>
        <v>#REF!</v>
      </c>
      <c r="J659" t="e">
        <f t="shared" si="31"/>
        <v>#REF!</v>
      </c>
    </row>
    <row r="660" spans="1:11" x14ac:dyDescent="0.25">
      <c r="A660" t="s">
        <v>797</v>
      </c>
      <c r="B660" t="s">
        <v>1705</v>
      </c>
      <c r="C660" t="s">
        <v>798</v>
      </c>
      <c r="D660" t="s">
        <v>769</v>
      </c>
      <c r="E660" t="s">
        <v>769</v>
      </c>
      <c r="F660" t="e">
        <f>VLOOKUP(B660,#REF!,3,FALSE)</f>
        <v>#REF!</v>
      </c>
      <c r="H660" t="e">
        <f>VLOOKUP(A660,#REF!,1,FALSE)</f>
        <v>#REF!</v>
      </c>
      <c r="I660" t="e">
        <f t="shared" si="33"/>
        <v>#REF!</v>
      </c>
      <c r="J660" t="e">
        <f t="shared" si="31"/>
        <v>#REF!</v>
      </c>
    </row>
    <row r="661" spans="1:11" x14ac:dyDescent="0.25">
      <c r="A661" t="s">
        <v>797</v>
      </c>
      <c r="B661" t="s">
        <v>1705</v>
      </c>
      <c r="C661" t="s">
        <v>798</v>
      </c>
      <c r="D661" t="s">
        <v>769</v>
      </c>
      <c r="E661" t="s">
        <v>769</v>
      </c>
      <c r="F661" t="e">
        <f>VLOOKUP(B661,#REF!,3,FALSE)</f>
        <v>#REF!</v>
      </c>
      <c r="H661" t="e">
        <f>VLOOKUP(A661,#REF!,1,FALSE)</f>
        <v>#REF!</v>
      </c>
      <c r="I661" t="e">
        <f t="shared" si="33"/>
        <v>#REF!</v>
      </c>
      <c r="J661" t="e">
        <f t="shared" si="31"/>
        <v>#REF!</v>
      </c>
    </row>
    <row r="662" spans="1:11" x14ac:dyDescent="0.25">
      <c r="A662" t="s">
        <v>884</v>
      </c>
      <c r="B662" t="s">
        <v>1743</v>
      </c>
      <c r="C662" t="s">
        <v>885</v>
      </c>
      <c r="D662" t="s">
        <v>886</v>
      </c>
      <c r="E662" t="s">
        <v>886</v>
      </c>
      <c r="F662" t="e">
        <f>VLOOKUP(B662,#REF!,3,FALSE)</f>
        <v>#REF!</v>
      </c>
      <c r="H662" t="e">
        <f>VLOOKUP(A662,#REF!,1,FALSE)</f>
        <v>#REF!</v>
      </c>
      <c r="I662" t="e">
        <f t="shared" si="33"/>
        <v>#REF!</v>
      </c>
      <c r="J662" t="e">
        <f t="shared" si="31"/>
        <v>#REF!</v>
      </c>
    </row>
    <row r="663" spans="1:11" x14ac:dyDescent="0.25">
      <c r="A663" t="s">
        <v>1298</v>
      </c>
      <c r="B663" t="e">
        <v>#N/A</v>
      </c>
      <c r="C663" t="s">
        <v>1299</v>
      </c>
      <c r="D663" t="s">
        <v>592</v>
      </c>
      <c r="E663" t="s">
        <v>592</v>
      </c>
      <c r="F663" t="e">
        <f>VLOOKUP(B663,#REF!,3,FALSE)</f>
        <v>#N/A</v>
      </c>
      <c r="H663" t="e">
        <f>VLOOKUP(A663,#REF!,1,FALSE)</f>
        <v>#REF!</v>
      </c>
      <c r="I663" t="e">
        <f t="shared" si="33"/>
        <v>#N/A</v>
      </c>
      <c r="J663" t="e">
        <f t="shared" si="31"/>
        <v>#N/A</v>
      </c>
    </row>
    <row r="664" spans="1:11" x14ac:dyDescent="0.25">
      <c r="A664" t="s">
        <v>748</v>
      </c>
      <c r="B664" t="s">
        <v>1677</v>
      </c>
      <c r="C664" t="s">
        <v>749</v>
      </c>
      <c r="D664" t="s">
        <v>717</v>
      </c>
      <c r="E664" t="s">
        <v>744</v>
      </c>
      <c r="F664" t="e">
        <f>VLOOKUP(B664,#REF!,3,FALSE)</f>
        <v>#REF!</v>
      </c>
      <c r="H664" t="e">
        <f>VLOOKUP(A664,#REF!,1,FALSE)</f>
        <v>#REF!</v>
      </c>
      <c r="I664" t="e">
        <f t="shared" si="33"/>
        <v>#REF!</v>
      </c>
      <c r="J664" t="e">
        <f t="shared" si="31"/>
        <v>#REF!</v>
      </c>
    </row>
    <row r="665" spans="1:11" x14ac:dyDescent="0.25">
      <c r="A665" t="s">
        <v>748</v>
      </c>
      <c r="B665" t="s">
        <v>1677</v>
      </c>
      <c r="C665" t="s">
        <v>749</v>
      </c>
      <c r="D665" t="s">
        <v>717</v>
      </c>
      <c r="E665" t="s">
        <v>744</v>
      </c>
      <c r="F665" t="e">
        <f>VLOOKUP(B665,#REF!,3,FALSE)</f>
        <v>#REF!</v>
      </c>
      <c r="H665" t="e">
        <f>VLOOKUP(A665,#REF!,1,FALSE)</f>
        <v>#REF!</v>
      </c>
      <c r="I665" t="e">
        <f t="shared" si="33"/>
        <v>#REF!</v>
      </c>
      <c r="J665" t="e">
        <f t="shared" si="31"/>
        <v>#REF!</v>
      </c>
    </row>
    <row r="666" spans="1:11" x14ac:dyDescent="0.25">
      <c r="A666" t="s">
        <v>748</v>
      </c>
      <c r="B666" t="s">
        <v>1677</v>
      </c>
      <c r="C666" t="s">
        <v>749</v>
      </c>
      <c r="D666" t="s">
        <v>717</v>
      </c>
      <c r="E666" t="s">
        <v>744</v>
      </c>
      <c r="F666" t="e">
        <f>VLOOKUP(B666,#REF!,3,FALSE)</f>
        <v>#REF!</v>
      </c>
      <c r="H666" t="e">
        <f>VLOOKUP(A666,#REF!,1,FALSE)</f>
        <v>#REF!</v>
      </c>
      <c r="I666" t="e">
        <f t="shared" si="33"/>
        <v>#REF!</v>
      </c>
      <c r="J666" t="e">
        <f t="shared" si="31"/>
        <v>#REF!</v>
      </c>
    </row>
    <row r="667" spans="1:11" x14ac:dyDescent="0.25">
      <c r="A667" t="s">
        <v>163</v>
      </c>
      <c r="B667" t="s">
        <v>1760</v>
      </c>
      <c r="C667" t="s">
        <v>1036</v>
      </c>
      <c r="D667" t="s">
        <v>592</v>
      </c>
      <c r="E667" t="s">
        <v>592</v>
      </c>
      <c r="F667" t="e">
        <f>VLOOKUP(B667,#REF!,3,FALSE)</f>
        <v>#REF!</v>
      </c>
      <c r="H667" t="e">
        <f>VLOOKUP(A667,#REF!,1,FALSE)</f>
        <v>#REF!</v>
      </c>
      <c r="I667" t="e">
        <f t="shared" si="33"/>
        <v>#REF!</v>
      </c>
      <c r="J667" t="e">
        <f t="shared" si="31"/>
        <v>#REF!</v>
      </c>
      <c r="K667" t="e">
        <f t="shared" ref="K667:K668" si="34">"Label needs to be changed to "&amp;F667</f>
        <v>#REF!</v>
      </c>
    </row>
    <row r="668" spans="1:11" x14ac:dyDescent="0.25">
      <c r="A668" t="s">
        <v>163</v>
      </c>
      <c r="B668" t="s">
        <v>1717</v>
      </c>
      <c r="C668" t="s">
        <v>829</v>
      </c>
      <c r="D668" t="s">
        <v>886</v>
      </c>
      <c r="E668" t="s">
        <v>886</v>
      </c>
      <c r="F668" t="e">
        <f>VLOOKUP(B668,#REF!,3,FALSE)</f>
        <v>#REF!</v>
      </c>
      <c r="H668" t="e">
        <f>VLOOKUP(A668,#REF!,1,FALSE)</f>
        <v>#REF!</v>
      </c>
      <c r="I668" t="e">
        <f t="shared" si="33"/>
        <v>#REF!</v>
      </c>
      <c r="J668" t="e">
        <f t="shared" si="31"/>
        <v>#REF!</v>
      </c>
      <c r="K668" t="e">
        <f t="shared" si="34"/>
        <v>#REF!</v>
      </c>
    </row>
    <row r="669" spans="1:11" x14ac:dyDescent="0.25">
      <c r="A669" t="s">
        <v>163</v>
      </c>
      <c r="B669" t="s">
        <v>1803</v>
      </c>
      <c r="C669" t="s">
        <v>224</v>
      </c>
      <c r="D669" t="s">
        <v>222</v>
      </c>
      <c r="E669" t="s">
        <v>222</v>
      </c>
      <c r="F669" t="e">
        <f>VLOOKUP(B669,#REF!,3,FALSE)</f>
        <v>#REF!</v>
      </c>
      <c r="H669" t="e">
        <f>VLOOKUP(A669,#REF!,1,FALSE)</f>
        <v>#REF!</v>
      </c>
      <c r="I669" t="e">
        <f t="shared" si="33"/>
        <v>#REF!</v>
      </c>
      <c r="J669" t="e">
        <f t="shared" si="31"/>
        <v>#REF!</v>
      </c>
    </row>
    <row r="670" spans="1:11" x14ac:dyDescent="0.25">
      <c r="A670" t="s">
        <v>163</v>
      </c>
      <c r="B670" t="s">
        <v>1803</v>
      </c>
      <c r="C670" t="s">
        <v>224</v>
      </c>
      <c r="D670" t="s">
        <v>222</v>
      </c>
      <c r="E670" t="s">
        <v>222</v>
      </c>
      <c r="F670" t="e">
        <f>VLOOKUP(B670,#REF!,3,FALSE)</f>
        <v>#REF!</v>
      </c>
      <c r="H670" t="e">
        <f>VLOOKUP(A670,#REF!,1,FALSE)</f>
        <v>#REF!</v>
      </c>
      <c r="I670" t="e">
        <f t="shared" si="33"/>
        <v>#REF!</v>
      </c>
      <c r="J670" t="e">
        <f t="shared" si="31"/>
        <v>#REF!</v>
      </c>
    </row>
    <row r="671" spans="1:11" x14ac:dyDescent="0.25">
      <c r="A671" t="s">
        <v>163</v>
      </c>
      <c r="B671" t="s">
        <v>1803</v>
      </c>
      <c r="C671" t="s">
        <v>224</v>
      </c>
      <c r="D671" t="s">
        <v>222</v>
      </c>
      <c r="E671" t="s">
        <v>222</v>
      </c>
      <c r="F671" t="e">
        <f>VLOOKUP(B671,#REF!,3,FALSE)</f>
        <v>#REF!</v>
      </c>
      <c r="H671" t="e">
        <f>VLOOKUP(A671,#REF!,1,FALSE)</f>
        <v>#REF!</v>
      </c>
      <c r="I671" t="e">
        <f t="shared" si="33"/>
        <v>#REF!</v>
      </c>
      <c r="J671" t="e">
        <f t="shared" si="31"/>
        <v>#REF!</v>
      </c>
    </row>
    <row r="672" spans="1:11" x14ac:dyDescent="0.25">
      <c r="A672" t="s">
        <v>163</v>
      </c>
      <c r="B672" t="s">
        <v>1803</v>
      </c>
      <c r="C672" t="s">
        <v>224</v>
      </c>
      <c r="D672" t="s">
        <v>222</v>
      </c>
      <c r="E672" t="s">
        <v>222</v>
      </c>
      <c r="F672" t="e">
        <f>VLOOKUP(B672,#REF!,3,FALSE)</f>
        <v>#REF!</v>
      </c>
      <c r="H672" t="e">
        <f>VLOOKUP(A672,#REF!,1,FALSE)</f>
        <v>#REF!</v>
      </c>
      <c r="I672" t="e">
        <f t="shared" si="33"/>
        <v>#REF!</v>
      </c>
      <c r="J672" t="e">
        <f t="shared" si="31"/>
        <v>#REF!</v>
      </c>
    </row>
    <row r="673" spans="1:10" x14ac:dyDescent="0.25">
      <c r="A673" t="s">
        <v>163</v>
      </c>
      <c r="B673" t="s">
        <v>1803</v>
      </c>
      <c r="C673" t="s">
        <v>224</v>
      </c>
      <c r="D673" t="s">
        <v>222</v>
      </c>
      <c r="E673" t="s">
        <v>222</v>
      </c>
      <c r="F673" t="e">
        <f>VLOOKUP(B673,#REF!,3,FALSE)</f>
        <v>#REF!</v>
      </c>
      <c r="H673" t="e">
        <f>VLOOKUP(A673,#REF!,1,FALSE)</f>
        <v>#REF!</v>
      </c>
      <c r="I673" t="e">
        <f t="shared" si="33"/>
        <v>#REF!</v>
      </c>
      <c r="J673" t="e">
        <f t="shared" si="31"/>
        <v>#REF!</v>
      </c>
    </row>
    <row r="674" spans="1:10" x14ac:dyDescent="0.25">
      <c r="A674" t="s">
        <v>163</v>
      </c>
      <c r="B674" t="s">
        <v>1803</v>
      </c>
      <c r="C674" t="s">
        <v>224</v>
      </c>
      <c r="D674" t="s">
        <v>222</v>
      </c>
      <c r="E674" t="s">
        <v>222</v>
      </c>
      <c r="F674" t="e">
        <f>VLOOKUP(B674,#REF!,3,FALSE)</f>
        <v>#REF!</v>
      </c>
      <c r="H674" t="e">
        <f>VLOOKUP(A674,#REF!,1,FALSE)</f>
        <v>#REF!</v>
      </c>
      <c r="I674" t="e">
        <f t="shared" si="33"/>
        <v>#REF!</v>
      </c>
      <c r="J674" t="e">
        <f t="shared" si="31"/>
        <v>#REF!</v>
      </c>
    </row>
    <row r="675" spans="1:10" x14ac:dyDescent="0.25">
      <c r="A675" t="s">
        <v>163</v>
      </c>
      <c r="B675" t="s">
        <v>1803</v>
      </c>
      <c r="C675" t="s">
        <v>224</v>
      </c>
      <c r="D675" t="s">
        <v>222</v>
      </c>
      <c r="E675" t="s">
        <v>222</v>
      </c>
      <c r="F675" t="e">
        <f>VLOOKUP(B675,#REF!,3,FALSE)</f>
        <v>#REF!</v>
      </c>
      <c r="H675" t="e">
        <f>VLOOKUP(A675,#REF!,1,FALSE)</f>
        <v>#REF!</v>
      </c>
      <c r="I675" t="e">
        <f t="shared" si="33"/>
        <v>#REF!</v>
      </c>
      <c r="J675" t="e">
        <f t="shared" si="31"/>
        <v>#REF!</v>
      </c>
    </row>
    <row r="676" spans="1:10" x14ac:dyDescent="0.25">
      <c r="A676" t="s">
        <v>163</v>
      </c>
      <c r="B676" t="s">
        <v>1803</v>
      </c>
      <c r="C676" t="s">
        <v>224</v>
      </c>
      <c r="D676" t="s">
        <v>222</v>
      </c>
      <c r="E676" t="s">
        <v>222</v>
      </c>
      <c r="F676" t="e">
        <f>VLOOKUP(B676,#REF!,3,FALSE)</f>
        <v>#REF!</v>
      </c>
      <c r="H676" t="e">
        <f>VLOOKUP(A676,#REF!,1,FALSE)</f>
        <v>#REF!</v>
      </c>
      <c r="I676" t="e">
        <f t="shared" si="33"/>
        <v>#REF!</v>
      </c>
      <c r="J676" t="e">
        <f t="shared" si="31"/>
        <v>#REF!</v>
      </c>
    </row>
    <row r="677" spans="1:10" x14ac:dyDescent="0.25">
      <c r="A677" t="s">
        <v>163</v>
      </c>
      <c r="B677" t="s">
        <v>1803</v>
      </c>
      <c r="C677" t="s">
        <v>224</v>
      </c>
      <c r="D677" t="s">
        <v>222</v>
      </c>
      <c r="E677" t="s">
        <v>222</v>
      </c>
      <c r="F677" t="e">
        <f>VLOOKUP(B677,#REF!,3,FALSE)</f>
        <v>#REF!</v>
      </c>
      <c r="H677" t="e">
        <f>VLOOKUP(A677,#REF!,1,FALSE)</f>
        <v>#REF!</v>
      </c>
      <c r="I677" t="e">
        <f t="shared" si="33"/>
        <v>#REF!</v>
      </c>
      <c r="J677" t="e">
        <f t="shared" si="31"/>
        <v>#REF!</v>
      </c>
    </row>
    <row r="678" spans="1:10" x14ac:dyDescent="0.25">
      <c r="A678" t="s">
        <v>163</v>
      </c>
      <c r="B678" t="s">
        <v>1803</v>
      </c>
      <c r="C678" t="s">
        <v>224</v>
      </c>
      <c r="D678" t="s">
        <v>222</v>
      </c>
      <c r="E678" t="s">
        <v>222</v>
      </c>
      <c r="F678" t="e">
        <f>VLOOKUP(B678,#REF!,3,FALSE)</f>
        <v>#REF!</v>
      </c>
      <c r="H678" t="e">
        <f>VLOOKUP(A678,#REF!,1,FALSE)</f>
        <v>#REF!</v>
      </c>
      <c r="I678" t="e">
        <f t="shared" si="33"/>
        <v>#REF!</v>
      </c>
      <c r="J678" t="e">
        <f t="shared" ref="J678:J741" si="35">F678=E678</f>
        <v>#REF!</v>
      </c>
    </row>
    <row r="679" spans="1:10" x14ac:dyDescent="0.25">
      <c r="A679" t="s">
        <v>163</v>
      </c>
      <c r="B679" t="s">
        <v>1803</v>
      </c>
      <c r="C679" t="s">
        <v>224</v>
      </c>
      <c r="D679" t="s">
        <v>222</v>
      </c>
      <c r="E679" t="s">
        <v>222</v>
      </c>
      <c r="F679" t="e">
        <f>VLOOKUP(B679,#REF!,3,FALSE)</f>
        <v>#REF!</v>
      </c>
      <c r="H679" t="e">
        <f>VLOOKUP(A679,#REF!,1,FALSE)</f>
        <v>#REF!</v>
      </c>
      <c r="I679" t="e">
        <f t="shared" si="33"/>
        <v>#REF!</v>
      </c>
      <c r="J679" t="e">
        <f t="shared" si="35"/>
        <v>#REF!</v>
      </c>
    </row>
    <row r="680" spans="1:10" x14ac:dyDescent="0.25">
      <c r="A680" t="s">
        <v>163</v>
      </c>
      <c r="B680" t="s">
        <v>1803</v>
      </c>
      <c r="C680" t="s">
        <v>224</v>
      </c>
      <c r="D680" t="s">
        <v>222</v>
      </c>
      <c r="E680" t="s">
        <v>222</v>
      </c>
      <c r="F680" t="e">
        <f>VLOOKUP(B680,#REF!,3,FALSE)</f>
        <v>#REF!</v>
      </c>
      <c r="H680" t="e">
        <f>VLOOKUP(A680,#REF!,1,FALSE)</f>
        <v>#REF!</v>
      </c>
      <c r="I680" t="e">
        <f t="shared" si="33"/>
        <v>#REF!</v>
      </c>
      <c r="J680" t="e">
        <f t="shared" si="35"/>
        <v>#REF!</v>
      </c>
    </row>
    <row r="681" spans="1:10" x14ac:dyDescent="0.25">
      <c r="A681" t="s">
        <v>163</v>
      </c>
      <c r="B681" t="s">
        <v>1803</v>
      </c>
      <c r="C681" t="s">
        <v>224</v>
      </c>
      <c r="D681" t="s">
        <v>222</v>
      </c>
      <c r="E681" t="s">
        <v>222</v>
      </c>
      <c r="F681" t="e">
        <f>VLOOKUP(B681,#REF!,3,FALSE)</f>
        <v>#REF!</v>
      </c>
      <c r="H681" t="e">
        <f>VLOOKUP(A681,#REF!,1,FALSE)</f>
        <v>#REF!</v>
      </c>
      <c r="I681" t="e">
        <f t="shared" si="33"/>
        <v>#REF!</v>
      </c>
      <c r="J681" t="e">
        <f t="shared" si="35"/>
        <v>#REF!</v>
      </c>
    </row>
    <row r="682" spans="1:10" x14ac:dyDescent="0.25">
      <c r="A682" t="s">
        <v>163</v>
      </c>
      <c r="B682" t="s">
        <v>1803</v>
      </c>
      <c r="C682" t="s">
        <v>224</v>
      </c>
      <c r="D682" t="s">
        <v>222</v>
      </c>
      <c r="E682" t="s">
        <v>222</v>
      </c>
      <c r="F682" t="e">
        <f>VLOOKUP(B682,#REF!,3,FALSE)</f>
        <v>#REF!</v>
      </c>
      <c r="H682" t="e">
        <f>VLOOKUP(A682,#REF!,1,FALSE)</f>
        <v>#REF!</v>
      </c>
      <c r="I682" t="e">
        <f t="shared" si="33"/>
        <v>#REF!</v>
      </c>
      <c r="J682" t="e">
        <f t="shared" si="35"/>
        <v>#REF!</v>
      </c>
    </row>
    <row r="683" spans="1:10" x14ac:dyDescent="0.25">
      <c r="A683" t="s">
        <v>163</v>
      </c>
      <c r="B683" t="s">
        <v>1803</v>
      </c>
      <c r="C683" t="s">
        <v>224</v>
      </c>
      <c r="D683" t="s">
        <v>222</v>
      </c>
      <c r="E683" t="s">
        <v>222</v>
      </c>
      <c r="F683" t="e">
        <f>VLOOKUP(B683,#REF!,3,FALSE)</f>
        <v>#REF!</v>
      </c>
      <c r="H683" t="e">
        <f>VLOOKUP(A683,#REF!,1,FALSE)</f>
        <v>#REF!</v>
      </c>
      <c r="I683" t="e">
        <f t="shared" si="33"/>
        <v>#REF!</v>
      </c>
      <c r="J683" t="e">
        <f t="shared" si="35"/>
        <v>#REF!</v>
      </c>
    </row>
    <row r="684" spans="1:10" x14ac:dyDescent="0.25">
      <c r="A684" t="s">
        <v>163</v>
      </c>
      <c r="B684" t="s">
        <v>1803</v>
      </c>
      <c r="C684" t="s">
        <v>224</v>
      </c>
      <c r="D684" t="s">
        <v>222</v>
      </c>
      <c r="E684" t="s">
        <v>222</v>
      </c>
      <c r="F684" t="e">
        <f>VLOOKUP(B684,#REF!,3,FALSE)</f>
        <v>#REF!</v>
      </c>
      <c r="H684" t="e">
        <f>VLOOKUP(A684,#REF!,1,FALSE)</f>
        <v>#REF!</v>
      </c>
      <c r="I684" t="e">
        <f t="shared" si="33"/>
        <v>#REF!</v>
      </c>
      <c r="J684" t="e">
        <f t="shared" si="35"/>
        <v>#REF!</v>
      </c>
    </row>
    <row r="685" spans="1:10" x14ac:dyDescent="0.25">
      <c r="A685" t="s">
        <v>163</v>
      </c>
      <c r="B685" t="s">
        <v>1803</v>
      </c>
      <c r="C685" t="s">
        <v>224</v>
      </c>
      <c r="D685" t="s">
        <v>222</v>
      </c>
      <c r="E685" t="s">
        <v>222</v>
      </c>
      <c r="F685" t="e">
        <f>VLOOKUP(B685,#REF!,3,FALSE)</f>
        <v>#REF!</v>
      </c>
      <c r="H685" t="e">
        <f>VLOOKUP(A685,#REF!,1,FALSE)</f>
        <v>#REF!</v>
      </c>
      <c r="I685" t="e">
        <f t="shared" si="33"/>
        <v>#REF!</v>
      </c>
      <c r="J685" t="e">
        <f t="shared" si="35"/>
        <v>#REF!</v>
      </c>
    </row>
    <row r="686" spans="1:10" x14ac:dyDescent="0.25">
      <c r="A686" t="s">
        <v>163</v>
      </c>
      <c r="B686" t="s">
        <v>1803</v>
      </c>
      <c r="C686" t="s">
        <v>224</v>
      </c>
      <c r="D686" t="s">
        <v>222</v>
      </c>
      <c r="E686" t="s">
        <v>222</v>
      </c>
      <c r="F686" t="e">
        <f>VLOOKUP(B686,#REF!,3,FALSE)</f>
        <v>#REF!</v>
      </c>
      <c r="H686" t="e">
        <f>VLOOKUP(A686,#REF!,1,FALSE)</f>
        <v>#REF!</v>
      </c>
      <c r="I686" t="e">
        <f t="shared" si="33"/>
        <v>#REF!</v>
      </c>
      <c r="J686" t="e">
        <f t="shared" si="35"/>
        <v>#REF!</v>
      </c>
    </row>
    <row r="687" spans="1:10" x14ac:dyDescent="0.25">
      <c r="A687" t="s">
        <v>163</v>
      </c>
      <c r="B687" t="s">
        <v>1803</v>
      </c>
      <c r="C687" t="s">
        <v>224</v>
      </c>
      <c r="D687" t="s">
        <v>222</v>
      </c>
      <c r="E687" t="s">
        <v>222</v>
      </c>
      <c r="F687" t="e">
        <f>VLOOKUP(B687,#REF!,3,FALSE)</f>
        <v>#REF!</v>
      </c>
      <c r="H687" t="e">
        <f>VLOOKUP(A687,#REF!,1,FALSE)</f>
        <v>#REF!</v>
      </c>
      <c r="I687" t="e">
        <f t="shared" si="33"/>
        <v>#REF!</v>
      </c>
      <c r="J687" t="e">
        <f t="shared" si="35"/>
        <v>#REF!</v>
      </c>
    </row>
    <row r="688" spans="1:10" x14ac:dyDescent="0.25">
      <c r="A688" t="s">
        <v>163</v>
      </c>
      <c r="B688" t="s">
        <v>1803</v>
      </c>
      <c r="C688" t="s">
        <v>224</v>
      </c>
      <c r="D688" t="s">
        <v>222</v>
      </c>
      <c r="E688" t="s">
        <v>222</v>
      </c>
      <c r="F688" t="e">
        <f>VLOOKUP(B688,#REF!,3,FALSE)</f>
        <v>#REF!</v>
      </c>
      <c r="H688" t="e">
        <f>VLOOKUP(A688,#REF!,1,FALSE)</f>
        <v>#REF!</v>
      </c>
      <c r="I688" t="e">
        <f t="shared" si="33"/>
        <v>#REF!</v>
      </c>
      <c r="J688" t="e">
        <f t="shared" si="35"/>
        <v>#REF!</v>
      </c>
    </row>
    <row r="689" spans="1:10" x14ac:dyDescent="0.25">
      <c r="A689" t="s">
        <v>163</v>
      </c>
      <c r="B689" t="s">
        <v>1803</v>
      </c>
      <c r="C689" t="s">
        <v>224</v>
      </c>
      <c r="D689" t="s">
        <v>222</v>
      </c>
      <c r="E689" t="s">
        <v>222</v>
      </c>
      <c r="F689" t="e">
        <f>VLOOKUP(B689,#REF!,3,FALSE)</f>
        <v>#REF!</v>
      </c>
      <c r="H689" t="e">
        <f>VLOOKUP(A689,#REF!,1,FALSE)</f>
        <v>#REF!</v>
      </c>
      <c r="I689" t="e">
        <f t="shared" si="33"/>
        <v>#REF!</v>
      </c>
      <c r="J689" t="e">
        <f t="shared" si="35"/>
        <v>#REF!</v>
      </c>
    </row>
    <row r="690" spans="1:10" x14ac:dyDescent="0.25">
      <c r="A690" t="s">
        <v>163</v>
      </c>
      <c r="B690" t="s">
        <v>1803</v>
      </c>
      <c r="C690" t="s">
        <v>224</v>
      </c>
      <c r="D690" t="s">
        <v>222</v>
      </c>
      <c r="E690" t="s">
        <v>222</v>
      </c>
      <c r="F690" t="e">
        <f>VLOOKUP(B690,#REF!,3,FALSE)</f>
        <v>#REF!</v>
      </c>
      <c r="H690" t="e">
        <f>VLOOKUP(A690,#REF!,1,FALSE)</f>
        <v>#REF!</v>
      </c>
      <c r="I690" t="e">
        <f t="shared" si="33"/>
        <v>#REF!</v>
      </c>
      <c r="J690" t="e">
        <f t="shared" si="35"/>
        <v>#REF!</v>
      </c>
    </row>
    <row r="691" spans="1:10" x14ac:dyDescent="0.25">
      <c r="A691" t="s">
        <v>163</v>
      </c>
      <c r="B691" t="s">
        <v>1803</v>
      </c>
      <c r="C691" t="s">
        <v>224</v>
      </c>
      <c r="D691" t="s">
        <v>222</v>
      </c>
      <c r="E691" t="s">
        <v>222</v>
      </c>
      <c r="F691" t="e">
        <f>VLOOKUP(B691,#REF!,3,FALSE)</f>
        <v>#REF!</v>
      </c>
      <c r="H691" t="e">
        <f>VLOOKUP(A691,#REF!,1,FALSE)</f>
        <v>#REF!</v>
      </c>
      <c r="I691" t="e">
        <f t="shared" si="33"/>
        <v>#REF!</v>
      </c>
      <c r="J691" t="e">
        <f t="shared" si="35"/>
        <v>#REF!</v>
      </c>
    </row>
    <row r="692" spans="1:10" x14ac:dyDescent="0.25">
      <c r="A692" t="s">
        <v>163</v>
      </c>
      <c r="B692" t="s">
        <v>1803</v>
      </c>
      <c r="C692" t="s">
        <v>224</v>
      </c>
      <c r="D692" t="s">
        <v>222</v>
      </c>
      <c r="E692" t="s">
        <v>222</v>
      </c>
      <c r="F692" t="e">
        <f>VLOOKUP(B692,#REF!,3,FALSE)</f>
        <v>#REF!</v>
      </c>
      <c r="H692" t="e">
        <f>VLOOKUP(A692,#REF!,1,FALSE)</f>
        <v>#REF!</v>
      </c>
      <c r="I692" t="e">
        <f t="shared" si="33"/>
        <v>#REF!</v>
      </c>
      <c r="J692" t="e">
        <f t="shared" si="35"/>
        <v>#REF!</v>
      </c>
    </row>
    <row r="693" spans="1:10" x14ac:dyDescent="0.25">
      <c r="A693" t="s">
        <v>163</v>
      </c>
      <c r="B693" t="s">
        <v>1863</v>
      </c>
      <c r="C693" t="s">
        <v>224</v>
      </c>
      <c r="D693" t="s">
        <v>222</v>
      </c>
      <c r="E693" t="s">
        <v>222</v>
      </c>
      <c r="F693" t="e">
        <f>VLOOKUP(B693,#REF!,3,FALSE)</f>
        <v>#REF!</v>
      </c>
      <c r="H693" t="e">
        <f>VLOOKUP(A693,#REF!,1,FALSE)</f>
        <v>#REF!</v>
      </c>
      <c r="I693" t="e">
        <f t="shared" si="33"/>
        <v>#REF!</v>
      </c>
      <c r="J693" t="e">
        <f t="shared" si="35"/>
        <v>#REF!</v>
      </c>
    </row>
    <row r="694" spans="1:10" x14ac:dyDescent="0.25">
      <c r="A694" t="s">
        <v>163</v>
      </c>
      <c r="B694" t="s">
        <v>1863</v>
      </c>
      <c r="C694" t="s">
        <v>224</v>
      </c>
      <c r="D694" t="s">
        <v>222</v>
      </c>
      <c r="E694" t="s">
        <v>222</v>
      </c>
      <c r="F694" t="e">
        <f>VLOOKUP(B694,#REF!,3,FALSE)</f>
        <v>#REF!</v>
      </c>
      <c r="H694" t="e">
        <f>VLOOKUP(A694,#REF!,1,FALSE)</f>
        <v>#REF!</v>
      </c>
      <c r="I694" t="e">
        <f t="shared" si="33"/>
        <v>#REF!</v>
      </c>
      <c r="J694" t="e">
        <f t="shared" si="35"/>
        <v>#REF!</v>
      </c>
    </row>
    <row r="695" spans="1:10" x14ac:dyDescent="0.25">
      <c r="A695" t="s">
        <v>163</v>
      </c>
      <c r="B695" t="s">
        <v>1863</v>
      </c>
      <c r="C695" t="s">
        <v>224</v>
      </c>
      <c r="D695" t="s">
        <v>222</v>
      </c>
      <c r="E695" t="s">
        <v>222</v>
      </c>
      <c r="F695" t="e">
        <f>VLOOKUP(B695,#REF!,3,FALSE)</f>
        <v>#REF!</v>
      </c>
      <c r="H695" t="e">
        <f>VLOOKUP(A695,#REF!,1,FALSE)</f>
        <v>#REF!</v>
      </c>
      <c r="I695" t="e">
        <f t="shared" si="33"/>
        <v>#REF!</v>
      </c>
      <c r="J695" t="e">
        <f t="shared" si="35"/>
        <v>#REF!</v>
      </c>
    </row>
    <row r="696" spans="1:10" x14ac:dyDescent="0.25">
      <c r="A696" t="s">
        <v>163</v>
      </c>
      <c r="B696" t="s">
        <v>1863</v>
      </c>
      <c r="C696" t="s">
        <v>224</v>
      </c>
      <c r="D696" t="s">
        <v>222</v>
      </c>
      <c r="E696" t="s">
        <v>222</v>
      </c>
      <c r="F696" t="e">
        <f>VLOOKUP(B696,#REF!,3,FALSE)</f>
        <v>#REF!</v>
      </c>
      <c r="H696" t="e">
        <f>VLOOKUP(A696,#REF!,1,FALSE)</f>
        <v>#REF!</v>
      </c>
      <c r="I696" t="e">
        <f t="shared" si="33"/>
        <v>#REF!</v>
      </c>
      <c r="J696" t="e">
        <f t="shared" si="35"/>
        <v>#REF!</v>
      </c>
    </row>
    <row r="697" spans="1:10" x14ac:dyDescent="0.25">
      <c r="A697" t="s">
        <v>163</v>
      </c>
      <c r="B697" t="s">
        <v>1803</v>
      </c>
      <c r="C697" t="s">
        <v>224</v>
      </c>
      <c r="D697" t="s">
        <v>222</v>
      </c>
      <c r="E697" t="s">
        <v>222</v>
      </c>
      <c r="F697" t="e">
        <f>VLOOKUP(B697,#REF!,3,FALSE)</f>
        <v>#REF!</v>
      </c>
      <c r="H697" t="e">
        <f>VLOOKUP(A697,#REF!,1,FALSE)</f>
        <v>#REF!</v>
      </c>
      <c r="I697" t="e">
        <f t="shared" si="33"/>
        <v>#REF!</v>
      </c>
      <c r="J697" t="e">
        <f t="shared" si="35"/>
        <v>#REF!</v>
      </c>
    </row>
    <row r="698" spans="1:10" x14ac:dyDescent="0.25">
      <c r="A698" t="s">
        <v>163</v>
      </c>
      <c r="B698" t="e">
        <v>#N/A</v>
      </c>
      <c r="C698" t="s">
        <v>224</v>
      </c>
      <c r="D698" t="s">
        <v>222</v>
      </c>
      <c r="E698" t="s">
        <v>222</v>
      </c>
      <c r="F698" t="e">
        <f>VLOOKUP(B698,#REF!,3,FALSE)</f>
        <v>#N/A</v>
      </c>
      <c r="H698" t="e">
        <f>VLOOKUP(A698,#REF!,1,FALSE)</f>
        <v>#REF!</v>
      </c>
      <c r="I698" t="e">
        <f t="shared" si="33"/>
        <v>#N/A</v>
      </c>
      <c r="J698" t="e">
        <f t="shared" si="35"/>
        <v>#N/A</v>
      </c>
    </row>
    <row r="699" spans="1:10" x14ac:dyDescent="0.25">
      <c r="A699" t="s">
        <v>163</v>
      </c>
      <c r="B699" t="e">
        <v>#N/A</v>
      </c>
      <c r="C699" t="s">
        <v>224</v>
      </c>
      <c r="D699" t="s">
        <v>222</v>
      </c>
      <c r="E699" t="s">
        <v>222</v>
      </c>
      <c r="F699" t="e">
        <f>VLOOKUP(B699,#REF!,3,FALSE)</f>
        <v>#N/A</v>
      </c>
      <c r="H699" t="e">
        <f>VLOOKUP(A699,#REF!,1,FALSE)</f>
        <v>#REF!</v>
      </c>
      <c r="I699" t="e">
        <f t="shared" si="33"/>
        <v>#N/A</v>
      </c>
      <c r="J699" t="e">
        <f t="shared" si="35"/>
        <v>#N/A</v>
      </c>
    </row>
    <row r="700" spans="1:10" x14ac:dyDescent="0.25">
      <c r="A700" t="s">
        <v>163</v>
      </c>
      <c r="B700" t="e">
        <v>#N/A</v>
      </c>
      <c r="C700" t="s">
        <v>224</v>
      </c>
      <c r="D700" t="s">
        <v>222</v>
      </c>
      <c r="E700" t="s">
        <v>222</v>
      </c>
      <c r="F700" t="e">
        <f>VLOOKUP(B700,#REF!,3,FALSE)</f>
        <v>#N/A</v>
      </c>
      <c r="H700" t="e">
        <f>VLOOKUP(A700,#REF!,1,FALSE)</f>
        <v>#REF!</v>
      </c>
      <c r="I700" t="e">
        <f t="shared" si="33"/>
        <v>#N/A</v>
      </c>
      <c r="J700" t="e">
        <f t="shared" si="35"/>
        <v>#N/A</v>
      </c>
    </row>
    <row r="701" spans="1:10" x14ac:dyDescent="0.25">
      <c r="A701" t="s">
        <v>163</v>
      </c>
      <c r="B701" t="e">
        <v>#N/A</v>
      </c>
      <c r="C701" t="s">
        <v>224</v>
      </c>
      <c r="D701" t="s">
        <v>222</v>
      </c>
      <c r="E701" t="s">
        <v>222</v>
      </c>
      <c r="F701" t="e">
        <f>VLOOKUP(B701,#REF!,3,FALSE)</f>
        <v>#N/A</v>
      </c>
      <c r="H701" t="e">
        <f>VLOOKUP(A701,#REF!,1,FALSE)</f>
        <v>#REF!</v>
      </c>
      <c r="I701" t="e">
        <f t="shared" si="33"/>
        <v>#N/A</v>
      </c>
      <c r="J701" t="e">
        <f t="shared" si="35"/>
        <v>#N/A</v>
      </c>
    </row>
    <row r="702" spans="1:10" x14ac:dyDescent="0.25">
      <c r="A702" t="s">
        <v>163</v>
      </c>
      <c r="B702" t="s">
        <v>1717</v>
      </c>
      <c r="C702" t="s">
        <v>829</v>
      </c>
      <c r="D702" t="s">
        <v>907</v>
      </c>
      <c r="E702" t="s">
        <v>907</v>
      </c>
      <c r="F702" t="e">
        <f>VLOOKUP(B702,#REF!,3,FALSE)</f>
        <v>#REF!</v>
      </c>
      <c r="H702" t="e">
        <f>VLOOKUP(A702,#REF!,1,FALSE)</f>
        <v>#REF!</v>
      </c>
      <c r="I702" t="e">
        <f t="shared" si="33"/>
        <v>#REF!</v>
      </c>
      <c r="J702" t="e">
        <f t="shared" si="35"/>
        <v>#REF!</v>
      </c>
    </row>
    <row r="703" spans="1:10" x14ac:dyDescent="0.25">
      <c r="A703" t="s">
        <v>163</v>
      </c>
      <c r="B703" t="s">
        <v>1717</v>
      </c>
      <c r="C703" t="s">
        <v>829</v>
      </c>
      <c r="D703" t="s">
        <v>907</v>
      </c>
      <c r="E703" t="s">
        <v>907</v>
      </c>
      <c r="F703" t="e">
        <f>VLOOKUP(B703,#REF!,3,FALSE)</f>
        <v>#REF!</v>
      </c>
      <c r="H703" t="e">
        <f>VLOOKUP(A703,#REF!,1,FALSE)</f>
        <v>#REF!</v>
      </c>
      <c r="I703" t="e">
        <f t="shared" si="33"/>
        <v>#REF!</v>
      </c>
      <c r="J703" t="e">
        <f t="shared" si="35"/>
        <v>#REF!</v>
      </c>
    </row>
    <row r="704" spans="1:10" x14ac:dyDescent="0.25">
      <c r="A704" t="s">
        <v>163</v>
      </c>
      <c r="B704" t="s">
        <v>1717</v>
      </c>
      <c r="C704" t="s">
        <v>829</v>
      </c>
      <c r="D704" t="s">
        <v>907</v>
      </c>
      <c r="E704" t="s">
        <v>907</v>
      </c>
      <c r="F704" t="e">
        <f>VLOOKUP(B704,#REF!,3,FALSE)</f>
        <v>#REF!</v>
      </c>
      <c r="H704" t="e">
        <f>VLOOKUP(A704,#REF!,1,FALSE)</f>
        <v>#REF!</v>
      </c>
      <c r="I704" t="e">
        <f t="shared" si="33"/>
        <v>#REF!</v>
      </c>
      <c r="J704" t="e">
        <f t="shared" si="35"/>
        <v>#REF!</v>
      </c>
    </row>
    <row r="705" spans="1:11" x14ac:dyDescent="0.25">
      <c r="A705" t="s">
        <v>163</v>
      </c>
      <c r="B705" t="s">
        <v>1717</v>
      </c>
      <c r="C705" t="s">
        <v>829</v>
      </c>
      <c r="D705" t="s">
        <v>907</v>
      </c>
      <c r="E705" t="s">
        <v>907</v>
      </c>
      <c r="F705" t="e">
        <f>VLOOKUP(B705,#REF!,3,FALSE)</f>
        <v>#REF!</v>
      </c>
      <c r="H705" t="e">
        <f>VLOOKUP(A705,#REF!,1,FALSE)</f>
        <v>#REF!</v>
      </c>
      <c r="I705" t="e">
        <f t="shared" si="33"/>
        <v>#REF!</v>
      </c>
      <c r="J705" t="e">
        <f t="shared" si="35"/>
        <v>#REF!</v>
      </c>
    </row>
    <row r="706" spans="1:11" x14ac:dyDescent="0.25">
      <c r="A706" t="s">
        <v>163</v>
      </c>
      <c r="B706" t="s">
        <v>1717</v>
      </c>
      <c r="C706" t="s">
        <v>829</v>
      </c>
      <c r="D706" t="s">
        <v>907</v>
      </c>
      <c r="E706" t="s">
        <v>907</v>
      </c>
      <c r="F706" t="e">
        <f>VLOOKUP(B706,#REF!,3,FALSE)</f>
        <v>#REF!</v>
      </c>
      <c r="H706" t="e">
        <f>VLOOKUP(A706,#REF!,1,FALSE)</f>
        <v>#REF!</v>
      </c>
      <c r="I706" t="e">
        <f t="shared" si="33"/>
        <v>#REF!</v>
      </c>
      <c r="J706" t="e">
        <f t="shared" si="35"/>
        <v>#REF!</v>
      </c>
    </row>
    <row r="707" spans="1:11" x14ac:dyDescent="0.25">
      <c r="A707" t="s">
        <v>163</v>
      </c>
      <c r="B707" t="s">
        <v>1717</v>
      </c>
      <c r="C707" t="s">
        <v>829</v>
      </c>
      <c r="D707" t="s">
        <v>907</v>
      </c>
      <c r="E707" t="s">
        <v>907</v>
      </c>
      <c r="F707" t="e">
        <f>VLOOKUP(B707,#REF!,3,FALSE)</f>
        <v>#REF!</v>
      </c>
      <c r="H707" t="e">
        <f>VLOOKUP(A707,#REF!,1,FALSE)</f>
        <v>#REF!</v>
      </c>
      <c r="I707" t="e">
        <f t="shared" ref="I707:I770" si="36">F707=D707</f>
        <v>#REF!</v>
      </c>
      <c r="J707" t="e">
        <f t="shared" si="35"/>
        <v>#REF!</v>
      </c>
    </row>
    <row r="708" spans="1:11" x14ac:dyDescent="0.25">
      <c r="A708" t="s">
        <v>163</v>
      </c>
      <c r="B708" t="s">
        <v>1717</v>
      </c>
      <c r="C708" t="s">
        <v>829</v>
      </c>
      <c r="D708" t="s">
        <v>907</v>
      </c>
      <c r="E708" t="s">
        <v>907</v>
      </c>
      <c r="F708" t="e">
        <f>VLOOKUP(B708,#REF!,3,FALSE)</f>
        <v>#REF!</v>
      </c>
      <c r="H708" t="e">
        <f>VLOOKUP(A708,#REF!,1,FALSE)</f>
        <v>#REF!</v>
      </c>
      <c r="I708" t="e">
        <f t="shared" si="36"/>
        <v>#REF!</v>
      </c>
      <c r="J708" t="e">
        <f t="shared" si="35"/>
        <v>#REF!</v>
      </c>
    </row>
    <row r="709" spans="1:11" x14ac:dyDescent="0.25">
      <c r="A709" t="s">
        <v>163</v>
      </c>
      <c r="B709" t="s">
        <v>1717</v>
      </c>
      <c r="C709" t="s">
        <v>829</v>
      </c>
      <c r="D709" t="s">
        <v>907</v>
      </c>
      <c r="E709" t="s">
        <v>907</v>
      </c>
      <c r="F709" t="e">
        <f>VLOOKUP(B709,#REF!,3,FALSE)</f>
        <v>#REF!</v>
      </c>
      <c r="H709" t="e">
        <f>VLOOKUP(A709,#REF!,1,FALSE)</f>
        <v>#REF!</v>
      </c>
      <c r="I709" t="e">
        <f t="shared" si="36"/>
        <v>#REF!</v>
      </c>
      <c r="J709" t="e">
        <f t="shared" si="35"/>
        <v>#REF!</v>
      </c>
    </row>
    <row r="710" spans="1:11" x14ac:dyDescent="0.25">
      <c r="A710" t="s">
        <v>163</v>
      </c>
      <c r="B710" t="s">
        <v>1717</v>
      </c>
      <c r="C710" t="s">
        <v>829</v>
      </c>
      <c r="D710" t="s">
        <v>907</v>
      </c>
      <c r="E710" t="s">
        <v>907</v>
      </c>
      <c r="F710" t="e">
        <f>VLOOKUP(B710,#REF!,3,FALSE)</f>
        <v>#REF!</v>
      </c>
      <c r="H710" t="e">
        <f>VLOOKUP(A710,#REF!,1,FALSE)</f>
        <v>#REF!</v>
      </c>
      <c r="I710" t="e">
        <f t="shared" si="36"/>
        <v>#REF!</v>
      </c>
      <c r="J710" t="e">
        <f t="shared" si="35"/>
        <v>#REF!</v>
      </c>
    </row>
    <row r="711" spans="1:11" x14ac:dyDescent="0.25">
      <c r="A711" t="s">
        <v>163</v>
      </c>
      <c r="B711" t="s">
        <v>1717</v>
      </c>
      <c r="C711" t="s">
        <v>829</v>
      </c>
      <c r="D711" t="s">
        <v>907</v>
      </c>
      <c r="E711" t="s">
        <v>907</v>
      </c>
      <c r="F711" t="e">
        <f>VLOOKUP(B711,#REF!,3,FALSE)</f>
        <v>#REF!</v>
      </c>
      <c r="H711" t="e">
        <f>VLOOKUP(A711,#REF!,1,FALSE)</f>
        <v>#REF!</v>
      </c>
      <c r="I711" t="e">
        <f t="shared" si="36"/>
        <v>#REF!</v>
      </c>
      <c r="J711" t="e">
        <f t="shared" si="35"/>
        <v>#REF!</v>
      </c>
    </row>
    <row r="712" spans="1:11" x14ac:dyDescent="0.25">
      <c r="A712" t="s">
        <v>163</v>
      </c>
      <c r="B712" t="s">
        <v>1717</v>
      </c>
      <c r="C712" t="s">
        <v>829</v>
      </c>
      <c r="D712" t="s">
        <v>907</v>
      </c>
      <c r="E712" t="s">
        <v>907</v>
      </c>
      <c r="F712" t="e">
        <f>VLOOKUP(B712,#REF!,3,FALSE)</f>
        <v>#REF!</v>
      </c>
      <c r="H712" t="e">
        <f>VLOOKUP(A712,#REF!,1,FALSE)</f>
        <v>#REF!</v>
      </c>
      <c r="I712" t="e">
        <f t="shared" si="36"/>
        <v>#REF!</v>
      </c>
      <c r="J712" t="e">
        <f t="shared" si="35"/>
        <v>#REF!</v>
      </c>
    </row>
    <row r="713" spans="1:11" x14ac:dyDescent="0.25">
      <c r="A713" t="s">
        <v>163</v>
      </c>
      <c r="B713" t="s">
        <v>1717</v>
      </c>
      <c r="C713" t="s">
        <v>829</v>
      </c>
      <c r="D713" t="s">
        <v>827</v>
      </c>
      <c r="E713" t="s">
        <v>827</v>
      </c>
      <c r="F713" t="e">
        <f>VLOOKUP(B713,#REF!,3,FALSE)</f>
        <v>#REF!</v>
      </c>
      <c r="H713" t="e">
        <f>VLOOKUP(A713,#REF!,1,FALSE)</f>
        <v>#REF!</v>
      </c>
      <c r="I713" t="e">
        <f t="shared" si="36"/>
        <v>#REF!</v>
      </c>
      <c r="J713" t="e">
        <f t="shared" si="35"/>
        <v>#REF!</v>
      </c>
      <c r="K713" t="e">
        <f>"Label needs to be changed to "&amp;F713</f>
        <v>#REF!</v>
      </c>
    </row>
    <row r="714" spans="1:11" x14ac:dyDescent="0.25">
      <c r="A714" t="s">
        <v>163</v>
      </c>
      <c r="B714" t="s">
        <v>1760</v>
      </c>
      <c r="C714" t="s">
        <v>929</v>
      </c>
      <c r="D714" t="s">
        <v>928</v>
      </c>
      <c r="E714" t="s">
        <v>928</v>
      </c>
      <c r="F714" t="e">
        <f>VLOOKUP(B714,#REF!,3,FALSE)</f>
        <v>#REF!</v>
      </c>
      <c r="H714" t="e">
        <f>VLOOKUP(A714,#REF!,1,FALSE)</f>
        <v>#REF!</v>
      </c>
      <c r="I714" t="e">
        <f t="shared" si="36"/>
        <v>#REF!</v>
      </c>
      <c r="J714" t="e">
        <f t="shared" si="35"/>
        <v>#REF!</v>
      </c>
    </row>
    <row r="715" spans="1:11" x14ac:dyDescent="0.25">
      <c r="A715" t="s">
        <v>163</v>
      </c>
      <c r="B715" t="s">
        <v>1760</v>
      </c>
      <c r="C715" t="s">
        <v>929</v>
      </c>
      <c r="D715" t="s">
        <v>928</v>
      </c>
      <c r="E715" t="s">
        <v>928</v>
      </c>
      <c r="F715" t="e">
        <f>VLOOKUP(B715,#REF!,3,FALSE)</f>
        <v>#REF!</v>
      </c>
      <c r="H715" t="e">
        <f>VLOOKUP(A715,#REF!,1,FALSE)</f>
        <v>#REF!</v>
      </c>
      <c r="I715" t="e">
        <f t="shared" si="36"/>
        <v>#REF!</v>
      </c>
      <c r="J715" t="e">
        <f t="shared" si="35"/>
        <v>#REF!</v>
      </c>
    </row>
    <row r="716" spans="1:11" x14ac:dyDescent="0.25">
      <c r="A716" t="s">
        <v>163</v>
      </c>
      <c r="B716" t="s">
        <v>1760</v>
      </c>
      <c r="C716" t="s">
        <v>929</v>
      </c>
      <c r="D716" t="s">
        <v>928</v>
      </c>
      <c r="E716" t="s">
        <v>928</v>
      </c>
      <c r="F716" t="e">
        <f>VLOOKUP(B716,#REF!,3,FALSE)</f>
        <v>#REF!</v>
      </c>
      <c r="H716" t="e">
        <f>VLOOKUP(A716,#REF!,1,FALSE)</f>
        <v>#REF!</v>
      </c>
      <c r="I716" t="e">
        <f t="shared" si="36"/>
        <v>#REF!</v>
      </c>
      <c r="J716" t="e">
        <f t="shared" si="35"/>
        <v>#REF!</v>
      </c>
    </row>
    <row r="717" spans="1:11" x14ac:dyDescent="0.25">
      <c r="A717" t="s">
        <v>163</v>
      </c>
      <c r="B717" t="s">
        <v>1760</v>
      </c>
      <c r="C717" t="s">
        <v>929</v>
      </c>
      <c r="D717" t="s">
        <v>928</v>
      </c>
      <c r="E717" t="s">
        <v>928</v>
      </c>
      <c r="F717" t="e">
        <f>VLOOKUP(B717,#REF!,3,FALSE)</f>
        <v>#REF!</v>
      </c>
      <c r="H717" t="e">
        <f>VLOOKUP(A717,#REF!,1,FALSE)</f>
        <v>#REF!</v>
      </c>
      <c r="I717" t="e">
        <f t="shared" si="36"/>
        <v>#REF!</v>
      </c>
      <c r="J717" t="e">
        <f t="shared" si="35"/>
        <v>#REF!</v>
      </c>
    </row>
    <row r="718" spans="1:11" x14ac:dyDescent="0.25">
      <c r="A718" t="s">
        <v>163</v>
      </c>
      <c r="B718" t="s">
        <v>1760</v>
      </c>
      <c r="C718" t="s">
        <v>929</v>
      </c>
      <c r="D718" t="s">
        <v>928</v>
      </c>
      <c r="E718" t="s">
        <v>928</v>
      </c>
      <c r="F718" t="e">
        <f>VLOOKUP(B718,#REF!,3,FALSE)</f>
        <v>#REF!</v>
      </c>
      <c r="H718" t="e">
        <f>VLOOKUP(A718,#REF!,1,FALSE)</f>
        <v>#REF!</v>
      </c>
      <c r="I718" t="e">
        <f t="shared" si="36"/>
        <v>#REF!</v>
      </c>
      <c r="J718" t="e">
        <f t="shared" si="35"/>
        <v>#REF!</v>
      </c>
    </row>
    <row r="719" spans="1:11" x14ac:dyDescent="0.25">
      <c r="A719" t="s">
        <v>163</v>
      </c>
      <c r="B719" t="s">
        <v>1760</v>
      </c>
      <c r="C719" t="s">
        <v>969</v>
      </c>
      <c r="D719" t="s">
        <v>928</v>
      </c>
      <c r="E719" t="s">
        <v>928</v>
      </c>
      <c r="F719" t="e">
        <f>VLOOKUP(B719,#REF!,3,FALSE)</f>
        <v>#REF!</v>
      </c>
      <c r="H719" t="e">
        <f>VLOOKUP(A719,#REF!,1,FALSE)</f>
        <v>#REF!</v>
      </c>
      <c r="I719" t="e">
        <f t="shared" si="36"/>
        <v>#REF!</v>
      </c>
      <c r="J719" t="e">
        <f t="shared" si="35"/>
        <v>#REF!</v>
      </c>
    </row>
    <row r="720" spans="1:11" x14ac:dyDescent="0.25">
      <c r="A720" t="s">
        <v>163</v>
      </c>
      <c r="B720" t="s">
        <v>1760</v>
      </c>
      <c r="C720" t="s">
        <v>995</v>
      </c>
      <c r="D720" t="s">
        <v>928</v>
      </c>
      <c r="E720" t="s">
        <v>928</v>
      </c>
      <c r="F720" t="e">
        <f>VLOOKUP(B720,#REF!,3,FALSE)</f>
        <v>#REF!</v>
      </c>
      <c r="H720" t="e">
        <f>VLOOKUP(A720,#REF!,1,FALSE)</f>
        <v>#REF!</v>
      </c>
      <c r="I720" t="e">
        <f t="shared" si="36"/>
        <v>#REF!</v>
      </c>
      <c r="J720" t="e">
        <f t="shared" si="35"/>
        <v>#REF!</v>
      </c>
    </row>
    <row r="721" spans="1:10" x14ac:dyDescent="0.25">
      <c r="A721" t="s">
        <v>163</v>
      </c>
      <c r="B721" t="s">
        <v>1760</v>
      </c>
      <c r="C721" t="s">
        <v>1016</v>
      </c>
      <c r="D721" t="s">
        <v>928</v>
      </c>
      <c r="E721" t="s">
        <v>928</v>
      </c>
      <c r="F721" t="e">
        <f>VLOOKUP(B721,#REF!,3,FALSE)</f>
        <v>#REF!</v>
      </c>
      <c r="H721" t="e">
        <f>VLOOKUP(A721,#REF!,1,FALSE)</f>
        <v>#REF!</v>
      </c>
      <c r="I721" t="e">
        <f t="shared" si="36"/>
        <v>#REF!</v>
      </c>
      <c r="J721" t="e">
        <f t="shared" si="35"/>
        <v>#REF!</v>
      </c>
    </row>
    <row r="722" spans="1:10" x14ac:dyDescent="0.25">
      <c r="A722" t="s">
        <v>163</v>
      </c>
      <c r="B722" t="s">
        <v>1760</v>
      </c>
      <c r="C722" t="s">
        <v>929</v>
      </c>
      <c r="D722" t="s">
        <v>928</v>
      </c>
      <c r="E722" t="s">
        <v>928</v>
      </c>
      <c r="F722" t="e">
        <f>VLOOKUP(B722,#REF!,3,FALSE)</f>
        <v>#REF!</v>
      </c>
      <c r="H722" t="e">
        <f>VLOOKUP(A722,#REF!,1,FALSE)</f>
        <v>#REF!</v>
      </c>
      <c r="I722" t="e">
        <f t="shared" si="36"/>
        <v>#REF!</v>
      </c>
      <c r="J722" t="e">
        <f t="shared" si="35"/>
        <v>#REF!</v>
      </c>
    </row>
    <row r="723" spans="1:10" x14ac:dyDescent="0.25">
      <c r="A723" t="s">
        <v>163</v>
      </c>
      <c r="B723" t="s">
        <v>1760</v>
      </c>
      <c r="C723" t="s">
        <v>929</v>
      </c>
      <c r="D723" t="s">
        <v>928</v>
      </c>
      <c r="E723" t="s">
        <v>928</v>
      </c>
      <c r="F723" t="e">
        <f>VLOOKUP(B723,#REF!,3,FALSE)</f>
        <v>#REF!</v>
      </c>
      <c r="H723" t="e">
        <f>VLOOKUP(A723,#REF!,1,FALSE)</f>
        <v>#REF!</v>
      </c>
      <c r="I723" t="e">
        <f t="shared" si="36"/>
        <v>#REF!</v>
      </c>
      <c r="J723" t="e">
        <f t="shared" si="35"/>
        <v>#REF!</v>
      </c>
    </row>
    <row r="724" spans="1:10" x14ac:dyDescent="0.25">
      <c r="A724" t="s">
        <v>163</v>
      </c>
      <c r="B724" t="s">
        <v>1760</v>
      </c>
      <c r="C724" t="s">
        <v>929</v>
      </c>
      <c r="D724" t="s">
        <v>928</v>
      </c>
      <c r="E724" t="s">
        <v>928</v>
      </c>
      <c r="F724" t="e">
        <f>VLOOKUP(B724,#REF!,3,FALSE)</f>
        <v>#REF!</v>
      </c>
      <c r="H724" t="e">
        <f>VLOOKUP(A724,#REF!,1,FALSE)</f>
        <v>#REF!</v>
      </c>
      <c r="I724" t="e">
        <f t="shared" si="36"/>
        <v>#REF!</v>
      </c>
      <c r="J724" t="e">
        <f t="shared" si="35"/>
        <v>#REF!</v>
      </c>
    </row>
    <row r="725" spans="1:10" x14ac:dyDescent="0.25">
      <c r="A725" t="s">
        <v>163</v>
      </c>
      <c r="B725" t="s">
        <v>1760</v>
      </c>
      <c r="C725" t="s">
        <v>929</v>
      </c>
      <c r="D725" t="s">
        <v>928</v>
      </c>
      <c r="E725" t="s">
        <v>928</v>
      </c>
      <c r="F725" t="e">
        <f>VLOOKUP(B725,#REF!,3,FALSE)</f>
        <v>#REF!</v>
      </c>
      <c r="H725" t="e">
        <f>VLOOKUP(A725,#REF!,1,FALSE)</f>
        <v>#REF!</v>
      </c>
      <c r="I725" t="e">
        <f t="shared" si="36"/>
        <v>#REF!</v>
      </c>
      <c r="J725" t="e">
        <f t="shared" si="35"/>
        <v>#REF!</v>
      </c>
    </row>
    <row r="726" spans="1:10" x14ac:dyDescent="0.25">
      <c r="A726" t="s">
        <v>163</v>
      </c>
      <c r="B726" t="s">
        <v>1760</v>
      </c>
      <c r="C726" t="s">
        <v>929</v>
      </c>
      <c r="D726" t="s">
        <v>928</v>
      </c>
      <c r="E726" t="s">
        <v>928</v>
      </c>
      <c r="F726" t="e">
        <f>VLOOKUP(B726,#REF!,3,FALSE)</f>
        <v>#REF!</v>
      </c>
      <c r="H726" t="e">
        <f>VLOOKUP(A726,#REF!,1,FALSE)</f>
        <v>#REF!</v>
      </c>
      <c r="I726" t="e">
        <f t="shared" si="36"/>
        <v>#REF!</v>
      </c>
      <c r="J726" t="e">
        <f t="shared" si="35"/>
        <v>#REF!</v>
      </c>
    </row>
    <row r="727" spans="1:10" x14ac:dyDescent="0.25">
      <c r="A727" t="s">
        <v>163</v>
      </c>
      <c r="B727" t="s">
        <v>1760</v>
      </c>
      <c r="C727" t="s">
        <v>929</v>
      </c>
      <c r="D727" t="s">
        <v>928</v>
      </c>
      <c r="E727" t="s">
        <v>928</v>
      </c>
      <c r="F727" t="e">
        <f>VLOOKUP(B727,#REF!,3,FALSE)</f>
        <v>#REF!</v>
      </c>
      <c r="H727" t="e">
        <f>VLOOKUP(A727,#REF!,1,FALSE)</f>
        <v>#REF!</v>
      </c>
      <c r="I727" t="e">
        <f t="shared" si="36"/>
        <v>#REF!</v>
      </c>
      <c r="J727" t="e">
        <f t="shared" si="35"/>
        <v>#REF!</v>
      </c>
    </row>
    <row r="728" spans="1:10" x14ac:dyDescent="0.25">
      <c r="A728" t="s">
        <v>163</v>
      </c>
      <c r="B728" t="s">
        <v>1760</v>
      </c>
      <c r="C728" t="s">
        <v>929</v>
      </c>
      <c r="D728" t="s">
        <v>928</v>
      </c>
      <c r="E728" t="s">
        <v>928</v>
      </c>
      <c r="F728" t="e">
        <f>VLOOKUP(B728,#REF!,3,FALSE)</f>
        <v>#REF!</v>
      </c>
      <c r="H728" t="e">
        <f>VLOOKUP(A728,#REF!,1,FALSE)</f>
        <v>#REF!</v>
      </c>
      <c r="I728" t="e">
        <f t="shared" si="36"/>
        <v>#REF!</v>
      </c>
      <c r="J728" t="e">
        <f t="shared" si="35"/>
        <v>#REF!</v>
      </c>
    </row>
    <row r="729" spans="1:10" x14ac:dyDescent="0.25">
      <c r="A729" t="s">
        <v>163</v>
      </c>
      <c r="B729" t="s">
        <v>1760</v>
      </c>
      <c r="C729" t="s">
        <v>1039</v>
      </c>
      <c r="D729" t="s">
        <v>928</v>
      </c>
      <c r="E729" t="s">
        <v>928</v>
      </c>
      <c r="F729" t="e">
        <f>VLOOKUP(B729,#REF!,3,FALSE)</f>
        <v>#REF!</v>
      </c>
      <c r="H729" t="e">
        <f>VLOOKUP(A729,#REF!,1,FALSE)</f>
        <v>#REF!</v>
      </c>
      <c r="I729" t="e">
        <f t="shared" si="36"/>
        <v>#REF!</v>
      </c>
      <c r="J729" t="e">
        <f t="shared" si="35"/>
        <v>#REF!</v>
      </c>
    </row>
    <row r="730" spans="1:10" x14ac:dyDescent="0.25">
      <c r="A730" t="s">
        <v>163</v>
      </c>
      <c r="B730" t="s">
        <v>1760</v>
      </c>
      <c r="C730" t="s">
        <v>929</v>
      </c>
      <c r="D730" t="s">
        <v>928</v>
      </c>
      <c r="E730" t="s">
        <v>928</v>
      </c>
      <c r="F730" t="e">
        <f>VLOOKUP(B730,#REF!,3,FALSE)</f>
        <v>#REF!</v>
      </c>
      <c r="H730" t="e">
        <f>VLOOKUP(A730,#REF!,1,FALSE)</f>
        <v>#REF!</v>
      </c>
      <c r="I730" t="e">
        <f t="shared" si="36"/>
        <v>#REF!</v>
      </c>
      <c r="J730" t="e">
        <f t="shared" si="35"/>
        <v>#REF!</v>
      </c>
    </row>
    <row r="731" spans="1:10" x14ac:dyDescent="0.25">
      <c r="A731" t="s">
        <v>163</v>
      </c>
      <c r="B731" t="s">
        <v>1760</v>
      </c>
      <c r="C731" t="s">
        <v>929</v>
      </c>
      <c r="D731" t="s">
        <v>928</v>
      </c>
      <c r="E731" t="s">
        <v>928</v>
      </c>
      <c r="F731" t="e">
        <f>VLOOKUP(B731,#REF!,3,FALSE)</f>
        <v>#REF!</v>
      </c>
      <c r="H731" t="e">
        <f>VLOOKUP(A731,#REF!,1,FALSE)</f>
        <v>#REF!</v>
      </c>
      <c r="I731" t="e">
        <f t="shared" si="36"/>
        <v>#REF!</v>
      </c>
      <c r="J731" t="e">
        <f t="shared" si="35"/>
        <v>#REF!</v>
      </c>
    </row>
    <row r="732" spans="1:10" x14ac:dyDescent="0.25">
      <c r="A732" t="s">
        <v>163</v>
      </c>
      <c r="B732" t="s">
        <v>1834</v>
      </c>
      <c r="C732" t="s">
        <v>1141</v>
      </c>
      <c r="D732" t="s">
        <v>928</v>
      </c>
      <c r="E732" t="s">
        <v>928</v>
      </c>
      <c r="F732" t="e">
        <f>VLOOKUP(B732,#REF!,3,FALSE)</f>
        <v>#REF!</v>
      </c>
      <c r="H732" t="e">
        <f>VLOOKUP(A732,#REF!,1,FALSE)</f>
        <v>#REF!</v>
      </c>
      <c r="I732" t="e">
        <f t="shared" si="36"/>
        <v>#REF!</v>
      </c>
      <c r="J732" t="e">
        <f t="shared" si="35"/>
        <v>#REF!</v>
      </c>
    </row>
    <row r="733" spans="1:10" x14ac:dyDescent="0.25">
      <c r="A733" t="s">
        <v>163</v>
      </c>
      <c r="B733" t="s">
        <v>1834</v>
      </c>
      <c r="C733" t="s">
        <v>1157</v>
      </c>
      <c r="D733" t="s">
        <v>928</v>
      </c>
      <c r="E733" t="s">
        <v>928</v>
      </c>
      <c r="F733" t="e">
        <f>VLOOKUP(B733,#REF!,3,FALSE)</f>
        <v>#REF!</v>
      </c>
      <c r="H733" t="e">
        <f>VLOOKUP(A733,#REF!,1,FALSE)</f>
        <v>#REF!</v>
      </c>
      <c r="I733" t="e">
        <f t="shared" si="36"/>
        <v>#REF!</v>
      </c>
      <c r="J733" t="e">
        <f t="shared" si="35"/>
        <v>#REF!</v>
      </c>
    </row>
    <row r="734" spans="1:10" x14ac:dyDescent="0.25">
      <c r="A734" t="s">
        <v>163</v>
      </c>
      <c r="B734" t="s">
        <v>1834</v>
      </c>
      <c r="C734" t="s">
        <v>1157</v>
      </c>
      <c r="D734" t="s">
        <v>928</v>
      </c>
      <c r="E734" t="s">
        <v>928</v>
      </c>
      <c r="F734" t="e">
        <f>VLOOKUP(B734,#REF!,3,FALSE)</f>
        <v>#REF!</v>
      </c>
      <c r="H734" t="e">
        <f>VLOOKUP(A734,#REF!,1,FALSE)</f>
        <v>#REF!</v>
      </c>
      <c r="I734" t="e">
        <f t="shared" si="36"/>
        <v>#REF!</v>
      </c>
      <c r="J734" t="e">
        <f t="shared" si="35"/>
        <v>#REF!</v>
      </c>
    </row>
    <row r="735" spans="1:10" x14ac:dyDescent="0.25">
      <c r="A735" t="s">
        <v>163</v>
      </c>
      <c r="B735" t="s">
        <v>1834</v>
      </c>
      <c r="C735" t="s">
        <v>1157</v>
      </c>
      <c r="D735" t="s">
        <v>928</v>
      </c>
      <c r="E735" t="s">
        <v>928</v>
      </c>
      <c r="F735" t="e">
        <f>VLOOKUP(B735,#REF!,3,FALSE)</f>
        <v>#REF!</v>
      </c>
      <c r="H735" t="e">
        <f>VLOOKUP(A735,#REF!,1,FALSE)</f>
        <v>#REF!</v>
      </c>
      <c r="I735" t="e">
        <f t="shared" si="36"/>
        <v>#REF!</v>
      </c>
      <c r="J735" t="e">
        <f t="shared" si="35"/>
        <v>#REF!</v>
      </c>
    </row>
    <row r="736" spans="1:10" x14ac:dyDescent="0.25">
      <c r="A736" t="s">
        <v>163</v>
      </c>
      <c r="B736" t="s">
        <v>1834</v>
      </c>
      <c r="C736" t="s">
        <v>1157</v>
      </c>
      <c r="D736" t="s">
        <v>928</v>
      </c>
      <c r="E736" t="s">
        <v>928</v>
      </c>
      <c r="F736" t="e">
        <f>VLOOKUP(B736,#REF!,3,FALSE)</f>
        <v>#REF!</v>
      </c>
      <c r="H736" t="e">
        <f>VLOOKUP(A736,#REF!,1,FALSE)</f>
        <v>#REF!</v>
      </c>
      <c r="I736" t="e">
        <f t="shared" si="36"/>
        <v>#REF!</v>
      </c>
      <c r="J736" t="e">
        <f t="shared" si="35"/>
        <v>#REF!</v>
      </c>
    </row>
    <row r="737" spans="1:11" x14ac:dyDescent="0.25">
      <c r="A737" t="s">
        <v>163</v>
      </c>
      <c r="B737" t="s">
        <v>1834</v>
      </c>
      <c r="C737" t="s">
        <v>929</v>
      </c>
      <c r="D737" t="s">
        <v>928</v>
      </c>
      <c r="E737" t="s">
        <v>928</v>
      </c>
      <c r="F737" t="e">
        <f>VLOOKUP(B737,#REF!,3,FALSE)</f>
        <v>#REF!</v>
      </c>
      <c r="H737" t="e">
        <f>VLOOKUP(A737,#REF!,1,FALSE)</f>
        <v>#REF!</v>
      </c>
      <c r="I737" t="e">
        <f t="shared" si="36"/>
        <v>#REF!</v>
      </c>
      <c r="J737" t="e">
        <f t="shared" si="35"/>
        <v>#REF!</v>
      </c>
    </row>
    <row r="738" spans="1:11" x14ac:dyDescent="0.25">
      <c r="A738" t="s">
        <v>163</v>
      </c>
      <c r="B738" t="s">
        <v>1834</v>
      </c>
      <c r="C738" t="s">
        <v>1189</v>
      </c>
      <c r="D738" t="s">
        <v>928</v>
      </c>
      <c r="E738" t="s">
        <v>928</v>
      </c>
      <c r="F738" t="e">
        <f>VLOOKUP(B738,#REF!,3,FALSE)</f>
        <v>#REF!</v>
      </c>
      <c r="H738" t="e">
        <f>VLOOKUP(A738,#REF!,1,FALSE)</f>
        <v>#REF!</v>
      </c>
      <c r="I738" t="e">
        <f t="shared" si="36"/>
        <v>#REF!</v>
      </c>
      <c r="J738" t="e">
        <f t="shared" si="35"/>
        <v>#REF!</v>
      </c>
    </row>
    <row r="739" spans="1:11" x14ac:dyDescent="0.25">
      <c r="A739" t="s">
        <v>163</v>
      </c>
      <c r="B739" t="e">
        <v>#N/A</v>
      </c>
      <c r="C739" t="s">
        <v>1100</v>
      </c>
      <c r="D739" t="s">
        <v>1098</v>
      </c>
      <c r="E739" t="s">
        <v>1098</v>
      </c>
      <c r="F739" t="e">
        <f>VLOOKUP(B739,#REF!,3,FALSE)</f>
        <v>#N/A</v>
      </c>
      <c r="H739" t="e">
        <f>VLOOKUP(A739,#REF!,1,FALSE)</f>
        <v>#REF!</v>
      </c>
      <c r="I739" t="e">
        <f t="shared" si="36"/>
        <v>#N/A</v>
      </c>
      <c r="J739" t="e">
        <f t="shared" si="35"/>
        <v>#N/A</v>
      </c>
    </row>
    <row r="740" spans="1:11" x14ac:dyDescent="0.25">
      <c r="A740" t="s">
        <v>163</v>
      </c>
      <c r="B740" t="e">
        <v>#N/A</v>
      </c>
      <c r="C740" t="s">
        <v>1100</v>
      </c>
      <c r="D740" t="s">
        <v>1098</v>
      </c>
      <c r="E740" t="s">
        <v>1098</v>
      </c>
      <c r="F740" t="e">
        <f>VLOOKUP(B740,#REF!,3,FALSE)</f>
        <v>#N/A</v>
      </c>
      <c r="H740" t="e">
        <f>VLOOKUP(A740,#REF!,1,FALSE)</f>
        <v>#REF!</v>
      </c>
      <c r="I740" t="e">
        <f t="shared" si="36"/>
        <v>#N/A</v>
      </c>
      <c r="J740" t="e">
        <f t="shared" si="35"/>
        <v>#N/A</v>
      </c>
    </row>
    <row r="741" spans="1:11" x14ac:dyDescent="0.25">
      <c r="A741" t="s">
        <v>163</v>
      </c>
      <c r="B741" t="s">
        <v>1605</v>
      </c>
      <c r="C741" t="s">
        <v>679</v>
      </c>
      <c r="D741" t="s">
        <v>678</v>
      </c>
      <c r="E741" t="s">
        <v>678</v>
      </c>
      <c r="F741" t="e">
        <f>VLOOKUP(B741,#REF!,3,FALSE)</f>
        <v>#REF!</v>
      </c>
      <c r="H741" t="e">
        <f>VLOOKUP(A741,#REF!,1,FALSE)</f>
        <v>#REF!</v>
      </c>
      <c r="I741" t="e">
        <f t="shared" si="36"/>
        <v>#REF!</v>
      </c>
      <c r="J741" t="e">
        <f t="shared" si="35"/>
        <v>#REF!</v>
      </c>
      <c r="K741" t="e">
        <f t="shared" ref="K741:K748" si="37">"Label needs to be changed to "&amp;F741</f>
        <v>#REF!</v>
      </c>
    </row>
    <row r="742" spans="1:11" x14ac:dyDescent="0.25">
      <c r="A742" t="s">
        <v>163</v>
      </c>
      <c r="B742" t="s">
        <v>1605</v>
      </c>
      <c r="C742" t="s">
        <v>224</v>
      </c>
      <c r="D742" t="s">
        <v>601</v>
      </c>
      <c r="E742" t="s">
        <v>601</v>
      </c>
      <c r="F742" t="e">
        <f>VLOOKUP(B742,#REF!,3,FALSE)</f>
        <v>#REF!</v>
      </c>
      <c r="H742" t="e">
        <f>VLOOKUP(A742,#REF!,1,FALSE)</f>
        <v>#REF!</v>
      </c>
      <c r="I742" t="e">
        <f t="shared" si="36"/>
        <v>#REF!</v>
      </c>
      <c r="J742" t="e">
        <f t="shared" ref="J742:J805" si="38">F742=E742</f>
        <v>#REF!</v>
      </c>
      <c r="K742" t="e">
        <f t="shared" si="37"/>
        <v>#REF!</v>
      </c>
    </row>
    <row r="743" spans="1:11" x14ac:dyDescent="0.25">
      <c r="A743" t="s">
        <v>163</v>
      </c>
      <c r="B743" t="s">
        <v>1605</v>
      </c>
      <c r="C743" t="s">
        <v>224</v>
      </c>
      <c r="D743" t="s">
        <v>601</v>
      </c>
      <c r="E743" t="s">
        <v>601</v>
      </c>
      <c r="F743" t="e">
        <f>VLOOKUP(B743,#REF!,3,FALSE)</f>
        <v>#REF!</v>
      </c>
      <c r="H743" t="e">
        <f>VLOOKUP(A743,#REF!,1,FALSE)</f>
        <v>#REF!</v>
      </c>
      <c r="I743" t="e">
        <f t="shared" si="36"/>
        <v>#REF!</v>
      </c>
      <c r="J743" t="e">
        <f t="shared" si="38"/>
        <v>#REF!</v>
      </c>
      <c r="K743" t="e">
        <f t="shared" si="37"/>
        <v>#REF!</v>
      </c>
    </row>
    <row r="744" spans="1:11" x14ac:dyDescent="0.25">
      <c r="A744" t="s">
        <v>163</v>
      </c>
      <c r="B744" t="s">
        <v>1605</v>
      </c>
      <c r="C744" t="s">
        <v>666</v>
      </c>
      <c r="D744" t="s">
        <v>662</v>
      </c>
      <c r="E744" t="s">
        <v>662</v>
      </c>
      <c r="F744" t="e">
        <f>VLOOKUP(B744,#REF!,3,FALSE)</f>
        <v>#REF!</v>
      </c>
      <c r="H744" t="e">
        <f>VLOOKUP(A744,#REF!,1,FALSE)</f>
        <v>#REF!</v>
      </c>
      <c r="I744" t="e">
        <f t="shared" si="36"/>
        <v>#REF!</v>
      </c>
      <c r="J744" t="e">
        <f t="shared" si="38"/>
        <v>#REF!</v>
      </c>
      <c r="K744" t="e">
        <f t="shared" si="37"/>
        <v>#REF!</v>
      </c>
    </row>
    <row r="745" spans="1:11" x14ac:dyDescent="0.25">
      <c r="A745" t="s">
        <v>163</v>
      </c>
      <c r="B745" t="s">
        <v>1605</v>
      </c>
      <c r="C745" t="s">
        <v>666</v>
      </c>
      <c r="D745" t="s">
        <v>662</v>
      </c>
      <c r="E745" t="s">
        <v>662</v>
      </c>
      <c r="F745" t="e">
        <f>VLOOKUP(B745,#REF!,3,FALSE)</f>
        <v>#REF!</v>
      </c>
      <c r="H745" t="e">
        <f>VLOOKUP(A745,#REF!,1,FALSE)</f>
        <v>#REF!</v>
      </c>
      <c r="I745" t="e">
        <f t="shared" si="36"/>
        <v>#REF!</v>
      </c>
      <c r="J745" t="e">
        <f t="shared" si="38"/>
        <v>#REF!</v>
      </c>
      <c r="K745" t="e">
        <f t="shared" si="37"/>
        <v>#REF!</v>
      </c>
    </row>
    <row r="746" spans="1:11" x14ac:dyDescent="0.25">
      <c r="A746" t="s">
        <v>163</v>
      </c>
      <c r="B746" t="s">
        <v>1605</v>
      </c>
      <c r="C746" t="s">
        <v>666</v>
      </c>
      <c r="D746" t="s">
        <v>662</v>
      </c>
      <c r="E746" t="s">
        <v>662</v>
      </c>
      <c r="F746" t="e">
        <f>VLOOKUP(B746,#REF!,3,FALSE)</f>
        <v>#REF!</v>
      </c>
      <c r="H746" t="e">
        <f>VLOOKUP(A746,#REF!,1,FALSE)</f>
        <v>#REF!</v>
      </c>
      <c r="I746" t="e">
        <f t="shared" si="36"/>
        <v>#REF!</v>
      </c>
      <c r="J746" t="e">
        <f t="shared" si="38"/>
        <v>#REF!</v>
      </c>
      <c r="K746" t="e">
        <f t="shared" si="37"/>
        <v>#REF!</v>
      </c>
    </row>
    <row r="747" spans="1:11" x14ac:dyDescent="0.25">
      <c r="A747" t="s">
        <v>163</v>
      </c>
      <c r="B747" t="s">
        <v>1605</v>
      </c>
      <c r="C747" t="s">
        <v>695</v>
      </c>
      <c r="D747" t="s">
        <v>662</v>
      </c>
      <c r="E747" t="s">
        <v>662</v>
      </c>
      <c r="F747" t="e">
        <f>VLOOKUP(B747,#REF!,3,FALSE)</f>
        <v>#REF!</v>
      </c>
      <c r="H747" t="e">
        <f>VLOOKUP(A747,#REF!,1,FALSE)</f>
        <v>#REF!</v>
      </c>
      <c r="I747" t="e">
        <f t="shared" si="36"/>
        <v>#REF!</v>
      </c>
      <c r="J747" t="e">
        <f t="shared" si="38"/>
        <v>#REF!</v>
      </c>
      <c r="K747" t="e">
        <f t="shared" si="37"/>
        <v>#REF!</v>
      </c>
    </row>
    <row r="748" spans="1:11" x14ac:dyDescent="0.25">
      <c r="A748" t="s">
        <v>163</v>
      </c>
      <c r="B748" t="s">
        <v>1605</v>
      </c>
      <c r="C748" t="s">
        <v>695</v>
      </c>
      <c r="D748" t="s">
        <v>662</v>
      </c>
      <c r="E748" t="s">
        <v>662</v>
      </c>
      <c r="F748" t="e">
        <f>VLOOKUP(B748,#REF!,3,FALSE)</f>
        <v>#REF!</v>
      </c>
      <c r="H748" t="e">
        <f>VLOOKUP(A748,#REF!,1,FALSE)</f>
        <v>#REF!</v>
      </c>
      <c r="I748" t="e">
        <f t="shared" si="36"/>
        <v>#REF!</v>
      </c>
      <c r="J748" t="e">
        <f t="shared" si="38"/>
        <v>#REF!</v>
      </c>
      <c r="K748" t="e">
        <f t="shared" si="37"/>
        <v>#REF!</v>
      </c>
    </row>
    <row r="749" spans="1:11" x14ac:dyDescent="0.25">
      <c r="A749" t="s">
        <v>163</v>
      </c>
      <c r="B749" t="s">
        <v>1696</v>
      </c>
      <c r="C749" t="s">
        <v>781</v>
      </c>
      <c r="D749" t="s">
        <v>769</v>
      </c>
      <c r="E749" t="s">
        <v>769</v>
      </c>
      <c r="F749" t="e">
        <f>VLOOKUP(B749,#REF!,3,FALSE)</f>
        <v>#REF!</v>
      </c>
      <c r="H749" t="e">
        <f>VLOOKUP(A749,#REF!,1,FALSE)</f>
        <v>#REF!</v>
      </c>
      <c r="I749" t="e">
        <f t="shared" si="36"/>
        <v>#REF!</v>
      </c>
      <c r="J749" t="e">
        <f t="shared" si="38"/>
        <v>#REF!</v>
      </c>
    </row>
    <row r="750" spans="1:11" x14ac:dyDescent="0.25">
      <c r="A750" t="s">
        <v>163</v>
      </c>
      <c r="B750" t="s">
        <v>1696</v>
      </c>
      <c r="C750" t="s">
        <v>781</v>
      </c>
      <c r="D750" t="s">
        <v>769</v>
      </c>
      <c r="E750" t="s">
        <v>769</v>
      </c>
      <c r="F750" t="e">
        <f>VLOOKUP(B750,#REF!,3,FALSE)</f>
        <v>#REF!</v>
      </c>
      <c r="H750" t="e">
        <f>VLOOKUP(A750,#REF!,1,FALSE)</f>
        <v>#REF!</v>
      </c>
      <c r="I750" t="e">
        <f t="shared" si="36"/>
        <v>#REF!</v>
      </c>
      <c r="J750" t="e">
        <f t="shared" si="38"/>
        <v>#REF!</v>
      </c>
    </row>
    <row r="751" spans="1:11" x14ac:dyDescent="0.25">
      <c r="A751" t="s">
        <v>163</v>
      </c>
      <c r="B751" t="s">
        <v>1696</v>
      </c>
      <c r="C751" t="s">
        <v>781</v>
      </c>
      <c r="D751" t="s">
        <v>769</v>
      </c>
      <c r="E751" t="s">
        <v>769</v>
      </c>
      <c r="F751" t="e">
        <f>VLOOKUP(B751,#REF!,3,FALSE)</f>
        <v>#REF!</v>
      </c>
      <c r="H751" t="e">
        <f>VLOOKUP(A751,#REF!,1,FALSE)</f>
        <v>#REF!</v>
      </c>
      <c r="I751" t="e">
        <f t="shared" si="36"/>
        <v>#REF!</v>
      </c>
      <c r="J751" t="e">
        <f t="shared" si="38"/>
        <v>#REF!</v>
      </c>
    </row>
    <row r="752" spans="1:11" x14ac:dyDescent="0.25">
      <c r="A752" t="s">
        <v>163</v>
      </c>
      <c r="B752" t="s">
        <v>1834</v>
      </c>
      <c r="C752" t="s">
        <v>1177</v>
      </c>
      <c r="D752" t="s">
        <v>1174</v>
      </c>
      <c r="E752" t="s">
        <v>1175</v>
      </c>
      <c r="F752" t="e">
        <f>VLOOKUP(B752,#REF!,3,FALSE)</f>
        <v>#REF!</v>
      </c>
      <c r="H752" t="e">
        <f>VLOOKUP(A752,#REF!,1,FALSE)</f>
        <v>#REF!</v>
      </c>
      <c r="I752" t="e">
        <f t="shared" si="36"/>
        <v>#REF!</v>
      </c>
      <c r="J752" t="e">
        <f t="shared" si="38"/>
        <v>#REF!</v>
      </c>
      <c r="K752" t="e">
        <f t="shared" ref="K752:K755" si="39">"Label needs to be changed to "&amp;F752</f>
        <v>#REF!</v>
      </c>
    </row>
    <row r="753" spans="1:11" x14ac:dyDescent="0.25">
      <c r="A753" t="s">
        <v>163</v>
      </c>
      <c r="B753" t="s">
        <v>1834</v>
      </c>
      <c r="C753" t="s">
        <v>1177</v>
      </c>
      <c r="D753" t="s">
        <v>1174</v>
      </c>
      <c r="E753" t="s">
        <v>1175</v>
      </c>
      <c r="F753" t="e">
        <f>VLOOKUP(B753,#REF!,3,FALSE)</f>
        <v>#REF!</v>
      </c>
      <c r="H753" t="e">
        <f>VLOOKUP(A753,#REF!,1,FALSE)</f>
        <v>#REF!</v>
      </c>
      <c r="I753" t="e">
        <f t="shared" si="36"/>
        <v>#REF!</v>
      </c>
      <c r="J753" t="e">
        <f t="shared" si="38"/>
        <v>#REF!</v>
      </c>
      <c r="K753" t="e">
        <f t="shared" si="39"/>
        <v>#REF!</v>
      </c>
    </row>
    <row r="754" spans="1:11" x14ac:dyDescent="0.25">
      <c r="A754" t="s">
        <v>163</v>
      </c>
      <c r="B754" t="s">
        <v>1717</v>
      </c>
      <c r="C754" t="s">
        <v>829</v>
      </c>
      <c r="D754" t="s">
        <v>1068</v>
      </c>
      <c r="E754" t="s">
        <v>1068</v>
      </c>
      <c r="F754" t="e">
        <f>VLOOKUP(B754,#REF!,3,FALSE)</f>
        <v>#REF!</v>
      </c>
      <c r="H754" t="e">
        <f>VLOOKUP(A754,#REF!,1,FALSE)</f>
        <v>#REF!</v>
      </c>
      <c r="I754" t="e">
        <f t="shared" si="36"/>
        <v>#REF!</v>
      </c>
      <c r="J754" t="e">
        <f t="shared" si="38"/>
        <v>#REF!</v>
      </c>
      <c r="K754" t="e">
        <f t="shared" si="39"/>
        <v>#REF!</v>
      </c>
    </row>
    <row r="755" spans="1:11" x14ac:dyDescent="0.25">
      <c r="A755" t="s">
        <v>163</v>
      </c>
      <c r="B755" t="s">
        <v>1863</v>
      </c>
      <c r="C755" t="s">
        <v>164</v>
      </c>
      <c r="D755" t="s">
        <v>160</v>
      </c>
      <c r="E755" t="s">
        <v>160</v>
      </c>
      <c r="F755" t="e">
        <f>VLOOKUP(B755,#REF!,3,FALSE)</f>
        <v>#REF!</v>
      </c>
      <c r="H755" t="e">
        <f>VLOOKUP(A755,#REF!,1,FALSE)</f>
        <v>#REF!</v>
      </c>
      <c r="I755" t="e">
        <f t="shared" si="36"/>
        <v>#REF!</v>
      </c>
      <c r="J755" t="e">
        <f t="shared" si="38"/>
        <v>#REF!</v>
      </c>
      <c r="K755" t="e">
        <f t="shared" si="39"/>
        <v>#REF!</v>
      </c>
    </row>
    <row r="756" spans="1:11" x14ac:dyDescent="0.25">
      <c r="A756" t="s">
        <v>163</v>
      </c>
      <c r="B756" t="e">
        <v>#N/A</v>
      </c>
      <c r="C756" t="s">
        <v>164</v>
      </c>
      <c r="D756" t="s">
        <v>160</v>
      </c>
      <c r="E756" t="s">
        <v>160</v>
      </c>
      <c r="F756" t="e">
        <f>VLOOKUP(B756,#REF!,3,FALSE)</f>
        <v>#N/A</v>
      </c>
      <c r="H756" t="e">
        <f>VLOOKUP(A756,#REF!,1,FALSE)</f>
        <v>#REF!</v>
      </c>
      <c r="I756" t="e">
        <f t="shared" si="36"/>
        <v>#N/A</v>
      </c>
      <c r="J756" t="e">
        <f t="shared" si="38"/>
        <v>#N/A</v>
      </c>
    </row>
    <row r="757" spans="1:11" x14ac:dyDescent="0.25">
      <c r="A757" t="s">
        <v>163</v>
      </c>
      <c r="B757" t="e">
        <v>#N/A</v>
      </c>
      <c r="C757" t="s">
        <v>164</v>
      </c>
      <c r="D757" t="s">
        <v>160</v>
      </c>
      <c r="E757" t="s">
        <v>160</v>
      </c>
      <c r="F757" t="e">
        <f>VLOOKUP(B757,#REF!,3,FALSE)</f>
        <v>#N/A</v>
      </c>
      <c r="H757" t="e">
        <f>VLOOKUP(A757,#REF!,1,FALSE)</f>
        <v>#REF!</v>
      </c>
      <c r="I757" t="e">
        <f t="shared" si="36"/>
        <v>#N/A</v>
      </c>
      <c r="J757" t="e">
        <f t="shared" si="38"/>
        <v>#N/A</v>
      </c>
    </row>
    <row r="758" spans="1:11" x14ac:dyDescent="0.25">
      <c r="A758" t="s">
        <v>163</v>
      </c>
      <c r="B758" t="e">
        <v>#N/A</v>
      </c>
      <c r="C758" t="s">
        <v>164</v>
      </c>
      <c r="D758" t="s">
        <v>160</v>
      </c>
      <c r="E758" t="s">
        <v>160</v>
      </c>
      <c r="F758" t="e">
        <f>VLOOKUP(B758,#REF!,3,FALSE)</f>
        <v>#N/A</v>
      </c>
      <c r="H758" t="e">
        <f>VLOOKUP(A758,#REF!,1,FALSE)</f>
        <v>#REF!</v>
      </c>
      <c r="I758" t="e">
        <f t="shared" si="36"/>
        <v>#N/A</v>
      </c>
      <c r="J758" t="e">
        <f t="shared" si="38"/>
        <v>#N/A</v>
      </c>
    </row>
    <row r="759" spans="1:11" x14ac:dyDescent="0.25">
      <c r="A759" t="s">
        <v>163</v>
      </c>
      <c r="B759" t="e">
        <v>#N/A</v>
      </c>
      <c r="C759" t="s">
        <v>326</v>
      </c>
      <c r="D759" t="s">
        <v>160</v>
      </c>
      <c r="E759" t="s">
        <v>160</v>
      </c>
      <c r="F759" t="e">
        <f>VLOOKUP(B759,#REF!,3,FALSE)</f>
        <v>#N/A</v>
      </c>
      <c r="H759" t="e">
        <f>VLOOKUP(A759,#REF!,1,FALSE)</f>
        <v>#REF!</v>
      </c>
      <c r="I759" t="e">
        <f t="shared" si="36"/>
        <v>#N/A</v>
      </c>
      <c r="J759" t="e">
        <f t="shared" si="38"/>
        <v>#N/A</v>
      </c>
    </row>
    <row r="760" spans="1:11" x14ac:dyDescent="0.25">
      <c r="A760" t="s">
        <v>163</v>
      </c>
      <c r="B760" t="e">
        <v>#N/A</v>
      </c>
      <c r="C760" t="s">
        <v>164</v>
      </c>
      <c r="D760" t="s">
        <v>160</v>
      </c>
      <c r="E760" t="s">
        <v>160</v>
      </c>
      <c r="F760" t="e">
        <f>VLOOKUP(B760,#REF!,3,FALSE)</f>
        <v>#N/A</v>
      </c>
      <c r="H760" t="e">
        <f>VLOOKUP(A760,#REF!,1,FALSE)</f>
        <v>#REF!</v>
      </c>
      <c r="I760" t="e">
        <f t="shared" si="36"/>
        <v>#N/A</v>
      </c>
      <c r="J760" t="e">
        <f t="shared" si="38"/>
        <v>#N/A</v>
      </c>
    </row>
    <row r="761" spans="1:11" x14ac:dyDescent="0.25">
      <c r="A761" t="s">
        <v>163</v>
      </c>
      <c r="B761" t="s">
        <v>1665</v>
      </c>
      <c r="C761" t="s">
        <v>725</v>
      </c>
      <c r="D761" t="s">
        <v>717</v>
      </c>
      <c r="E761" t="s">
        <v>718</v>
      </c>
      <c r="F761" t="e">
        <f>VLOOKUP(B761,#REF!,3,FALSE)</f>
        <v>#REF!</v>
      </c>
      <c r="H761" t="e">
        <f>VLOOKUP(A761,#REF!,1,FALSE)</f>
        <v>#REF!</v>
      </c>
      <c r="I761" t="e">
        <f t="shared" si="36"/>
        <v>#REF!</v>
      </c>
      <c r="J761" t="e">
        <f t="shared" si="38"/>
        <v>#REF!</v>
      </c>
    </row>
    <row r="762" spans="1:11" x14ac:dyDescent="0.25">
      <c r="A762" t="s">
        <v>163</v>
      </c>
      <c r="B762" t="s">
        <v>1665</v>
      </c>
      <c r="C762" t="s">
        <v>725</v>
      </c>
      <c r="D762" t="s">
        <v>717</v>
      </c>
      <c r="E762" t="s">
        <v>718</v>
      </c>
      <c r="F762" t="e">
        <f>VLOOKUP(B762,#REF!,3,FALSE)</f>
        <v>#REF!</v>
      </c>
      <c r="H762" t="e">
        <f>VLOOKUP(A762,#REF!,1,FALSE)</f>
        <v>#REF!</v>
      </c>
      <c r="I762" t="e">
        <f t="shared" si="36"/>
        <v>#REF!</v>
      </c>
      <c r="J762" t="e">
        <f t="shared" si="38"/>
        <v>#REF!</v>
      </c>
    </row>
    <row r="763" spans="1:11" x14ac:dyDescent="0.25">
      <c r="A763" t="s">
        <v>163</v>
      </c>
      <c r="B763" t="s">
        <v>1665</v>
      </c>
      <c r="C763" t="s">
        <v>725</v>
      </c>
      <c r="D763" t="s">
        <v>717</v>
      </c>
      <c r="E763" t="s">
        <v>718</v>
      </c>
      <c r="F763" t="e">
        <f>VLOOKUP(B763,#REF!,3,FALSE)</f>
        <v>#REF!</v>
      </c>
      <c r="H763" t="e">
        <f>VLOOKUP(A763,#REF!,1,FALSE)</f>
        <v>#REF!</v>
      </c>
      <c r="I763" t="e">
        <f t="shared" si="36"/>
        <v>#REF!</v>
      </c>
      <c r="J763" t="e">
        <f t="shared" si="38"/>
        <v>#REF!</v>
      </c>
    </row>
    <row r="764" spans="1:11" x14ac:dyDescent="0.25">
      <c r="A764" t="s">
        <v>795</v>
      </c>
      <c r="B764" t="e">
        <v>#N/A</v>
      </c>
      <c r="C764" t="s">
        <v>1102</v>
      </c>
      <c r="D764" t="s">
        <v>1098</v>
      </c>
      <c r="E764" t="s">
        <v>1098</v>
      </c>
      <c r="F764" t="e">
        <f>VLOOKUP(B764,#REF!,3,FALSE)</f>
        <v>#N/A</v>
      </c>
      <c r="H764" t="e">
        <f>VLOOKUP(A764,#REF!,1,FALSE)</f>
        <v>#REF!</v>
      </c>
      <c r="I764" t="e">
        <f t="shared" si="36"/>
        <v>#N/A</v>
      </c>
      <c r="J764" t="e">
        <f t="shared" si="38"/>
        <v>#N/A</v>
      </c>
    </row>
    <row r="765" spans="1:11" x14ac:dyDescent="0.25">
      <c r="A765" t="s">
        <v>795</v>
      </c>
      <c r="B765" t="e">
        <v>#N/A</v>
      </c>
      <c r="C765" t="s">
        <v>1102</v>
      </c>
      <c r="D765" t="s">
        <v>1098</v>
      </c>
      <c r="E765" t="s">
        <v>1098</v>
      </c>
      <c r="F765" t="e">
        <f>VLOOKUP(B765,#REF!,3,FALSE)</f>
        <v>#N/A</v>
      </c>
      <c r="H765" t="e">
        <f>VLOOKUP(A765,#REF!,1,FALSE)</f>
        <v>#REF!</v>
      </c>
      <c r="I765" t="e">
        <f t="shared" si="36"/>
        <v>#N/A</v>
      </c>
      <c r="J765" t="e">
        <f t="shared" si="38"/>
        <v>#N/A</v>
      </c>
    </row>
    <row r="766" spans="1:11" x14ac:dyDescent="0.25">
      <c r="A766" t="s">
        <v>795</v>
      </c>
      <c r="B766" t="s">
        <v>1704</v>
      </c>
      <c r="C766" t="s">
        <v>796</v>
      </c>
      <c r="D766" t="s">
        <v>769</v>
      </c>
      <c r="E766" t="s">
        <v>769</v>
      </c>
      <c r="F766" t="e">
        <f>VLOOKUP(B766,#REF!,3,FALSE)</f>
        <v>#REF!</v>
      </c>
      <c r="H766" t="e">
        <f>VLOOKUP(A766,#REF!,1,FALSE)</f>
        <v>#REF!</v>
      </c>
      <c r="I766" t="e">
        <f t="shared" si="36"/>
        <v>#REF!</v>
      </c>
      <c r="J766" t="e">
        <f t="shared" si="38"/>
        <v>#REF!</v>
      </c>
    </row>
    <row r="767" spans="1:11" x14ac:dyDescent="0.25">
      <c r="A767" t="s">
        <v>795</v>
      </c>
      <c r="B767" t="s">
        <v>1704</v>
      </c>
      <c r="C767" t="s">
        <v>796</v>
      </c>
      <c r="D767" t="s">
        <v>769</v>
      </c>
      <c r="E767" t="s">
        <v>769</v>
      </c>
      <c r="F767" t="e">
        <f>VLOOKUP(B767,#REF!,3,FALSE)</f>
        <v>#REF!</v>
      </c>
      <c r="H767" t="e">
        <f>VLOOKUP(A767,#REF!,1,FALSE)</f>
        <v>#REF!</v>
      </c>
      <c r="I767" t="e">
        <f t="shared" si="36"/>
        <v>#REF!</v>
      </c>
      <c r="J767" t="e">
        <f t="shared" si="38"/>
        <v>#REF!</v>
      </c>
    </row>
    <row r="768" spans="1:11" x14ac:dyDescent="0.25">
      <c r="A768" t="s">
        <v>795</v>
      </c>
      <c r="B768" t="s">
        <v>1704</v>
      </c>
      <c r="C768" t="s">
        <v>796</v>
      </c>
      <c r="D768" t="s">
        <v>769</v>
      </c>
      <c r="E768" t="s">
        <v>769</v>
      </c>
      <c r="F768" t="e">
        <f>VLOOKUP(B768,#REF!,3,FALSE)</f>
        <v>#REF!</v>
      </c>
      <c r="H768" t="e">
        <f>VLOOKUP(A768,#REF!,1,FALSE)</f>
        <v>#REF!</v>
      </c>
      <c r="I768" t="e">
        <f t="shared" si="36"/>
        <v>#REF!</v>
      </c>
      <c r="J768" t="e">
        <f t="shared" si="38"/>
        <v>#REF!</v>
      </c>
    </row>
    <row r="769" spans="1:10" x14ac:dyDescent="0.25">
      <c r="A769" t="s">
        <v>602</v>
      </c>
      <c r="B769" t="s">
        <v>1609</v>
      </c>
      <c r="C769" t="s">
        <v>603</v>
      </c>
      <c r="D769" t="s">
        <v>601</v>
      </c>
      <c r="E769" t="s">
        <v>601</v>
      </c>
      <c r="F769" t="e">
        <f>VLOOKUP(B769,#REF!,3,FALSE)</f>
        <v>#REF!</v>
      </c>
      <c r="H769" t="e">
        <f>VLOOKUP(A769,#REF!,1,FALSE)</f>
        <v>#REF!</v>
      </c>
      <c r="I769" t="e">
        <f t="shared" si="36"/>
        <v>#REF!</v>
      </c>
      <c r="J769" t="e">
        <f t="shared" si="38"/>
        <v>#REF!</v>
      </c>
    </row>
    <row r="770" spans="1:10" x14ac:dyDescent="0.25">
      <c r="A770" t="s">
        <v>602</v>
      </c>
      <c r="B770" t="s">
        <v>1609</v>
      </c>
      <c r="C770" t="s">
        <v>603</v>
      </c>
      <c r="D770" t="s">
        <v>601</v>
      </c>
      <c r="E770" t="s">
        <v>601</v>
      </c>
      <c r="F770" t="e">
        <f>VLOOKUP(B770,#REF!,3,FALSE)</f>
        <v>#REF!</v>
      </c>
      <c r="H770" t="e">
        <f>VLOOKUP(A770,#REF!,1,FALSE)</f>
        <v>#REF!</v>
      </c>
      <c r="I770" t="e">
        <f t="shared" si="36"/>
        <v>#REF!</v>
      </c>
      <c r="J770" t="e">
        <f t="shared" si="38"/>
        <v>#REF!</v>
      </c>
    </row>
    <row r="771" spans="1:10" x14ac:dyDescent="0.25">
      <c r="A771" t="s">
        <v>602</v>
      </c>
      <c r="B771" t="s">
        <v>1609</v>
      </c>
      <c r="C771" t="s">
        <v>603</v>
      </c>
      <c r="D771" t="s">
        <v>601</v>
      </c>
      <c r="E771" t="s">
        <v>601</v>
      </c>
      <c r="F771" t="e">
        <f>VLOOKUP(B771,#REF!,3,FALSE)</f>
        <v>#REF!</v>
      </c>
      <c r="H771" t="e">
        <f>VLOOKUP(A771,#REF!,1,FALSE)</f>
        <v>#REF!</v>
      </c>
      <c r="I771" t="e">
        <f t="shared" ref="I771:I834" si="40">F771=D771</f>
        <v>#REF!</v>
      </c>
      <c r="J771" t="e">
        <f t="shared" si="38"/>
        <v>#REF!</v>
      </c>
    </row>
    <row r="772" spans="1:10" x14ac:dyDescent="0.25">
      <c r="A772" t="s">
        <v>602</v>
      </c>
      <c r="B772" t="s">
        <v>1609</v>
      </c>
      <c r="C772" t="s">
        <v>603</v>
      </c>
      <c r="D772" t="s">
        <v>601</v>
      </c>
      <c r="E772" t="s">
        <v>601</v>
      </c>
      <c r="F772" t="e">
        <f>VLOOKUP(B772,#REF!,3,FALSE)</f>
        <v>#REF!</v>
      </c>
      <c r="H772" t="e">
        <f>VLOOKUP(A772,#REF!,1,FALSE)</f>
        <v>#REF!</v>
      </c>
      <c r="I772" t="e">
        <f t="shared" si="40"/>
        <v>#REF!</v>
      </c>
      <c r="J772" t="e">
        <f t="shared" si="38"/>
        <v>#REF!</v>
      </c>
    </row>
    <row r="773" spans="1:10" x14ac:dyDescent="0.25">
      <c r="A773" t="s">
        <v>602</v>
      </c>
      <c r="B773" t="s">
        <v>1609</v>
      </c>
      <c r="C773" t="s">
        <v>603</v>
      </c>
      <c r="D773" t="s">
        <v>601</v>
      </c>
      <c r="E773" t="s">
        <v>601</v>
      </c>
      <c r="F773" t="e">
        <f>VLOOKUP(B773,#REF!,3,FALSE)</f>
        <v>#REF!</v>
      </c>
      <c r="H773" t="e">
        <f>VLOOKUP(A773,#REF!,1,FALSE)</f>
        <v>#REF!</v>
      </c>
      <c r="I773" t="e">
        <f t="shared" si="40"/>
        <v>#REF!</v>
      </c>
      <c r="J773" t="e">
        <f t="shared" si="38"/>
        <v>#REF!</v>
      </c>
    </row>
    <row r="774" spans="1:10" x14ac:dyDescent="0.25">
      <c r="A774" t="s">
        <v>602</v>
      </c>
      <c r="B774" t="s">
        <v>1609</v>
      </c>
      <c r="C774" t="s">
        <v>603</v>
      </c>
      <c r="D774" t="s">
        <v>601</v>
      </c>
      <c r="E774" t="s">
        <v>601</v>
      </c>
      <c r="F774" t="e">
        <f>VLOOKUP(B774,#REF!,3,FALSE)</f>
        <v>#REF!</v>
      </c>
      <c r="H774" t="e">
        <f>VLOOKUP(A774,#REF!,1,FALSE)</f>
        <v>#REF!</v>
      </c>
      <c r="I774" t="e">
        <f t="shared" si="40"/>
        <v>#REF!</v>
      </c>
      <c r="J774" t="e">
        <f t="shared" si="38"/>
        <v>#REF!</v>
      </c>
    </row>
    <row r="775" spans="1:10" x14ac:dyDescent="0.25">
      <c r="A775" t="s">
        <v>602</v>
      </c>
      <c r="B775" t="s">
        <v>1609</v>
      </c>
      <c r="C775" t="s">
        <v>603</v>
      </c>
      <c r="D775" t="s">
        <v>601</v>
      </c>
      <c r="E775" t="s">
        <v>601</v>
      </c>
      <c r="F775" t="e">
        <f>VLOOKUP(B775,#REF!,3,FALSE)</f>
        <v>#REF!</v>
      </c>
      <c r="H775" t="e">
        <f>VLOOKUP(A775,#REF!,1,FALSE)</f>
        <v>#REF!</v>
      </c>
      <c r="I775" t="e">
        <f t="shared" si="40"/>
        <v>#REF!</v>
      </c>
      <c r="J775" t="e">
        <f t="shared" si="38"/>
        <v>#REF!</v>
      </c>
    </row>
    <row r="776" spans="1:10" x14ac:dyDescent="0.25">
      <c r="A776" t="s">
        <v>602</v>
      </c>
      <c r="B776" t="s">
        <v>1609</v>
      </c>
      <c r="C776" t="s">
        <v>603</v>
      </c>
      <c r="D776" t="s">
        <v>601</v>
      </c>
      <c r="E776" t="s">
        <v>601</v>
      </c>
      <c r="F776" t="e">
        <f>VLOOKUP(B776,#REF!,3,FALSE)</f>
        <v>#REF!</v>
      </c>
      <c r="H776" t="e">
        <f>VLOOKUP(A776,#REF!,1,FALSE)</f>
        <v>#REF!</v>
      </c>
      <c r="I776" t="e">
        <f t="shared" si="40"/>
        <v>#REF!</v>
      </c>
      <c r="J776" t="e">
        <f t="shared" si="38"/>
        <v>#REF!</v>
      </c>
    </row>
    <row r="777" spans="1:10" x14ac:dyDescent="0.25">
      <c r="A777" t="s">
        <v>602</v>
      </c>
      <c r="B777" t="s">
        <v>1609</v>
      </c>
      <c r="C777" t="s">
        <v>603</v>
      </c>
      <c r="D777" t="s">
        <v>601</v>
      </c>
      <c r="E777" t="s">
        <v>601</v>
      </c>
      <c r="F777" t="e">
        <f>VLOOKUP(B777,#REF!,3,FALSE)</f>
        <v>#REF!</v>
      </c>
      <c r="H777" t="e">
        <f>VLOOKUP(A777,#REF!,1,FALSE)</f>
        <v>#REF!</v>
      </c>
      <c r="I777" t="e">
        <f t="shared" si="40"/>
        <v>#REF!</v>
      </c>
      <c r="J777" t="e">
        <f t="shared" si="38"/>
        <v>#REF!</v>
      </c>
    </row>
    <row r="778" spans="1:10" x14ac:dyDescent="0.25">
      <c r="A778" t="s">
        <v>602</v>
      </c>
      <c r="B778" t="s">
        <v>1609</v>
      </c>
      <c r="C778" t="s">
        <v>603</v>
      </c>
      <c r="D778" t="s">
        <v>601</v>
      </c>
      <c r="E778" t="s">
        <v>601</v>
      </c>
      <c r="F778" t="e">
        <f>VLOOKUP(B778,#REF!,3,FALSE)</f>
        <v>#REF!</v>
      </c>
      <c r="H778" t="e">
        <f>VLOOKUP(A778,#REF!,1,FALSE)</f>
        <v>#REF!</v>
      </c>
      <c r="I778" t="e">
        <f t="shared" si="40"/>
        <v>#REF!</v>
      </c>
      <c r="J778" t="e">
        <f t="shared" si="38"/>
        <v>#REF!</v>
      </c>
    </row>
    <row r="779" spans="1:10" x14ac:dyDescent="0.25">
      <c r="A779" t="s">
        <v>602</v>
      </c>
      <c r="B779" t="s">
        <v>1609</v>
      </c>
      <c r="C779" t="s">
        <v>603</v>
      </c>
      <c r="D779" t="s">
        <v>601</v>
      </c>
      <c r="E779" t="s">
        <v>601</v>
      </c>
      <c r="F779" t="e">
        <f>VLOOKUP(B779,#REF!,3,FALSE)</f>
        <v>#REF!</v>
      </c>
      <c r="H779" t="e">
        <f>VLOOKUP(A779,#REF!,1,FALSE)</f>
        <v>#REF!</v>
      </c>
      <c r="I779" t="e">
        <f t="shared" si="40"/>
        <v>#REF!</v>
      </c>
      <c r="J779" t="e">
        <f t="shared" si="38"/>
        <v>#REF!</v>
      </c>
    </row>
    <row r="780" spans="1:10" x14ac:dyDescent="0.25">
      <c r="A780" t="s">
        <v>602</v>
      </c>
      <c r="B780" t="s">
        <v>1609</v>
      </c>
      <c r="C780" t="s">
        <v>603</v>
      </c>
      <c r="D780" t="s">
        <v>601</v>
      </c>
      <c r="E780" t="s">
        <v>601</v>
      </c>
      <c r="F780" t="e">
        <f>VLOOKUP(B780,#REF!,3,FALSE)</f>
        <v>#REF!</v>
      </c>
      <c r="H780" t="e">
        <f>VLOOKUP(A780,#REF!,1,FALSE)</f>
        <v>#REF!</v>
      </c>
      <c r="I780" t="e">
        <f t="shared" si="40"/>
        <v>#REF!</v>
      </c>
      <c r="J780" t="e">
        <f t="shared" si="38"/>
        <v>#REF!</v>
      </c>
    </row>
    <row r="781" spans="1:10" x14ac:dyDescent="0.25">
      <c r="A781" t="s">
        <v>602</v>
      </c>
      <c r="B781" t="s">
        <v>1609</v>
      </c>
      <c r="C781" t="s">
        <v>603</v>
      </c>
      <c r="D781" t="s">
        <v>601</v>
      </c>
      <c r="E781" t="s">
        <v>601</v>
      </c>
      <c r="F781" t="e">
        <f>VLOOKUP(B781,#REF!,3,FALSE)</f>
        <v>#REF!</v>
      </c>
      <c r="H781" t="e">
        <f>VLOOKUP(A781,#REF!,1,FALSE)</f>
        <v>#REF!</v>
      </c>
      <c r="I781" t="e">
        <f t="shared" si="40"/>
        <v>#REF!</v>
      </c>
      <c r="J781" t="e">
        <f t="shared" si="38"/>
        <v>#REF!</v>
      </c>
    </row>
    <row r="782" spans="1:10" x14ac:dyDescent="0.25">
      <c r="A782" t="s">
        <v>602</v>
      </c>
      <c r="B782" t="s">
        <v>1609</v>
      </c>
      <c r="C782" t="s">
        <v>603</v>
      </c>
      <c r="D782" t="s">
        <v>601</v>
      </c>
      <c r="E782" t="s">
        <v>601</v>
      </c>
      <c r="F782" t="e">
        <f>VLOOKUP(B782,#REF!,3,FALSE)</f>
        <v>#REF!</v>
      </c>
      <c r="H782" t="e">
        <f>VLOOKUP(A782,#REF!,1,FALSE)</f>
        <v>#REF!</v>
      </c>
      <c r="I782" t="e">
        <f t="shared" si="40"/>
        <v>#REF!</v>
      </c>
      <c r="J782" t="e">
        <f t="shared" si="38"/>
        <v>#REF!</v>
      </c>
    </row>
    <row r="783" spans="1:10" x14ac:dyDescent="0.25">
      <c r="A783" t="s">
        <v>602</v>
      </c>
      <c r="B783" t="s">
        <v>1609</v>
      </c>
      <c r="C783" t="s">
        <v>603</v>
      </c>
      <c r="D783" t="s">
        <v>601</v>
      </c>
      <c r="E783" t="s">
        <v>601</v>
      </c>
      <c r="F783" t="e">
        <f>VLOOKUP(B783,#REF!,3,FALSE)</f>
        <v>#REF!</v>
      </c>
      <c r="H783" t="e">
        <f>VLOOKUP(A783,#REF!,1,FALSE)</f>
        <v>#REF!</v>
      </c>
      <c r="I783" t="e">
        <f t="shared" si="40"/>
        <v>#REF!</v>
      </c>
      <c r="J783" t="e">
        <f t="shared" si="38"/>
        <v>#REF!</v>
      </c>
    </row>
    <row r="784" spans="1:10" x14ac:dyDescent="0.25">
      <c r="A784" t="s">
        <v>602</v>
      </c>
      <c r="B784" t="s">
        <v>1609</v>
      </c>
      <c r="C784" t="s">
        <v>603</v>
      </c>
      <c r="D784" t="s">
        <v>601</v>
      </c>
      <c r="E784" t="s">
        <v>601</v>
      </c>
      <c r="F784" t="e">
        <f>VLOOKUP(B784,#REF!,3,FALSE)</f>
        <v>#REF!</v>
      </c>
      <c r="H784" t="e">
        <f>VLOOKUP(A784,#REF!,1,FALSE)</f>
        <v>#REF!</v>
      </c>
      <c r="I784" t="e">
        <f t="shared" si="40"/>
        <v>#REF!</v>
      </c>
      <c r="J784" t="e">
        <f t="shared" si="38"/>
        <v>#REF!</v>
      </c>
    </row>
    <row r="785" spans="1:11" x14ac:dyDescent="0.25">
      <c r="A785" t="s">
        <v>602</v>
      </c>
      <c r="B785" t="s">
        <v>1609</v>
      </c>
      <c r="C785" t="s">
        <v>603</v>
      </c>
      <c r="D785" t="s">
        <v>601</v>
      </c>
      <c r="E785" t="s">
        <v>601</v>
      </c>
      <c r="F785" t="e">
        <f>VLOOKUP(B785,#REF!,3,FALSE)</f>
        <v>#REF!</v>
      </c>
      <c r="H785" t="e">
        <f>VLOOKUP(A785,#REF!,1,FALSE)</f>
        <v>#REF!</v>
      </c>
      <c r="I785" t="e">
        <f t="shared" si="40"/>
        <v>#REF!</v>
      </c>
      <c r="J785" t="e">
        <f t="shared" si="38"/>
        <v>#REF!</v>
      </c>
    </row>
    <row r="786" spans="1:11" x14ac:dyDescent="0.25">
      <c r="A786" t="s">
        <v>1331</v>
      </c>
      <c r="B786" t="s">
        <v>1905</v>
      </c>
      <c r="C786" t="s">
        <v>1332</v>
      </c>
      <c r="D786" t="s">
        <v>1093</v>
      </c>
      <c r="E786" t="s">
        <v>1093</v>
      </c>
      <c r="F786" t="e">
        <f>VLOOKUP(B786,#REF!,3,FALSE)</f>
        <v>#REF!</v>
      </c>
      <c r="H786" t="e">
        <f>VLOOKUP(A786,#REF!,1,FALSE)</f>
        <v>#REF!</v>
      </c>
      <c r="I786" t="e">
        <f t="shared" si="40"/>
        <v>#REF!</v>
      </c>
      <c r="J786" t="e">
        <f t="shared" si="38"/>
        <v>#REF!</v>
      </c>
    </row>
    <row r="787" spans="1:11" x14ac:dyDescent="0.25">
      <c r="A787" t="s">
        <v>1331</v>
      </c>
      <c r="B787" t="s">
        <v>1905</v>
      </c>
      <c r="C787" t="s">
        <v>1332</v>
      </c>
      <c r="D787" t="s">
        <v>1093</v>
      </c>
      <c r="E787" t="s">
        <v>1093</v>
      </c>
      <c r="F787" t="e">
        <f>VLOOKUP(B787,#REF!,3,FALSE)</f>
        <v>#REF!</v>
      </c>
      <c r="H787" t="e">
        <f>VLOOKUP(A787,#REF!,1,FALSE)</f>
        <v>#REF!</v>
      </c>
      <c r="I787" t="e">
        <f t="shared" si="40"/>
        <v>#REF!</v>
      </c>
      <c r="J787" t="e">
        <f t="shared" si="38"/>
        <v>#REF!</v>
      </c>
    </row>
    <row r="788" spans="1:11" x14ac:dyDescent="0.25">
      <c r="A788" t="s">
        <v>1331</v>
      </c>
      <c r="B788" t="s">
        <v>1905</v>
      </c>
      <c r="C788" t="s">
        <v>1332</v>
      </c>
      <c r="D788" t="s">
        <v>1093</v>
      </c>
      <c r="E788" t="s">
        <v>1093</v>
      </c>
      <c r="F788" t="e">
        <f>VLOOKUP(B788,#REF!,3,FALSE)</f>
        <v>#REF!</v>
      </c>
      <c r="H788" t="e">
        <f>VLOOKUP(A788,#REF!,1,FALSE)</f>
        <v>#REF!</v>
      </c>
      <c r="I788" t="e">
        <f t="shared" si="40"/>
        <v>#REF!</v>
      </c>
      <c r="J788" t="e">
        <f t="shared" si="38"/>
        <v>#REF!</v>
      </c>
    </row>
    <row r="789" spans="1:11" x14ac:dyDescent="0.25">
      <c r="A789" t="s">
        <v>161</v>
      </c>
      <c r="B789" t="s">
        <v>1759</v>
      </c>
      <c r="C789" t="s">
        <v>1035</v>
      </c>
      <c r="D789" t="s">
        <v>592</v>
      </c>
      <c r="E789" t="s">
        <v>592</v>
      </c>
      <c r="F789" t="e">
        <f>VLOOKUP(B789,#REF!,3,FALSE)</f>
        <v>#REF!</v>
      </c>
      <c r="G789" t="s">
        <v>1928</v>
      </c>
      <c r="H789" t="e">
        <f>VLOOKUP(A789,#REF!,1,FALSE)</f>
        <v>#REF!</v>
      </c>
      <c r="I789" t="e">
        <f t="shared" si="40"/>
        <v>#REF!</v>
      </c>
      <c r="J789" t="e">
        <f t="shared" si="38"/>
        <v>#REF!</v>
      </c>
      <c r="K789" t="e">
        <f t="shared" ref="K789:K790" si="41">"Label needs to be changed to "&amp;F789</f>
        <v>#REF!</v>
      </c>
    </row>
    <row r="790" spans="1:11" x14ac:dyDescent="0.25">
      <c r="A790" t="s">
        <v>161</v>
      </c>
      <c r="B790" t="s">
        <v>1716</v>
      </c>
      <c r="C790" t="s">
        <v>828</v>
      </c>
      <c r="D790" t="s">
        <v>886</v>
      </c>
      <c r="E790" t="s">
        <v>886</v>
      </c>
      <c r="F790" t="e">
        <f>VLOOKUP(B790,#REF!,3,FALSE)</f>
        <v>#REF!</v>
      </c>
      <c r="H790" t="e">
        <f>VLOOKUP(A790,#REF!,1,FALSE)</f>
        <v>#REF!</v>
      </c>
      <c r="I790" t="e">
        <f t="shared" si="40"/>
        <v>#REF!</v>
      </c>
      <c r="J790" t="e">
        <f t="shared" si="38"/>
        <v>#REF!</v>
      </c>
      <c r="K790" t="e">
        <f t="shared" si="41"/>
        <v>#REF!</v>
      </c>
    </row>
    <row r="791" spans="1:11" x14ac:dyDescent="0.25">
      <c r="A791" t="s">
        <v>161</v>
      </c>
      <c r="B791" t="s">
        <v>1802</v>
      </c>
      <c r="C791" t="s">
        <v>223</v>
      </c>
      <c r="D791" t="s">
        <v>222</v>
      </c>
      <c r="E791" t="s">
        <v>222</v>
      </c>
      <c r="F791" t="e">
        <f>VLOOKUP(B791,#REF!,3,FALSE)</f>
        <v>#REF!</v>
      </c>
      <c r="H791" t="e">
        <f>VLOOKUP(A791,#REF!,1,FALSE)</f>
        <v>#REF!</v>
      </c>
      <c r="I791" t="e">
        <f t="shared" si="40"/>
        <v>#REF!</v>
      </c>
      <c r="J791" t="e">
        <f t="shared" si="38"/>
        <v>#REF!</v>
      </c>
    </row>
    <row r="792" spans="1:11" x14ac:dyDescent="0.25">
      <c r="A792" t="s">
        <v>161</v>
      </c>
      <c r="B792" t="s">
        <v>1802</v>
      </c>
      <c r="C792" t="s">
        <v>223</v>
      </c>
      <c r="D792" t="s">
        <v>222</v>
      </c>
      <c r="E792" t="s">
        <v>222</v>
      </c>
      <c r="F792" t="e">
        <f>VLOOKUP(B792,#REF!,3,FALSE)</f>
        <v>#REF!</v>
      </c>
      <c r="H792" t="e">
        <f>VLOOKUP(A792,#REF!,1,FALSE)</f>
        <v>#REF!</v>
      </c>
      <c r="I792" t="e">
        <f t="shared" si="40"/>
        <v>#REF!</v>
      </c>
      <c r="J792" t="e">
        <f t="shared" si="38"/>
        <v>#REF!</v>
      </c>
    </row>
    <row r="793" spans="1:11" x14ac:dyDescent="0.25">
      <c r="A793" t="s">
        <v>161</v>
      </c>
      <c r="B793" t="s">
        <v>1802</v>
      </c>
      <c r="C793" t="s">
        <v>223</v>
      </c>
      <c r="D793" t="s">
        <v>222</v>
      </c>
      <c r="E793" t="s">
        <v>222</v>
      </c>
      <c r="F793" t="e">
        <f>VLOOKUP(B793,#REF!,3,FALSE)</f>
        <v>#REF!</v>
      </c>
      <c r="H793" t="e">
        <f>VLOOKUP(A793,#REF!,1,FALSE)</f>
        <v>#REF!</v>
      </c>
      <c r="I793" t="e">
        <f t="shared" si="40"/>
        <v>#REF!</v>
      </c>
      <c r="J793" t="e">
        <f t="shared" si="38"/>
        <v>#REF!</v>
      </c>
    </row>
    <row r="794" spans="1:11" x14ac:dyDescent="0.25">
      <c r="A794" t="s">
        <v>161</v>
      </c>
      <c r="B794" t="s">
        <v>1802</v>
      </c>
      <c r="C794" t="s">
        <v>223</v>
      </c>
      <c r="D794" t="s">
        <v>222</v>
      </c>
      <c r="E794" t="s">
        <v>222</v>
      </c>
      <c r="F794" t="e">
        <f>VLOOKUP(B794,#REF!,3,FALSE)</f>
        <v>#REF!</v>
      </c>
      <c r="H794" t="e">
        <f>VLOOKUP(A794,#REF!,1,FALSE)</f>
        <v>#REF!</v>
      </c>
      <c r="I794" t="e">
        <f t="shared" si="40"/>
        <v>#REF!</v>
      </c>
      <c r="J794" t="e">
        <f t="shared" si="38"/>
        <v>#REF!</v>
      </c>
    </row>
    <row r="795" spans="1:11" x14ac:dyDescent="0.25">
      <c r="A795" t="s">
        <v>161</v>
      </c>
      <c r="B795" t="s">
        <v>1802</v>
      </c>
      <c r="C795" t="s">
        <v>223</v>
      </c>
      <c r="D795" t="s">
        <v>222</v>
      </c>
      <c r="E795" t="s">
        <v>222</v>
      </c>
      <c r="F795" t="e">
        <f>VLOOKUP(B795,#REF!,3,FALSE)</f>
        <v>#REF!</v>
      </c>
      <c r="H795" t="e">
        <f>VLOOKUP(A795,#REF!,1,FALSE)</f>
        <v>#REF!</v>
      </c>
      <c r="I795" t="e">
        <f t="shared" si="40"/>
        <v>#REF!</v>
      </c>
      <c r="J795" t="e">
        <f t="shared" si="38"/>
        <v>#REF!</v>
      </c>
    </row>
    <row r="796" spans="1:11" x14ac:dyDescent="0.25">
      <c r="A796" t="s">
        <v>161</v>
      </c>
      <c r="B796" t="s">
        <v>1802</v>
      </c>
      <c r="C796" t="s">
        <v>223</v>
      </c>
      <c r="D796" t="s">
        <v>222</v>
      </c>
      <c r="E796" t="s">
        <v>222</v>
      </c>
      <c r="F796" t="e">
        <f>VLOOKUP(B796,#REF!,3,FALSE)</f>
        <v>#REF!</v>
      </c>
      <c r="H796" t="e">
        <f>VLOOKUP(A796,#REF!,1,FALSE)</f>
        <v>#REF!</v>
      </c>
      <c r="I796" t="e">
        <f t="shared" si="40"/>
        <v>#REF!</v>
      </c>
      <c r="J796" t="e">
        <f t="shared" si="38"/>
        <v>#REF!</v>
      </c>
    </row>
    <row r="797" spans="1:11" x14ac:dyDescent="0.25">
      <c r="A797" t="s">
        <v>161</v>
      </c>
      <c r="B797" t="s">
        <v>1802</v>
      </c>
      <c r="C797" t="s">
        <v>223</v>
      </c>
      <c r="D797" t="s">
        <v>222</v>
      </c>
      <c r="E797" t="s">
        <v>222</v>
      </c>
      <c r="F797" t="e">
        <f>VLOOKUP(B797,#REF!,3,FALSE)</f>
        <v>#REF!</v>
      </c>
      <c r="H797" t="e">
        <f>VLOOKUP(A797,#REF!,1,FALSE)</f>
        <v>#REF!</v>
      </c>
      <c r="I797" t="e">
        <f t="shared" si="40"/>
        <v>#REF!</v>
      </c>
      <c r="J797" t="e">
        <f t="shared" si="38"/>
        <v>#REF!</v>
      </c>
    </row>
    <row r="798" spans="1:11" x14ac:dyDescent="0.25">
      <c r="A798" t="s">
        <v>161</v>
      </c>
      <c r="B798" t="s">
        <v>1802</v>
      </c>
      <c r="C798" t="s">
        <v>223</v>
      </c>
      <c r="D798" t="s">
        <v>222</v>
      </c>
      <c r="E798" t="s">
        <v>222</v>
      </c>
      <c r="F798" t="e">
        <f>VLOOKUP(B798,#REF!,3,FALSE)</f>
        <v>#REF!</v>
      </c>
      <c r="H798" t="e">
        <f>VLOOKUP(A798,#REF!,1,FALSE)</f>
        <v>#REF!</v>
      </c>
      <c r="I798" t="e">
        <f t="shared" si="40"/>
        <v>#REF!</v>
      </c>
      <c r="J798" t="e">
        <f t="shared" si="38"/>
        <v>#REF!</v>
      </c>
    </row>
    <row r="799" spans="1:11" x14ac:dyDescent="0.25">
      <c r="A799" t="s">
        <v>161</v>
      </c>
      <c r="B799" t="s">
        <v>1802</v>
      </c>
      <c r="C799" t="s">
        <v>223</v>
      </c>
      <c r="D799" t="s">
        <v>222</v>
      </c>
      <c r="E799" t="s">
        <v>222</v>
      </c>
      <c r="F799" t="e">
        <f>VLOOKUP(B799,#REF!,3,FALSE)</f>
        <v>#REF!</v>
      </c>
      <c r="H799" t="e">
        <f>VLOOKUP(A799,#REF!,1,FALSE)</f>
        <v>#REF!</v>
      </c>
      <c r="I799" t="e">
        <f t="shared" si="40"/>
        <v>#REF!</v>
      </c>
      <c r="J799" t="e">
        <f t="shared" si="38"/>
        <v>#REF!</v>
      </c>
    </row>
    <row r="800" spans="1:11" x14ac:dyDescent="0.25">
      <c r="A800" t="s">
        <v>161</v>
      </c>
      <c r="B800" t="s">
        <v>1802</v>
      </c>
      <c r="C800" t="s">
        <v>223</v>
      </c>
      <c r="D800" t="s">
        <v>222</v>
      </c>
      <c r="E800" t="s">
        <v>222</v>
      </c>
      <c r="F800" t="e">
        <f>VLOOKUP(B800,#REF!,3,FALSE)</f>
        <v>#REF!</v>
      </c>
      <c r="H800" t="e">
        <f>VLOOKUP(A800,#REF!,1,FALSE)</f>
        <v>#REF!</v>
      </c>
      <c r="I800" t="e">
        <f t="shared" si="40"/>
        <v>#REF!</v>
      </c>
      <c r="J800" t="e">
        <f t="shared" si="38"/>
        <v>#REF!</v>
      </c>
    </row>
    <row r="801" spans="1:10" x14ac:dyDescent="0.25">
      <c r="A801" t="s">
        <v>161</v>
      </c>
      <c r="B801" t="s">
        <v>1802</v>
      </c>
      <c r="C801" t="s">
        <v>223</v>
      </c>
      <c r="D801" t="s">
        <v>222</v>
      </c>
      <c r="E801" t="s">
        <v>222</v>
      </c>
      <c r="F801" t="e">
        <f>VLOOKUP(B801,#REF!,3,FALSE)</f>
        <v>#REF!</v>
      </c>
      <c r="H801" t="e">
        <f>VLOOKUP(A801,#REF!,1,FALSE)</f>
        <v>#REF!</v>
      </c>
      <c r="I801" t="e">
        <f t="shared" si="40"/>
        <v>#REF!</v>
      </c>
      <c r="J801" t="e">
        <f t="shared" si="38"/>
        <v>#REF!</v>
      </c>
    </row>
    <row r="802" spans="1:10" x14ac:dyDescent="0.25">
      <c r="A802" t="s">
        <v>161</v>
      </c>
      <c r="B802" t="s">
        <v>1802</v>
      </c>
      <c r="C802" t="s">
        <v>223</v>
      </c>
      <c r="D802" t="s">
        <v>222</v>
      </c>
      <c r="E802" t="s">
        <v>222</v>
      </c>
      <c r="F802" t="e">
        <f>VLOOKUP(B802,#REF!,3,FALSE)</f>
        <v>#REF!</v>
      </c>
      <c r="H802" t="e">
        <f>VLOOKUP(A802,#REF!,1,FALSE)</f>
        <v>#REF!</v>
      </c>
      <c r="I802" t="e">
        <f t="shared" si="40"/>
        <v>#REF!</v>
      </c>
      <c r="J802" t="e">
        <f t="shared" si="38"/>
        <v>#REF!</v>
      </c>
    </row>
    <row r="803" spans="1:10" x14ac:dyDescent="0.25">
      <c r="A803" t="s">
        <v>161</v>
      </c>
      <c r="B803" t="s">
        <v>1802</v>
      </c>
      <c r="C803" t="s">
        <v>223</v>
      </c>
      <c r="D803" t="s">
        <v>222</v>
      </c>
      <c r="E803" t="s">
        <v>222</v>
      </c>
      <c r="F803" t="e">
        <f>VLOOKUP(B803,#REF!,3,FALSE)</f>
        <v>#REF!</v>
      </c>
      <c r="H803" t="e">
        <f>VLOOKUP(A803,#REF!,1,FALSE)</f>
        <v>#REF!</v>
      </c>
      <c r="I803" t="e">
        <f t="shared" si="40"/>
        <v>#REF!</v>
      </c>
      <c r="J803" t="e">
        <f t="shared" si="38"/>
        <v>#REF!</v>
      </c>
    </row>
    <row r="804" spans="1:10" x14ac:dyDescent="0.25">
      <c r="A804" t="s">
        <v>161</v>
      </c>
      <c r="B804" t="s">
        <v>1802</v>
      </c>
      <c r="C804" t="s">
        <v>223</v>
      </c>
      <c r="D804" t="s">
        <v>222</v>
      </c>
      <c r="E804" t="s">
        <v>222</v>
      </c>
      <c r="F804" t="e">
        <f>VLOOKUP(B804,#REF!,3,FALSE)</f>
        <v>#REF!</v>
      </c>
      <c r="H804" t="e">
        <f>VLOOKUP(A804,#REF!,1,FALSE)</f>
        <v>#REF!</v>
      </c>
      <c r="I804" t="e">
        <f t="shared" si="40"/>
        <v>#REF!</v>
      </c>
      <c r="J804" t="e">
        <f t="shared" si="38"/>
        <v>#REF!</v>
      </c>
    </row>
    <row r="805" spans="1:10" x14ac:dyDescent="0.25">
      <c r="A805" t="s">
        <v>161</v>
      </c>
      <c r="B805" t="s">
        <v>1802</v>
      </c>
      <c r="C805" t="s">
        <v>223</v>
      </c>
      <c r="D805" t="s">
        <v>222</v>
      </c>
      <c r="E805" t="s">
        <v>222</v>
      </c>
      <c r="F805" t="e">
        <f>VLOOKUP(B805,#REF!,3,FALSE)</f>
        <v>#REF!</v>
      </c>
      <c r="H805" t="e">
        <f>VLOOKUP(A805,#REF!,1,FALSE)</f>
        <v>#REF!</v>
      </c>
      <c r="I805" t="e">
        <f t="shared" si="40"/>
        <v>#REF!</v>
      </c>
      <c r="J805" t="e">
        <f t="shared" si="38"/>
        <v>#REF!</v>
      </c>
    </row>
    <row r="806" spans="1:10" x14ac:dyDescent="0.25">
      <c r="A806" t="s">
        <v>161</v>
      </c>
      <c r="B806" t="s">
        <v>1802</v>
      </c>
      <c r="C806" t="s">
        <v>223</v>
      </c>
      <c r="D806" t="s">
        <v>222</v>
      </c>
      <c r="E806" t="s">
        <v>222</v>
      </c>
      <c r="F806" t="e">
        <f>VLOOKUP(B806,#REF!,3,FALSE)</f>
        <v>#REF!</v>
      </c>
      <c r="H806" t="e">
        <f>VLOOKUP(A806,#REF!,1,FALSE)</f>
        <v>#REF!</v>
      </c>
      <c r="I806" t="e">
        <f t="shared" si="40"/>
        <v>#REF!</v>
      </c>
      <c r="J806" t="e">
        <f t="shared" ref="J806:J869" si="42">F806=E806</f>
        <v>#REF!</v>
      </c>
    </row>
    <row r="807" spans="1:10" x14ac:dyDescent="0.25">
      <c r="A807" t="s">
        <v>161</v>
      </c>
      <c r="B807" t="s">
        <v>1802</v>
      </c>
      <c r="C807" t="s">
        <v>223</v>
      </c>
      <c r="D807" t="s">
        <v>222</v>
      </c>
      <c r="E807" t="s">
        <v>222</v>
      </c>
      <c r="F807" t="e">
        <f>VLOOKUP(B807,#REF!,3,FALSE)</f>
        <v>#REF!</v>
      </c>
      <c r="H807" t="e">
        <f>VLOOKUP(A807,#REF!,1,FALSE)</f>
        <v>#REF!</v>
      </c>
      <c r="I807" t="e">
        <f t="shared" si="40"/>
        <v>#REF!</v>
      </c>
      <c r="J807" t="e">
        <f t="shared" si="42"/>
        <v>#REF!</v>
      </c>
    </row>
    <row r="808" spans="1:10" x14ac:dyDescent="0.25">
      <c r="A808" t="s">
        <v>161</v>
      </c>
      <c r="B808" t="s">
        <v>1802</v>
      </c>
      <c r="C808" t="s">
        <v>223</v>
      </c>
      <c r="D808" t="s">
        <v>222</v>
      </c>
      <c r="E808" t="s">
        <v>222</v>
      </c>
      <c r="F808" t="e">
        <f>VLOOKUP(B808,#REF!,3,FALSE)</f>
        <v>#REF!</v>
      </c>
      <c r="H808" t="e">
        <f>VLOOKUP(A808,#REF!,1,FALSE)</f>
        <v>#REF!</v>
      </c>
      <c r="I808" t="e">
        <f t="shared" si="40"/>
        <v>#REF!</v>
      </c>
      <c r="J808" t="e">
        <f t="shared" si="42"/>
        <v>#REF!</v>
      </c>
    </row>
    <row r="809" spans="1:10" x14ac:dyDescent="0.25">
      <c r="A809" t="s">
        <v>161</v>
      </c>
      <c r="B809" t="s">
        <v>1802</v>
      </c>
      <c r="C809" t="s">
        <v>223</v>
      </c>
      <c r="D809" t="s">
        <v>222</v>
      </c>
      <c r="E809" t="s">
        <v>222</v>
      </c>
      <c r="F809" t="e">
        <f>VLOOKUP(B809,#REF!,3,FALSE)</f>
        <v>#REF!</v>
      </c>
      <c r="H809" t="e">
        <f>VLOOKUP(A809,#REF!,1,FALSE)</f>
        <v>#REF!</v>
      </c>
      <c r="I809" t="e">
        <f t="shared" si="40"/>
        <v>#REF!</v>
      </c>
      <c r="J809" t="e">
        <f t="shared" si="42"/>
        <v>#REF!</v>
      </c>
    </row>
    <row r="810" spans="1:10" x14ac:dyDescent="0.25">
      <c r="A810" t="s">
        <v>161</v>
      </c>
      <c r="B810" t="s">
        <v>1802</v>
      </c>
      <c r="C810" t="s">
        <v>223</v>
      </c>
      <c r="D810" t="s">
        <v>222</v>
      </c>
      <c r="E810" t="s">
        <v>222</v>
      </c>
      <c r="F810" t="e">
        <f>VLOOKUP(B810,#REF!,3,FALSE)</f>
        <v>#REF!</v>
      </c>
      <c r="H810" t="e">
        <f>VLOOKUP(A810,#REF!,1,FALSE)</f>
        <v>#REF!</v>
      </c>
      <c r="I810" t="e">
        <f t="shared" si="40"/>
        <v>#REF!</v>
      </c>
      <c r="J810" t="e">
        <f t="shared" si="42"/>
        <v>#REF!</v>
      </c>
    </row>
    <row r="811" spans="1:10" x14ac:dyDescent="0.25">
      <c r="A811" t="s">
        <v>161</v>
      </c>
      <c r="B811" t="s">
        <v>1802</v>
      </c>
      <c r="C811" t="s">
        <v>223</v>
      </c>
      <c r="D811" t="s">
        <v>222</v>
      </c>
      <c r="E811" t="s">
        <v>222</v>
      </c>
      <c r="F811" t="e">
        <f>VLOOKUP(B811,#REF!,3,FALSE)</f>
        <v>#REF!</v>
      </c>
      <c r="H811" t="e">
        <f>VLOOKUP(A811,#REF!,1,FALSE)</f>
        <v>#REF!</v>
      </c>
      <c r="I811" t="e">
        <f t="shared" si="40"/>
        <v>#REF!</v>
      </c>
      <c r="J811" t="e">
        <f t="shared" si="42"/>
        <v>#REF!</v>
      </c>
    </row>
    <row r="812" spans="1:10" x14ac:dyDescent="0.25">
      <c r="A812" t="s">
        <v>161</v>
      </c>
      <c r="B812" t="s">
        <v>1802</v>
      </c>
      <c r="C812" t="s">
        <v>223</v>
      </c>
      <c r="D812" t="s">
        <v>222</v>
      </c>
      <c r="E812" t="s">
        <v>222</v>
      </c>
      <c r="F812" t="e">
        <f>VLOOKUP(B812,#REF!,3,FALSE)</f>
        <v>#REF!</v>
      </c>
      <c r="H812" t="e">
        <f>VLOOKUP(A812,#REF!,1,FALSE)</f>
        <v>#REF!</v>
      </c>
      <c r="I812" t="e">
        <f t="shared" si="40"/>
        <v>#REF!</v>
      </c>
      <c r="J812" t="e">
        <f t="shared" si="42"/>
        <v>#REF!</v>
      </c>
    </row>
    <row r="813" spans="1:10" x14ac:dyDescent="0.25">
      <c r="A813" t="s">
        <v>161</v>
      </c>
      <c r="B813" t="s">
        <v>1802</v>
      </c>
      <c r="C813" t="s">
        <v>223</v>
      </c>
      <c r="D813" t="s">
        <v>222</v>
      </c>
      <c r="E813" t="s">
        <v>222</v>
      </c>
      <c r="F813" t="e">
        <f>VLOOKUP(B813,#REF!,3,FALSE)</f>
        <v>#REF!</v>
      </c>
      <c r="H813" t="e">
        <f>VLOOKUP(A813,#REF!,1,FALSE)</f>
        <v>#REF!</v>
      </c>
      <c r="I813" t="e">
        <f t="shared" si="40"/>
        <v>#REF!</v>
      </c>
      <c r="J813" t="e">
        <f t="shared" si="42"/>
        <v>#REF!</v>
      </c>
    </row>
    <row r="814" spans="1:10" x14ac:dyDescent="0.25">
      <c r="A814" t="s">
        <v>161</v>
      </c>
      <c r="B814" t="s">
        <v>1802</v>
      </c>
      <c r="C814" t="s">
        <v>223</v>
      </c>
      <c r="D814" t="s">
        <v>222</v>
      </c>
      <c r="E814" t="s">
        <v>222</v>
      </c>
      <c r="F814" t="e">
        <f>VLOOKUP(B814,#REF!,3,FALSE)</f>
        <v>#REF!</v>
      </c>
      <c r="H814" t="e">
        <f>VLOOKUP(A814,#REF!,1,FALSE)</f>
        <v>#REF!</v>
      </c>
      <c r="I814" t="e">
        <f t="shared" si="40"/>
        <v>#REF!</v>
      </c>
      <c r="J814" t="e">
        <f t="shared" si="42"/>
        <v>#REF!</v>
      </c>
    </row>
    <row r="815" spans="1:10" x14ac:dyDescent="0.25">
      <c r="A815" t="s">
        <v>161</v>
      </c>
      <c r="B815" t="s">
        <v>1864</v>
      </c>
      <c r="C815" t="s">
        <v>223</v>
      </c>
      <c r="D815" t="s">
        <v>222</v>
      </c>
      <c r="E815" t="s">
        <v>222</v>
      </c>
      <c r="F815" t="e">
        <f>VLOOKUP(B815,#REF!,3,FALSE)</f>
        <v>#REF!</v>
      </c>
      <c r="H815" t="e">
        <f>VLOOKUP(A815,#REF!,1,FALSE)</f>
        <v>#REF!</v>
      </c>
      <c r="I815" t="e">
        <f t="shared" si="40"/>
        <v>#REF!</v>
      </c>
      <c r="J815" t="e">
        <f t="shared" si="42"/>
        <v>#REF!</v>
      </c>
    </row>
    <row r="816" spans="1:10" x14ac:dyDescent="0.25">
      <c r="A816" t="s">
        <v>161</v>
      </c>
      <c r="B816" t="s">
        <v>1864</v>
      </c>
      <c r="C816" t="s">
        <v>223</v>
      </c>
      <c r="D816" t="s">
        <v>222</v>
      </c>
      <c r="E816" t="s">
        <v>222</v>
      </c>
      <c r="F816" t="e">
        <f>VLOOKUP(B816,#REF!,3,FALSE)</f>
        <v>#REF!</v>
      </c>
      <c r="H816" t="e">
        <f>VLOOKUP(A816,#REF!,1,FALSE)</f>
        <v>#REF!</v>
      </c>
      <c r="I816" t="e">
        <f t="shared" si="40"/>
        <v>#REF!</v>
      </c>
      <c r="J816" t="e">
        <f t="shared" si="42"/>
        <v>#REF!</v>
      </c>
    </row>
    <row r="817" spans="1:10" x14ac:dyDescent="0.25">
      <c r="A817" t="s">
        <v>161</v>
      </c>
      <c r="B817" t="s">
        <v>1864</v>
      </c>
      <c r="C817" t="s">
        <v>223</v>
      </c>
      <c r="D817" t="s">
        <v>222</v>
      </c>
      <c r="E817" t="s">
        <v>222</v>
      </c>
      <c r="F817" t="e">
        <f>VLOOKUP(B817,#REF!,3,FALSE)</f>
        <v>#REF!</v>
      </c>
      <c r="H817" t="e">
        <f>VLOOKUP(A817,#REF!,1,FALSE)</f>
        <v>#REF!</v>
      </c>
      <c r="I817" t="e">
        <f t="shared" si="40"/>
        <v>#REF!</v>
      </c>
      <c r="J817" t="e">
        <f t="shared" si="42"/>
        <v>#REF!</v>
      </c>
    </row>
    <row r="818" spans="1:10" x14ac:dyDescent="0.25">
      <c r="A818" t="s">
        <v>161</v>
      </c>
      <c r="B818" t="s">
        <v>1864</v>
      </c>
      <c r="C818" t="s">
        <v>223</v>
      </c>
      <c r="D818" t="s">
        <v>222</v>
      </c>
      <c r="E818" t="s">
        <v>222</v>
      </c>
      <c r="F818" t="e">
        <f>VLOOKUP(B818,#REF!,3,FALSE)</f>
        <v>#REF!</v>
      </c>
      <c r="H818" t="e">
        <f>VLOOKUP(A818,#REF!,1,FALSE)</f>
        <v>#REF!</v>
      </c>
      <c r="I818" t="e">
        <f t="shared" si="40"/>
        <v>#REF!</v>
      </c>
      <c r="J818" t="e">
        <f t="shared" si="42"/>
        <v>#REF!</v>
      </c>
    </row>
    <row r="819" spans="1:10" x14ac:dyDescent="0.25">
      <c r="A819" t="s">
        <v>161</v>
      </c>
      <c r="B819" t="s">
        <v>1802</v>
      </c>
      <c r="C819" t="s">
        <v>223</v>
      </c>
      <c r="D819" t="s">
        <v>222</v>
      </c>
      <c r="E819" t="s">
        <v>222</v>
      </c>
      <c r="F819" t="e">
        <f>VLOOKUP(B819,#REF!,3,FALSE)</f>
        <v>#REF!</v>
      </c>
      <c r="H819" t="e">
        <f>VLOOKUP(A819,#REF!,1,FALSE)</f>
        <v>#REF!</v>
      </c>
      <c r="I819" t="e">
        <f t="shared" si="40"/>
        <v>#REF!</v>
      </c>
      <c r="J819" t="e">
        <f t="shared" si="42"/>
        <v>#REF!</v>
      </c>
    </row>
    <row r="820" spans="1:10" x14ac:dyDescent="0.25">
      <c r="A820" t="s">
        <v>161</v>
      </c>
      <c r="B820" t="e">
        <v>#N/A</v>
      </c>
      <c r="C820" t="s">
        <v>223</v>
      </c>
      <c r="D820" t="s">
        <v>222</v>
      </c>
      <c r="E820" t="s">
        <v>222</v>
      </c>
      <c r="F820" t="e">
        <f>VLOOKUP(B820,#REF!,3,FALSE)</f>
        <v>#N/A</v>
      </c>
      <c r="H820" t="e">
        <f>VLOOKUP(A820,#REF!,1,FALSE)</f>
        <v>#REF!</v>
      </c>
      <c r="I820" t="e">
        <f t="shared" si="40"/>
        <v>#N/A</v>
      </c>
      <c r="J820" t="e">
        <f t="shared" si="42"/>
        <v>#N/A</v>
      </c>
    </row>
    <row r="821" spans="1:10" x14ac:dyDescent="0.25">
      <c r="A821" t="s">
        <v>161</v>
      </c>
      <c r="B821" t="e">
        <v>#N/A</v>
      </c>
      <c r="C821" t="s">
        <v>223</v>
      </c>
      <c r="D821" t="s">
        <v>222</v>
      </c>
      <c r="E821" t="s">
        <v>222</v>
      </c>
      <c r="F821" t="e">
        <f>VLOOKUP(B821,#REF!,3,FALSE)</f>
        <v>#N/A</v>
      </c>
      <c r="H821" t="e">
        <f>VLOOKUP(A821,#REF!,1,FALSE)</f>
        <v>#REF!</v>
      </c>
      <c r="I821" t="e">
        <f t="shared" si="40"/>
        <v>#N/A</v>
      </c>
      <c r="J821" t="e">
        <f t="shared" si="42"/>
        <v>#N/A</v>
      </c>
    </row>
    <row r="822" spans="1:10" x14ac:dyDescent="0.25">
      <c r="A822" t="s">
        <v>161</v>
      </c>
      <c r="B822" t="e">
        <v>#N/A</v>
      </c>
      <c r="C822" t="s">
        <v>223</v>
      </c>
      <c r="D822" t="s">
        <v>222</v>
      </c>
      <c r="E822" t="s">
        <v>222</v>
      </c>
      <c r="F822" t="e">
        <f>VLOOKUP(B822,#REF!,3,FALSE)</f>
        <v>#N/A</v>
      </c>
      <c r="H822" t="e">
        <f>VLOOKUP(A822,#REF!,1,FALSE)</f>
        <v>#REF!</v>
      </c>
      <c r="I822" t="e">
        <f t="shared" si="40"/>
        <v>#N/A</v>
      </c>
      <c r="J822" t="e">
        <f t="shared" si="42"/>
        <v>#N/A</v>
      </c>
    </row>
    <row r="823" spans="1:10" x14ac:dyDescent="0.25">
      <c r="A823" t="s">
        <v>161</v>
      </c>
      <c r="B823" t="e">
        <v>#N/A</v>
      </c>
      <c r="C823" t="s">
        <v>223</v>
      </c>
      <c r="D823" t="s">
        <v>222</v>
      </c>
      <c r="E823" t="s">
        <v>222</v>
      </c>
      <c r="F823" t="e">
        <f>VLOOKUP(B823,#REF!,3,FALSE)</f>
        <v>#N/A</v>
      </c>
      <c r="H823" t="e">
        <f>VLOOKUP(A823,#REF!,1,FALSE)</f>
        <v>#REF!</v>
      </c>
      <c r="I823" t="e">
        <f t="shared" si="40"/>
        <v>#N/A</v>
      </c>
      <c r="J823" t="e">
        <f t="shared" si="42"/>
        <v>#N/A</v>
      </c>
    </row>
    <row r="824" spans="1:10" x14ac:dyDescent="0.25">
      <c r="A824" t="s">
        <v>161</v>
      </c>
      <c r="B824" t="s">
        <v>1716</v>
      </c>
      <c r="C824" t="s">
        <v>828</v>
      </c>
      <c r="D824" t="s">
        <v>907</v>
      </c>
      <c r="E824" t="s">
        <v>907</v>
      </c>
      <c r="F824" t="e">
        <f>VLOOKUP(B824,#REF!,3,FALSE)</f>
        <v>#REF!</v>
      </c>
      <c r="H824" t="e">
        <f>VLOOKUP(A824,#REF!,1,FALSE)</f>
        <v>#REF!</v>
      </c>
      <c r="I824" t="e">
        <f t="shared" si="40"/>
        <v>#REF!</v>
      </c>
      <c r="J824" t="e">
        <f t="shared" si="42"/>
        <v>#REF!</v>
      </c>
    </row>
    <row r="825" spans="1:10" x14ac:dyDescent="0.25">
      <c r="A825" t="s">
        <v>161</v>
      </c>
      <c r="B825" t="s">
        <v>1716</v>
      </c>
      <c r="C825" t="s">
        <v>828</v>
      </c>
      <c r="D825" t="s">
        <v>907</v>
      </c>
      <c r="E825" t="s">
        <v>907</v>
      </c>
      <c r="F825" t="e">
        <f>VLOOKUP(B825,#REF!,3,FALSE)</f>
        <v>#REF!</v>
      </c>
      <c r="H825" t="e">
        <f>VLOOKUP(A825,#REF!,1,FALSE)</f>
        <v>#REF!</v>
      </c>
      <c r="I825" t="e">
        <f t="shared" si="40"/>
        <v>#REF!</v>
      </c>
      <c r="J825" t="e">
        <f t="shared" si="42"/>
        <v>#REF!</v>
      </c>
    </row>
    <row r="826" spans="1:10" x14ac:dyDescent="0.25">
      <c r="A826" t="s">
        <v>161</v>
      </c>
      <c r="B826" t="s">
        <v>1716</v>
      </c>
      <c r="C826" t="s">
        <v>828</v>
      </c>
      <c r="D826" t="s">
        <v>907</v>
      </c>
      <c r="E826" t="s">
        <v>907</v>
      </c>
      <c r="F826" t="e">
        <f>VLOOKUP(B826,#REF!,3,FALSE)</f>
        <v>#REF!</v>
      </c>
      <c r="H826" t="e">
        <f>VLOOKUP(A826,#REF!,1,FALSE)</f>
        <v>#REF!</v>
      </c>
      <c r="I826" t="e">
        <f t="shared" si="40"/>
        <v>#REF!</v>
      </c>
      <c r="J826" t="e">
        <f t="shared" si="42"/>
        <v>#REF!</v>
      </c>
    </row>
    <row r="827" spans="1:10" x14ac:dyDescent="0.25">
      <c r="A827" t="s">
        <v>161</v>
      </c>
      <c r="B827" t="s">
        <v>1716</v>
      </c>
      <c r="C827" t="s">
        <v>828</v>
      </c>
      <c r="D827" t="s">
        <v>907</v>
      </c>
      <c r="E827" t="s">
        <v>907</v>
      </c>
      <c r="F827" t="e">
        <f>VLOOKUP(B827,#REF!,3,FALSE)</f>
        <v>#REF!</v>
      </c>
      <c r="H827" t="e">
        <f>VLOOKUP(A827,#REF!,1,FALSE)</f>
        <v>#REF!</v>
      </c>
      <c r="I827" t="e">
        <f t="shared" si="40"/>
        <v>#REF!</v>
      </c>
      <c r="J827" t="e">
        <f t="shared" si="42"/>
        <v>#REF!</v>
      </c>
    </row>
    <row r="828" spans="1:10" x14ac:dyDescent="0.25">
      <c r="A828" t="s">
        <v>161</v>
      </c>
      <c r="B828" t="s">
        <v>1716</v>
      </c>
      <c r="C828" t="s">
        <v>828</v>
      </c>
      <c r="D828" t="s">
        <v>907</v>
      </c>
      <c r="E828" t="s">
        <v>907</v>
      </c>
      <c r="F828" t="e">
        <f>VLOOKUP(B828,#REF!,3,FALSE)</f>
        <v>#REF!</v>
      </c>
      <c r="H828" t="e">
        <f>VLOOKUP(A828,#REF!,1,FALSE)</f>
        <v>#REF!</v>
      </c>
      <c r="I828" t="e">
        <f t="shared" si="40"/>
        <v>#REF!</v>
      </c>
      <c r="J828" t="e">
        <f t="shared" si="42"/>
        <v>#REF!</v>
      </c>
    </row>
    <row r="829" spans="1:10" x14ac:dyDescent="0.25">
      <c r="A829" t="s">
        <v>161</v>
      </c>
      <c r="B829" t="s">
        <v>1716</v>
      </c>
      <c r="C829" t="s">
        <v>828</v>
      </c>
      <c r="D829" t="s">
        <v>907</v>
      </c>
      <c r="E829" t="s">
        <v>907</v>
      </c>
      <c r="F829" t="e">
        <f>VLOOKUP(B829,#REF!,3,FALSE)</f>
        <v>#REF!</v>
      </c>
      <c r="H829" t="e">
        <f>VLOOKUP(A829,#REF!,1,FALSE)</f>
        <v>#REF!</v>
      </c>
      <c r="I829" t="e">
        <f t="shared" si="40"/>
        <v>#REF!</v>
      </c>
      <c r="J829" t="e">
        <f t="shared" si="42"/>
        <v>#REF!</v>
      </c>
    </row>
    <row r="830" spans="1:10" x14ac:dyDescent="0.25">
      <c r="A830" t="s">
        <v>161</v>
      </c>
      <c r="B830" t="s">
        <v>1716</v>
      </c>
      <c r="C830" t="s">
        <v>828</v>
      </c>
      <c r="D830" t="s">
        <v>907</v>
      </c>
      <c r="E830" t="s">
        <v>907</v>
      </c>
      <c r="F830" t="e">
        <f>VLOOKUP(B830,#REF!,3,FALSE)</f>
        <v>#REF!</v>
      </c>
      <c r="H830" t="e">
        <f>VLOOKUP(A830,#REF!,1,FALSE)</f>
        <v>#REF!</v>
      </c>
      <c r="I830" t="e">
        <f t="shared" si="40"/>
        <v>#REF!</v>
      </c>
      <c r="J830" t="e">
        <f t="shared" si="42"/>
        <v>#REF!</v>
      </c>
    </row>
    <row r="831" spans="1:10" x14ac:dyDescent="0.25">
      <c r="A831" t="s">
        <v>161</v>
      </c>
      <c r="B831" t="s">
        <v>1716</v>
      </c>
      <c r="C831" t="s">
        <v>828</v>
      </c>
      <c r="D831" t="s">
        <v>907</v>
      </c>
      <c r="E831" t="s">
        <v>907</v>
      </c>
      <c r="F831" t="e">
        <f>VLOOKUP(B831,#REF!,3,FALSE)</f>
        <v>#REF!</v>
      </c>
      <c r="H831" t="e">
        <f>VLOOKUP(A831,#REF!,1,FALSE)</f>
        <v>#REF!</v>
      </c>
      <c r="I831" t="e">
        <f t="shared" si="40"/>
        <v>#REF!</v>
      </c>
      <c r="J831" t="e">
        <f t="shared" si="42"/>
        <v>#REF!</v>
      </c>
    </row>
    <row r="832" spans="1:10" x14ac:dyDescent="0.25">
      <c r="A832" t="s">
        <v>161</v>
      </c>
      <c r="B832" t="s">
        <v>1716</v>
      </c>
      <c r="C832" t="s">
        <v>828</v>
      </c>
      <c r="D832" t="s">
        <v>907</v>
      </c>
      <c r="E832" t="s">
        <v>907</v>
      </c>
      <c r="F832" t="e">
        <f>VLOOKUP(B832,#REF!,3,FALSE)</f>
        <v>#REF!</v>
      </c>
      <c r="H832" t="e">
        <f>VLOOKUP(A832,#REF!,1,FALSE)</f>
        <v>#REF!</v>
      </c>
      <c r="I832" t="e">
        <f t="shared" si="40"/>
        <v>#REF!</v>
      </c>
      <c r="J832" t="e">
        <f t="shared" si="42"/>
        <v>#REF!</v>
      </c>
    </row>
    <row r="833" spans="1:11" x14ac:dyDescent="0.25">
      <c r="A833" t="s">
        <v>161</v>
      </c>
      <c r="B833" t="s">
        <v>1716</v>
      </c>
      <c r="C833" t="s">
        <v>828</v>
      </c>
      <c r="D833" t="s">
        <v>907</v>
      </c>
      <c r="E833" t="s">
        <v>907</v>
      </c>
      <c r="F833" t="e">
        <f>VLOOKUP(B833,#REF!,3,FALSE)</f>
        <v>#REF!</v>
      </c>
      <c r="H833" t="e">
        <f>VLOOKUP(A833,#REF!,1,FALSE)</f>
        <v>#REF!</v>
      </c>
      <c r="I833" t="e">
        <f t="shared" si="40"/>
        <v>#REF!</v>
      </c>
      <c r="J833" t="e">
        <f t="shared" si="42"/>
        <v>#REF!</v>
      </c>
    </row>
    <row r="834" spans="1:11" x14ac:dyDescent="0.25">
      <c r="A834" t="s">
        <v>161</v>
      </c>
      <c r="B834" t="s">
        <v>1716</v>
      </c>
      <c r="C834" t="s">
        <v>828</v>
      </c>
      <c r="D834" t="s">
        <v>907</v>
      </c>
      <c r="E834" t="s">
        <v>907</v>
      </c>
      <c r="F834" t="e">
        <f>VLOOKUP(B834,#REF!,3,FALSE)</f>
        <v>#REF!</v>
      </c>
      <c r="H834" t="e">
        <f>VLOOKUP(A834,#REF!,1,FALSE)</f>
        <v>#REF!</v>
      </c>
      <c r="I834" t="e">
        <f t="shared" si="40"/>
        <v>#REF!</v>
      </c>
      <c r="J834" t="e">
        <f t="shared" si="42"/>
        <v>#REF!</v>
      </c>
    </row>
    <row r="835" spans="1:11" x14ac:dyDescent="0.25">
      <c r="A835" t="s">
        <v>161</v>
      </c>
      <c r="B835" t="s">
        <v>1716</v>
      </c>
      <c r="C835" t="s">
        <v>828</v>
      </c>
      <c r="D835" t="s">
        <v>827</v>
      </c>
      <c r="E835" t="s">
        <v>827</v>
      </c>
      <c r="F835" t="e">
        <f>VLOOKUP(B835,#REF!,3,FALSE)</f>
        <v>#REF!</v>
      </c>
      <c r="H835" t="e">
        <f>VLOOKUP(A835,#REF!,1,FALSE)</f>
        <v>#REF!</v>
      </c>
      <c r="I835" t="e">
        <f t="shared" ref="I835:I898" si="43">F835=D835</f>
        <v>#REF!</v>
      </c>
      <c r="J835" t="e">
        <f t="shared" si="42"/>
        <v>#REF!</v>
      </c>
      <c r="K835" t="e">
        <f>"Label needs to be changed to "&amp;F835</f>
        <v>#REF!</v>
      </c>
    </row>
    <row r="836" spans="1:11" x14ac:dyDescent="0.25">
      <c r="A836" t="s">
        <v>161</v>
      </c>
      <c r="B836" t="s">
        <v>1759</v>
      </c>
      <c r="C836" t="s">
        <v>927</v>
      </c>
      <c r="D836" t="s">
        <v>928</v>
      </c>
      <c r="E836" t="s">
        <v>928</v>
      </c>
      <c r="F836" t="e">
        <f>VLOOKUP(B836,#REF!,3,FALSE)</f>
        <v>#REF!</v>
      </c>
      <c r="H836" t="e">
        <f>VLOOKUP(A836,#REF!,1,FALSE)</f>
        <v>#REF!</v>
      </c>
      <c r="I836" t="e">
        <f t="shared" si="43"/>
        <v>#REF!</v>
      </c>
      <c r="J836" t="e">
        <f t="shared" si="42"/>
        <v>#REF!</v>
      </c>
    </row>
    <row r="837" spans="1:11" x14ac:dyDescent="0.25">
      <c r="A837" t="s">
        <v>161</v>
      </c>
      <c r="B837" t="s">
        <v>1759</v>
      </c>
      <c r="C837" t="s">
        <v>927</v>
      </c>
      <c r="D837" t="s">
        <v>928</v>
      </c>
      <c r="E837" t="s">
        <v>928</v>
      </c>
      <c r="F837" t="e">
        <f>VLOOKUP(B837,#REF!,3,FALSE)</f>
        <v>#REF!</v>
      </c>
      <c r="H837" t="e">
        <f>VLOOKUP(A837,#REF!,1,FALSE)</f>
        <v>#REF!</v>
      </c>
      <c r="I837" t="e">
        <f t="shared" si="43"/>
        <v>#REF!</v>
      </c>
      <c r="J837" t="e">
        <f t="shared" si="42"/>
        <v>#REF!</v>
      </c>
    </row>
    <row r="838" spans="1:11" x14ac:dyDescent="0.25">
      <c r="A838" t="s">
        <v>161</v>
      </c>
      <c r="B838" t="s">
        <v>1759</v>
      </c>
      <c r="C838" t="s">
        <v>927</v>
      </c>
      <c r="D838" t="s">
        <v>928</v>
      </c>
      <c r="E838" t="s">
        <v>928</v>
      </c>
      <c r="F838" t="e">
        <f>VLOOKUP(B838,#REF!,3,FALSE)</f>
        <v>#REF!</v>
      </c>
      <c r="H838" t="e">
        <f>VLOOKUP(A838,#REF!,1,FALSE)</f>
        <v>#REF!</v>
      </c>
      <c r="I838" t="e">
        <f t="shared" si="43"/>
        <v>#REF!</v>
      </c>
      <c r="J838" t="e">
        <f t="shared" si="42"/>
        <v>#REF!</v>
      </c>
    </row>
    <row r="839" spans="1:11" x14ac:dyDescent="0.25">
      <c r="A839" t="s">
        <v>161</v>
      </c>
      <c r="B839" t="s">
        <v>1759</v>
      </c>
      <c r="C839" t="s">
        <v>927</v>
      </c>
      <c r="D839" t="s">
        <v>928</v>
      </c>
      <c r="E839" t="s">
        <v>928</v>
      </c>
      <c r="F839" t="e">
        <f>VLOOKUP(B839,#REF!,3,FALSE)</f>
        <v>#REF!</v>
      </c>
      <c r="H839" t="e">
        <f>VLOOKUP(A839,#REF!,1,FALSE)</f>
        <v>#REF!</v>
      </c>
      <c r="I839" t="e">
        <f t="shared" si="43"/>
        <v>#REF!</v>
      </c>
      <c r="J839" t="e">
        <f t="shared" si="42"/>
        <v>#REF!</v>
      </c>
    </row>
    <row r="840" spans="1:11" x14ac:dyDescent="0.25">
      <c r="A840" t="s">
        <v>161</v>
      </c>
      <c r="B840" t="s">
        <v>1759</v>
      </c>
      <c r="C840" t="s">
        <v>927</v>
      </c>
      <c r="D840" t="s">
        <v>928</v>
      </c>
      <c r="E840" t="s">
        <v>928</v>
      </c>
      <c r="F840" t="e">
        <f>VLOOKUP(B840,#REF!,3,FALSE)</f>
        <v>#REF!</v>
      </c>
      <c r="H840" t="e">
        <f>VLOOKUP(A840,#REF!,1,FALSE)</f>
        <v>#REF!</v>
      </c>
      <c r="I840" t="e">
        <f t="shared" si="43"/>
        <v>#REF!</v>
      </c>
      <c r="J840" t="e">
        <f t="shared" si="42"/>
        <v>#REF!</v>
      </c>
    </row>
    <row r="841" spans="1:11" x14ac:dyDescent="0.25">
      <c r="A841" t="s">
        <v>161</v>
      </c>
      <c r="B841" t="s">
        <v>1759</v>
      </c>
      <c r="C841" t="s">
        <v>970</v>
      </c>
      <c r="D841" t="s">
        <v>928</v>
      </c>
      <c r="E841" t="s">
        <v>928</v>
      </c>
      <c r="F841" t="e">
        <f>VLOOKUP(B841,#REF!,3,FALSE)</f>
        <v>#REF!</v>
      </c>
      <c r="H841" t="e">
        <f>VLOOKUP(A841,#REF!,1,FALSE)</f>
        <v>#REF!</v>
      </c>
      <c r="I841" t="e">
        <f t="shared" si="43"/>
        <v>#REF!</v>
      </c>
      <c r="J841" t="e">
        <f t="shared" si="42"/>
        <v>#REF!</v>
      </c>
    </row>
    <row r="842" spans="1:11" x14ac:dyDescent="0.25">
      <c r="A842" t="s">
        <v>161</v>
      </c>
      <c r="B842" t="s">
        <v>1759</v>
      </c>
      <c r="C842" t="s">
        <v>994</v>
      </c>
      <c r="D842" t="s">
        <v>928</v>
      </c>
      <c r="E842" t="s">
        <v>928</v>
      </c>
      <c r="F842" t="e">
        <f>VLOOKUP(B842,#REF!,3,FALSE)</f>
        <v>#REF!</v>
      </c>
      <c r="H842" t="e">
        <f>VLOOKUP(A842,#REF!,1,FALSE)</f>
        <v>#REF!</v>
      </c>
      <c r="I842" t="e">
        <f t="shared" si="43"/>
        <v>#REF!</v>
      </c>
      <c r="J842" t="e">
        <f t="shared" si="42"/>
        <v>#REF!</v>
      </c>
    </row>
    <row r="843" spans="1:11" x14ac:dyDescent="0.25">
      <c r="A843" t="s">
        <v>161</v>
      </c>
      <c r="B843" t="s">
        <v>1759</v>
      </c>
      <c r="C843" t="s">
        <v>1015</v>
      </c>
      <c r="D843" t="s">
        <v>928</v>
      </c>
      <c r="E843" t="s">
        <v>928</v>
      </c>
      <c r="F843" t="e">
        <f>VLOOKUP(B843,#REF!,3,FALSE)</f>
        <v>#REF!</v>
      </c>
      <c r="H843" t="e">
        <f>VLOOKUP(A843,#REF!,1,FALSE)</f>
        <v>#REF!</v>
      </c>
      <c r="I843" t="e">
        <f t="shared" si="43"/>
        <v>#REF!</v>
      </c>
      <c r="J843" t="e">
        <f t="shared" si="42"/>
        <v>#REF!</v>
      </c>
    </row>
    <row r="844" spans="1:11" x14ac:dyDescent="0.25">
      <c r="A844" t="s">
        <v>161</v>
      </c>
      <c r="B844" t="s">
        <v>1759</v>
      </c>
      <c r="C844" t="s">
        <v>927</v>
      </c>
      <c r="D844" t="s">
        <v>928</v>
      </c>
      <c r="E844" t="s">
        <v>928</v>
      </c>
      <c r="F844" t="e">
        <f>VLOOKUP(B844,#REF!,3,FALSE)</f>
        <v>#REF!</v>
      </c>
      <c r="H844" t="e">
        <f>VLOOKUP(A844,#REF!,1,FALSE)</f>
        <v>#REF!</v>
      </c>
      <c r="I844" t="e">
        <f t="shared" si="43"/>
        <v>#REF!</v>
      </c>
      <c r="J844" t="e">
        <f t="shared" si="42"/>
        <v>#REF!</v>
      </c>
    </row>
    <row r="845" spans="1:11" x14ac:dyDescent="0.25">
      <c r="A845" t="s">
        <v>161</v>
      </c>
      <c r="B845" t="s">
        <v>1759</v>
      </c>
      <c r="C845" t="s">
        <v>927</v>
      </c>
      <c r="D845" t="s">
        <v>928</v>
      </c>
      <c r="E845" t="s">
        <v>928</v>
      </c>
      <c r="F845" t="e">
        <f>VLOOKUP(B845,#REF!,3,FALSE)</f>
        <v>#REF!</v>
      </c>
      <c r="H845" t="e">
        <f>VLOOKUP(A845,#REF!,1,FALSE)</f>
        <v>#REF!</v>
      </c>
      <c r="I845" t="e">
        <f t="shared" si="43"/>
        <v>#REF!</v>
      </c>
      <c r="J845" t="e">
        <f t="shared" si="42"/>
        <v>#REF!</v>
      </c>
    </row>
    <row r="846" spans="1:11" x14ac:dyDescent="0.25">
      <c r="A846" t="s">
        <v>161</v>
      </c>
      <c r="B846" t="s">
        <v>1759</v>
      </c>
      <c r="C846" t="s">
        <v>927</v>
      </c>
      <c r="D846" t="s">
        <v>928</v>
      </c>
      <c r="E846" t="s">
        <v>928</v>
      </c>
      <c r="F846" t="e">
        <f>VLOOKUP(B846,#REF!,3,FALSE)</f>
        <v>#REF!</v>
      </c>
      <c r="H846" t="e">
        <f>VLOOKUP(A846,#REF!,1,FALSE)</f>
        <v>#REF!</v>
      </c>
      <c r="I846" t="e">
        <f t="shared" si="43"/>
        <v>#REF!</v>
      </c>
      <c r="J846" t="e">
        <f t="shared" si="42"/>
        <v>#REF!</v>
      </c>
    </row>
    <row r="847" spans="1:11" x14ac:dyDescent="0.25">
      <c r="A847" t="s">
        <v>161</v>
      </c>
      <c r="B847" t="s">
        <v>1759</v>
      </c>
      <c r="C847" t="s">
        <v>927</v>
      </c>
      <c r="D847" t="s">
        <v>928</v>
      </c>
      <c r="E847" t="s">
        <v>928</v>
      </c>
      <c r="F847" t="e">
        <f>VLOOKUP(B847,#REF!,3,FALSE)</f>
        <v>#REF!</v>
      </c>
      <c r="H847" t="e">
        <f>VLOOKUP(A847,#REF!,1,FALSE)</f>
        <v>#REF!</v>
      </c>
      <c r="I847" t="e">
        <f t="shared" si="43"/>
        <v>#REF!</v>
      </c>
      <c r="J847" t="e">
        <f t="shared" si="42"/>
        <v>#REF!</v>
      </c>
    </row>
    <row r="848" spans="1:11" x14ac:dyDescent="0.25">
      <c r="A848" t="s">
        <v>161</v>
      </c>
      <c r="B848" t="s">
        <v>1759</v>
      </c>
      <c r="C848" t="s">
        <v>927</v>
      </c>
      <c r="D848" t="s">
        <v>928</v>
      </c>
      <c r="E848" t="s">
        <v>928</v>
      </c>
      <c r="F848" t="e">
        <f>VLOOKUP(B848,#REF!,3,FALSE)</f>
        <v>#REF!</v>
      </c>
      <c r="H848" t="e">
        <f>VLOOKUP(A848,#REF!,1,FALSE)</f>
        <v>#REF!</v>
      </c>
      <c r="I848" t="e">
        <f t="shared" si="43"/>
        <v>#REF!</v>
      </c>
      <c r="J848" t="e">
        <f t="shared" si="42"/>
        <v>#REF!</v>
      </c>
    </row>
    <row r="849" spans="1:11" x14ac:dyDescent="0.25">
      <c r="A849" t="s">
        <v>161</v>
      </c>
      <c r="B849" t="s">
        <v>1759</v>
      </c>
      <c r="C849" t="s">
        <v>927</v>
      </c>
      <c r="D849" t="s">
        <v>928</v>
      </c>
      <c r="E849" t="s">
        <v>928</v>
      </c>
      <c r="F849" t="e">
        <f>VLOOKUP(B849,#REF!,3,FALSE)</f>
        <v>#REF!</v>
      </c>
      <c r="H849" t="e">
        <f>VLOOKUP(A849,#REF!,1,FALSE)</f>
        <v>#REF!</v>
      </c>
      <c r="I849" t="e">
        <f t="shared" si="43"/>
        <v>#REF!</v>
      </c>
      <c r="J849" t="e">
        <f t="shared" si="42"/>
        <v>#REF!</v>
      </c>
    </row>
    <row r="850" spans="1:11" x14ac:dyDescent="0.25">
      <c r="A850" t="s">
        <v>161</v>
      </c>
      <c r="B850" t="s">
        <v>1759</v>
      </c>
      <c r="C850" t="s">
        <v>927</v>
      </c>
      <c r="D850" t="s">
        <v>928</v>
      </c>
      <c r="E850" t="s">
        <v>928</v>
      </c>
      <c r="F850" t="e">
        <f>VLOOKUP(B850,#REF!,3,FALSE)</f>
        <v>#REF!</v>
      </c>
      <c r="H850" t="e">
        <f>VLOOKUP(A850,#REF!,1,FALSE)</f>
        <v>#REF!</v>
      </c>
      <c r="I850" t="e">
        <f t="shared" si="43"/>
        <v>#REF!</v>
      </c>
      <c r="J850" t="e">
        <f t="shared" si="42"/>
        <v>#REF!</v>
      </c>
    </row>
    <row r="851" spans="1:11" x14ac:dyDescent="0.25">
      <c r="A851" t="s">
        <v>161</v>
      </c>
      <c r="B851" t="s">
        <v>1759</v>
      </c>
      <c r="C851" t="s">
        <v>1038</v>
      </c>
      <c r="D851" t="s">
        <v>928</v>
      </c>
      <c r="E851" t="s">
        <v>928</v>
      </c>
      <c r="F851" t="e">
        <f>VLOOKUP(B851,#REF!,3,FALSE)</f>
        <v>#REF!</v>
      </c>
      <c r="H851" t="e">
        <f>VLOOKUP(A851,#REF!,1,FALSE)</f>
        <v>#REF!</v>
      </c>
      <c r="I851" t="e">
        <f t="shared" si="43"/>
        <v>#REF!</v>
      </c>
      <c r="J851" t="e">
        <f t="shared" si="42"/>
        <v>#REF!</v>
      </c>
    </row>
    <row r="852" spans="1:11" x14ac:dyDescent="0.25">
      <c r="A852" t="s">
        <v>161</v>
      </c>
      <c r="B852" t="s">
        <v>1759</v>
      </c>
      <c r="C852" t="s">
        <v>927</v>
      </c>
      <c r="D852" t="s">
        <v>928</v>
      </c>
      <c r="E852" t="s">
        <v>928</v>
      </c>
      <c r="F852" t="e">
        <f>VLOOKUP(B852,#REF!,3,FALSE)</f>
        <v>#REF!</v>
      </c>
      <c r="H852" t="e">
        <f>VLOOKUP(A852,#REF!,1,FALSE)</f>
        <v>#REF!</v>
      </c>
      <c r="I852" t="e">
        <f t="shared" si="43"/>
        <v>#REF!</v>
      </c>
      <c r="J852" t="e">
        <f t="shared" si="42"/>
        <v>#REF!</v>
      </c>
    </row>
    <row r="853" spans="1:11" x14ac:dyDescent="0.25">
      <c r="A853" t="s">
        <v>161</v>
      </c>
      <c r="B853" t="s">
        <v>1759</v>
      </c>
      <c r="C853" t="s">
        <v>927</v>
      </c>
      <c r="D853" t="s">
        <v>928</v>
      </c>
      <c r="E853" t="s">
        <v>928</v>
      </c>
      <c r="F853" t="e">
        <f>VLOOKUP(B853,#REF!,3,FALSE)</f>
        <v>#REF!</v>
      </c>
      <c r="H853" t="e">
        <f>VLOOKUP(A853,#REF!,1,FALSE)</f>
        <v>#REF!</v>
      </c>
      <c r="I853" t="e">
        <f t="shared" si="43"/>
        <v>#REF!</v>
      </c>
      <c r="J853" t="e">
        <f t="shared" si="42"/>
        <v>#REF!</v>
      </c>
    </row>
    <row r="854" spans="1:11" x14ac:dyDescent="0.25">
      <c r="A854" t="s">
        <v>161</v>
      </c>
      <c r="B854" t="s">
        <v>1833</v>
      </c>
      <c r="C854" t="s">
        <v>1140</v>
      </c>
      <c r="D854" t="s">
        <v>928</v>
      </c>
      <c r="E854" t="s">
        <v>928</v>
      </c>
      <c r="F854" t="e">
        <f>VLOOKUP(B854,#REF!,3,FALSE)</f>
        <v>#REF!</v>
      </c>
      <c r="H854" t="e">
        <f>VLOOKUP(A854,#REF!,1,FALSE)</f>
        <v>#REF!</v>
      </c>
      <c r="I854" t="e">
        <f t="shared" si="43"/>
        <v>#REF!</v>
      </c>
      <c r="J854" t="e">
        <f t="shared" si="42"/>
        <v>#REF!</v>
      </c>
    </row>
    <row r="855" spans="1:11" x14ac:dyDescent="0.25">
      <c r="A855" t="s">
        <v>161</v>
      </c>
      <c r="B855" t="s">
        <v>1833</v>
      </c>
      <c r="C855" t="s">
        <v>1156</v>
      </c>
      <c r="D855" t="s">
        <v>928</v>
      </c>
      <c r="E855" t="s">
        <v>928</v>
      </c>
      <c r="F855" t="e">
        <f>VLOOKUP(B855,#REF!,3,FALSE)</f>
        <v>#REF!</v>
      </c>
      <c r="H855" t="e">
        <f>VLOOKUP(A855,#REF!,1,FALSE)</f>
        <v>#REF!</v>
      </c>
      <c r="I855" t="e">
        <f t="shared" si="43"/>
        <v>#REF!</v>
      </c>
      <c r="J855" t="e">
        <f t="shared" si="42"/>
        <v>#REF!</v>
      </c>
    </row>
    <row r="856" spans="1:11" x14ac:dyDescent="0.25">
      <c r="A856" t="s">
        <v>161</v>
      </c>
      <c r="B856" t="s">
        <v>1833</v>
      </c>
      <c r="C856" t="s">
        <v>1156</v>
      </c>
      <c r="D856" t="s">
        <v>928</v>
      </c>
      <c r="E856" t="s">
        <v>928</v>
      </c>
      <c r="F856" t="e">
        <f>VLOOKUP(B856,#REF!,3,FALSE)</f>
        <v>#REF!</v>
      </c>
      <c r="H856" t="e">
        <f>VLOOKUP(A856,#REF!,1,FALSE)</f>
        <v>#REF!</v>
      </c>
      <c r="I856" t="e">
        <f t="shared" si="43"/>
        <v>#REF!</v>
      </c>
      <c r="J856" t="e">
        <f t="shared" si="42"/>
        <v>#REF!</v>
      </c>
    </row>
    <row r="857" spans="1:11" x14ac:dyDescent="0.25">
      <c r="A857" t="s">
        <v>161</v>
      </c>
      <c r="B857" t="s">
        <v>1833</v>
      </c>
      <c r="C857" t="s">
        <v>1156</v>
      </c>
      <c r="D857" t="s">
        <v>928</v>
      </c>
      <c r="E857" t="s">
        <v>928</v>
      </c>
      <c r="F857" t="e">
        <f>VLOOKUP(B857,#REF!,3,FALSE)</f>
        <v>#REF!</v>
      </c>
      <c r="H857" t="e">
        <f>VLOOKUP(A857,#REF!,1,FALSE)</f>
        <v>#REF!</v>
      </c>
      <c r="I857" t="e">
        <f t="shared" si="43"/>
        <v>#REF!</v>
      </c>
      <c r="J857" t="e">
        <f t="shared" si="42"/>
        <v>#REF!</v>
      </c>
    </row>
    <row r="858" spans="1:11" x14ac:dyDescent="0.25">
      <c r="A858" t="s">
        <v>161</v>
      </c>
      <c r="B858" t="s">
        <v>1833</v>
      </c>
      <c r="C858" t="s">
        <v>1156</v>
      </c>
      <c r="D858" t="s">
        <v>928</v>
      </c>
      <c r="E858" t="s">
        <v>928</v>
      </c>
      <c r="F858" t="e">
        <f>VLOOKUP(B858,#REF!,3,FALSE)</f>
        <v>#REF!</v>
      </c>
      <c r="H858" t="e">
        <f>VLOOKUP(A858,#REF!,1,FALSE)</f>
        <v>#REF!</v>
      </c>
      <c r="I858" t="e">
        <f t="shared" si="43"/>
        <v>#REF!</v>
      </c>
      <c r="J858" t="e">
        <f t="shared" si="42"/>
        <v>#REF!</v>
      </c>
    </row>
    <row r="859" spans="1:11" x14ac:dyDescent="0.25">
      <c r="A859" t="s">
        <v>161</v>
      </c>
      <c r="B859" t="s">
        <v>1833</v>
      </c>
      <c r="C859" t="s">
        <v>927</v>
      </c>
      <c r="D859" t="s">
        <v>928</v>
      </c>
      <c r="E859" t="s">
        <v>928</v>
      </c>
      <c r="F859" t="e">
        <f>VLOOKUP(B859,#REF!,3,FALSE)</f>
        <v>#REF!</v>
      </c>
      <c r="H859" t="e">
        <f>VLOOKUP(A859,#REF!,1,FALSE)</f>
        <v>#REF!</v>
      </c>
      <c r="I859" t="e">
        <f t="shared" si="43"/>
        <v>#REF!</v>
      </c>
      <c r="J859" t="e">
        <f t="shared" si="42"/>
        <v>#REF!</v>
      </c>
    </row>
    <row r="860" spans="1:11" x14ac:dyDescent="0.25">
      <c r="A860" t="s">
        <v>161</v>
      </c>
      <c r="B860" t="s">
        <v>1833</v>
      </c>
      <c r="C860" t="s">
        <v>1188</v>
      </c>
      <c r="D860" t="s">
        <v>928</v>
      </c>
      <c r="E860" t="s">
        <v>928</v>
      </c>
      <c r="F860" t="e">
        <f>VLOOKUP(B860,#REF!,3,FALSE)</f>
        <v>#REF!</v>
      </c>
      <c r="H860" t="e">
        <f>VLOOKUP(A860,#REF!,1,FALSE)</f>
        <v>#REF!</v>
      </c>
      <c r="I860" t="e">
        <f t="shared" si="43"/>
        <v>#REF!</v>
      </c>
      <c r="J860" t="e">
        <f t="shared" si="42"/>
        <v>#REF!</v>
      </c>
    </row>
    <row r="861" spans="1:11" x14ac:dyDescent="0.25">
      <c r="A861" t="s">
        <v>161</v>
      </c>
      <c r="B861" t="e">
        <v>#N/A</v>
      </c>
      <c r="C861" t="s">
        <v>1099</v>
      </c>
      <c r="D861" t="s">
        <v>1098</v>
      </c>
      <c r="E861" t="s">
        <v>1098</v>
      </c>
      <c r="F861" t="e">
        <f>VLOOKUP(B861,#REF!,3,FALSE)</f>
        <v>#N/A</v>
      </c>
      <c r="H861" t="e">
        <f>VLOOKUP(A861,#REF!,1,FALSE)</f>
        <v>#REF!</v>
      </c>
      <c r="I861" t="e">
        <f t="shared" si="43"/>
        <v>#N/A</v>
      </c>
      <c r="J861" t="e">
        <f t="shared" si="42"/>
        <v>#N/A</v>
      </c>
    </row>
    <row r="862" spans="1:11" x14ac:dyDescent="0.25">
      <c r="A862" t="s">
        <v>161</v>
      </c>
      <c r="B862" t="e">
        <v>#N/A</v>
      </c>
      <c r="C862" t="s">
        <v>1099</v>
      </c>
      <c r="D862" t="s">
        <v>1098</v>
      </c>
      <c r="E862" t="s">
        <v>1098</v>
      </c>
      <c r="F862" t="e">
        <f>VLOOKUP(B862,#REF!,3,FALSE)</f>
        <v>#N/A</v>
      </c>
      <c r="H862" t="e">
        <f>VLOOKUP(A862,#REF!,1,FALSE)</f>
        <v>#REF!</v>
      </c>
      <c r="I862" t="e">
        <f t="shared" si="43"/>
        <v>#N/A</v>
      </c>
      <c r="J862" t="e">
        <f t="shared" si="42"/>
        <v>#N/A</v>
      </c>
    </row>
    <row r="863" spans="1:11" x14ac:dyDescent="0.25">
      <c r="A863" t="s">
        <v>161</v>
      </c>
      <c r="B863" t="s">
        <v>1642</v>
      </c>
      <c r="C863" t="s">
        <v>665</v>
      </c>
      <c r="D863" t="s">
        <v>662</v>
      </c>
      <c r="E863" t="s">
        <v>662</v>
      </c>
      <c r="F863" t="e">
        <f>VLOOKUP(B863,#REF!,3,FALSE)</f>
        <v>#REF!</v>
      </c>
      <c r="H863" t="e">
        <f>VLOOKUP(A863,#REF!,1,FALSE)</f>
        <v>#REF!</v>
      </c>
      <c r="I863" t="e">
        <f t="shared" si="43"/>
        <v>#REF!</v>
      </c>
      <c r="J863" t="e">
        <f t="shared" si="42"/>
        <v>#REF!</v>
      </c>
      <c r="K863" t="e">
        <f t="shared" ref="K863:K867" si="44">"Label needs to be changed to "&amp;F863</f>
        <v>#REF!</v>
      </c>
    </row>
    <row r="864" spans="1:11" x14ac:dyDescent="0.25">
      <c r="A864" t="s">
        <v>161</v>
      </c>
      <c r="B864" t="s">
        <v>1642</v>
      </c>
      <c r="C864" t="s">
        <v>665</v>
      </c>
      <c r="D864" t="s">
        <v>662</v>
      </c>
      <c r="E864" t="s">
        <v>662</v>
      </c>
      <c r="F864" t="e">
        <f>VLOOKUP(B864,#REF!,3,FALSE)</f>
        <v>#REF!</v>
      </c>
      <c r="H864" t="e">
        <f>VLOOKUP(A864,#REF!,1,FALSE)</f>
        <v>#REF!</v>
      </c>
      <c r="I864" t="e">
        <f t="shared" si="43"/>
        <v>#REF!</v>
      </c>
      <c r="J864" t="e">
        <f t="shared" si="42"/>
        <v>#REF!</v>
      </c>
      <c r="K864" t="e">
        <f t="shared" si="44"/>
        <v>#REF!</v>
      </c>
    </row>
    <row r="865" spans="1:11" x14ac:dyDescent="0.25">
      <c r="A865" t="s">
        <v>161</v>
      </c>
      <c r="B865" t="s">
        <v>1642</v>
      </c>
      <c r="C865" t="s">
        <v>665</v>
      </c>
      <c r="D865" t="s">
        <v>662</v>
      </c>
      <c r="E865" t="s">
        <v>662</v>
      </c>
      <c r="F865" t="e">
        <f>VLOOKUP(B865,#REF!,3,FALSE)</f>
        <v>#REF!</v>
      </c>
      <c r="H865" t="e">
        <f>VLOOKUP(A865,#REF!,1,FALSE)</f>
        <v>#REF!</v>
      </c>
      <c r="I865" t="e">
        <f t="shared" si="43"/>
        <v>#REF!</v>
      </c>
      <c r="J865" t="e">
        <f t="shared" si="42"/>
        <v>#REF!</v>
      </c>
      <c r="K865" t="e">
        <f t="shared" si="44"/>
        <v>#REF!</v>
      </c>
    </row>
    <row r="866" spans="1:11" x14ac:dyDescent="0.25">
      <c r="A866" t="s">
        <v>161</v>
      </c>
      <c r="B866" t="s">
        <v>1642</v>
      </c>
      <c r="C866" t="s">
        <v>665</v>
      </c>
      <c r="D866" t="s">
        <v>662</v>
      </c>
      <c r="E866" t="s">
        <v>662</v>
      </c>
      <c r="F866" t="e">
        <f>VLOOKUP(B866,#REF!,3,FALSE)</f>
        <v>#REF!</v>
      </c>
      <c r="H866" t="e">
        <f>VLOOKUP(A866,#REF!,1,FALSE)</f>
        <v>#REF!</v>
      </c>
      <c r="I866" t="e">
        <f t="shared" si="43"/>
        <v>#REF!</v>
      </c>
      <c r="J866" t="e">
        <f t="shared" si="42"/>
        <v>#REF!</v>
      </c>
      <c r="K866" t="e">
        <f t="shared" si="44"/>
        <v>#REF!</v>
      </c>
    </row>
    <row r="867" spans="1:11" x14ac:dyDescent="0.25">
      <c r="A867" t="s">
        <v>161</v>
      </c>
      <c r="B867" t="s">
        <v>1642</v>
      </c>
      <c r="C867" t="s">
        <v>665</v>
      </c>
      <c r="D867" t="s">
        <v>662</v>
      </c>
      <c r="E867" t="s">
        <v>662</v>
      </c>
      <c r="F867" t="e">
        <f>VLOOKUP(B867,#REF!,3,FALSE)</f>
        <v>#REF!</v>
      </c>
      <c r="H867" t="e">
        <f>VLOOKUP(A867,#REF!,1,FALSE)</f>
        <v>#REF!</v>
      </c>
      <c r="I867" t="e">
        <f t="shared" si="43"/>
        <v>#REF!</v>
      </c>
      <c r="J867" t="e">
        <f t="shared" si="42"/>
        <v>#REF!</v>
      </c>
      <c r="K867" t="e">
        <f t="shared" si="44"/>
        <v>#REF!</v>
      </c>
    </row>
    <row r="868" spans="1:11" x14ac:dyDescent="0.25">
      <c r="A868" t="s">
        <v>161</v>
      </c>
      <c r="B868" t="s">
        <v>1695</v>
      </c>
      <c r="C868" t="s">
        <v>780</v>
      </c>
      <c r="D868" t="s">
        <v>769</v>
      </c>
      <c r="E868" t="s">
        <v>769</v>
      </c>
      <c r="F868" t="e">
        <f>VLOOKUP(B868,#REF!,3,FALSE)</f>
        <v>#REF!</v>
      </c>
      <c r="H868" t="e">
        <f>VLOOKUP(A868,#REF!,1,FALSE)</f>
        <v>#REF!</v>
      </c>
      <c r="I868" t="e">
        <f t="shared" si="43"/>
        <v>#REF!</v>
      </c>
      <c r="J868" t="e">
        <f t="shared" si="42"/>
        <v>#REF!</v>
      </c>
    </row>
    <row r="869" spans="1:11" x14ac:dyDescent="0.25">
      <c r="A869" t="s">
        <v>161</v>
      </c>
      <c r="B869" t="s">
        <v>1695</v>
      </c>
      <c r="C869" t="s">
        <v>780</v>
      </c>
      <c r="D869" t="s">
        <v>769</v>
      </c>
      <c r="E869" t="s">
        <v>769</v>
      </c>
      <c r="F869" t="e">
        <f>VLOOKUP(B869,#REF!,3,FALSE)</f>
        <v>#REF!</v>
      </c>
      <c r="H869" t="e">
        <f>VLOOKUP(A869,#REF!,1,FALSE)</f>
        <v>#REF!</v>
      </c>
      <c r="I869" t="e">
        <f t="shared" si="43"/>
        <v>#REF!</v>
      </c>
      <c r="J869" t="e">
        <f t="shared" si="42"/>
        <v>#REF!</v>
      </c>
    </row>
    <row r="870" spans="1:11" x14ac:dyDescent="0.25">
      <c r="A870" t="s">
        <v>161</v>
      </c>
      <c r="B870" t="s">
        <v>1695</v>
      </c>
      <c r="C870" t="s">
        <v>780</v>
      </c>
      <c r="D870" t="s">
        <v>769</v>
      </c>
      <c r="E870" t="s">
        <v>769</v>
      </c>
      <c r="F870" t="e">
        <f>VLOOKUP(B870,#REF!,3,FALSE)</f>
        <v>#REF!</v>
      </c>
      <c r="H870" t="e">
        <f>VLOOKUP(A870,#REF!,1,FALSE)</f>
        <v>#REF!</v>
      </c>
      <c r="I870" t="e">
        <f t="shared" si="43"/>
        <v>#REF!</v>
      </c>
      <c r="J870" t="e">
        <f t="shared" ref="J870:J933" si="45">F870=E870</f>
        <v>#REF!</v>
      </c>
    </row>
    <row r="871" spans="1:11" x14ac:dyDescent="0.25">
      <c r="A871" t="s">
        <v>161</v>
      </c>
      <c r="B871" t="s">
        <v>1833</v>
      </c>
      <c r="C871" t="s">
        <v>1176</v>
      </c>
      <c r="D871" t="s">
        <v>1174</v>
      </c>
      <c r="E871" t="s">
        <v>1175</v>
      </c>
      <c r="F871" t="e">
        <f>VLOOKUP(B871,#REF!,3,FALSE)</f>
        <v>#REF!</v>
      </c>
      <c r="H871" t="e">
        <f>VLOOKUP(A871,#REF!,1,FALSE)</f>
        <v>#REF!</v>
      </c>
      <c r="I871" t="e">
        <f t="shared" si="43"/>
        <v>#REF!</v>
      </c>
      <c r="J871" t="e">
        <f t="shared" si="45"/>
        <v>#REF!</v>
      </c>
      <c r="K871" t="e">
        <f t="shared" ref="K871:K874" si="46">"Label needs to be changed to "&amp;F871</f>
        <v>#REF!</v>
      </c>
    </row>
    <row r="872" spans="1:11" x14ac:dyDescent="0.25">
      <c r="A872" t="s">
        <v>161</v>
      </c>
      <c r="B872" t="s">
        <v>1833</v>
      </c>
      <c r="C872" t="s">
        <v>1176</v>
      </c>
      <c r="D872" t="s">
        <v>1174</v>
      </c>
      <c r="E872" t="s">
        <v>1175</v>
      </c>
      <c r="F872" t="e">
        <f>VLOOKUP(B872,#REF!,3,FALSE)</f>
        <v>#REF!</v>
      </c>
      <c r="H872" t="e">
        <f>VLOOKUP(A872,#REF!,1,FALSE)</f>
        <v>#REF!</v>
      </c>
      <c r="I872" t="e">
        <f t="shared" si="43"/>
        <v>#REF!</v>
      </c>
      <c r="J872" t="e">
        <f t="shared" si="45"/>
        <v>#REF!</v>
      </c>
      <c r="K872" t="e">
        <f t="shared" si="46"/>
        <v>#REF!</v>
      </c>
    </row>
    <row r="873" spans="1:11" x14ac:dyDescent="0.25">
      <c r="A873" t="s">
        <v>161</v>
      </c>
      <c r="B873" t="s">
        <v>1716</v>
      </c>
      <c r="C873" t="s">
        <v>828</v>
      </c>
      <c r="D873" t="s">
        <v>1068</v>
      </c>
      <c r="E873" t="s">
        <v>1068</v>
      </c>
      <c r="F873" t="e">
        <f>VLOOKUP(B873,#REF!,3,FALSE)</f>
        <v>#REF!</v>
      </c>
      <c r="H873" t="e">
        <f>VLOOKUP(A873,#REF!,1,FALSE)</f>
        <v>#REF!</v>
      </c>
      <c r="I873" t="e">
        <f t="shared" si="43"/>
        <v>#REF!</v>
      </c>
      <c r="J873" t="e">
        <f t="shared" si="45"/>
        <v>#REF!</v>
      </c>
      <c r="K873" t="e">
        <f t="shared" si="46"/>
        <v>#REF!</v>
      </c>
    </row>
    <row r="874" spans="1:11" x14ac:dyDescent="0.25">
      <c r="A874" t="s">
        <v>161</v>
      </c>
      <c r="B874" t="s">
        <v>1864</v>
      </c>
      <c r="C874" t="s">
        <v>162</v>
      </c>
      <c r="D874" t="s">
        <v>160</v>
      </c>
      <c r="E874" t="s">
        <v>160</v>
      </c>
      <c r="F874" t="e">
        <f>VLOOKUP(B874,#REF!,3,FALSE)</f>
        <v>#REF!</v>
      </c>
      <c r="H874" t="e">
        <f>VLOOKUP(A874,#REF!,1,FALSE)</f>
        <v>#REF!</v>
      </c>
      <c r="I874" t="e">
        <f t="shared" si="43"/>
        <v>#REF!</v>
      </c>
      <c r="J874" t="e">
        <f t="shared" si="45"/>
        <v>#REF!</v>
      </c>
      <c r="K874" t="e">
        <f t="shared" si="46"/>
        <v>#REF!</v>
      </c>
    </row>
    <row r="875" spans="1:11" x14ac:dyDescent="0.25">
      <c r="A875" t="s">
        <v>161</v>
      </c>
      <c r="B875" t="e">
        <v>#N/A</v>
      </c>
      <c r="C875" t="s">
        <v>162</v>
      </c>
      <c r="D875" t="s">
        <v>160</v>
      </c>
      <c r="E875" t="s">
        <v>160</v>
      </c>
      <c r="F875" t="e">
        <f>VLOOKUP(B875,#REF!,3,FALSE)</f>
        <v>#N/A</v>
      </c>
      <c r="H875" t="e">
        <f>VLOOKUP(A875,#REF!,1,FALSE)</f>
        <v>#REF!</v>
      </c>
      <c r="I875" t="e">
        <f t="shared" si="43"/>
        <v>#N/A</v>
      </c>
      <c r="J875" t="e">
        <f t="shared" si="45"/>
        <v>#N/A</v>
      </c>
    </row>
    <row r="876" spans="1:11" x14ac:dyDescent="0.25">
      <c r="A876" t="s">
        <v>161</v>
      </c>
      <c r="B876" t="e">
        <v>#N/A</v>
      </c>
      <c r="C876" t="s">
        <v>162</v>
      </c>
      <c r="D876" t="s">
        <v>160</v>
      </c>
      <c r="E876" t="s">
        <v>160</v>
      </c>
      <c r="F876" t="e">
        <f>VLOOKUP(B876,#REF!,3,FALSE)</f>
        <v>#N/A</v>
      </c>
      <c r="H876" t="e">
        <f>VLOOKUP(A876,#REF!,1,FALSE)</f>
        <v>#REF!</v>
      </c>
      <c r="I876" t="e">
        <f t="shared" si="43"/>
        <v>#N/A</v>
      </c>
      <c r="J876" t="e">
        <f t="shared" si="45"/>
        <v>#N/A</v>
      </c>
    </row>
    <row r="877" spans="1:11" x14ac:dyDescent="0.25">
      <c r="A877" t="s">
        <v>161</v>
      </c>
      <c r="B877" t="e">
        <v>#N/A</v>
      </c>
      <c r="C877" t="s">
        <v>162</v>
      </c>
      <c r="D877" t="s">
        <v>160</v>
      </c>
      <c r="E877" t="s">
        <v>160</v>
      </c>
      <c r="F877" t="e">
        <f>VLOOKUP(B877,#REF!,3,FALSE)</f>
        <v>#N/A</v>
      </c>
      <c r="H877" t="e">
        <f>VLOOKUP(A877,#REF!,1,FALSE)</f>
        <v>#REF!</v>
      </c>
      <c r="I877" t="e">
        <f t="shared" si="43"/>
        <v>#N/A</v>
      </c>
      <c r="J877" t="e">
        <f t="shared" si="45"/>
        <v>#N/A</v>
      </c>
    </row>
    <row r="878" spans="1:11" x14ac:dyDescent="0.25">
      <c r="A878" t="s">
        <v>161</v>
      </c>
      <c r="B878" t="e">
        <v>#N/A</v>
      </c>
      <c r="C878" t="s">
        <v>325</v>
      </c>
      <c r="D878" t="s">
        <v>160</v>
      </c>
      <c r="E878" t="s">
        <v>160</v>
      </c>
      <c r="F878" t="e">
        <f>VLOOKUP(B878,#REF!,3,FALSE)</f>
        <v>#N/A</v>
      </c>
      <c r="H878" t="e">
        <f>VLOOKUP(A878,#REF!,1,FALSE)</f>
        <v>#REF!</v>
      </c>
      <c r="I878" t="e">
        <f t="shared" si="43"/>
        <v>#N/A</v>
      </c>
      <c r="J878" t="e">
        <f t="shared" si="45"/>
        <v>#N/A</v>
      </c>
    </row>
    <row r="879" spans="1:11" x14ac:dyDescent="0.25">
      <c r="A879" t="s">
        <v>161</v>
      </c>
      <c r="B879" t="e">
        <v>#N/A</v>
      </c>
      <c r="C879" t="s">
        <v>162</v>
      </c>
      <c r="D879" t="s">
        <v>160</v>
      </c>
      <c r="E879" t="s">
        <v>160</v>
      </c>
      <c r="F879" t="e">
        <f>VLOOKUP(B879,#REF!,3,FALSE)</f>
        <v>#N/A</v>
      </c>
      <c r="H879" t="e">
        <f>VLOOKUP(A879,#REF!,1,FALSE)</f>
        <v>#REF!</v>
      </c>
      <c r="I879" t="e">
        <f t="shared" si="43"/>
        <v>#N/A</v>
      </c>
      <c r="J879" t="e">
        <f t="shared" si="45"/>
        <v>#N/A</v>
      </c>
    </row>
    <row r="880" spans="1:11" x14ac:dyDescent="0.25">
      <c r="A880" t="s">
        <v>161</v>
      </c>
      <c r="B880" t="s">
        <v>1666</v>
      </c>
      <c r="C880" t="s">
        <v>726</v>
      </c>
      <c r="D880" t="s">
        <v>717</v>
      </c>
      <c r="E880" t="s">
        <v>718</v>
      </c>
      <c r="F880" t="e">
        <f>VLOOKUP(B880,#REF!,3,FALSE)</f>
        <v>#REF!</v>
      </c>
      <c r="H880" t="e">
        <f>VLOOKUP(A880,#REF!,1,FALSE)</f>
        <v>#REF!</v>
      </c>
      <c r="I880" t="e">
        <f t="shared" si="43"/>
        <v>#REF!</v>
      </c>
      <c r="J880" t="e">
        <f t="shared" si="45"/>
        <v>#REF!</v>
      </c>
    </row>
    <row r="881" spans="1:10" x14ac:dyDescent="0.25">
      <c r="A881" t="s">
        <v>161</v>
      </c>
      <c r="B881" t="s">
        <v>1666</v>
      </c>
      <c r="C881" t="s">
        <v>726</v>
      </c>
      <c r="D881" t="s">
        <v>717</v>
      </c>
      <c r="E881" t="s">
        <v>718</v>
      </c>
      <c r="F881" t="e">
        <f>VLOOKUP(B881,#REF!,3,FALSE)</f>
        <v>#REF!</v>
      </c>
      <c r="H881" t="e">
        <f>VLOOKUP(A881,#REF!,1,FALSE)</f>
        <v>#REF!</v>
      </c>
      <c r="I881" t="e">
        <f t="shared" si="43"/>
        <v>#REF!</v>
      </c>
      <c r="J881" t="e">
        <f t="shared" si="45"/>
        <v>#REF!</v>
      </c>
    </row>
    <row r="882" spans="1:10" x14ac:dyDescent="0.25">
      <c r="A882" t="s">
        <v>161</v>
      </c>
      <c r="B882" t="s">
        <v>1666</v>
      </c>
      <c r="C882" t="s">
        <v>726</v>
      </c>
      <c r="D882" t="s">
        <v>717</v>
      </c>
      <c r="E882" t="s">
        <v>718</v>
      </c>
      <c r="F882" t="e">
        <f>VLOOKUP(B882,#REF!,3,FALSE)</f>
        <v>#REF!</v>
      </c>
      <c r="H882" t="e">
        <f>VLOOKUP(A882,#REF!,1,FALSE)</f>
        <v>#REF!</v>
      </c>
      <c r="I882" t="e">
        <f t="shared" si="43"/>
        <v>#REF!</v>
      </c>
      <c r="J882" t="e">
        <f t="shared" si="45"/>
        <v>#REF!</v>
      </c>
    </row>
    <row r="883" spans="1:10" x14ac:dyDescent="0.25">
      <c r="A883" t="s">
        <v>606</v>
      </c>
      <c r="B883" t="s">
        <v>1611</v>
      </c>
      <c r="C883" t="s">
        <v>607</v>
      </c>
      <c r="D883" t="s">
        <v>601</v>
      </c>
      <c r="E883" t="s">
        <v>601</v>
      </c>
      <c r="F883" t="e">
        <f>VLOOKUP(B883,#REF!,3,FALSE)</f>
        <v>#REF!</v>
      </c>
      <c r="H883" t="e">
        <f>VLOOKUP(A883,#REF!,1,FALSE)</f>
        <v>#REF!</v>
      </c>
      <c r="I883" t="e">
        <f t="shared" si="43"/>
        <v>#REF!</v>
      </c>
      <c r="J883" t="e">
        <f t="shared" si="45"/>
        <v>#REF!</v>
      </c>
    </row>
    <row r="884" spans="1:10" x14ac:dyDescent="0.25">
      <c r="A884" t="s">
        <v>606</v>
      </c>
      <c r="B884" t="s">
        <v>1611</v>
      </c>
      <c r="C884" t="s">
        <v>607</v>
      </c>
      <c r="D884" t="s">
        <v>601</v>
      </c>
      <c r="E884" t="s">
        <v>601</v>
      </c>
      <c r="F884" t="e">
        <f>VLOOKUP(B884,#REF!,3,FALSE)</f>
        <v>#REF!</v>
      </c>
      <c r="H884" t="e">
        <f>VLOOKUP(A884,#REF!,1,FALSE)</f>
        <v>#REF!</v>
      </c>
      <c r="I884" t="e">
        <f t="shared" si="43"/>
        <v>#REF!</v>
      </c>
      <c r="J884" t="e">
        <f t="shared" si="45"/>
        <v>#REF!</v>
      </c>
    </row>
    <row r="885" spans="1:10" x14ac:dyDescent="0.25">
      <c r="A885" t="s">
        <v>606</v>
      </c>
      <c r="B885" t="s">
        <v>1611</v>
      </c>
      <c r="C885" t="s">
        <v>607</v>
      </c>
      <c r="D885" t="s">
        <v>601</v>
      </c>
      <c r="E885" t="s">
        <v>601</v>
      </c>
      <c r="F885" t="e">
        <f>VLOOKUP(B885,#REF!,3,FALSE)</f>
        <v>#REF!</v>
      </c>
      <c r="H885" t="e">
        <f>VLOOKUP(A885,#REF!,1,FALSE)</f>
        <v>#REF!</v>
      </c>
      <c r="I885" t="e">
        <f t="shared" si="43"/>
        <v>#REF!</v>
      </c>
      <c r="J885" t="e">
        <f t="shared" si="45"/>
        <v>#REF!</v>
      </c>
    </row>
    <row r="886" spans="1:10" x14ac:dyDescent="0.25">
      <c r="A886" t="s">
        <v>606</v>
      </c>
      <c r="B886" t="s">
        <v>1611</v>
      </c>
      <c r="C886" t="s">
        <v>607</v>
      </c>
      <c r="D886" t="s">
        <v>601</v>
      </c>
      <c r="E886" t="s">
        <v>601</v>
      </c>
      <c r="F886" t="e">
        <f>VLOOKUP(B886,#REF!,3,FALSE)</f>
        <v>#REF!</v>
      </c>
      <c r="H886" t="e">
        <f>VLOOKUP(A886,#REF!,1,FALSE)</f>
        <v>#REF!</v>
      </c>
      <c r="I886" t="e">
        <f t="shared" si="43"/>
        <v>#REF!</v>
      </c>
      <c r="J886" t="e">
        <f t="shared" si="45"/>
        <v>#REF!</v>
      </c>
    </row>
    <row r="887" spans="1:10" x14ac:dyDescent="0.25">
      <c r="A887" t="s">
        <v>606</v>
      </c>
      <c r="B887" t="s">
        <v>1611</v>
      </c>
      <c r="C887" t="s">
        <v>607</v>
      </c>
      <c r="D887" t="s">
        <v>601</v>
      </c>
      <c r="E887" t="s">
        <v>601</v>
      </c>
      <c r="F887" t="e">
        <f>VLOOKUP(B887,#REF!,3,FALSE)</f>
        <v>#REF!</v>
      </c>
      <c r="H887" t="e">
        <f>VLOOKUP(A887,#REF!,1,FALSE)</f>
        <v>#REF!</v>
      </c>
      <c r="I887" t="e">
        <f t="shared" si="43"/>
        <v>#REF!</v>
      </c>
      <c r="J887" t="e">
        <f t="shared" si="45"/>
        <v>#REF!</v>
      </c>
    </row>
    <row r="888" spans="1:10" x14ac:dyDescent="0.25">
      <c r="A888" t="s">
        <v>606</v>
      </c>
      <c r="B888" t="s">
        <v>1611</v>
      </c>
      <c r="C888" t="s">
        <v>607</v>
      </c>
      <c r="D888" t="s">
        <v>601</v>
      </c>
      <c r="E888" t="s">
        <v>601</v>
      </c>
      <c r="F888" t="e">
        <f>VLOOKUP(B888,#REF!,3,FALSE)</f>
        <v>#REF!</v>
      </c>
      <c r="H888" t="e">
        <f>VLOOKUP(A888,#REF!,1,FALSE)</f>
        <v>#REF!</v>
      </c>
      <c r="I888" t="e">
        <f t="shared" si="43"/>
        <v>#REF!</v>
      </c>
      <c r="J888" t="e">
        <f t="shared" si="45"/>
        <v>#REF!</v>
      </c>
    </row>
    <row r="889" spans="1:10" x14ac:dyDescent="0.25">
      <c r="A889" t="s">
        <v>606</v>
      </c>
      <c r="B889" t="s">
        <v>1611</v>
      </c>
      <c r="C889" t="s">
        <v>607</v>
      </c>
      <c r="D889" t="s">
        <v>601</v>
      </c>
      <c r="E889" t="s">
        <v>601</v>
      </c>
      <c r="F889" t="e">
        <f>VLOOKUP(B889,#REF!,3,FALSE)</f>
        <v>#REF!</v>
      </c>
      <c r="H889" t="e">
        <f>VLOOKUP(A889,#REF!,1,FALSE)</f>
        <v>#REF!</v>
      </c>
      <c r="I889" t="e">
        <f t="shared" si="43"/>
        <v>#REF!</v>
      </c>
      <c r="J889" t="e">
        <f t="shared" si="45"/>
        <v>#REF!</v>
      </c>
    </row>
    <row r="890" spans="1:10" x14ac:dyDescent="0.25">
      <c r="A890" t="s">
        <v>606</v>
      </c>
      <c r="B890" t="s">
        <v>1611</v>
      </c>
      <c r="C890" t="s">
        <v>607</v>
      </c>
      <c r="D890" t="s">
        <v>601</v>
      </c>
      <c r="E890" t="s">
        <v>601</v>
      </c>
      <c r="F890" t="e">
        <f>VLOOKUP(B890,#REF!,3,FALSE)</f>
        <v>#REF!</v>
      </c>
      <c r="H890" t="e">
        <f>VLOOKUP(A890,#REF!,1,FALSE)</f>
        <v>#REF!</v>
      </c>
      <c r="I890" t="e">
        <f t="shared" si="43"/>
        <v>#REF!</v>
      </c>
      <c r="J890" t="e">
        <f t="shared" si="45"/>
        <v>#REF!</v>
      </c>
    </row>
    <row r="891" spans="1:10" x14ac:dyDescent="0.25">
      <c r="A891" t="s">
        <v>606</v>
      </c>
      <c r="B891" t="s">
        <v>1611</v>
      </c>
      <c r="C891" t="s">
        <v>607</v>
      </c>
      <c r="D891" t="s">
        <v>601</v>
      </c>
      <c r="E891" t="s">
        <v>601</v>
      </c>
      <c r="F891" t="e">
        <f>VLOOKUP(B891,#REF!,3,FALSE)</f>
        <v>#REF!</v>
      </c>
      <c r="H891" t="e">
        <f>VLOOKUP(A891,#REF!,1,FALSE)</f>
        <v>#REF!</v>
      </c>
      <c r="I891" t="e">
        <f t="shared" si="43"/>
        <v>#REF!</v>
      </c>
      <c r="J891" t="e">
        <f t="shared" si="45"/>
        <v>#REF!</v>
      </c>
    </row>
    <row r="892" spans="1:10" x14ac:dyDescent="0.25">
      <c r="A892" t="s">
        <v>606</v>
      </c>
      <c r="B892" t="s">
        <v>1611</v>
      </c>
      <c r="C892" t="s">
        <v>607</v>
      </c>
      <c r="D892" t="s">
        <v>601</v>
      </c>
      <c r="E892" t="s">
        <v>601</v>
      </c>
      <c r="F892" t="e">
        <f>VLOOKUP(B892,#REF!,3,FALSE)</f>
        <v>#REF!</v>
      </c>
      <c r="H892" t="e">
        <f>VLOOKUP(A892,#REF!,1,FALSE)</f>
        <v>#REF!</v>
      </c>
      <c r="I892" t="e">
        <f t="shared" si="43"/>
        <v>#REF!</v>
      </c>
      <c r="J892" t="e">
        <f t="shared" si="45"/>
        <v>#REF!</v>
      </c>
    </row>
    <row r="893" spans="1:10" x14ac:dyDescent="0.25">
      <c r="A893" t="s">
        <v>606</v>
      </c>
      <c r="B893" t="s">
        <v>1611</v>
      </c>
      <c r="C893" t="s">
        <v>607</v>
      </c>
      <c r="D893" t="s">
        <v>601</v>
      </c>
      <c r="E893" t="s">
        <v>601</v>
      </c>
      <c r="F893" t="e">
        <f>VLOOKUP(B893,#REF!,3,FALSE)</f>
        <v>#REF!</v>
      </c>
      <c r="H893" t="e">
        <f>VLOOKUP(A893,#REF!,1,FALSE)</f>
        <v>#REF!</v>
      </c>
      <c r="I893" t="e">
        <f t="shared" si="43"/>
        <v>#REF!</v>
      </c>
      <c r="J893" t="e">
        <f t="shared" si="45"/>
        <v>#REF!</v>
      </c>
    </row>
    <row r="894" spans="1:10" x14ac:dyDescent="0.25">
      <c r="A894" t="s">
        <v>606</v>
      </c>
      <c r="B894" t="s">
        <v>1611</v>
      </c>
      <c r="C894" t="s">
        <v>607</v>
      </c>
      <c r="D894" t="s">
        <v>601</v>
      </c>
      <c r="E894" t="s">
        <v>601</v>
      </c>
      <c r="F894" t="e">
        <f>VLOOKUP(B894,#REF!,3,FALSE)</f>
        <v>#REF!</v>
      </c>
      <c r="H894" t="e">
        <f>VLOOKUP(A894,#REF!,1,FALSE)</f>
        <v>#REF!</v>
      </c>
      <c r="I894" t="e">
        <f t="shared" si="43"/>
        <v>#REF!</v>
      </c>
      <c r="J894" t="e">
        <f t="shared" si="45"/>
        <v>#REF!</v>
      </c>
    </row>
    <row r="895" spans="1:10" x14ac:dyDescent="0.25">
      <c r="A895" t="s">
        <v>606</v>
      </c>
      <c r="B895" t="s">
        <v>1611</v>
      </c>
      <c r="C895" t="s">
        <v>607</v>
      </c>
      <c r="D895" t="s">
        <v>601</v>
      </c>
      <c r="E895" t="s">
        <v>601</v>
      </c>
      <c r="F895" t="e">
        <f>VLOOKUP(B895,#REF!,3,FALSE)</f>
        <v>#REF!</v>
      </c>
      <c r="H895" t="e">
        <f>VLOOKUP(A895,#REF!,1,FALSE)</f>
        <v>#REF!</v>
      </c>
      <c r="I895" t="e">
        <f t="shared" si="43"/>
        <v>#REF!</v>
      </c>
      <c r="J895" t="e">
        <f t="shared" si="45"/>
        <v>#REF!</v>
      </c>
    </row>
    <row r="896" spans="1:10" x14ac:dyDescent="0.25">
      <c r="A896" t="s">
        <v>606</v>
      </c>
      <c r="B896" t="s">
        <v>1611</v>
      </c>
      <c r="C896" t="s">
        <v>607</v>
      </c>
      <c r="D896" t="s">
        <v>601</v>
      </c>
      <c r="E896" t="s">
        <v>601</v>
      </c>
      <c r="F896" t="e">
        <f>VLOOKUP(B896,#REF!,3,FALSE)</f>
        <v>#REF!</v>
      </c>
      <c r="H896" t="e">
        <f>VLOOKUP(A896,#REF!,1,FALSE)</f>
        <v>#REF!</v>
      </c>
      <c r="I896" t="e">
        <f t="shared" si="43"/>
        <v>#REF!</v>
      </c>
      <c r="J896" t="e">
        <f t="shared" si="45"/>
        <v>#REF!</v>
      </c>
    </row>
    <row r="897" spans="1:11" x14ac:dyDescent="0.25">
      <c r="A897" t="s">
        <v>606</v>
      </c>
      <c r="B897" t="s">
        <v>1611</v>
      </c>
      <c r="C897" t="s">
        <v>607</v>
      </c>
      <c r="D897" t="s">
        <v>601</v>
      </c>
      <c r="E897" t="s">
        <v>601</v>
      </c>
      <c r="F897" t="e">
        <f>VLOOKUP(B897,#REF!,3,FALSE)</f>
        <v>#REF!</v>
      </c>
      <c r="H897" t="e">
        <f>VLOOKUP(A897,#REF!,1,FALSE)</f>
        <v>#REF!</v>
      </c>
      <c r="I897" t="e">
        <f t="shared" si="43"/>
        <v>#REF!</v>
      </c>
      <c r="J897" t="e">
        <f t="shared" si="45"/>
        <v>#REF!</v>
      </c>
    </row>
    <row r="898" spans="1:11" x14ac:dyDescent="0.25">
      <c r="A898" t="s">
        <v>606</v>
      </c>
      <c r="B898" t="s">
        <v>1611</v>
      </c>
      <c r="C898" t="s">
        <v>706</v>
      </c>
      <c r="D898" t="s">
        <v>601</v>
      </c>
      <c r="E898" t="s">
        <v>601</v>
      </c>
      <c r="F898" t="e">
        <f>VLOOKUP(B898,#REF!,3,FALSE)</f>
        <v>#REF!</v>
      </c>
      <c r="H898" t="e">
        <f>VLOOKUP(A898,#REF!,1,FALSE)</f>
        <v>#REF!</v>
      </c>
      <c r="I898" t="e">
        <f t="shared" si="43"/>
        <v>#REF!</v>
      </c>
      <c r="J898" t="e">
        <f t="shared" si="45"/>
        <v>#REF!</v>
      </c>
    </row>
    <row r="899" spans="1:11" x14ac:dyDescent="0.25">
      <c r="A899" t="s">
        <v>606</v>
      </c>
      <c r="B899" t="s">
        <v>1611</v>
      </c>
      <c r="C899" t="s">
        <v>607</v>
      </c>
      <c r="D899" t="s">
        <v>601</v>
      </c>
      <c r="E899" t="s">
        <v>601</v>
      </c>
      <c r="F899" t="e">
        <f>VLOOKUP(B899,#REF!,3,FALSE)</f>
        <v>#REF!</v>
      </c>
      <c r="H899" t="e">
        <f>VLOOKUP(A899,#REF!,1,FALSE)</f>
        <v>#REF!</v>
      </c>
      <c r="I899" t="e">
        <f t="shared" ref="I899:I962" si="47">F899=D899</f>
        <v>#REF!</v>
      </c>
      <c r="J899" t="e">
        <f t="shared" si="45"/>
        <v>#REF!</v>
      </c>
    </row>
    <row r="900" spans="1:11" x14ac:dyDescent="0.25">
      <c r="A900" t="s">
        <v>1089</v>
      </c>
      <c r="B900" t="s">
        <v>1807</v>
      </c>
      <c r="C900" t="s">
        <v>1212</v>
      </c>
      <c r="D900" t="s">
        <v>1210</v>
      </c>
      <c r="E900" t="s">
        <v>1210</v>
      </c>
      <c r="F900" t="e">
        <f>VLOOKUP(B900,#REF!,3,FALSE)</f>
        <v>#REF!</v>
      </c>
      <c r="G900" t="s">
        <v>1929</v>
      </c>
      <c r="H900" t="e">
        <f>VLOOKUP(A900,#REF!,1,FALSE)</f>
        <v>#REF!</v>
      </c>
      <c r="I900" t="e">
        <f t="shared" si="47"/>
        <v>#REF!</v>
      </c>
      <c r="J900" t="e">
        <f t="shared" si="45"/>
        <v>#REF!</v>
      </c>
      <c r="K900" t="e">
        <f t="shared" ref="K900:K907" si="48">"Label needs to be changed to "&amp;F900</f>
        <v>#REF!</v>
      </c>
    </row>
    <row r="901" spans="1:11" x14ac:dyDescent="0.25">
      <c r="A901" t="s">
        <v>1089</v>
      </c>
      <c r="B901" t="s">
        <v>1807</v>
      </c>
      <c r="C901" t="s">
        <v>1233</v>
      </c>
      <c r="D901" t="s">
        <v>1232</v>
      </c>
      <c r="E901" t="s">
        <v>1232</v>
      </c>
      <c r="F901" t="e">
        <f>VLOOKUP(B901,#REF!,3,FALSE)</f>
        <v>#REF!</v>
      </c>
      <c r="G901" t="s">
        <v>1929</v>
      </c>
      <c r="H901" t="e">
        <f>VLOOKUP(A901,#REF!,1,FALSE)</f>
        <v>#REF!</v>
      </c>
      <c r="I901" t="e">
        <f t="shared" si="47"/>
        <v>#REF!</v>
      </c>
      <c r="J901" t="e">
        <f t="shared" si="45"/>
        <v>#REF!</v>
      </c>
      <c r="K901" t="e">
        <f t="shared" si="48"/>
        <v>#REF!</v>
      </c>
    </row>
    <row r="902" spans="1:11" x14ac:dyDescent="0.25">
      <c r="A902" t="s">
        <v>1089</v>
      </c>
      <c r="B902" t="s">
        <v>1807</v>
      </c>
      <c r="C902" t="s">
        <v>1199</v>
      </c>
      <c r="D902" t="s">
        <v>1081</v>
      </c>
      <c r="E902" t="s">
        <v>1081</v>
      </c>
      <c r="F902" t="e">
        <f>VLOOKUP(B902,#REF!,3,FALSE)</f>
        <v>#REF!</v>
      </c>
      <c r="G902" t="s">
        <v>1929</v>
      </c>
      <c r="H902" t="e">
        <f>VLOOKUP(A902,#REF!,1,FALSE)</f>
        <v>#REF!</v>
      </c>
      <c r="I902" t="e">
        <f t="shared" si="47"/>
        <v>#REF!</v>
      </c>
      <c r="J902" t="e">
        <f t="shared" si="45"/>
        <v>#REF!</v>
      </c>
      <c r="K902" t="e">
        <f t="shared" si="48"/>
        <v>#REF!</v>
      </c>
    </row>
    <row r="903" spans="1:11" x14ac:dyDescent="0.25">
      <c r="A903" t="s">
        <v>1089</v>
      </c>
      <c r="B903" t="s">
        <v>1807</v>
      </c>
      <c r="C903" t="s">
        <v>1244</v>
      </c>
      <c r="D903" t="s">
        <v>1243</v>
      </c>
      <c r="E903" t="s">
        <v>1243</v>
      </c>
      <c r="F903" t="e">
        <f>VLOOKUP(B903,#REF!,3,FALSE)</f>
        <v>#REF!</v>
      </c>
      <c r="G903" t="s">
        <v>1929</v>
      </c>
      <c r="H903" t="e">
        <f>VLOOKUP(A903,#REF!,1,FALSE)</f>
        <v>#REF!</v>
      </c>
      <c r="I903" t="e">
        <f t="shared" si="47"/>
        <v>#REF!</v>
      </c>
      <c r="J903" t="e">
        <f t="shared" si="45"/>
        <v>#REF!</v>
      </c>
      <c r="K903" t="e">
        <f t="shared" si="48"/>
        <v>#REF!</v>
      </c>
    </row>
    <row r="904" spans="1:11" x14ac:dyDescent="0.25">
      <c r="A904" t="s">
        <v>1089</v>
      </c>
      <c r="B904" t="s">
        <v>1807</v>
      </c>
      <c r="C904" t="s">
        <v>1252</v>
      </c>
      <c r="D904" t="s">
        <v>1251</v>
      </c>
      <c r="E904" t="s">
        <v>1251</v>
      </c>
      <c r="F904" t="e">
        <f>VLOOKUP(B904,#REF!,3,FALSE)</f>
        <v>#REF!</v>
      </c>
      <c r="G904" t="s">
        <v>1929</v>
      </c>
      <c r="H904" t="e">
        <f>VLOOKUP(A904,#REF!,1,FALSE)</f>
        <v>#REF!</v>
      </c>
      <c r="I904" t="e">
        <f t="shared" si="47"/>
        <v>#REF!</v>
      </c>
      <c r="J904" t="e">
        <f t="shared" si="45"/>
        <v>#REF!</v>
      </c>
      <c r="K904" t="e">
        <f t="shared" si="48"/>
        <v>#REF!</v>
      </c>
    </row>
    <row r="905" spans="1:11" x14ac:dyDescent="0.25">
      <c r="A905" t="s">
        <v>1089</v>
      </c>
      <c r="B905" t="s">
        <v>1807</v>
      </c>
      <c r="C905" t="s">
        <v>1090</v>
      </c>
      <c r="D905" t="s">
        <v>601</v>
      </c>
      <c r="E905" t="s">
        <v>601</v>
      </c>
      <c r="F905" t="e">
        <f>VLOOKUP(B905,#REF!,3,FALSE)</f>
        <v>#REF!</v>
      </c>
      <c r="G905" t="s">
        <v>1929</v>
      </c>
      <c r="H905" t="e">
        <f>VLOOKUP(A905,#REF!,1,FALSE)</f>
        <v>#REF!</v>
      </c>
      <c r="I905" t="e">
        <f t="shared" si="47"/>
        <v>#REF!</v>
      </c>
      <c r="J905" t="e">
        <f t="shared" si="45"/>
        <v>#REF!</v>
      </c>
      <c r="K905" t="e">
        <f t="shared" si="48"/>
        <v>#REF!</v>
      </c>
    </row>
    <row r="906" spans="1:11" x14ac:dyDescent="0.25">
      <c r="A906" t="s">
        <v>1089</v>
      </c>
      <c r="B906" t="s">
        <v>1807</v>
      </c>
      <c r="C906" t="s">
        <v>1090</v>
      </c>
      <c r="D906" t="s">
        <v>601</v>
      </c>
      <c r="E906" t="s">
        <v>601</v>
      </c>
      <c r="F906" t="e">
        <f>VLOOKUP(B906,#REF!,3,FALSE)</f>
        <v>#REF!</v>
      </c>
      <c r="G906" t="s">
        <v>1929</v>
      </c>
      <c r="H906" t="e">
        <f>VLOOKUP(A906,#REF!,1,FALSE)</f>
        <v>#REF!</v>
      </c>
      <c r="I906" t="e">
        <f t="shared" si="47"/>
        <v>#REF!</v>
      </c>
      <c r="J906" t="e">
        <f t="shared" si="45"/>
        <v>#REF!</v>
      </c>
      <c r="K906" t="e">
        <f t="shared" si="48"/>
        <v>#REF!</v>
      </c>
    </row>
    <row r="907" spans="1:11" x14ac:dyDescent="0.25">
      <c r="A907" t="s">
        <v>1089</v>
      </c>
      <c r="B907" t="s">
        <v>1807</v>
      </c>
      <c r="C907" t="s">
        <v>1090</v>
      </c>
      <c r="D907" t="s">
        <v>601</v>
      </c>
      <c r="E907" t="s">
        <v>601</v>
      </c>
      <c r="F907" t="e">
        <f>VLOOKUP(B907,#REF!,3,FALSE)</f>
        <v>#REF!</v>
      </c>
      <c r="G907" t="s">
        <v>1929</v>
      </c>
      <c r="H907" t="e">
        <f>VLOOKUP(A907,#REF!,1,FALSE)</f>
        <v>#REF!</v>
      </c>
      <c r="I907" t="e">
        <f t="shared" si="47"/>
        <v>#REF!</v>
      </c>
      <c r="J907" t="e">
        <f t="shared" si="45"/>
        <v>#REF!</v>
      </c>
      <c r="K907" t="e">
        <f t="shared" si="48"/>
        <v>#REF!</v>
      </c>
    </row>
    <row r="908" spans="1:11" x14ac:dyDescent="0.25">
      <c r="A908" t="s">
        <v>1089</v>
      </c>
      <c r="B908" t="s">
        <v>1792</v>
      </c>
      <c r="C908" t="s">
        <v>1090</v>
      </c>
      <c r="D908" t="s">
        <v>601</v>
      </c>
      <c r="E908" t="s">
        <v>601</v>
      </c>
      <c r="F908" t="e">
        <f>VLOOKUP(B908,#REF!,3,FALSE)</f>
        <v>#REF!</v>
      </c>
      <c r="H908" t="e">
        <f>VLOOKUP(A908,#REF!,1,FALSE)</f>
        <v>#REF!</v>
      </c>
      <c r="I908" t="e">
        <f t="shared" si="47"/>
        <v>#REF!</v>
      </c>
      <c r="J908" t="e">
        <f t="shared" si="45"/>
        <v>#REF!</v>
      </c>
    </row>
    <row r="909" spans="1:11" x14ac:dyDescent="0.25">
      <c r="A909" t="s">
        <v>1089</v>
      </c>
      <c r="B909" t="s">
        <v>1807</v>
      </c>
      <c r="C909" t="s">
        <v>1090</v>
      </c>
      <c r="D909" t="s">
        <v>1125</v>
      </c>
      <c r="E909" t="s">
        <v>1125</v>
      </c>
      <c r="F909" t="e">
        <f>VLOOKUP(B909,#REF!,3,FALSE)</f>
        <v>#REF!</v>
      </c>
      <c r="H909" t="e">
        <f>VLOOKUP(A909,#REF!,1,FALSE)</f>
        <v>#REF!</v>
      </c>
      <c r="I909" t="e">
        <f t="shared" si="47"/>
        <v>#REF!</v>
      </c>
      <c r="J909" t="e">
        <f t="shared" si="45"/>
        <v>#REF!</v>
      </c>
    </row>
    <row r="910" spans="1:11" x14ac:dyDescent="0.25">
      <c r="A910" t="s">
        <v>1089</v>
      </c>
      <c r="B910" t="s">
        <v>1807</v>
      </c>
      <c r="C910" t="s">
        <v>1090</v>
      </c>
      <c r="D910" t="s">
        <v>1125</v>
      </c>
      <c r="E910" t="s">
        <v>1125</v>
      </c>
      <c r="F910" t="e">
        <f>VLOOKUP(B910,#REF!,3,FALSE)</f>
        <v>#REF!</v>
      </c>
      <c r="H910" t="e">
        <f>VLOOKUP(A910,#REF!,1,FALSE)</f>
        <v>#REF!</v>
      </c>
      <c r="I910" t="e">
        <f t="shared" si="47"/>
        <v>#REF!</v>
      </c>
      <c r="J910" t="e">
        <f t="shared" si="45"/>
        <v>#REF!</v>
      </c>
    </row>
    <row r="911" spans="1:11" x14ac:dyDescent="0.25">
      <c r="A911" t="s">
        <v>1089</v>
      </c>
      <c r="B911" t="s">
        <v>1807</v>
      </c>
      <c r="C911" t="s">
        <v>1090</v>
      </c>
      <c r="D911" t="s">
        <v>1125</v>
      </c>
      <c r="E911" t="s">
        <v>1125</v>
      </c>
      <c r="F911" t="e">
        <f>VLOOKUP(B911,#REF!,3,FALSE)</f>
        <v>#REF!</v>
      </c>
      <c r="H911" t="e">
        <f>VLOOKUP(A911,#REF!,1,FALSE)</f>
        <v>#REF!</v>
      </c>
      <c r="I911" t="e">
        <f t="shared" si="47"/>
        <v>#REF!</v>
      </c>
      <c r="J911" t="e">
        <f t="shared" si="45"/>
        <v>#REF!</v>
      </c>
    </row>
    <row r="912" spans="1:11" x14ac:dyDescent="0.25">
      <c r="A912" t="s">
        <v>1089</v>
      </c>
      <c r="B912" t="s">
        <v>1807</v>
      </c>
      <c r="C912" t="s">
        <v>1090</v>
      </c>
      <c r="D912" t="s">
        <v>1125</v>
      </c>
      <c r="E912" t="s">
        <v>1125</v>
      </c>
      <c r="F912" t="e">
        <f>VLOOKUP(B912,#REF!,3,FALSE)</f>
        <v>#REF!</v>
      </c>
      <c r="H912" t="e">
        <f>VLOOKUP(A912,#REF!,1,FALSE)</f>
        <v>#REF!</v>
      </c>
      <c r="I912" t="e">
        <f t="shared" si="47"/>
        <v>#REF!</v>
      </c>
      <c r="J912" t="e">
        <f t="shared" si="45"/>
        <v>#REF!</v>
      </c>
    </row>
    <row r="913" spans="1:10" x14ac:dyDescent="0.25">
      <c r="A913" t="s">
        <v>1089</v>
      </c>
      <c r="B913" t="s">
        <v>1807</v>
      </c>
      <c r="C913" t="s">
        <v>1090</v>
      </c>
      <c r="D913" t="s">
        <v>1125</v>
      </c>
      <c r="E913" t="s">
        <v>1125</v>
      </c>
      <c r="F913" t="e">
        <f>VLOOKUP(B913,#REF!,3,FALSE)</f>
        <v>#REF!</v>
      </c>
      <c r="H913" t="e">
        <f>VLOOKUP(A913,#REF!,1,FALSE)</f>
        <v>#REF!</v>
      </c>
      <c r="I913" t="e">
        <f t="shared" si="47"/>
        <v>#REF!</v>
      </c>
      <c r="J913" t="e">
        <f t="shared" si="45"/>
        <v>#REF!</v>
      </c>
    </row>
    <row r="914" spans="1:10" x14ac:dyDescent="0.25">
      <c r="A914" t="s">
        <v>1089</v>
      </c>
      <c r="B914" t="s">
        <v>1807</v>
      </c>
      <c r="C914" t="s">
        <v>1090</v>
      </c>
      <c r="D914" t="s">
        <v>1125</v>
      </c>
      <c r="E914" t="s">
        <v>1125</v>
      </c>
      <c r="F914" t="e">
        <f>VLOOKUP(B914,#REF!,3,FALSE)</f>
        <v>#REF!</v>
      </c>
      <c r="H914" t="e">
        <f>VLOOKUP(A914,#REF!,1,FALSE)</f>
        <v>#REF!</v>
      </c>
      <c r="I914" t="e">
        <f t="shared" si="47"/>
        <v>#REF!</v>
      </c>
      <c r="J914" t="e">
        <f t="shared" si="45"/>
        <v>#REF!</v>
      </c>
    </row>
    <row r="915" spans="1:10" x14ac:dyDescent="0.25">
      <c r="A915" t="s">
        <v>1089</v>
      </c>
      <c r="B915" t="s">
        <v>1807</v>
      </c>
      <c r="C915" t="s">
        <v>1090</v>
      </c>
      <c r="D915" t="s">
        <v>1125</v>
      </c>
      <c r="E915" t="s">
        <v>1125</v>
      </c>
      <c r="F915" t="e">
        <f>VLOOKUP(B915,#REF!,3,FALSE)</f>
        <v>#REF!</v>
      </c>
      <c r="H915" t="e">
        <f>VLOOKUP(A915,#REF!,1,FALSE)</f>
        <v>#REF!</v>
      </c>
      <c r="I915" t="e">
        <f t="shared" si="47"/>
        <v>#REF!</v>
      </c>
      <c r="J915" t="e">
        <f t="shared" si="45"/>
        <v>#REF!</v>
      </c>
    </row>
    <row r="916" spans="1:10" x14ac:dyDescent="0.25">
      <c r="A916" t="s">
        <v>1089</v>
      </c>
      <c r="B916" t="s">
        <v>1807</v>
      </c>
      <c r="C916" t="s">
        <v>1090</v>
      </c>
      <c r="D916" t="s">
        <v>1125</v>
      </c>
      <c r="E916" t="s">
        <v>1125</v>
      </c>
      <c r="F916" t="e">
        <f>VLOOKUP(B916,#REF!,3,FALSE)</f>
        <v>#REF!</v>
      </c>
      <c r="H916" t="e">
        <f>VLOOKUP(A916,#REF!,1,FALSE)</f>
        <v>#REF!</v>
      </c>
      <c r="I916" t="e">
        <f t="shared" si="47"/>
        <v>#REF!</v>
      </c>
      <c r="J916" t="e">
        <f t="shared" si="45"/>
        <v>#REF!</v>
      </c>
    </row>
    <row r="917" spans="1:10" x14ac:dyDescent="0.25">
      <c r="A917" t="s">
        <v>1089</v>
      </c>
      <c r="B917" t="s">
        <v>1807</v>
      </c>
      <c r="C917" t="s">
        <v>1090</v>
      </c>
      <c r="D917" t="s">
        <v>1125</v>
      </c>
      <c r="E917" t="s">
        <v>1125</v>
      </c>
      <c r="F917" t="e">
        <f>VLOOKUP(B917,#REF!,3,FALSE)</f>
        <v>#REF!</v>
      </c>
      <c r="H917" t="e">
        <f>VLOOKUP(A917,#REF!,1,FALSE)</f>
        <v>#REF!</v>
      </c>
      <c r="I917" t="e">
        <f t="shared" si="47"/>
        <v>#REF!</v>
      </c>
      <c r="J917" t="e">
        <f t="shared" si="45"/>
        <v>#REF!</v>
      </c>
    </row>
    <row r="918" spans="1:10" x14ac:dyDescent="0.25">
      <c r="A918" t="s">
        <v>1089</v>
      </c>
      <c r="B918" t="s">
        <v>1807</v>
      </c>
      <c r="C918" t="s">
        <v>1090</v>
      </c>
      <c r="D918" t="s">
        <v>1125</v>
      </c>
      <c r="E918" t="s">
        <v>1125</v>
      </c>
      <c r="F918" t="e">
        <f>VLOOKUP(B918,#REF!,3,FALSE)</f>
        <v>#REF!</v>
      </c>
      <c r="H918" t="e">
        <f>VLOOKUP(A918,#REF!,1,FALSE)</f>
        <v>#REF!</v>
      </c>
      <c r="I918" t="e">
        <f t="shared" si="47"/>
        <v>#REF!</v>
      </c>
      <c r="J918" t="e">
        <f t="shared" si="45"/>
        <v>#REF!</v>
      </c>
    </row>
    <row r="919" spans="1:10" x14ac:dyDescent="0.25">
      <c r="A919" t="s">
        <v>1089</v>
      </c>
      <c r="B919" t="s">
        <v>1807</v>
      </c>
      <c r="C919" t="s">
        <v>1090</v>
      </c>
      <c r="D919" t="s">
        <v>1125</v>
      </c>
      <c r="E919" t="s">
        <v>1125</v>
      </c>
      <c r="F919" t="e">
        <f>VLOOKUP(B919,#REF!,3,FALSE)</f>
        <v>#REF!</v>
      </c>
      <c r="H919" t="e">
        <f>VLOOKUP(A919,#REF!,1,FALSE)</f>
        <v>#REF!</v>
      </c>
      <c r="I919" t="e">
        <f t="shared" si="47"/>
        <v>#REF!</v>
      </c>
      <c r="J919" t="e">
        <f t="shared" si="45"/>
        <v>#REF!</v>
      </c>
    </row>
    <row r="920" spans="1:10" x14ac:dyDescent="0.25">
      <c r="A920" t="s">
        <v>1089</v>
      </c>
      <c r="B920" t="s">
        <v>1807</v>
      </c>
      <c r="C920" t="s">
        <v>1090</v>
      </c>
      <c r="D920" t="s">
        <v>1125</v>
      </c>
      <c r="E920" t="s">
        <v>1125</v>
      </c>
      <c r="F920" t="e">
        <f>VLOOKUP(B920,#REF!,3,FALSE)</f>
        <v>#REF!</v>
      </c>
      <c r="H920" t="e">
        <f>VLOOKUP(A920,#REF!,1,FALSE)</f>
        <v>#REF!</v>
      </c>
      <c r="I920" t="e">
        <f t="shared" si="47"/>
        <v>#REF!</v>
      </c>
      <c r="J920" t="e">
        <f t="shared" si="45"/>
        <v>#REF!</v>
      </c>
    </row>
    <row r="921" spans="1:10" x14ac:dyDescent="0.25">
      <c r="A921" t="s">
        <v>1089</v>
      </c>
      <c r="B921" t="s">
        <v>1807</v>
      </c>
      <c r="C921" t="s">
        <v>1090</v>
      </c>
      <c r="D921" t="s">
        <v>1125</v>
      </c>
      <c r="E921" t="s">
        <v>1125</v>
      </c>
      <c r="F921" t="e">
        <f>VLOOKUP(B921,#REF!,3,FALSE)</f>
        <v>#REF!</v>
      </c>
      <c r="H921" t="e">
        <f>VLOOKUP(A921,#REF!,1,FALSE)</f>
        <v>#REF!</v>
      </c>
      <c r="I921" t="e">
        <f t="shared" si="47"/>
        <v>#REF!</v>
      </c>
      <c r="J921" t="e">
        <f t="shared" si="45"/>
        <v>#REF!</v>
      </c>
    </row>
    <row r="922" spans="1:10" x14ac:dyDescent="0.25">
      <c r="A922" t="s">
        <v>1089</v>
      </c>
      <c r="B922" t="s">
        <v>1807</v>
      </c>
      <c r="C922" t="s">
        <v>1090</v>
      </c>
      <c r="D922" t="s">
        <v>1125</v>
      </c>
      <c r="E922" t="s">
        <v>1125</v>
      </c>
      <c r="F922" t="e">
        <f>VLOOKUP(B922,#REF!,3,FALSE)</f>
        <v>#REF!</v>
      </c>
      <c r="H922" t="e">
        <f>VLOOKUP(A922,#REF!,1,FALSE)</f>
        <v>#REF!</v>
      </c>
      <c r="I922" t="e">
        <f t="shared" si="47"/>
        <v>#REF!</v>
      </c>
      <c r="J922" t="e">
        <f t="shared" si="45"/>
        <v>#REF!</v>
      </c>
    </row>
    <row r="923" spans="1:10" x14ac:dyDescent="0.25">
      <c r="A923" t="s">
        <v>1089</v>
      </c>
      <c r="B923" t="s">
        <v>1807</v>
      </c>
      <c r="C923" t="s">
        <v>1090</v>
      </c>
      <c r="D923" t="s">
        <v>1125</v>
      </c>
      <c r="E923" t="s">
        <v>1125</v>
      </c>
      <c r="F923" t="e">
        <f>VLOOKUP(B923,#REF!,3,FALSE)</f>
        <v>#REF!</v>
      </c>
      <c r="H923" t="e">
        <f>VLOOKUP(A923,#REF!,1,FALSE)</f>
        <v>#REF!</v>
      </c>
      <c r="I923" t="e">
        <f t="shared" si="47"/>
        <v>#REF!</v>
      </c>
      <c r="J923" t="e">
        <f t="shared" si="45"/>
        <v>#REF!</v>
      </c>
    </row>
    <row r="924" spans="1:10" x14ac:dyDescent="0.25">
      <c r="A924" t="s">
        <v>1089</v>
      </c>
      <c r="B924" t="s">
        <v>1807</v>
      </c>
      <c r="C924" t="s">
        <v>1090</v>
      </c>
      <c r="D924" t="s">
        <v>1125</v>
      </c>
      <c r="E924" t="s">
        <v>1125</v>
      </c>
      <c r="F924" t="e">
        <f>VLOOKUP(B924,#REF!,3,FALSE)</f>
        <v>#REF!</v>
      </c>
      <c r="H924" t="e">
        <f>VLOOKUP(A924,#REF!,1,FALSE)</f>
        <v>#REF!</v>
      </c>
      <c r="I924" t="e">
        <f t="shared" si="47"/>
        <v>#REF!</v>
      </c>
      <c r="J924" t="e">
        <f t="shared" si="45"/>
        <v>#REF!</v>
      </c>
    </row>
    <row r="925" spans="1:10" x14ac:dyDescent="0.25">
      <c r="A925" t="s">
        <v>1089</v>
      </c>
      <c r="B925" t="s">
        <v>1807</v>
      </c>
      <c r="C925" t="s">
        <v>1090</v>
      </c>
      <c r="D925" t="s">
        <v>1125</v>
      </c>
      <c r="E925" t="s">
        <v>1125</v>
      </c>
      <c r="F925" t="e">
        <f>VLOOKUP(B925,#REF!,3,FALSE)</f>
        <v>#REF!</v>
      </c>
      <c r="H925" t="e">
        <f>VLOOKUP(A925,#REF!,1,FALSE)</f>
        <v>#REF!</v>
      </c>
      <c r="I925" t="e">
        <f t="shared" si="47"/>
        <v>#REF!</v>
      </c>
      <c r="J925" t="e">
        <f t="shared" si="45"/>
        <v>#REF!</v>
      </c>
    </row>
    <row r="926" spans="1:10" x14ac:dyDescent="0.25">
      <c r="A926" t="s">
        <v>1089</v>
      </c>
      <c r="B926" t="s">
        <v>1807</v>
      </c>
      <c r="C926" t="s">
        <v>1090</v>
      </c>
      <c r="D926" t="s">
        <v>1125</v>
      </c>
      <c r="E926" t="s">
        <v>1125</v>
      </c>
      <c r="F926" t="e">
        <f>VLOOKUP(B926,#REF!,3,FALSE)</f>
        <v>#REF!</v>
      </c>
      <c r="H926" t="e">
        <f>VLOOKUP(A926,#REF!,1,FALSE)</f>
        <v>#REF!</v>
      </c>
      <c r="I926" t="e">
        <f t="shared" si="47"/>
        <v>#REF!</v>
      </c>
      <c r="J926" t="e">
        <f t="shared" si="45"/>
        <v>#REF!</v>
      </c>
    </row>
    <row r="927" spans="1:10" x14ac:dyDescent="0.25">
      <c r="A927" t="s">
        <v>1089</v>
      </c>
      <c r="B927" t="s">
        <v>1807</v>
      </c>
      <c r="C927" t="s">
        <v>1090</v>
      </c>
      <c r="D927" t="s">
        <v>1125</v>
      </c>
      <c r="E927" t="s">
        <v>1125</v>
      </c>
      <c r="F927" t="e">
        <f>VLOOKUP(B927,#REF!,3,FALSE)</f>
        <v>#REF!</v>
      </c>
      <c r="H927" t="e">
        <f>VLOOKUP(A927,#REF!,1,FALSE)</f>
        <v>#REF!</v>
      </c>
      <c r="I927" t="e">
        <f t="shared" si="47"/>
        <v>#REF!</v>
      </c>
      <c r="J927" t="e">
        <f t="shared" si="45"/>
        <v>#REF!</v>
      </c>
    </row>
    <row r="928" spans="1:10" x14ac:dyDescent="0.25">
      <c r="A928" t="s">
        <v>1089</v>
      </c>
      <c r="B928" t="s">
        <v>1807</v>
      </c>
      <c r="C928" t="s">
        <v>1090</v>
      </c>
      <c r="D928" t="s">
        <v>1125</v>
      </c>
      <c r="E928" t="s">
        <v>1125</v>
      </c>
      <c r="F928" t="e">
        <f>VLOOKUP(B928,#REF!,3,FALSE)</f>
        <v>#REF!</v>
      </c>
      <c r="H928" t="e">
        <f>VLOOKUP(A928,#REF!,1,FALSE)</f>
        <v>#REF!</v>
      </c>
      <c r="I928" t="e">
        <f t="shared" si="47"/>
        <v>#REF!</v>
      </c>
      <c r="J928" t="e">
        <f t="shared" si="45"/>
        <v>#REF!</v>
      </c>
    </row>
    <row r="929" spans="1:11" x14ac:dyDescent="0.25">
      <c r="A929" t="s">
        <v>1089</v>
      </c>
      <c r="B929" t="s">
        <v>1807</v>
      </c>
      <c r="C929" t="s">
        <v>1090</v>
      </c>
      <c r="D929" t="s">
        <v>1125</v>
      </c>
      <c r="E929" t="s">
        <v>1125</v>
      </c>
      <c r="F929" t="e">
        <f>VLOOKUP(B929,#REF!,3,FALSE)</f>
        <v>#REF!</v>
      </c>
      <c r="H929" t="e">
        <f>VLOOKUP(A929,#REF!,1,FALSE)</f>
        <v>#REF!</v>
      </c>
      <c r="I929" t="e">
        <f t="shared" si="47"/>
        <v>#REF!</v>
      </c>
      <c r="J929" t="e">
        <f t="shared" si="45"/>
        <v>#REF!</v>
      </c>
    </row>
    <row r="930" spans="1:11" x14ac:dyDescent="0.25">
      <c r="A930" t="s">
        <v>1089</v>
      </c>
      <c r="B930" t="s">
        <v>1807</v>
      </c>
      <c r="C930" t="s">
        <v>1090</v>
      </c>
      <c r="D930" t="s">
        <v>1125</v>
      </c>
      <c r="E930" t="s">
        <v>1125</v>
      </c>
      <c r="F930" t="e">
        <f>VLOOKUP(B930,#REF!,3,FALSE)</f>
        <v>#REF!</v>
      </c>
      <c r="H930" t="e">
        <f>VLOOKUP(A930,#REF!,1,FALSE)</f>
        <v>#REF!</v>
      </c>
      <c r="I930" t="e">
        <f t="shared" si="47"/>
        <v>#REF!</v>
      </c>
      <c r="J930" t="e">
        <f t="shared" si="45"/>
        <v>#REF!</v>
      </c>
    </row>
    <row r="931" spans="1:11" x14ac:dyDescent="0.25">
      <c r="A931" t="s">
        <v>1089</v>
      </c>
      <c r="B931" t="s">
        <v>1807</v>
      </c>
      <c r="C931" t="s">
        <v>1224</v>
      </c>
      <c r="D931" t="s">
        <v>1223</v>
      </c>
      <c r="E931" t="s">
        <v>1223</v>
      </c>
      <c r="F931" t="e">
        <f>VLOOKUP(B931,#REF!,3,FALSE)</f>
        <v>#REF!</v>
      </c>
      <c r="G931" t="s">
        <v>1929</v>
      </c>
      <c r="H931" t="e">
        <f>VLOOKUP(A931,#REF!,1,FALSE)</f>
        <v>#REF!</v>
      </c>
      <c r="I931" t="e">
        <f t="shared" si="47"/>
        <v>#REF!</v>
      </c>
      <c r="J931" t="e">
        <f t="shared" si="45"/>
        <v>#REF!</v>
      </c>
      <c r="K931" t="e">
        <f t="shared" ref="K931:K941" si="49">"Label needs to be changed to "&amp;F931</f>
        <v>#REF!</v>
      </c>
    </row>
    <row r="932" spans="1:11" x14ac:dyDescent="0.25">
      <c r="A932" t="s">
        <v>1089</v>
      </c>
      <c r="B932" t="s">
        <v>1807</v>
      </c>
      <c r="C932" t="s">
        <v>1224</v>
      </c>
      <c r="D932" t="s">
        <v>1223</v>
      </c>
      <c r="E932" t="s">
        <v>1223</v>
      </c>
      <c r="F932" t="e">
        <f>VLOOKUP(B932,#REF!,3,FALSE)</f>
        <v>#REF!</v>
      </c>
      <c r="G932" t="s">
        <v>1929</v>
      </c>
      <c r="H932" t="e">
        <f>VLOOKUP(A932,#REF!,1,FALSE)</f>
        <v>#REF!</v>
      </c>
      <c r="I932" t="e">
        <f t="shared" si="47"/>
        <v>#REF!</v>
      </c>
      <c r="J932" t="e">
        <f t="shared" si="45"/>
        <v>#REF!</v>
      </c>
      <c r="K932" t="e">
        <f t="shared" si="49"/>
        <v>#REF!</v>
      </c>
    </row>
    <row r="933" spans="1:11" x14ac:dyDescent="0.25">
      <c r="A933" t="s">
        <v>1126</v>
      </c>
      <c r="B933" t="s">
        <v>1808</v>
      </c>
      <c r="C933" t="s">
        <v>1127</v>
      </c>
      <c r="D933" t="s">
        <v>1093</v>
      </c>
      <c r="E933" t="s">
        <v>1093</v>
      </c>
      <c r="F933" t="e">
        <f>VLOOKUP(B933,#REF!,3,FALSE)</f>
        <v>#REF!</v>
      </c>
      <c r="G933" t="s">
        <v>1929</v>
      </c>
      <c r="H933" t="e">
        <f>VLOOKUP(A933,#REF!,1,FALSE)</f>
        <v>#REF!</v>
      </c>
      <c r="I933" t="e">
        <f t="shared" si="47"/>
        <v>#REF!</v>
      </c>
      <c r="J933" t="e">
        <f t="shared" si="45"/>
        <v>#REF!</v>
      </c>
      <c r="K933" t="e">
        <f t="shared" si="49"/>
        <v>#REF!</v>
      </c>
    </row>
    <row r="934" spans="1:11" x14ac:dyDescent="0.25">
      <c r="A934" t="s">
        <v>1126</v>
      </c>
      <c r="B934" t="s">
        <v>1808</v>
      </c>
      <c r="C934" t="s">
        <v>1201</v>
      </c>
      <c r="D934" t="s">
        <v>1093</v>
      </c>
      <c r="E934" t="s">
        <v>1093</v>
      </c>
      <c r="F934" t="e">
        <f>VLOOKUP(B934,#REF!,3,FALSE)</f>
        <v>#REF!</v>
      </c>
      <c r="G934" t="s">
        <v>1929</v>
      </c>
      <c r="H934" t="e">
        <f>VLOOKUP(A934,#REF!,1,FALSE)</f>
        <v>#REF!</v>
      </c>
      <c r="I934" t="e">
        <f t="shared" si="47"/>
        <v>#REF!</v>
      </c>
      <c r="J934" t="e">
        <f t="shared" ref="J934:J997" si="50">F934=E934</f>
        <v>#REF!</v>
      </c>
      <c r="K934" t="e">
        <f t="shared" si="49"/>
        <v>#REF!</v>
      </c>
    </row>
    <row r="935" spans="1:11" x14ac:dyDescent="0.25">
      <c r="A935" t="s">
        <v>1126</v>
      </c>
      <c r="B935" t="s">
        <v>1808</v>
      </c>
      <c r="C935" t="s">
        <v>1127</v>
      </c>
      <c r="D935" t="s">
        <v>1093</v>
      </c>
      <c r="E935" t="s">
        <v>1093</v>
      </c>
      <c r="F935" t="e">
        <f>VLOOKUP(B935,#REF!,3,FALSE)</f>
        <v>#REF!</v>
      </c>
      <c r="G935" t="s">
        <v>1929</v>
      </c>
      <c r="H935" t="e">
        <f>VLOOKUP(A935,#REF!,1,FALSE)</f>
        <v>#REF!</v>
      </c>
      <c r="I935" t="e">
        <f t="shared" si="47"/>
        <v>#REF!</v>
      </c>
      <c r="J935" t="e">
        <f t="shared" si="50"/>
        <v>#REF!</v>
      </c>
      <c r="K935" t="e">
        <f t="shared" si="49"/>
        <v>#REF!</v>
      </c>
    </row>
    <row r="936" spans="1:11" x14ac:dyDescent="0.25">
      <c r="A936" t="s">
        <v>1126</v>
      </c>
      <c r="B936" t="s">
        <v>1808</v>
      </c>
      <c r="C936" t="s">
        <v>1127</v>
      </c>
      <c r="D936" t="s">
        <v>1093</v>
      </c>
      <c r="E936" t="s">
        <v>1093</v>
      </c>
      <c r="F936" t="e">
        <f>VLOOKUP(B936,#REF!,3,FALSE)</f>
        <v>#REF!</v>
      </c>
      <c r="G936" t="s">
        <v>1929</v>
      </c>
      <c r="H936" t="e">
        <f>VLOOKUP(A936,#REF!,1,FALSE)</f>
        <v>#REF!</v>
      </c>
      <c r="I936" t="e">
        <f t="shared" si="47"/>
        <v>#REF!</v>
      </c>
      <c r="J936" t="e">
        <f t="shared" si="50"/>
        <v>#REF!</v>
      </c>
      <c r="K936" t="e">
        <f t="shared" si="49"/>
        <v>#REF!</v>
      </c>
    </row>
    <row r="937" spans="1:11" x14ac:dyDescent="0.25">
      <c r="A937" t="s">
        <v>1126</v>
      </c>
      <c r="B937" t="s">
        <v>1808</v>
      </c>
      <c r="C937" t="s">
        <v>1127</v>
      </c>
      <c r="D937" t="s">
        <v>1093</v>
      </c>
      <c r="E937" t="s">
        <v>1093</v>
      </c>
      <c r="F937" t="e">
        <f>VLOOKUP(B937,#REF!,3,FALSE)</f>
        <v>#REF!</v>
      </c>
      <c r="G937" t="s">
        <v>1929</v>
      </c>
      <c r="H937" t="e">
        <f>VLOOKUP(A937,#REF!,1,FALSE)</f>
        <v>#REF!</v>
      </c>
      <c r="I937" t="e">
        <f t="shared" si="47"/>
        <v>#REF!</v>
      </c>
      <c r="J937" t="e">
        <f t="shared" si="50"/>
        <v>#REF!</v>
      </c>
      <c r="K937" t="e">
        <f t="shared" si="49"/>
        <v>#REF!</v>
      </c>
    </row>
    <row r="938" spans="1:11" x14ac:dyDescent="0.25">
      <c r="A938" t="s">
        <v>1126</v>
      </c>
      <c r="B938" t="s">
        <v>1808</v>
      </c>
      <c r="C938" t="s">
        <v>1127</v>
      </c>
      <c r="D938" t="s">
        <v>1093</v>
      </c>
      <c r="E938" t="s">
        <v>1093</v>
      </c>
      <c r="F938" t="e">
        <f>VLOOKUP(B938,#REF!,3,FALSE)</f>
        <v>#REF!</v>
      </c>
      <c r="G938" t="s">
        <v>1929</v>
      </c>
      <c r="H938" t="e">
        <f>VLOOKUP(A938,#REF!,1,FALSE)</f>
        <v>#REF!</v>
      </c>
      <c r="I938" t="e">
        <f t="shared" si="47"/>
        <v>#REF!</v>
      </c>
      <c r="J938" t="e">
        <f t="shared" si="50"/>
        <v>#REF!</v>
      </c>
      <c r="K938" t="e">
        <f t="shared" si="49"/>
        <v>#REF!</v>
      </c>
    </row>
    <row r="939" spans="1:11" x14ac:dyDescent="0.25">
      <c r="A939" t="s">
        <v>1126</v>
      </c>
      <c r="B939" t="s">
        <v>1808</v>
      </c>
      <c r="C939" t="s">
        <v>1127</v>
      </c>
      <c r="D939" t="s">
        <v>1093</v>
      </c>
      <c r="E939" t="s">
        <v>1093</v>
      </c>
      <c r="F939" t="e">
        <f>VLOOKUP(B939,#REF!,3,FALSE)</f>
        <v>#REF!</v>
      </c>
      <c r="G939" t="s">
        <v>1929</v>
      </c>
      <c r="H939" t="e">
        <f>VLOOKUP(A939,#REF!,1,FALSE)</f>
        <v>#REF!</v>
      </c>
      <c r="I939" t="e">
        <f t="shared" si="47"/>
        <v>#REF!</v>
      </c>
      <c r="J939" t="e">
        <f t="shared" si="50"/>
        <v>#REF!</v>
      </c>
      <c r="K939" t="e">
        <f t="shared" si="49"/>
        <v>#REF!</v>
      </c>
    </row>
    <row r="940" spans="1:11" x14ac:dyDescent="0.25">
      <c r="A940" t="s">
        <v>1126</v>
      </c>
      <c r="B940" t="s">
        <v>1808</v>
      </c>
      <c r="C940" t="s">
        <v>1127</v>
      </c>
      <c r="D940" t="s">
        <v>1093</v>
      </c>
      <c r="E940" t="s">
        <v>1093</v>
      </c>
      <c r="F940" t="e">
        <f>VLOOKUP(B940,#REF!,3,FALSE)</f>
        <v>#REF!</v>
      </c>
      <c r="G940" t="s">
        <v>1929</v>
      </c>
      <c r="H940" t="e">
        <f>VLOOKUP(A940,#REF!,1,FALSE)</f>
        <v>#REF!</v>
      </c>
      <c r="I940" t="e">
        <f t="shared" si="47"/>
        <v>#REF!</v>
      </c>
      <c r="J940" t="e">
        <f t="shared" si="50"/>
        <v>#REF!</v>
      </c>
      <c r="K940" t="e">
        <f t="shared" si="49"/>
        <v>#REF!</v>
      </c>
    </row>
    <row r="941" spans="1:11" x14ac:dyDescent="0.25">
      <c r="A941" t="s">
        <v>1126</v>
      </c>
      <c r="B941" t="s">
        <v>1808</v>
      </c>
      <c r="C941" t="s">
        <v>1127</v>
      </c>
      <c r="D941" t="s">
        <v>1093</v>
      </c>
      <c r="E941" t="s">
        <v>1093</v>
      </c>
      <c r="F941" t="e">
        <f>VLOOKUP(B941,#REF!,3,FALSE)</f>
        <v>#REF!</v>
      </c>
      <c r="G941" t="s">
        <v>1929</v>
      </c>
      <c r="H941" t="e">
        <f>VLOOKUP(A941,#REF!,1,FALSE)</f>
        <v>#REF!</v>
      </c>
      <c r="I941" t="e">
        <f t="shared" si="47"/>
        <v>#REF!</v>
      </c>
      <c r="J941" t="e">
        <f t="shared" si="50"/>
        <v>#REF!</v>
      </c>
      <c r="K941" t="e">
        <f t="shared" si="49"/>
        <v>#REF!</v>
      </c>
    </row>
    <row r="942" spans="1:11" x14ac:dyDescent="0.25">
      <c r="A942" t="s">
        <v>1126</v>
      </c>
      <c r="B942" t="s">
        <v>1808</v>
      </c>
      <c r="C942" t="s">
        <v>1127</v>
      </c>
      <c r="D942" t="s">
        <v>1125</v>
      </c>
      <c r="E942" t="s">
        <v>1125</v>
      </c>
      <c r="F942" t="e">
        <f>VLOOKUP(B942,#REF!,3,FALSE)</f>
        <v>#REF!</v>
      </c>
      <c r="H942" t="e">
        <f>VLOOKUP(A942,#REF!,1,FALSE)</f>
        <v>#REF!</v>
      </c>
      <c r="I942" t="e">
        <f t="shared" si="47"/>
        <v>#REF!</v>
      </c>
      <c r="J942" t="e">
        <f t="shared" si="50"/>
        <v>#REF!</v>
      </c>
    </row>
    <row r="943" spans="1:11" x14ac:dyDescent="0.25">
      <c r="A943" t="s">
        <v>1126</v>
      </c>
      <c r="B943" t="s">
        <v>1808</v>
      </c>
      <c r="C943" t="s">
        <v>1127</v>
      </c>
      <c r="D943" t="s">
        <v>1125</v>
      </c>
      <c r="E943" t="s">
        <v>1125</v>
      </c>
      <c r="F943" t="e">
        <f>VLOOKUP(B943,#REF!,3,FALSE)</f>
        <v>#REF!</v>
      </c>
      <c r="H943" t="e">
        <f>VLOOKUP(A943,#REF!,1,FALSE)</f>
        <v>#REF!</v>
      </c>
      <c r="I943" t="e">
        <f t="shared" si="47"/>
        <v>#REF!</v>
      </c>
      <c r="J943" t="e">
        <f t="shared" si="50"/>
        <v>#REF!</v>
      </c>
    </row>
    <row r="944" spans="1:11" x14ac:dyDescent="0.25">
      <c r="A944" t="s">
        <v>1126</v>
      </c>
      <c r="B944" t="s">
        <v>1808</v>
      </c>
      <c r="C944" t="s">
        <v>1127</v>
      </c>
      <c r="D944" t="s">
        <v>1125</v>
      </c>
      <c r="E944" t="s">
        <v>1125</v>
      </c>
      <c r="F944" t="e">
        <f>VLOOKUP(B944,#REF!,3,FALSE)</f>
        <v>#REF!</v>
      </c>
      <c r="H944" t="e">
        <f>VLOOKUP(A944,#REF!,1,FALSE)</f>
        <v>#REF!</v>
      </c>
      <c r="I944" t="e">
        <f t="shared" si="47"/>
        <v>#REF!</v>
      </c>
      <c r="J944" t="e">
        <f t="shared" si="50"/>
        <v>#REF!</v>
      </c>
    </row>
    <row r="945" spans="1:10" x14ac:dyDescent="0.25">
      <c r="A945" t="s">
        <v>1126</v>
      </c>
      <c r="B945" t="s">
        <v>1808</v>
      </c>
      <c r="C945" t="s">
        <v>1127</v>
      </c>
      <c r="D945" t="s">
        <v>1125</v>
      </c>
      <c r="E945" t="s">
        <v>1125</v>
      </c>
      <c r="F945" t="e">
        <f>VLOOKUP(B945,#REF!,3,FALSE)</f>
        <v>#REF!</v>
      </c>
      <c r="H945" t="e">
        <f>VLOOKUP(A945,#REF!,1,FALSE)</f>
        <v>#REF!</v>
      </c>
      <c r="I945" t="e">
        <f t="shared" si="47"/>
        <v>#REF!</v>
      </c>
      <c r="J945" t="e">
        <f t="shared" si="50"/>
        <v>#REF!</v>
      </c>
    </row>
    <row r="946" spans="1:10" x14ac:dyDescent="0.25">
      <c r="A946" t="s">
        <v>1126</v>
      </c>
      <c r="B946" t="s">
        <v>1808</v>
      </c>
      <c r="C946" t="s">
        <v>1127</v>
      </c>
      <c r="D946" t="s">
        <v>1125</v>
      </c>
      <c r="E946" t="s">
        <v>1125</v>
      </c>
      <c r="F946" t="e">
        <f>VLOOKUP(B946,#REF!,3,FALSE)</f>
        <v>#REF!</v>
      </c>
      <c r="H946" t="e">
        <f>VLOOKUP(A946,#REF!,1,FALSE)</f>
        <v>#REF!</v>
      </c>
      <c r="I946" t="e">
        <f t="shared" si="47"/>
        <v>#REF!</v>
      </c>
      <c r="J946" t="e">
        <f t="shared" si="50"/>
        <v>#REF!</v>
      </c>
    </row>
    <row r="947" spans="1:10" x14ac:dyDescent="0.25">
      <c r="A947" t="s">
        <v>1126</v>
      </c>
      <c r="B947" t="s">
        <v>1808</v>
      </c>
      <c r="C947" t="s">
        <v>1127</v>
      </c>
      <c r="D947" t="s">
        <v>1125</v>
      </c>
      <c r="E947" t="s">
        <v>1125</v>
      </c>
      <c r="F947" t="e">
        <f>VLOOKUP(B947,#REF!,3,FALSE)</f>
        <v>#REF!</v>
      </c>
      <c r="H947" t="e">
        <f>VLOOKUP(A947,#REF!,1,FALSE)</f>
        <v>#REF!</v>
      </c>
      <c r="I947" t="e">
        <f t="shared" si="47"/>
        <v>#REF!</v>
      </c>
      <c r="J947" t="e">
        <f t="shared" si="50"/>
        <v>#REF!</v>
      </c>
    </row>
    <row r="948" spans="1:10" x14ac:dyDescent="0.25">
      <c r="A948" t="s">
        <v>1126</v>
      </c>
      <c r="B948" t="s">
        <v>1808</v>
      </c>
      <c r="C948" t="s">
        <v>1127</v>
      </c>
      <c r="D948" t="s">
        <v>1125</v>
      </c>
      <c r="E948" t="s">
        <v>1125</v>
      </c>
      <c r="F948" t="e">
        <f>VLOOKUP(B948,#REF!,3,FALSE)</f>
        <v>#REF!</v>
      </c>
      <c r="H948" t="e">
        <f>VLOOKUP(A948,#REF!,1,FALSE)</f>
        <v>#REF!</v>
      </c>
      <c r="I948" t="e">
        <f t="shared" si="47"/>
        <v>#REF!</v>
      </c>
      <c r="J948" t="e">
        <f t="shared" si="50"/>
        <v>#REF!</v>
      </c>
    </row>
    <row r="949" spans="1:10" x14ac:dyDescent="0.25">
      <c r="A949" t="s">
        <v>1126</v>
      </c>
      <c r="B949" t="s">
        <v>1808</v>
      </c>
      <c r="C949" t="s">
        <v>1127</v>
      </c>
      <c r="D949" t="s">
        <v>1125</v>
      </c>
      <c r="E949" t="s">
        <v>1125</v>
      </c>
      <c r="F949" t="e">
        <f>VLOOKUP(B949,#REF!,3,FALSE)</f>
        <v>#REF!</v>
      </c>
      <c r="H949" t="e">
        <f>VLOOKUP(A949,#REF!,1,FALSE)</f>
        <v>#REF!</v>
      </c>
      <c r="I949" t="e">
        <f t="shared" si="47"/>
        <v>#REF!</v>
      </c>
      <c r="J949" t="e">
        <f t="shared" si="50"/>
        <v>#REF!</v>
      </c>
    </row>
    <row r="950" spans="1:10" x14ac:dyDescent="0.25">
      <c r="A950" t="s">
        <v>1126</v>
      </c>
      <c r="B950" t="s">
        <v>1808</v>
      </c>
      <c r="C950" t="s">
        <v>1127</v>
      </c>
      <c r="D950" t="s">
        <v>1125</v>
      </c>
      <c r="E950" t="s">
        <v>1125</v>
      </c>
      <c r="F950" t="e">
        <f>VLOOKUP(B950,#REF!,3,FALSE)</f>
        <v>#REF!</v>
      </c>
      <c r="H950" t="e">
        <f>VLOOKUP(A950,#REF!,1,FALSE)</f>
        <v>#REF!</v>
      </c>
      <c r="I950" t="e">
        <f t="shared" si="47"/>
        <v>#REF!</v>
      </c>
      <c r="J950" t="e">
        <f t="shared" si="50"/>
        <v>#REF!</v>
      </c>
    </row>
    <row r="951" spans="1:10" x14ac:dyDescent="0.25">
      <c r="A951" t="s">
        <v>1126</v>
      </c>
      <c r="B951" t="s">
        <v>1808</v>
      </c>
      <c r="C951" t="s">
        <v>1127</v>
      </c>
      <c r="D951" t="s">
        <v>1125</v>
      </c>
      <c r="E951" t="s">
        <v>1125</v>
      </c>
      <c r="F951" t="e">
        <f>VLOOKUP(B951,#REF!,3,FALSE)</f>
        <v>#REF!</v>
      </c>
      <c r="H951" t="e">
        <f>VLOOKUP(A951,#REF!,1,FALSE)</f>
        <v>#REF!</v>
      </c>
      <c r="I951" t="e">
        <f t="shared" si="47"/>
        <v>#REF!</v>
      </c>
      <c r="J951" t="e">
        <f t="shared" si="50"/>
        <v>#REF!</v>
      </c>
    </row>
    <row r="952" spans="1:10" x14ac:dyDescent="0.25">
      <c r="A952" t="s">
        <v>1126</v>
      </c>
      <c r="B952" t="s">
        <v>1808</v>
      </c>
      <c r="C952" t="s">
        <v>1127</v>
      </c>
      <c r="D952" t="s">
        <v>1125</v>
      </c>
      <c r="E952" t="s">
        <v>1125</v>
      </c>
      <c r="F952" t="e">
        <f>VLOOKUP(B952,#REF!,3,FALSE)</f>
        <v>#REF!</v>
      </c>
      <c r="H952" t="e">
        <f>VLOOKUP(A952,#REF!,1,FALSE)</f>
        <v>#REF!</v>
      </c>
      <c r="I952" t="e">
        <f t="shared" si="47"/>
        <v>#REF!</v>
      </c>
      <c r="J952" t="e">
        <f t="shared" si="50"/>
        <v>#REF!</v>
      </c>
    </row>
    <row r="953" spans="1:10" x14ac:dyDescent="0.25">
      <c r="A953" t="s">
        <v>1126</v>
      </c>
      <c r="B953" t="s">
        <v>1808</v>
      </c>
      <c r="C953" t="s">
        <v>1127</v>
      </c>
      <c r="D953" t="s">
        <v>1125</v>
      </c>
      <c r="E953" t="s">
        <v>1125</v>
      </c>
      <c r="F953" t="e">
        <f>VLOOKUP(B953,#REF!,3,FALSE)</f>
        <v>#REF!</v>
      </c>
      <c r="H953" t="e">
        <f>VLOOKUP(A953,#REF!,1,FALSE)</f>
        <v>#REF!</v>
      </c>
      <c r="I953" t="e">
        <f t="shared" si="47"/>
        <v>#REF!</v>
      </c>
      <c r="J953" t="e">
        <f t="shared" si="50"/>
        <v>#REF!</v>
      </c>
    </row>
    <row r="954" spans="1:10" x14ac:dyDescent="0.25">
      <c r="A954" t="s">
        <v>1126</v>
      </c>
      <c r="B954" t="s">
        <v>1808</v>
      </c>
      <c r="C954" t="s">
        <v>1127</v>
      </c>
      <c r="D954" t="s">
        <v>1125</v>
      </c>
      <c r="E954" t="s">
        <v>1125</v>
      </c>
      <c r="F954" t="e">
        <f>VLOOKUP(B954,#REF!,3,FALSE)</f>
        <v>#REF!</v>
      </c>
      <c r="H954" t="e">
        <f>VLOOKUP(A954,#REF!,1,FALSE)</f>
        <v>#REF!</v>
      </c>
      <c r="I954" t="e">
        <f t="shared" si="47"/>
        <v>#REF!</v>
      </c>
      <c r="J954" t="e">
        <f t="shared" si="50"/>
        <v>#REF!</v>
      </c>
    </row>
    <row r="955" spans="1:10" x14ac:dyDescent="0.25">
      <c r="A955" t="s">
        <v>1126</v>
      </c>
      <c r="B955" t="s">
        <v>1808</v>
      </c>
      <c r="C955" t="s">
        <v>1127</v>
      </c>
      <c r="D955" t="s">
        <v>1125</v>
      </c>
      <c r="E955" t="s">
        <v>1125</v>
      </c>
      <c r="F955" t="e">
        <f>VLOOKUP(B955,#REF!,3,FALSE)</f>
        <v>#REF!</v>
      </c>
      <c r="H955" t="e">
        <f>VLOOKUP(A955,#REF!,1,FALSE)</f>
        <v>#REF!</v>
      </c>
      <c r="I955" t="e">
        <f t="shared" si="47"/>
        <v>#REF!</v>
      </c>
      <c r="J955" t="e">
        <f t="shared" si="50"/>
        <v>#REF!</v>
      </c>
    </row>
    <row r="956" spans="1:10" x14ac:dyDescent="0.25">
      <c r="A956" t="s">
        <v>1126</v>
      </c>
      <c r="B956" t="s">
        <v>1808</v>
      </c>
      <c r="C956" t="s">
        <v>1127</v>
      </c>
      <c r="D956" t="s">
        <v>1125</v>
      </c>
      <c r="E956" t="s">
        <v>1125</v>
      </c>
      <c r="F956" t="e">
        <f>VLOOKUP(B956,#REF!,3,FALSE)</f>
        <v>#REF!</v>
      </c>
      <c r="H956" t="e">
        <f>VLOOKUP(A956,#REF!,1,FALSE)</f>
        <v>#REF!</v>
      </c>
      <c r="I956" t="e">
        <f t="shared" si="47"/>
        <v>#REF!</v>
      </c>
      <c r="J956" t="e">
        <f t="shared" si="50"/>
        <v>#REF!</v>
      </c>
    </row>
    <row r="957" spans="1:10" x14ac:dyDescent="0.25">
      <c r="A957" t="s">
        <v>1126</v>
      </c>
      <c r="B957" t="s">
        <v>1808</v>
      </c>
      <c r="C957" t="s">
        <v>1127</v>
      </c>
      <c r="D957" t="s">
        <v>1125</v>
      </c>
      <c r="E957" t="s">
        <v>1125</v>
      </c>
      <c r="F957" t="e">
        <f>VLOOKUP(B957,#REF!,3,FALSE)</f>
        <v>#REF!</v>
      </c>
      <c r="H957" t="e">
        <f>VLOOKUP(A957,#REF!,1,FALSE)</f>
        <v>#REF!</v>
      </c>
      <c r="I957" t="e">
        <f t="shared" si="47"/>
        <v>#REF!</v>
      </c>
      <c r="J957" t="e">
        <f t="shared" si="50"/>
        <v>#REF!</v>
      </c>
    </row>
    <row r="958" spans="1:10" x14ac:dyDescent="0.25">
      <c r="A958" t="s">
        <v>1126</v>
      </c>
      <c r="B958" t="s">
        <v>1808</v>
      </c>
      <c r="C958" t="s">
        <v>1127</v>
      </c>
      <c r="D958" t="s">
        <v>1125</v>
      </c>
      <c r="E958" t="s">
        <v>1125</v>
      </c>
      <c r="F958" t="e">
        <f>VLOOKUP(B958,#REF!,3,FALSE)</f>
        <v>#REF!</v>
      </c>
      <c r="H958" t="e">
        <f>VLOOKUP(A958,#REF!,1,FALSE)</f>
        <v>#REF!</v>
      </c>
      <c r="I958" t="e">
        <f t="shared" si="47"/>
        <v>#REF!</v>
      </c>
      <c r="J958" t="e">
        <f t="shared" si="50"/>
        <v>#REF!</v>
      </c>
    </row>
    <row r="959" spans="1:10" x14ac:dyDescent="0.25">
      <c r="A959" t="s">
        <v>1126</v>
      </c>
      <c r="B959" t="s">
        <v>1808</v>
      </c>
      <c r="C959" t="s">
        <v>1127</v>
      </c>
      <c r="D959" t="s">
        <v>1125</v>
      </c>
      <c r="E959" t="s">
        <v>1125</v>
      </c>
      <c r="F959" t="e">
        <f>VLOOKUP(B959,#REF!,3,FALSE)</f>
        <v>#REF!</v>
      </c>
      <c r="H959" t="e">
        <f>VLOOKUP(A959,#REF!,1,FALSE)</f>
        <v>#REF!</v>
      </c>
      <c r="I959" t="e">
        <f t="shared" si="47"/>
        <v>#REF!</v>
      </c>
      <c r="J959" t="e">
        <f t="shared" si="50"/>
        <v>#REF!</v>
      </c>
    </row>
    <row r="960" spans="1:10" x14ac:dyDescent="0.25">
      <c r="A960" t="s">
        <v>1126</v>
      </c>
      <c r="B960" t="s">
        <v>1808</v>
      </c>
      <c r="C960" t="s">
        <v>1127</v>
      </c>
      <c r="D960" t="s">
        <v>1125</v>
      </c>
      <c r="E960" t="s">
        <v>1125</v>
      </c>
      <c r="F960" t="e">
        <f>VLOOKUP(B960,#REF!,3,FALSE)</f>
        <v>#REF!</v>
      </c>
      <c r="H960" t="e">
        <f>VLOOKUP(A960,#REF!,1,FALSE)</f>
        <v>#REF!</v>
      </c>
      <c r="I960" t="e">
        <f t="shared" si="47"/>
        <v>#REF!</v>
      </c>
      <c r="J960" t="e">
        <f t="shared" si="50"/>
        <v>#REF!</v>
      </c>
    </row>
    <row r="961" spans="1:10" x14ac:dyDescent="0.25">
      <c r="A961" t="s">
        <v>1126</v>
      </c>
      <c r="B961" t="s">
        <v>1808</v>
      </c>
      <c r="C961" t="s">
        <v>1127</v>
      </c>
      <c r="D961" t="s">
        <v>1125</v>
      </c>
      <c r="E961" t="s">
        <v>1125</v>
      </c>
      <c r="F961" t="e">
        <f>VLOOKUP(B961,#REF!,3,FALSE)</f>
        <v>#REF!</v>
      </c>
      <c r="H961" t="e">
        <f>VLOOKUP(A961,#REF!,1,FALSE)</f>
        <v>#REF!</v>
      </c>
      <c r="I961" t="e">
        <f t="shared" si="47"/>
        <v>#REF!</v>
      </c>
      <c r="J961" t="e">
        <f t="shared" si="50"/>
        <v>#REF!</v>
      </c>
    </row>
    <row r="962" spans="1:10" x14ac:dyDescent="0.25">
      <c r="A962" t="s">
        <v>1126</v>
      </c>
      <c r="B962" t="s">
        <v>1808</v>
      </c>
      <c r="C962" t="s">
        <v>1127</v>
      </c>
      <c r="D962" t="s">
        <v>1125</v>
      </c>
      <c r="E962" t="s">
        <v>1125</v>
      </c>
      <c r="F962" t="e">
        <f>VLOOKUP(B962,#REF!,3,FALSE)</f>
        <v>#REF!</v>
      </c>
      <c r="H962" t="e">
        <f>VLOOKUP(A962,#REF!,1,FALSE)</f>
        <v>#REF!</v>
      </c>
      <c r="I962" t="e">
        <f t="shared" si="47"/>
        <v>#REF!</v>
      </c>
      <c r="J962" t="e">
        <f t="shared" si="50"/>
        <v>#REF!</v>
      </c>
    </row>
    <row r="963" spans="1:10" x14ac:dyDescent="0.25">
      <c r="A963" t="s">
        <v>1126</v>
      </c>
      <c r="B963" t="s">
        <v>1808</v>
      </c>
      <c r="C963" t="s">
        <v>1127</v>
      </c>
      <c r="D963" t="s">
        <v>1125</v>
      </c>
      <c r="E963" t="s">
        <v>1125</v>
      </c>
      <c r="F963" t="e">
        <f>VLOOKUP(B963,#REF!,3,FALSE)</f>
        <v>#REF!</v>
      </c>
      <c r="H963" t="e">
        <f>VLOOKUP(A963,#REF!,1,FALSE)</f>
        <v>#REF!</v>
      </c>
      <c r="I963" t="e">
        <f t="shared" ref="I963:I1026" si="51">F963=D963</f>
        <v>#REF!</v>
      </c>
      <c r="J963" t="e">
        <f t="shared" si="50"/>
        <v>#REF!</v>
      </c>
    </row>
    <row r="964" spans="1:10" x14ac:dyDescent="0.25">
      <c r="A964" t="s">
        <v>938</v>
      </c>
      <c r="B964" t="s">
        <v>1765</v>
      </c>
      <c r="C964" t="s">
        <v>939</v>
      </c>
      <c r="D964" t="s">
        <v>928</v>
      </c>
      <c r="E964" t="s">
        <v>928</v>
      </c>
      <c r="F964" t="e">
        <f>VLOOKUP(B964,#REF!,3,FALSE)</f>
        <v>#REF!</v>
      </c>
      <c r="H964" t="e">
        <f>VLOOKUP(A964,#REF!,1,FALSE)</f>
        <v>#REF!</v>
      </c>
      <c r="I964" t="e">
        <f t="shared" si="51"/>
        <v>#REF!</v>
      </c>
      <c r="J964" t="e">
        <f t="shared" si="50"/>
        <v>#REF!</v>
      </c>
    </row>
    <row r="965" spans="1:10" x14ac:dyDescent="0.25">
      <c r="A965" t="s">
        <v>938</v>
      </c>
      <c r="B965" t="s">
        <v>1765</v>
      </c>
      <c r="C965" t="s">
        <v>939</v>
      </c>
      <c r="D965" t="s">
        <v>928</v>
      </c>
      <c r="E965" t="s">
        <v>928</v>
      </c>
      <c r="F965" t="e">
        <f>VLOOKUP(B965,#REF!,3,FALSE)</f>
        <v>#REF!</v>
      </c>
      <c r="H965" t="e">
        <f>VLOOKUP(A965,#REF!,1,FALSE)</f>
        <v>#REF!</v>
      </c>
      <c r="I965" t="e">
        <f t="shared" si="51"/>
        <v>#REF!</v>
      </c>
      <c r="J965" t="e">
        <f t="shared" si="50"/>
        <v>#REF!</v>
      </c>
    </row>
    <row r="966" spans="1:10" x14ac:dyDescent="0.25">
      <c r="A966" t="s">
        <v>938</v>
      </c>
      <c r="B966" t="s">
        <v>1765</v>
      </c>
      <c r="C966" t="s">
        <v>939</v>
      </c>
      <c r="D966" t="s">
        <v>928</v>
      </c>
      <c r="E966" t="s">
        <v>928</v>
      </c>
      <c r="F966" t="e">
        <f>VLOOKUP(B966,#REF!,3,FALSE)</f>
        <v>#REF!</v>
      </c>
      <c r="H966" t="e">
        <f>VLOOKUP(A966,#REF!,1,FALSE)</f>
        <v>#REF!</v>
      </c>
      <c r="I966" t="e">
        <f t="shared" si="51"/>
        <v>#REF!</v>
      </c>
      <c r="J966" t="e">
        <f t="shared" si="50"/>
        <v>#REF!</v>
      </c>
    </row>
    <row r="967" spans="1:10" x14ac:dyDescent="0.25">
      <c r="A967" t="s">
        <v>938</v>
      </c>
      <c r="B967" t="s">
        <v>1765</v>
      </c>
      <c r="C967" t="s">
        <v>939</v>
      </c>
      <c r="D967" t="s">
        <v>928</v>
      </c>
      <c r="E967" t="s">
        <v>928</v>
      </c>
      <c r="F967" t="e">
        <f>VLOOKUP(B967,#REF!,3,FALSE)</f>
        <v>#REF!</v>
      </c>
      <c r="H967" t="e">
        <f>VLOOKUP(A967,#REF!,1,FALSE)</f>
        <v>#REF!</v>
      </c>
      <c r="I967" t="e">
        <f t="shared" si="51"/>
        <v>#REF!</v>
      </c>
      <c r="J967" t="e">
        <f t="shared" si="50"/>
        <v>#REF!</v>
      </c>
    </row>
    <row r="968" spans="1:10" x14ac:dyDescent="0.25">
      <c r="A968" t="s">
        <v>938</v>
      </c>
      <c r="B968" t="s">
        <v>1765</v>
      </c>
      <c r="C968" t="s">
        <v>939</v>
      </c>
      <c r="D968" t="s">
        <v>928</v>
      </c>
      <c r="E968" t="s">
        <v>928</v>
      </c>
      <c r="F968" t="e">
        <f>VLOOKUP(B968,#REF!,3,FALSE)</f>
        <v>#REF!</v>
      </c>
      <c r="H968" t="e">
        <f>VLOOKUP(A968,#REF!,1,FALSE)</f>
        <v>#REF!</v>
      </c>
      <c r="I968" t="e">
        <f t="shared" si="51"/>
        <v>#REF!</v>
      </c>
      <c r="J968" t="e">
        <f t="shared" si="50"/>
        <v>#REF!</v>
      </c>
    </row>
    <row r="969" spans="1:10" x14ac:dyDescent="0.25">
      <c r="A969" t="s">
        <v>938</v>
      </c>
      <c r="B969" t="s">
        <v>1765</v>
      </c>
      <c r="C969" t="s">
        <v>974</v>
      </c>
      <c r="D969" t="s">
        <v>928</v>
      </c>
      <c r="E969" t="s">
        <v>928</v>
      </c>
      <c r="F969" t="e">
        <f>VLOOKUP(B969,#REF!,3,FALSE)</f>
        <v>#REF!</v>
      </c>
      <c r="H969" t="e">
        <f>VLOOKUP(A969,#REF!,1,FALSE)</f>
        <v>#REF!</v>
      </c>
      <c r="I969" t="e">
        <f t="shared" si="51"/>
        <v>#REF!</v>
      </c>
      <c r="J969" t="e">
        <f t="shared" si="50"/>
        <v>#REF!</v>
      </c>
    </row>
    <row r="970" spans="1:10" x14ac:dyDescent="0.25">
      <c r="A970" t="s">
        <v>938</v>
      </c>
      <c r="B970" t="s">
        <v>1765</v>
      </c>
      <c r="C970" t="s">
        <v>939</v>
      </c>
      <c r="D970" t="s">
        <v>928</v>
      </c>
      <c r="E970" t="s">
        <v>928</v>
      </c>
      <c r="F970" t="e">
        <f>VLOOKUP(B970,#REF!,3,FALSE)</f>
        <v>#REF!</v>
      </c>
      <c r="H970" t="e">
        <f>VLOOKUP(A970,#REF!,1,FALSE)</f>
        <v>#REF!</v>
      </c>
      <c r="I970" t="e">
        <f t="shared" si="51"/>
        <v>#REF!</v>
      </c>
      <c r="J970" t="e">
        <f t="shared" si="50"/>
        <v>#REF!</v>
      </c>
    </row>
    <row r="971" spans="1:10" x14ac:dyDescent="0.25">
      <c r="A971" t="s">
        <v>938</v>
      </c>
      <c r="B971" t="s">
        <v>1765</v>
      </c>
      <c r="C971" t="s">
        <v>939</v>
      </c>
      <c r="D971" t="s">
        <v>928</v>
      </c>
      <c r="E971" t="s">
        <v>928</v>
      </c>
      <c r="F971" t="e">
        <f>VLOOKUP(B971,#REF!,3,FALSE)</f>
        <v>#REF!</v>
      </c>
      <c r="H971" t="e">
        <f>VLOOKUP(A971,#REF!,1,FALSE)</f>
        <v>#REF!</v>
      </c>
      <c r="I971" t="e">
        <f t="shared" si="51"/>
        <v>#REF!</v>
      </c>
      <c r="J971" t="e">
        <f t="shared" si="50"/>
        <v>#REF!</v>
      </c>
    </row>
    <row r="972" spans="1:10" x14ac:dyDescent="0.25">
      <c r="A972" t="s">
        <v>938</v>
      </c>
      <c r="B972" t="s">
        <v>1765</v>
      </c>
      <c r="C972" t="s">
        <v>939</v>
      </c>
      <c r="D972" t="s">
        <v>928</v>
      </c>
      <c r="E972" t="s">
        <v>928</v>
      </c>
      <c r="F972" t="e">
        <f>VLOOKUP(B972,#REF!,3,FALSE)</f>
        <v>#REF!</v>
      </c>
      <c r="H972" t="e">
        <f>VLOOKUP(A972,#REF!,1,FALSE)</f>
        <v>#REF!</v>
      </c>
      <c r="I972" t="e">
        <f t="shared" si="51"/>
        <v>#REF!</v>
      </c>
      <c r="J972" t="e">
        <f t="shared" si="50"/>
        <v>#REF!</v>
      </c>
    </row>
    <row r="973" spans="1:10" x14ac:dyDescent="0.25">
      <c r="A973" t="s">
        <v>938</v>
      </c>
      <c r="B973" t="s">
        <v>1765</v>
      </c>
      <c r="C973" t="s">
        <v>939</v>
      </c>
      <c r="D973" t="s">
        <v>928</v>
      </c>
      <c r="E973" t="s">
        <v>928</v>
      </c>
      <c r="F973" t="e">
        <f>VLOOKUP(B973,#REF!,3,FALSE)</f>
        <v>#REF!</v>
      </c>
      <c r="H973" t="e">
        <f>VLOOKUP(A973,#REF!,1,FALSE)</f>
        <v>#REF!</v>
      </c>
      <c r="I973" t="e">
        <f t="shared" si="51"/>
        <v>#REF!</v>
      </c>
      <c r="J973" t="e">
        <f t="shared" si="50"/>
        <v>#REF!</v>
      </c>
    </row>
    <row r="974" spans="1:10" x14ac:dyDescent="0.25">
      <c r="A974" t="s">
        <v>938</v>
      </c>
      <c r="B974" t="s">
        <v>1765</v>
      </c>
      <c r="C974" t="s">
        <v>939</v>
      </c>
      <c r="D974" t="s">
        <v>928</v>
      </c>
      <c r="E974" t="s">
        <v>928</v>
      </c>
      <c r="F974" t="e">
        <f>VLOOKUP(B974,#REF!,3,FALSE)</f>
        <v>#REF!</v>
      </c>
      <c r="H974" t="e">
        <f>VLOOKUP(A974,#REF!,1,FALSE)</f>
        <v>#REF!</v>
      </c>
      <c r="I974" t="e">
        <f t="shared" si="51"/>
        <v>#REF!</v>
      </c>
      <c r="J974" t="e">
        <f t="shared" si="50"/>
        <v>#REF!</v>
      </c>
    </row>
    <row r="975" spans="1:10" x14ac:dyDescent="0.25">
      <c r="A975" t="s">
        <v>938</v>
      </c>
      <c r="B975" t="s">
        <v>1765</v>
      </c>
      <c r="C975" t="s">
        <v>939</v>
      </c>
      <c r="D975" t="s">
        <v>928</v>
      </c>
      <c r="E975" t="s">
        <v>928</v>
      </c>
      <c r="F975" t="e">
        <f>VLOOKUP(B975,#REF!,3,FALSE)</f>
        <v>#REF!</v>
      </c>
      <c r="H975" t="e">
        <f>VLOOKUP(A975,#REF!,1,FALSE)</f>
        <v>#REF!</v>
      </c>
      <c r="I975" t="e">
        <f t="shared" si="51"/>
        <v>#REF!</v>
      </c>
      <c r="J975" t="e">
        <f t="shared" si="50"/>
        <v>#REF!</v>
      </c>
    </row>
    <row r="976" spans="1:10" x14ac:dyDescent="0.25">
      <c r="A976" t="s">
        <v>938</v>
      </c>
      <c r="B976" t="s">
        <v>1765</v>
      </c>
      <c r="C976" t="s">
        <v>939</v>
      </c>
      <c r="D976" t="s">
        <v>928</v>
      </c>
      <c r="E976" t="s">
        <v>928</v>
      </c>
      <c r="F976" t="e">
        <f>VLOOKUP(B976,#REF!,3,FALSE)</f>
        <v>#REF!</v>
      </c>
      <c r="H976" t="e">
        <f>VLOOKUP(A976,#REF!,1,FALSE)</f>
        <v>#REF!</v>
      </c>
      <c r="I976" t="e">
        <f t="shared" si="51"/>
        <v>#REF!</v>
      </c>
      <c r="J976" t="e">
        <f t="shared" si="50"/>
        <v>#REF!</v>
      </c>
    </row>
    <row r="977" spans="1:11" x14ac:dyDescent="0.25">
      <c r="A977" t="s">
        <v>938</v>
      </c>
      <c r="B977" t="s">
        <v>1765</v>
      </c>
      <c r="C977" t="s">
        <v>939</v>
      </c>
      <c r="D977" t="s">
        <v>928</v>
      </c>
      <c r="E977" t="s">
        <v>928</v>
      </c>
      <c r="F977" t="e">
        <f>VLOOKUP(B977,#REF!,3,FALSE)</f>
        <v>#REF!</v>
      </c>
      <c r="H977" t="e">
        <f>VLOOKUP(A977,#REF!,1,FALSE)</f>
        <v>#REF!</v>
      </c>
      <c r="I977" t="e">
        <f t="shared" si="51"/>
        <v>#REF!</v>
      </c>
      <c r="J977" t="e">
        <f t="shared" si="50"/>
        <v>#REF!</v>
      </c>
    </row>
    <row r="978" spans="1:11" x14ac:dyDescent="0.25">
      <c r="A978" t="s">
        <v>938</v>
      </c>
      <c r="B978" t="s">
        <v>1765</v>
      </c>
      <c r="C978" t="s">
        <v>939</v>
      </c>
      <c r="D978" t="s">
        <v>928</v>
      </c>
      <c r="E978" t="s">
        <v>928</v>
      </c>
      <c r="F978" t="e">
        <f>VLOOKUP(B978,#REF!,3,FALSE)</f>
        <v>#REF!</v>
      </c>
      <c r="H978" t="e">
        <f>VLOOKUP(A978,#REF!,1,FALSE)</f>
        <v>#REF!</v>
      </c>
      <c r="I978" t="e">
        <f t="shared" si="51"/>
        <v>#REF!</v>
      </c>
      <c r="J978" t="e">
        <f t="shared" si="50"/>
        <v>#REF!</v>
      </c>
    </row>
    <row r="979" spans="1:11" x14ac:dyDescent="0.25">
      <c r="A979" t="s">
        <v>938</v>
      </c>
      <c r="B979" t="s">
        <v>1838</v>
      </c>
      <c r="C979" t="s">
        <v>1145</v>
      </c>
      <c r="D979" t="s">
        <v>928</v>
      </c>
      <c r="E979" t="s">
        <v>928</v>
      </c>
      <c r="F979" t="e">
        <f>VLOOKUP(B979,#REF!,3,FALSE)</f>
        <v>#REF!</v>
      </c>
      <c r="H979" t="e">
        <f>VLOOKUP(A979,#REF!,1,FALSE)</f>
        <v>#REF!</v>
      </c>
      <c r="I979" t="e">
        <f t="shared" si="51"/>
        <v>#REF!</v>
      </c>
      <c r="J979" t="e">
        <f t="shared" si="50"/>
        <v>#REF!</v>
      </c>
    </row>
    <row r="980" spans="1:11" x14ac:dyDescent="0.25">
      <c r="A980" t="s">
        <v>938</v>
      </c>
      <c r="B980" t="s">
        <v>1838</v>
      </c>
      <c r="C980" t="s">
        <v>1162</v>
      </c>
      <c r="D980" t="s">
        <v>928</v>
      </c>
      <c r="E980" t="s">
        <v>928</v>
      </c>
      <c r="F980" t="e">
        <f>VLOOKUP(B980,#REF!,3,FALSE)</f>
        <v>#REF!</v>
      </c>
      <c r="H980" t="e">
        <f>VLOOKUP(A980,#REF!,1,FALSE)</f>
        <v>#REF!</v>
      </c>
      <c r="I980" t="e">
        <f t="shared" si="51"/>
        <v>#REF!</v>
      </c>
      <c r="J980" t="e">
        <f t="shared" si="50"/>
        <v>#REF!</v>
      </c>
    </row>
    <row r="981" spans="1:11" x14ac:dyDescent="0.25">
      <c r="A981" t="s">
        <v>938</v>
      </c>
      <c r="B981" t="s">
        <v>1838</v>
      </c>
      <c r="C981" t="s">
        <v>1162</v>
      </c>
      <c r="D981" t="s">
        <v>928</v>
      </c>
      <c r="E981" t="s">
        <v>928</v>
      </c>
      <c r="F981" t="e">
        <f>VLOOKUP(B981,#REF!,3,FALSE)</f>
        <v>#REF!</v>
      </c>
      <c r="H981" t="e">
        <f>VLOOKUP(A981,#REF!,1,FALSE)</f>
        <v>#REF!</v>
      </c>
      <c r="I981" t="e">
        <f t="shared" si="51"/>
        <v>#REF!</v>
      </c>
      <c r="J981" t="e">
        <f t="shared" si="50"/>
        <v>#REF!</v>
      </c>
    </row>
    <row r="982" spans="1:11" x14ac:dyDescent="0.25">
      <c r="A982" t="s">
        <v>938</v>
      </c>
      <c r="B982" t="s">
        <v>1838</v>
      </c>
      <c r="C982" t="s">
        <v>1162</v>
      </c>
      <c r="D982" t="s">
        <v>928</v>
      </c>
      <c r="E982" t="s">
        <v>928</v>
      </c>
      <c r="F982" t="e">
        <f>VLOOKUP(B982,#REF!,3,FALSE)</f>
        <v>#REF!</v>
      </c>
      <c r="H982" t="e">
        <f>VLOOKUP(A982,#REF!,1,FALSE)</f>
        <v>#REF!</v>
      </c>
      <c r="I982" t="e">
        <f t="shared" si="51"/>
        <v>#REF!</v>
      </c>
      <c r="J982" t="e">
        <f t="shared" si="50"/>
        <v>#REF!</v>
      </c>
    </row>
    <row r="983" spans="1:11" x14ac:dyDescent="0.25">
      <c r="A983" t="s">
        <v>938</v>
      </c>
      <c r="B983" t="s">
        <v>1838</v>
      </c>
      <c r="C983" t="s">
        <v>1162</v>
      </c>
      <c r="D983" t="s">
        <v>928</v>
      </c>
      <c r="E983" t="s">
        <v>928</v>
      </c>
      <c r="F983" t="e">
        <f>VLOOKUP(B983,#REF!,3,FALSE)</f>
        <v>#REF!</v>
      </c>
      <c r="H983" t="e">
        <f>VLOOKUP(A983,#REF!,1,FALSE)</f>
        <v>#REF!</v>
      </c>
      <c r="I983" t="e">
        <f t="shared" si="51"/>
        <v>#REF!</v>
      </c>
      <c r="J983" t="e">
        <f t="shared" si="50"/>
        <v>#REF!</v>
      </c>
    </row>
    <row r="984" spans="1:11" x14ac:dyDescent="0.25">
      <c r="A984" t="s">
        <v>938</v>
      </c>
      <c r="B984" t="s">
        <v>1838</v>
      </c>
      <c r="C984" t="s">
        <v>939</v>
      </c>
      <c r="D984" t="s">
        <v>928</v>
      </c>
      <c r="E984" t="s">
        <v>928</v>
      </c>
      <c r="F984" t="e">
        <f>VLOOKUP(B984,#REF!,3,FALSE)</f>
        <v>#REF!</v>
      </c>
      <c r="H984" t="e">
        <f>VLOOKUP(A984,#REF!,1,FALSE)</f>
        <v>#REF!</v>
      </c>
      <c r="I984" t="e">
        <f t="shared" si="51"/>
        <v>#REF!</v>
      </c>
      <c r="J984" t="e">
        <f t="shared" si="50"/>
        <v>#REF!</v>
      </c>
    </row>
    <row r="985" spans="1:11" x14ac:dyDescent="0.25">
      <c r="A985" t="s">
        <v>938</v>
      </c>
      <c r="B985" t="s">
        <v>1838</v>
      </c>
      <c r="C985" t="s">
        <v>1182</v>
      </c>
      <c r="D985" t="s">
        <v>1174</v>
      </c>
      <c r="E985" t="s">
        <v>1175</v>
      </c>
      <c r="F985" t="e">
        <f>VLOOKUP(B985,#REF!,3,FALSE)</f>
        <v>#REF!</v>
      </c>
      <c r="G985" t="s">
        <v>1928</v>
      </c>
      <c r="H985" t="e">
        <f>VLOOKUP(A985,#REF!,1,FALSE)</f>
        <v>#REF!</v>
      </c>
      <c r="I985" t="e">
        <f t="shared" si="51"/>
        <v>#REF!</v>
      </c>
      <c r="J985" t="e">
        <f t="shared" si="50"/>
        <v>#REF!</v>
      </c>
      <c r="K985" t="e">
        <f t="shared" ref="K985:K986" si="52">"Label needs to be changed to "&amp;F985</f>
        <v>#REF!</v>
      </c>
    </row>
    <row r="986" spans="1:11" x14ac:dyDescent="0.25">
      <c r="A986" t="s">
        <v>938</v>
      </c>
      <c r="B986" t="s">
        <v>1838</v>
      </c>
      <c r="C986" t="s">
        <v>1182</v>
      </c>
      <c r="D986" t="s">
        <v>1174</v>
      </c>
      <c r="E986" t="s">
        <v>1175</v>
      </c>
      <c r="F986" t="e">
        <f>VLOOKUP(B986,#REF!,3,FALSE)</f>
        <v>#REF!</v>
      </c>
      <c r="G986" t="s">
        <v>1928</v>
      </c>
      <c r="H986" t="e">
        <f>VLOOKUP(A986,#REF!,1,FALSE)</f>
        <v>#REF!</v>
      </c>
      <c r="I986" t="e">
        <f t="shared" si="51"/>
        <v>#REF!</v>
      </c>
      <c r="J986" t="e">
        <f t="shared" si="50"/>
        <v>#REF!</v>
      </c>
      <c r="K986" t="e">
        <f t="shared" si="52"/>
        <v>#REF!</v>
      </c>
    </row>
    <row r="987" spans="1:11" x14ac:dyDescent="0.25">
      <c r="A987" t="s">
        <v>235</v>
      </c>
      <c r="B987" t="s">
        <v>1870</v>
      </c>
      <c r="C987" t="s">
        <v>236</v>
      </c>
      <c r="D987" t="s">
        <v>237</v>
      </c>
      <c r="E987" t="s">
        <v>278</v>
      </c>
      <c r="F987" t="e">
        <f>VLOOKUP(B987,#REF!,3,FALSE)</f>
        <v>#REF!</v>
      </c>
      <c r="H987" t="e">
        <f>VLOOKUP(A987,#REF!,1,FALSE)</f>
        <v>#REF!</v>
      </c>
      <c r="I987" t="e">
        <f t="shared" si="51"/>
        <v>#REF!</v>
      </c>
      <c r="J987" t="e">
        <f t="shared" si="50"/>
        <v>#REF!</v>
      </c>
    </row>
    <row r="988" spans="1:11" x14ac:dyDescent="0.25">
      <c r="A988" t="s">
        <v>235</v>
      </c>
      <c r="B988" t="s">
        <v>1870</v>
      </c>
      <c r="C988" t="s">
        <v>236</v>
      </c>
      <c r="D988" t="s">
        <v>237</v>
      </c>
      <c r="E988" t="s">
        <v>238</v>
      </c>
      <c r="F988" t="e">
        <f>VLOOKUP(B988,#REF!,3,FALSE)</f>
        <v>#REF!</v>
      </c>
      <c r="H988" t="e">
        <f>VLOOKUP(A988,#REF!,1,FALSE)</f>
        <v>#REF!</v>
      </c>
      <c r="I988" t="e">
        <f t="shared" si="51"/>
        <v>#REF!</v>
      </c>
      <c r="J988" t="e">
        <f t="shared" si="50"/>
        <v>#REF!</v>
      </c>
      <c r="K988" t="e">
        <f t="shared" ref="K988:K990" si="53">"Label needs to be changed to "&amp;F988</f>
        <v>#REF!</v>
      </c>
    </row>
    <row r="989" spans="1:11" x14ac:dyDescent="0.25">
      <c r="A989" t="s">
        <v>235</v>
      </c>
      <c r="B989" t="s">
        <v>1870</v>
      </c>
      <c r="C989" t="s">
        <v>236</v>
      </c>
      <c r="D989" t="s">
        <v>237</v>
      </c>
      <c r="E989" t="s">
        <v>238</v>
      </c>
      <c r="F989" t="e">
        <f>VLOOKUP(B989,#REF!,3,FALSE)</f>
        <v>#REF!</v>
      </c>
      <c r="H989" t="e">
        <f>VLOOKUP(A989,#REF!,1,FALSE)</f>
        <v>#REF!</v>
      </c>
      <c r="I989" t="e">
        <f t="shared" si="51"/>
        <v>#REF!</v>
      </c>
      <c r="J989" t="e">
        <f t="shared" si="50"/>
        <v>#REF!</v>
      </c>
      <c r="K989" t="e">
        <f t="shared" si="53"/>
        <v>#REF!</v>
      </c>
    </row>
    <row r="990" spans="1:11" x14ac:dyDescent="0.25">
      <c r="A990" t="s">
        <v>235</v>
      </c>
      <c r="B990" t="s">
        <v>1870</v>
      </c>
      <c r="C990" t="s">
        <v>236</v>
      </c>
      <c r="D990" t="s">
        <v>237</v>
      </c>
      <c r="E990" t="s">
        <v>238</v>
      </c>
      <c r="F990" t="e">
        <f>VLOOKUP(B990,#REF!,3,FALSE)</f>
        <v>#REF!</v>
      </c>
      <c r="H990" t="e">
        <f>VLOOKUP(A990,#REF!,1,FALSE)</f>
        <v>#REF!</v>
      </c>
      <c r="I990" t="e">
        <f t="shared" si="51"/>
        <v>#REF!</v>
      </c>
      <c r="J990" t="e">
        <f t="shared" si="50"/>
        <v>#REF!</v>
      </c>
      <c r="K990" t="e">
        <f t="shared" si="53"/>
        <v>#REF!</v>
      </c>
    </row>
    <row r="991" spans="1:11" x14ac:dyDescent="0.25">
      <c r="A991" t="s">
        <v>235</v>
      </c>
      <c r="B991" t="e">
        <v>#N/A</v>
      </c>
      <c r="C991" t="s">
        <v>236</v>
      </c>
      <c r="D991" t="s">
        <v>237</v>
      </c>
      <c r="E991" t="s">
        <v>238</v>
      </c>
      <c r="F991" t="e">
        <f>VLOOKUP(B991,#REF!,3,FALSE)</f>
        <v>#N/A</v>
      </c>
      <c r="H991" t="e">
        <f>VLOOKUP(A991,#REF!,1,FALSE)</f>
        <v>#REF!</v>
      </c>
      <c r="I991" t="e">
        <f t="shared" si="51"/>
        <v>#N/A</v>
      </c>
      <c r="J991" t="e">
        <f t="shared" si="50"/>
        <v>#N/A</v>
      </c>
    </row>
    <row r="992" spans="1:11" x14ac:dyDescent="0.25">
      <c r="A992" t="s">
        <v>235</v>
      </c>
      <c r="B992" t="e">
        <v>#N/A</v>
      </c>
      <c r="C992" t="s">
        <v>270</v>
      </c>
      <c r="D992" t="s">
        <v>237</v>
      </c>
      <c r="E992" t="s">
        <v>238</v>
      </c>
      <c r="F992" t="e">
        <f>VLOOKUP(B992,#REF!,3,FALSE)</f>
        <v>#N/A</v>
      </c>
      <c r="H992" t="e">
        <f>VLOOKUP(A992,#REF!,1,FALSE)</f>
        <v>#REF!</v>
      </c>
      <c r="I992" t="e">
        <f t="shared" si="51"/>
        <v>#N/A</v>
      </c>
      <c r="J992" t="e">
        <f t="shared" si="50"/>
        <v>#N/A</v>
      </c>
    </row>
    <row r="993" spans="1:11" x14ac:dyDescent="0.25">
      <c r="A993" t="s">
        <v>235</v>
      </c>
      <c r="B993" t="e">
        <v>#N/A</v>
      </c>
      <c r="C993" t="s">
        <v>270</v>
      </c>
      <c r="D993" t="s">
        <v>237</v>
      </c>
      <c r="E993" t="s">
        <v>238</v>
      </c>
      <c r="F993" t="e">
        <f>VLOOKUP(B993,#REF!,3,FALSE)</f>
        <v>#N/A</v>
      </c>
      <c r="H993" t="e">
        <f>VLOOKUP(A993,#REF!,1,FALSE)</f>
        <v>#REF!</v>
      </c>
      <c r="I993" t="e">
        <f t="shared" si="51"/>
        <v>#N/A</v>
      </c>
      <c r="J993" t="e">
        <f t="shared" si="50"/>
        <v>#N/A</v>
      </c>
    </row>
    <row r="994" spans="1:11" x14ac:dyDescent="0.25">
      <c r="A994" t="s">
        <v>235</v>
      </c>
      <c r="B994" t="e">
        <v>#N/A</v>
      </c>
      <c r="C994" t="s">
        <v>236</v>
      </c>
      <c r="D994" t="s">
        <v>237</v>
      </c>
      <c r="E994" t="s">
        <v>278</v>
      </c>
      <c r="F994" t="e">
        <f>VLOOKUP(B994,#REF!,3,FALSE)</f>
        <v>#N/A</v>
      </c>
      <c r="H994" t="e">
        <f>VLOOKUP(A994,#REF!,1,FALSE)</f>
        <v>#REF!</v>
      </c>
      <c r="I994" t="e">
        <f t="shared" si="51"/>
        <v>#N/A</v>
      </c>
      <c r="J994" t="e">
        <f t="shared" si="50"/>
        <v>#N/A</v>
      </c>
    </row>
    <row r="995" spans="1:11" x14ac:dyDescent="0.25">
      <c r="A995" t="s">
        <v>235</v>
      </c>
      <c r="B995" t="e">
        <v>#N/A</v>
      </c>
      <c r="C995" t="s">
        <v>236</v>
      </c>
      <c r="D995" t="s">
        <v>237</v>
      </c>
      <c r="E995" t="s">
        <v>238</v>
      </c>
      <c r="F995" t="e">
        <f>VLOOKUP(B995,#REF!,3,FALSE)</f>
        <v>#N/A</v>
      </c>
      <c r="H995" t="e">
        <f>VLOOKUP(A995,#REF!,1,FALSE)</f>
        <v>#REF!</v>
      </c>
      <c r="I995" t="e">
        <f t="shared" si="51"/>
        <v>#N/A</v>
      </c>
      <c r="J995" t="e">
        <f t="shared" si="50"/>
        <v>#N/A</v>
      </c>
    </row>
    <row r="996" spans="1:11" x14ac:dyDescent="0.25">
      <c r="A996" t="s">
        <v>235</v>
      </c>
      <c r="B996" t="e">
        <v>#N/A</v>
      </c>
      <c r="C996" t="s">
        <v>236</v>
      </c>
      <c r="D996" t="s">
        <v>237</v>
      </c>
      <c r="E996" t="s">
        <v>238</v>
      </c>
      <c r="F996" t="e">
        <f>VLOOKUP(B996,#REF!,3,FALSE)</f>
        <v>#N/A</v>
      </c>
      <c r="H996" t="e">
        <f>VLOOKUP(A996,#REF!,1,FALSE)</f>
        <v>#REF!</v>
      </c>
      <c r="I996" t="e">
        <f t="shared" si="51"/>
        <v>#N/A</v>
      </c>
      <c r="J996" t="e">
        <f t="shared" si="50"/>
        <v>#N/A</v>
      </c>
    </row>
    <row r="997" spans="1:11" x14ac:dyDescent="0.25">
      <c r="A997" t="s">
        <v>235</v>
      </c>
      <c r="B997" t="s">
        <v>1815</v>
      </c>
      <c r="C997" t="s">
        <v>236</v>
      </c>
      <c r="D997" t="s">
        <v>222</v>
      </c>
      <c r="E997" t="s">
        <v>222</v>
      </c>
      <c r="F997" t="e">
        <f>VLOOKUP(B997,#REF!,3,FALSE)</f>
        <v>#REF!</v>
      </c>
      <c r="H997" t="e">
        <f>VLOOKUP(A997,#REF!,1,FALSE)</f>
        <v>#REF!</v>
      </c>
      <c r="I997" t="e">
        <f t="shared" si="51"/>
        <v>#REF!</v>
      </c>
      <c r="J997" t="e">
        <f t="shared" si="50"/>
        <v>#REF!</v>
      </c>
      <c r="K997" t="e">
        <f t="shared" ref="K997:K1001" si="54">"Label needs to be changed to "&amp;F997</f>
        <v>#REF!</v>
      </c>
    </row>
    <row r="998" spans="1:11" x14ac:dyDescent="0.25">
      <c r="A998" t="s">
        <v>235</v>
      </c>
      <c r="B998" t="s">
        <v>1815</v>
      </c>
      <c r="C998" t="s">
        <v>236</v>
      </c>
      <c r="D998" t="s">
        <v>610</v>
      </c>
      <c r="E998" t="s">
        <v>610</v>
      </c>
      <c r="F998" t="e">
        <f>VLOOKUP(B998,#REF!,3,FALSE)</f>
        <v>#REF!</v>
      </c>
      <c r="H998" t="e">
        <f>VLOOKUP(A998,#REF!,1,FALSE)</f>
        <v>#REF!</v>
      </c>
      <c r="I998" t="e">
        <f t="shared" si="51"/>
        <v>#REF!</v>
      </c>
      <c r="J998" t="e">
        <f t="shared" ref="J998:J1061" si="55">F998=E998</f>
        <v>#REF!</v>
      </c>
      <c r="K998" t="e">
        <f t="shared" si="54"/>
        <v>#REF!</v>
      </c>
    </row>
    <row r="999" spans="1:11" x14ac:dyDescent="0.25">
      <c r="A999" t="s">
        <v>235</v>
      </c>
      <c r="B999" t="s">
        <v>1815</v>
      </c>
      <c r="C999" t="s">
        <v>236</v>
      </c>
      <c r="D999" t="s">
        <v>610</v>
      </c>
      <c r="E999" t="s">
        <v>610</v>
      </c>
      <c r="F999" t="e">
        <f>VLOOKUP(B999,#REF!,3,FALSE)</f>
        <v>#REF!</v>
      </c>
      <c r="H999" t="e">
        <f>VLOOKUP(A999,#REF!,1,FALSE)</f>
        <v>#REF!</v>
      </c>
      <c r="I999" t="e">
        <f t="shared" si="51"/>
        <v>#REF!</v>
      </c>
      <c r="J999" t="e">
        <f t="shared" si="55"/>
        <v>#REF!</v>
      </c>
      <c r="K999" t="e">
        <f t="shared" si="54"/>
        <v>#REF!</v>
      </c>
    </row>
    <row r="1000" spans="1:11" x14ac:dyDescent="0.25">
      <c r="A1000" t="s">
        <v>235</v>
      </c>
      <c r="B1000" t="s">
        <v>1815</v>
      </c>
      <c r="C1000" t="s">
        <v>236</v>
      </c>
      <c r="D1000" t="s">
        <v>610</v>
      </c>
      <c r="E1000" t="s">
        <v>610</v>
      </c>
      <c r="F1000" t="e">
        <f>VLOOKUP(B1000,#REF!,3,FALSE)</f>
        <v>#REF!</v>
      </c>
      <c r="H1000" t="e">
        <f>VLOOKUP(A1000,#REF!,1,FALSE)</f>
        <v>#REF!</v>
      </c>
      <c r="I1000" t="e">
        <f t="shared" si="51"/>
        <v>#REF!</v>
      </c>
      <c r="J1000" t="e">
        <f t="shared" si="55"/>
        <v>#REF!</v>
      </c>
      <c r="K1000" t="e">
        <f t="shared" si="54"/>
        <v>#REF!</v>
      </c>
    </row>
    <row r="1001" spans="1:11" x14ac:dyDescent="0.25">
      <c r="A1001" t="s">
        <v>235</v>
      </c>
      <c r="B1001" t="s">
        <v>1815</v>
      </c>
      <c r="C1001" t="s">
        <v>236</v>
      </c>
      <c r="D1001" t="s">
        <v>610</v>
      </c>
      <c r="E1001" t="s">
        <v>610</v>
      </c>
      <c r="F1001" t="e">
        <f>VLOOKUP(B1001,#REF!,3,FALSE)</f>
        <v>#REF!</v>
      </c>
      <c r="H1001" t="e">
        <f>VLOOKUP(A1001,#REF!,1,FALSE)</f>
        <v>#REF!</v>
      </c>
      <c r="I1001" t="e">
        <f t="shared" si="51"/>
        <v>#REF!</v>
      </c>
      <c r="J1001" t="e">
        <f t="shared" si="55"/>
        <v>#REF!</v>
      </c>
      <c r="K1001" t="e">
        <f t="shared" si="54"/>
        <v>#REF!</v>
      </c>
    </row>
    <row r="1002" spans="1:11" x14ac:dyDescent="0.25">
      <c r="A1002" t="s">
        <v>235</v>
      </c>
      <c r="B1002" t="s">
        <v>1614</v>
      </c>
      <c r="C1002" t="s">
        <v>613</v>
      </c>
      <c r="D1002" t="s">
        <v>610</v>
      </c>
      <c r="E1002" t="s">
        <v>610</v>
      </c>
      <c r="F1002" t="e">
        <f>VLOOKUP(B1002,#REF!,3,FALSE)</f>
        <v>#REF!</v>
      </c>
      <c r="H1002" t="e">
        <f>VLOOKUP(A1002,#REF!,1,FALSE)</f>
        <v>#REF!</v>
      </c>
      <c r="I1002" t="e">
        <f t="shared" si="51"/>
        <v>#REF!</v>
      </c>
      <c r="J1002" t="e">
        <f t="shared" si="55"/>
        <v>#REF!</v>
      </c>
    </row>
    <row r="1003" spans="1:11" x14ac:dyDescent="0.25">
      <c r="A1003" t="s">
        <v>235</v>
      </c>
      <c r="B1003" t="s">
        <v>1614</v>
      </c>
      <c r="C1003" t="s">
        <v>236</v>
      </c>
      <c r="D1003" t="s">
        <v>610</v>
      </c>
      <c r="E1003" t="s">
        <v>610</v>
      </c>
      <c r="F1003" t="e">
        <f>VLOOKUP(B1003,#REF!,3,FALSE)</f>
        <v>#REF!</v>
      </c>
      <c r="H1003" t="e">
        <f>VLOOKUP(A1003,#REF!,1,FALSE)</f>
        <v>#REF!</v>
      </c>
      <c r="I1003" t="e">
        <f t="shared" si="51"/>
        <v>#REF!</v>
      </c>
      <c r="J1003" t="e">
        <f t="shared" si="55"/>
        <v>#REF!</v>
      </c>
    </row>
    <row r="1004" spans="1:11" x14ac:dyDescent="0.25">
      <c r="A1004" t="s">
        <v>235</v>
      </c>
      <c r="B1004" t="s">
        <v>1614</v>
      </c>
      <c r="C1004" t="s">
        <v>236</v>
      </c>
      <c r="D1004" t="s">
        <v>610</v>
      </c>
      <c r="E1004" t="s">
        <v>610</v>
      </c>
      <c r="F1004" t="e">
        <f>VLOOKUP(B1004,#REF!,3,FALSE)</f>
        <v>#REF!</v>
      </c>
      <c r="H1004" t="e">
        <f>VLOOKUP(A1004,#REF!,1,FALSE)</f>
        <v>#REF!</v>
      </c>
      <c r="I1004" t="e">
        <f t="shared" si="51"/>
        <v>#REF!</v>
      </c>
      <c r="J1004" t="e">
        <f t="shared" si="55"/>
        <v>#REF!</v>
      </c>
    </row>
    <row r="1005" spans="1:11" x14ac:dyDescent="0.25">
      <c r="A1005" t="s">
        <v>235</v>
      </c>
      <c r="B1005" t="s">
        <v>1614</v>
      </c>
      <c r="C1005" t="s">
        <v>236</v>
      </c>
      <c r="D1005" t="s">
        <v>610</v>
      </c>
      <c r="E1005" t="s">
        <v>610</v>
      </c>
      <c r="F1005" t="e">
        <f>VLOOKUP(B1005,#REF!,3,FALSE)</f>
        <v>#REF!</v>
      </c>
      <c r="H1005" t="e">
        <f>VLOOKUP(A1005,#REF!,1,FALSE)</f>
        <v>#REF!</v>
      </c>
      <c r="I1005" t="e">
        <f t="shared" si="51"/>
        <v>#REF!</v>
      </c>
      <c r="J1005" t="e">
        <f t="shared" si="55"/>
        <v>#REF!</v>
      </c>
    </row>
    <row r="1006" spans="1:11" x14ac:dyDescent="0.25">
      <c r="A1006" t="s">
        <v>235</v>
      </c>
      <c r="B1006" t="s">
        <v>1614</v>
      </c>
      <c r="C1006" t="s">
        <v>236</v>
      </c>
      <c r="D1006" t="s">
        <v>610</v>
      </c>
      <c r="E1006" t="s">
        <v>610</v>
      </c>
      <c r="F1006" t="e">
        <f>VLOOKUP(B1006,#REF!,3,FALSE)</f>
        <v>#REF!</v>
      </c>
      <c r="H1006" t="e">
        <f>VLOOKUP(A1006,#REF!,1,FALSE)</f>
        <v>#REF!</v>
      </c>
      <c r="I1006" t="e">
        <f t="shared" si="51"/>
        <v>#REF!</v>
      </c>
      <c r="J1006" t="e">
        <f t="shared" si="55"/>
        <v>#REF!</v>
      </c>
    </row>
    <row r="1007" spans="1:11" x14ac:dyDescent="0.25">
      <c r="A1007" t="s">
        <v>235</v>
      </c>
      <c r="B1007" t="s">
        <v>1614</v>
      </c>
      <c r="C1007" t="s">
        <v>236</v>
      </c>
      <c r="D1007" t="s">
        <v>610</v>
      </c>
      <c r="E1007" t="s">
        <v>610</v>
      </c>
      <c r="F1007" t="e">
        <f>VLOOKUP(B1007,#REF!,3,FALSE)</f>
        <v>#REF!</v>
      </c>
      <c r="H1007" t="e">
        <f>VLOOKUP(A1007,#REF!,1,FALSE)</f>
        <v>#REF!</v>
      </c>
      <c r="I1007" t="e">
        <f t="shared" si="51"/>
        <v>#REF!</v>
      </c>
      <c r="J1007" t="e">
        <f t="shared" si="55"/>
        <v>#REF!</v>
      </c>
    </row>
    <row r="1008" spans="1:11" x14ac:dyDescent="0.25">
      <c r="A1008" t="s">
        <v>235</v>
      </c>
      <c r="B1008" t="s">
        <v>1614</v>
      </c>
      <c r="C1008" t="s">
        <v>236</v>
      </c>
      <c r="D1008" t="s">
        <v>610</v>
      </c>
      <c r="E1008" t="s">
        <v>610</v>
      </c>
      <c r="F1008" t="e">
        <f>VLOOKUP(B1008,#REF!,3,FALSE)</f>
        <v>#REF!</v>
      </c>
      <c r="H1008" t="e">
        <f>VLOOKUP(A1008,#REF!,1,FALSE)</f>
        <v>#REF!</v>
      </c>
      <c r="I1008" t="e">
        <f t="shared" si="51"/>
        <v>#REF!</v>
      </c>
      <c r="J1008" t="e">
        <f t="shared" si="55"/>
        <v>#REF!</v>
      </c>
    </row>
    <row r="1009" spans="1:11" x14ac:dyDescent="0.25">
      <c r="A1009" t="s">
        <v>235</v>
      </c>
      <c r="B1009" t="s">
        <v>1614</v>
      </c>
      <c r="C1009" t="s">
        <v>236</v>
      </c>
      <c r="D1009" t="s">
        <v>610</v>
      </c>
      <c r="E1009" t="s">
        <v>610</v>
      </c>
      <c r="F1009" t="e">
        <f>VLOOKUP(B1009,#REF!,3,FALSE)</f>
        <v>#REF!</v>
      </c>
      <c r="H1009" t="e">
        <f>VLOOKUP(A1009,#REF!,1,FALSE)</f>
        <v>#REF!</v>
      </c>
      <c r="I1009" t="e">
        <f t="shared" si="51"/>
        <v>#REF!</v>
      </c>
      <c r="J1009" t="e">
        <f t="shared" si="55"/>
        <v>#REF!</v>
      </c>
    </row>
    <row r="1010" spans="1:11" x14ac:dyDescent="0.25">
      <c r="A1010" t="s">
        <v>235</v>
      </c>
      <c r="B1010" t="s">
        <v>1614</v>
      </c>
      <c r="C1010" t="s">
        <v>236</v>
      </c>
      <c r="D1010" t="s">
        <v>610</v>
      </c>
      <c r="E1010" t="s">
        <v>610</v>
      </c>
      <c r="F1010" t="e">
        <f>VLOOKUP(B1010,#REF!,3,FALSE)</f>
        <v>#REF!</v>
      </c>
      <c r="H1010" t="e">
        <f>VLOOKUP(A1010,#REF!,1,FALSE)</f>
        <v>#REF!</v>
      </c>
      <c r="I1010" t="e">
        <f t="shared" si="51"/>
        <v>#REF!</v>
      </c>
      <c r="J1010" t="e">
        <f t="shared" si="55"/>
        <v>#REF!</v>
      </c>
    </row>
    <row r="1011" spans="1:11" x14ac:dyDescent="0.25">
      <c r="A1011" t="s">
        <v>235</v>
      </c>
      <c r="B1011" t="s">
        <v>1614</v>
      </c>
      <c r="C1011" t="s">
        <v>236</v>
      </c>
      <c r="D1011" t="s">
        <v>610</v>
      </c>
      <c r="E1011" t="s">
        <v>610</v>
      </c>
      <c r="F1011" t="e">
        <f>VLOOKUP(B1011,#REF!,3,FALSE)</f>
        <v>#REF!</v>
      </c>
      <c r="H1011" t="e">
        <f>VLOOKUP(A1011,#REF!,1,FALSE)</f>
        <v>#REF!</v>
      </c>
      <c r="I1011" t="e">
        <f t="shared" si="51"/>
        <v>#REF!</v>
      </c>
      <c r="J1011" t="e">
        <f t="shared" si="55"/>
        <v>#REF!</v>
      </c>
    </row>
    <row r="1012" spans="1:11" x14ac:dyDescent="0.25">
      <c r="A1012" t="s">
        <v>235</v>
      </c>
      <c r="B1012" t="s">
        <v>1614</v>
      </c>
      <c r="C1012" t="s">
        <v>236</v>
      </c>
      <c r="D1012" t="s">
        <v>610</v>
      </c>
      <c r="E1012" t="s">
        <v>610</v>
      </c>
      <c r="F1012" t="e">
        <f>VLOOKUP(B1012,#REF!,3,FALSE)</f>
        <v>#REF!</v>
      </c>
      <c r="H1012" t="e">
        <f>VLOOKUP(A1012,#REF!,1,FALSE)</f>
        <v>#REF!</v>
      </c>
      <c r="I1012" t="e">
        <f t="shared" si="51"/>
        <v>#REF!</v>
      </c>
      <c r="J1012" t="e">
        <f t="shared" si="55"/>
        <v>#REF!</v>
      </c>
    </row>
    <row r="1013" spans="1:11" x14ac:dyDescent="0.25">
      <c r="A1013" t="s">
        <v>235</v>
      </c>
      <c r="B1013" t="s">
        <v>1614</v>
      </c>
      <c r="C1013" t="s">
        <v>236</v>
      </c>
      <c r="D1013" t="s">
        <v>610</v>
      </c>
      <c r="E1013" t="s">
        <v>610</v>
      </c>
      <c r="F1013" t="e">
        <f>VLOOKUP(B1013,#REF!,3,FALSE)</f>
        <v>#REF!</v>
      </c>
      <c r="H1013" t="e">
        <f>VLOOKUP(A1013,#REF!,1,FALSE)</f>
        <v>#REF!</v>
      </c>
      <c r="I1013" t="e">
        <f t="shared" si="51"/>
        <v>#REF!</v>
      </c>
      <c r="J1013" t="e">
        <f t="shared" si="55"/>
        <v>#REF!</v>
      </c>
    </row>
    <row r="1014" spans="1:11" x14ac:dyDescent="0.25">
      <c r="A1014" t="s">
        <v>235</v>
      </c>
      <c r="B1014" t="s">
        <v>1614</v>
      </c>
      <c r="C1014" t="s">
        <v>236</v>
      </c>
      <c r="D1014" t="s">
        <v>610</v>
      </c>
      <c r="E1014" t="s">
        <v>610</v>
      </c>
      <c r="F1014" t="e">
        <f>VLOOKUP(B1014,#REF!,3,FALSE)</f>
        <v>#REF!</v>
      </c>
      <c r="H1014" t="e">
        <f>VLOOKUP(A1014,#REF!,1,FALSE)</f>
        <v>#REF!</v>
      </c>
      <c r="I1014" t="e">
        <f t="shared" si="51"/>
        <v>#REF!</v>
      </c>
      <c r="J1014" t="e">
        <f t="shared" si="55"/>
        <v>#REF!</v>
      </c>
    </row>
    <row r="1015" spans="1:11" x14ac:dyDescent="0.25">
      <c r="A1015" t="s">
        <v>235</v>
      </c>
      <c r="B1015" t="s">
        <v>1790</v>
      </c>
      <c r="C1015" t="s">
        <v>236</v>
      </c>
      <c r="D1015" t="s">
        <v>610</v>
      </c>
      <c r="E1015" t="s">
        <v>610</v>
      </c>
      <c r="F1015" t="e">
        <f>VLOOKUP(B1015,#REF!,3,FALSE)</f>
        <v>#REF!</v>
      </c>
      <c r="H1015" t="e">
        <f>VLOOKUP(A1015,#REF!,1,FALSE)</f>
        <v>#REF!</v>
      </c>
      <c r="I1015" t="e">
        <f t="shared" si="51"/>
        <v>#REF!</v>
      </c>
      <c r="J1015" t="e">
        <f t="shared" si="55"/>
        <v>#REF!</v>
      </c>
    </row>
    <row r="1016" spans="1:11" x14ac:dyDescent="0.25">
      <c r="A1016" t="s">
        <v>235</v>
      </c>
      <c r="B1016" t="s">
        <v>1614</v>
      </c>
      <c r="C1016" t="s">
        <v>613</v>
      </c>
      <c r="D1016" t="s">
        <v>610</v>
      </c>
      <c r="E1016" t="s">
        <v>610</v>
      </c>
      <c r="F1016" t="e">
        <f>VLOOKUP(B1016,#REF!,3,FALSE)</f>
        <v>#REF!</v>
      </c>
      <c r="H1016" t="e">
        <f>VLOOKUP(A1016,#REF!,1,FALSE)</f>
        <v>#REF!</v>
      </c>
      <c r="I1016" t="e">
        <f t="shared" si="51"/>
        <v>#REF!</v>
      </c>
      <c r="J1016" t="e">
        <f t="shared" si="55"/>
        <v>#REF!</v>
      </c>
    </row>
    <row r="1017" spans="1:11" x14ac:dyDescent="0.25">
      <c r="A1017" t="s">
        <v>235</v>
      </c>
      <c r="B1017" t="s">
        <v>1686</v>
      </c>
      <c r="C1017" t="s">
        <v>762</v>
      </c>
      <c r="D1017" t="s">
        <v>763</v>
      </c>
      <c r="E1017" t="s">
        <v>763</v>
      </c>
      <c r="F1017" t="e">
        <f>VLOOKUP(B1017,#REF!,3,FALSE)</f>
        <v>#REF!</v>
      </c>
      <c r="H1017" t="e">
        <f>VLOOKUP(A1017,#REF!,1,FALSE)</f>
        <v>#REF!</v>
      </c>
      <c r="I1017" t="e">
        <f t="shared" si="51"/>
        <v>#REF!</v>
      </c>
      <c r="J1017" t="e">
        <f t="shared" si="55"/>
        <v>#REF!</v>
      </c>
    </row>
    <row r="1018" spans="1:11" x14ac:dyDescent="0.25">
      <c r="A1018" t="s">
        <v>235</v>
      </c>
      <c r="B1018" t="s">
        <v>1686</v>
      </c>
      <c r="C1018" t="s">
        <v>762</v>
      </c>
      <c r="D1018" t="s">
        <v>763</v>
      </c>
      <c r="E1018" t="s">
        <v>763</v>
      </c>
      <c r="F1018" t="e">
        <f>VLOOKUP(B1018,#REF!,3,FALSE)</f>
        <v>#REF!</v>
      </c>
      <c r="H1018" t="e">
        <f>VLOOKUP(A1018,#REF!,1,FALSE)</f>
        <v>#REF!</v>
      </c>
      <c r="I1018" t="e">
        <f t="shared" si="51"/>
        <v>#REF!</v>
      </c>
      <c r="J1018" t="e">
        <f t="shared" si="55"/>
        <v>#REF!</v>
      </c>
    </row>
    <row r="1019" spans="1:11" x14ac:dyDescent="0.25">
      <c r="A1019" t="s">
        <v>235</v>
      </c>
      <c r="B1019" t="s">
        <v>1686</v>
      </c>
      <c r="C1019" t="s">
        <v>819</v>
      </c>
      <c r="D1019" t="s">
        <v>820</v>
      </c>
      <c r="E1019" t="s">
        <v>820</v>
      </c>
      <c r="F1019" t="e">
        <f>VLOOKUP(B1019,#REF!,3,FALSE)</f>
        <v>#REF!</v>
      </c>
      <c r="H1019" t="e">
        <f>VLOOKUP(A1019,#REF!,1,FALSE)</f>
        <v>#REF!</v>
      </c>
      <c r="I1019" t="e">
        <f t="shared" si="51"/>
        <v>#REF!</v>
      </c>
      <c r="J1019" t="e">
        <f t="shared" si="55"/>
        <v>#REF!</v>
      </c>
      <c r="K1019" t="e">
        <f>"Label needs to be changed to "&amp;F1019</f>
        <v>#REF!</v>
      </c>
    </row>
    <row r="1020" spans="1:11" x14ac:dyDescent="0.25">
      <c r="A1020" t="s">
        <v>235</v>
      </c>
      <c r="B1020" t="s">
        <v>1914</v>
      </c>
      <c r="C1020" t="s">
        <v>1349</v>
      </c>
      <c r="D1020" t="s">
        <v>1343</v>
      </c>
      <c r="E1020" t="s">
        <v>1343</v>
      </c>
      <c r="F1020" t="e">
        <f>VLOOKUP(B1020,#REF!,3,FALSE)</f>
        <v>#REF!</v>
      </c>
      <c r="H1020" t="e">
        <f>VLOOKUP(A1020,#REF!,1,FALSE)</f>
        <v>#REF!</v>
      </c>
      <c r="I1020" t="e">
        <f t="shared" si="51"/>
        <v>#REF!</v>
      </c>
      <c r="J1020" t="e">
        <f t="shared" si="55"/>
        <v>#REF!</v>
      </c>
    </row>
    <row r="1021" spans="1:11" x14ac:dyDescent="0.25">
      <c r="A1021" t="s">
        <v>235</v>
      </c>
      <c r="B1021" t="s">
        <v>1914</v>
      </c>
      <c r="C1021" t="s">
        <v>1349</v>
      </c>
      <c r="D1021" t="s">
        <v>1343</v>
      </c>
      <c r="E1021" t="s">
        <v>1343</v>
      </c>
      <c r="F1021" t="e">
        <f>VLOOKUP(B1021,#REF!,3,FALSE)</f>
        <v>#REF!</v>
      </c>
      <c r="H1021" t="e">
        <f>VLOOKUP(A1021,#REF!,1,FALSE)</f>
        <v>#REF!</v>
      </c>
      <c r="I1021" t="e">
        <f t="shared" si="51"/>
        <v>#REF!</v>
      </c>
      <c r="J1021" t="e">
        <f t="shared" si="55"/>
        <v>#REF!</v>
      </c>
    </row>
    <row r="1022" spans="1:11" x14ac:dyDescent="0.25">
      <c r="A1022" t="s">
        <v>235</v>
      </c>
      <c r="B1022" t="s">
        <v>1914</v>
      </c>
      <c r="C1022" t="s">
        <v>1349</v>
      </c>
      <c r="D1022" t="s">
        <v>1343</v>
      </c>
      <c r="E1022" t="s">
        <v>1343</v>
      </c>
      <c r="F1022" t="e">
        <f>VLOOKUP(B1022,#REF!,3,FALSE)</f>
        <v>#REF!</v>
      </c>
      <c r="H1022" t="e">
        <f>VLOOKUP(A1022,#REF!,1,FALSE)</f>
        <v>#REF!</v>
      </c>
      <c r="I1022" t="e">
        <f t="shared" si="51"/>
        <v>#REF!</v>
      </c>
      <c r="J1022" t="e">
        <f t="shared" si="55"/>
        <v>#REF!</v>
      </c>
    </row>
    <row r="1023" spans="1:11" x14ac:dyDescent="0.25">
      <c r="A1023" t="s">
        <v>235</v>
      </c>
      <c r="B1023" t="s">
        <v>1815</v>
      </c>
      <c r="C1023" t="s">
        <v>236</v>
      </c>
      <c r="D1023" t="s">
        <v>278</v>
      </c>
      <c r="E1023" t="s">
        <v>278</v>
      </c>
      <c r="F1023" t="e">
        <f>VLOOKUP(B1023,#REF!,3,FALSE)</f>
        <v>#REF!</v>
      </c>
      <c r="H1023" t="e">
        <f>VLOOKUP(A1023,#REF!,1,FALSE)</f>
        <v>#REF!</v>
      </c>
      <c r="I1023" t="e">
        <f t="shared" si="51"/>
        <v>#REF!</v>
      </c>
      <c r="J1023" t="e">
        <f t="shared" si="55"/>
        <v>#REF!</v>
      </c>
    </row>
    <row r="1024" spans="1:11" x14ac:dyDescent="0.25">
      <c r="A1024" t="s">
        <v>235</v>
      </c>
      <c r="B1024" t="s">
        <v>1815</v>
      </c>
      <c r="C1024" t="s">
        <v>236</v>
      </c>
      <c r="D1024" t="s">
        <v>278</v>
      </c>
      <c r="E1024" t="s">
        <v>278</v>
      </c>
      <c r="F1024" t="e">
        <f>VLOOKUP(B1024,#REF!,3,FALSE)</f>
        <v>#REF!</v>
      </c>
      <c r="H1024" t="e">
        <f>VLOOKUP(A1024,#REF!,1,FALSE)</f>
        <v>#REF!</v>
      </c>
      <c r="I1024" t="e">
        <f t="shared" si="51"/>
        <v>#REF!</v>
      </c>
      <c r="J1024" t="e">
        <f t="shared" si="55"/>
        <v>#REF!</v>
      </c>
    </row>
    <row r="1025" spans="1:10" x14ac:dyDescent="0.25">
      <c r="A1025" t="s">
        <v>235</v>
      </c>
      <c r="B1025" t="s">
        <v>1815</v>
      </c>
      <c r="C1025" t="s">
        <v>236</v>
      </c>
      <c r="D1025" t="s">
        <v>278</v>
      </c>
      <c r="E1025" t="s">
        <v>278</v>
      </c>
      <c r="F1025" t="e">
        <f>VLOOKUP(B1025,#REF!,3,FALSE)</f>
        <v>#REF!</v>
      </c>
      <c r="H1025" t="e">
        <f>VLOOKUP(A1025,#REF!,1,FALSE)</f>
        <v>#REF!</v>
      </c>
      <c r="I1025" t="e">
        <f t="shared" si="51"/>
        <v>#REF!</v>
      </c>
      <c r="J1025" t="e">
        <f t="shared" si="55"/>
        <v>#REF!</v>
      </c>
    </row>
    <row r="1026" spans="1:10" x14ac:dyDescent="0.25">
      <c r="A1026" t="s">
        <v>235</v>
      </c>
      <c r="B1026" t="s">
        <v>1815</v>
      </c>
      <c r="C1026" t="s">
        <v>236</v>
      </c>
      <c r="D1026" t="s">
        <v>278</v>
      </c>
      <c r="E1026" t="s">
        <v>278</v>
      </c>
      <c r="F1026" t="e">
        <f>VLOOKUP(B1026,#REF!,3,FALSE)</f>
        <v>#REF!</v>
      </c>
      <c r="H1026" t="e">
        <f>VLOOKUP(A1026,#REF!,1,FALSE)</f>
        <v>#REF!</v>
      </c>
      <c r="I1026" t="e">
        <f t="shared" si="51"/>
        <v>#REF!</v>
      </c>
      <c r="J1026" t="e">
        <f t="shared" si="55"/>
        <v>#REF!</v>
      </c>
    </row>
    <row r="1027" spans="1:10" x14ac:dyDescent="0.25">
      <c r="A1027" t="s">
        <v>235</v>
      </c>
      <c r="B1027" t="s">
        <v>1815</v>
      </c>
      <c r="C1027" t="s">
        <v>236</v>
      </c>
      <c r="D1027" t="s">
        <v>278</v>
      </c>
      <c r="E1027" t="s">
        <v>278</v>
      </c>
      <c r="F1027" t="e">
        <f>VLOOKUP(B1027,#REF!,3,FALSE)</f>
        <v>#REF!</v>
      </c>
      <c r="H1027" t="e">
        <f>VLOOKUP(A1027,#REF!,1,FALSE)</f>
        <v>#REF!</v>
      </c>
      <c r="I1027" t="e">
        <f t="shared" ref="I1027:I1090" si="56">F1027=D1027</f>
        <v>#REF!</v>
      </c>
      <c r="J1027" t="e">
        <f t="shared" si="55"/>
        <v>#REF!</v>
      </c>
    </row>
    <row r="1028" spans="1:10" x14ac:dyDescent="0.25">
      <c r="A1028" t="s">
        <v>235</v>
      </c>
      <c r="B1028" t="s">
        <v>1815</v>
      </c>
      <c r="C1028" t="s">
        <v>236</v>
      </c>
      <c r="D1028" t="s">
        <v>278</v>
      </c>
      <c r="E1028" t="s">
        <v>278</v>
      </c>
      <c r="F1028" t="e">
        <f>VLOOKUP(B1028,#REF!,3,FALSE)</f>
        <v>#REF!</v>
      </c>
      <c r="H1028" t="e">
        <f>VLOOKUP(A1028,#REF!,1,FALSE)</f>
        <v>#REF!</v>
      </c>
      <c r="I1028" t="e">
        <f t="shared" si="56"/>
        <v>#REF!</v>
      </c>
      <c r="J1028" t="e">
        <f t="shared" si="55"/>
        <v>#REF!</v>
      </c>
    </row>
    <row r="1029" spans="1:10" x14ac:dyDescent="0.25">
      <c r="A1029" t="s">
        <v>235</v>
      </c>
      <c r="B1029" t="s">
        <v>1815</v>
      </c>
      <c r="C1029" t="s">
        <v>236</v>
      </c>
      <c r="D1029" t="s">
        <v>278</v>
      </c>
      <c r="E1029" t="s">
        <v>278</v>
      </c>
      <c r="F1029" t="e">
        <f>VLOOKUP(B1029,#REF!,3,FALSE)</f>
        <v>#REF!</v>
      </c>
      <c r="H1029" t="e">
        <f>VLOOKUP(A1029,#REF!,1,FALSE)</f>
        <v>#REF!</v>
      </c>
      <c r="I1029" t="e">
        <f t="shared" si="56"/>
        <v>#REF!</v>
      </c>
      <c r="J1029" t="e">
        <f t="shared" si="55"/>
        <v>#REF!</v>
      </c>
    </row>
    <row r="1030" spans="1:10" x14ac:dyDescent="0.25">
      <c r="A1030" t="s">
        <v>235</v>
      </c>
      <c r="B1030" t="s">
        <v>1815</v>
      </c>
      <c r="C1030" t="s">
        <v>236</v>
      </c>
      <c r="D1030" t="s">
        <v>278</v>
      </c>
      <c r="E1030" t="s">
        <v>278</v>
      </c>
      <c r="F1030" t="e">
        <f>VLOOKUP(B1030,#REF!,3,FALSE)</f>
        <v>#REF!</v>
      </c>
      <c r="H1030" t="e">
        <f>VLOOKUP(A1030,#REF!,1,FALSE)</f>
        <v>#REF!</v>
      </c>
      <c r="I1030" t="e">
        <f t="shared" si="56"/>
        <v>#REF!</v>
      </c>
      <c r="J1030" t="e">
        <f t="shared" si="55"/>
        <v>#REF!</v>
      </c>
    </row>
    <row r="1031" spans="1:10" x14ac:dyDescent="0.25">
      <c r="A1031" t="s">
        <v>235</v>
      </c>
      <c r="B1031" t="s">
        <v>1815</v>
      </c>
      <c r="C1031" t="s">
        <v>236</v>
      </c>
      <c r="D1031" t="s">
        <v>278</v>
      </c>
      <c r="E1031" t="s">
        <v>278</v>
      </c>
      <c r="F1031" t="e">
        <f>VLOOKUP(B1031,#REF!,3,FALSE)</f>
        <v>#REF!</v>
      </c>
      <c r="H1031" t="e">
        <f>VLOOKUP(A1031,#REF!,1,FALSE)</f>
        <v>#REF!</v>
      </c>
      <c r="I1031" t="e">
        <f t="shared" si="56"/>
        <v>#REF!</v>
      </c>
      <c r="J1031" t="e">
        <f t="shared" si="55"/>
        <v>#REF!</v>
      </c>
    </row>
    <row r="1032" spans="1:10" x14ac:dyDescent="0.25">
      <c r="A1032" t="s">
        <v>235</v>
      </c>
      <c r="B1032" t="s">
        <v>1815</v>
      </c>
      <c r="C1032" t="s">
        <v>236</v>
      </c>
      <c r="D1032" t="s">
        <v>278</v>
      </c>
      <c r="E1032" t="s">
        <v>278</v>
      </c>
      <c r="F1032" t="e">
        <f>VLOOKUP(B1032,#REF!,3,FALSE)</f>
        <v>#REF!</v>
      </c>
      <c r="H1032" t="e">
        <f>VLOOKUP(A1032,#REF!,1,FALSE)</f>
        <v>#REF!</v>
      </c>
      <c r="I1032" t="e">
        <f t="shared" si="56"/>
        <v>#REF!</v>
      </c>
      <c r="J1032" t="e">
        <f t="shared" si="55"/>
        <v>#REF!</v>
      </c>
    </row>
    <row r="1033" spans="1:10" x14ac:dyDescent="0.25">
      <c r="A1033" t="s">
        <v>235</v>
      </c>
      <c r="B1033" t="s">
        <v>1815</v>
      </c>
      <c r="C1033" t="s">
        <v>236</v>
      </c>
      <c r="D1033" t="s">
        <v>278</v>
      </c>
      <c r="E1033" t="s">
        <v>278</v>
      </c>
      <c r="F1033" t="e">
        <f>VLOOKUP(B1033,#REF!,3,FALSE)</f>
        <v>#REF!</v>
      </c>
      <c r="H1033" t="e">
        <f>VLOOKUP(A1033,#REF!,1,FALSE)</f>
        <v>#REF!</v>
      </c>
      <c r="I1033" t="e">
        <f t="shared" si="56"/>
        <v>#REF!</v>
      </c>
      <c r="J1033" t="e">
        <f t="shared" si="55"/>
        <v>#REF!</v>
      </c>
    </row>
    <row r="1034" spans="1:10" x14ac:dyDescent="0.25">
      <c r="A1034" t="s">
        <v>235</v>
      </c>
      <c r="B1034" t="s">
        <v>1815</v>
      </c>
      <c r="C1034" t="s">
        <v>236</v>
      </c>
      <c r="D1034" t="s">
        <v>278</v>
      </c>
      <c r="E1034" t="s">
        <v>278</v>
      </c>
      <c r="F1034" t="e">
        <f>VLOOKUP(B1034,#REF!,3,FALSE)</f>
        <v>#REF!</v>
      </c>
      <c r="H1034" t="e">
        <f>VLOOKUP(A1034,#REF!,1,FALSE)</f>
        <v>#REF!</v>
      </c>
      <c r="I1034" t="e">
        <f t="shared" si="56"/>
        <v>#REF!</v>
      </c>
      <c r="J1034" t="e">
        <f t="shared" si="55"/>
        <v>#REF!</v>
      </c>
    </row>
    <row r="1035" spans="1:10" x14ac:dyDescent="0.25">
      <c r="A1035" t="s">
        <v>235</v>
      </c>
      <c r="B1035" t="s">
        <v>1815</v>
      </c>
      <c r="C1035" t="s">
        <v>236</v>
      </c>
      <c r="D1035" t="s">
        <v>278</v>
      </c>
      <c r="E1035" t="s">
        <v>278</v>
      </c>
      <c r="F1035" t="e">
        <f>VLOOKUP(B1035,#REF!,3,FALSE)</f>
        <v>#REF!</v>
      </c>
      <c r="H1035" t="e">
        <f>VLOOKUP(A1035,#REF!,1,FALSE)</f>
        <v>#REF!</v>
      </c>
      <c r="I1035" t="e">
        <f t="shared" si="56"/>
        <v>#REF!</v>
      </c>
      <c r="J1035" t="e">
        <f t="shared" si="55"/>
        <v>#REF!</v>
      </c>
    </row>
    <row r="1036" spans="1:10" x14ac:dyDescent="0.25">
      <c r="A1036" t="s">
        <v>235</v>
      </c>
      <c r="B1036" t="s">
        <v>1815</v>
      </c>
      <c r="C1036" t="s">
        <v>236</v>
      </c>
      <c r="D1036" t="s">
        <v>278</v>
      </c>
      <c r="E1036" t="s">
        <v>278</v>
      </c>
      <c r="F1036" t="e">
        <f>VLOOKUP(B1036,#REF!,3,FALSE)</f>
        <v>#REF!</v>
      </c>
      <c r="H1036" t="e">
        <f>VLOOKUP(A1036,#REF!,1,FALSE)</f>
        <v>#REF!</v>
      </c>
      <c r="I1036" t="e">
        <f t="shared" si="56"/>
        <v>#REF!</v>
      </c>
      <c r="J1036" t="e">
        <f t="shared" si="55"/>
        <v>#REF!</v>
      </c>
    </row>
    <row r="1037" spans="1:10" x14ac:dyDescent="0.25">
      <c r="A1037" t="s">
        <v>235</v>
      </c>
      <c r="B1037" t="s">
        <v>1815</v>
      </c>
      <c r="C1037" t="s">
        <v>236</v>
      </c>
      <c r="D1037" t="s">
        <v>278</v>
      </c>
      <c r="E1037" t="s">
        <v>278</v>
      </c>
      <c r="F1037" t="e">
        <f>VLOOKUP(B1037,#REF!,3,FALSE)</f>
        <v>#REF!</v>
      </c>
      <c r="H1037" t="e">
        <f>VLOOKUP(A1037,#REF!,1,FALSE)</f>
        <v>#REF!</v>
      </c>
      <c r="I1037" t="e">
        <f t="shared" si="56"/>
        <v>#REF!</v>
      </c>
      <c r="J1037" t="e">
        <f t="shared" si="55"/>
        <v>#REF!</v>
      </c>
    </row>
    <row r="1038" spans="1:10" x14ac:dyDescent="0.25">
      <c r="A1038" t="s">
        <v>235</v>
      </c>
      <c r="B1038" t="s">
        <v>1815</v>
      </c>
      <c r="C1038" t="s">
        <v>236</v>
      </c>
      <c r="D1038" t="s">
        <v>278</v>
      </c>
      <c r="E1038" t="s">
        <v>278</v>
      </c>
      <c r="F1038" t="e">
        <f>VLOOKUP(B1038,#REF!,3,FALSE)</f>
        <v>#REF!</v>
      </c>
      <c r="H1038" t="e">
        <f>VLOOKUP(A1038,#REF!,1,FALSE)</f>
        <v>#REF!</v>
      </c>
      <c r="I1038" t="e">
        <f t="shared" si="56"/>
        <v>#REF!</v>
      </c>
      <c r="J1038" t="e">
        <f t="shared" si="55"/>
        <v>#REF!</v>
      </c>
    </row>
    <row r="1039" spans="1:10" x14ac:dyDescent="0.25">
      <c r="A1039" t="s">
        <v>235</v>
      </c>
      <c r="B1039" t="s">
        <v>1815</v>
      </c>
      <c r="C1039" t="s">
        <v>236</v>
      </c>
      <c r="D1039" t="s">
        <v>278</v>
      </c>
      <c r="E1039" t="s">
        <v>278</v>
      </c>
      <c r="F1039" t="e">
        <f>VLOOKUP(B1039,#REF!,3,FALSE)</f>
        <v>#REF!</v>
      </c>
      <c r="H1039" t="e">
        <f>VLOOKUP(A1039,#REF!,1,FALSE)</f>
        <v>#REF!</v>
      </c>
      <c r="I1039" t="e">
        <f t="shared" si="56"/>
        <v>#REF!</v>
      </c>
      <c r="J1039" t="e">
        <f t="shared" si="55"/>
        <v>#REF!</v>
      </c>
    </row>
    <row r="1040" spans="1:10" x14ac:dyDescent="0.25">
      <c r="A1040" t="s">
        <v>235</v>
      </c>
      <c r="B1040" t="s">
        <v>1815</v>
      </c>
      <c r="C1040" t="s">
        <v>236</v>
      </c>
      <c r="D1040" t="s">
        <v>278</v>
      </c>
      <c r="E1040" t="s">
        <v>278</v>
      </c>
      <c r="F1040" t="e">
        <f>VLOOKUP(B1040,#REF!,3,FALSE)</f>
        <v>#REF!</v>
      </c>
      <c r="H1040" t="e">
        <f>VLOOKUP(A1040,#REF!,1,FALSE)</f>
        <v>#REF!</v>
      </c>
      <c r="I1040" t="e">
        <f t="shared" si="56"/>
        <v>#REF!</v>
      </c>
      <c r="J1040" t="e">
        <f t="shared" si="55"/>
        <v>#REF!</v>
      </c>
    </row>
    <row r="1041" spans="1:11" x14ac:dyDescent="0.25">
      <c r="A1041" t="s">
        <v>235</v>
      </c>
      <c r="B1041" t="s">
        <v>1815</v>
      </c>
      <c r="C1041" t="s">
        <v>236</v>
      </c>
      <c r="D1041" t="s">
        <v>278</v>
      </c>
      <c r="E1041" t="s">
        <v>278</v>
      </c>
      <c r="F1041" t="e">
        <f>VLOOKUP(B1041,#REF!,3,FALSE)</f>
        <v>#REF!</v>
      </c>
      <c r="H1041" t="e">
        <f>VLOOKUP(A1041,#REF!,1,FALSE)</f>
        <v>#REF!</v>
      </c>
      <c r="I1041" t="e">
        <f t="shared" si="56"/>
        <v>#REF!</v>
      </c>
      <c r="J1041" t="e">
        <f t="shared" si="55"/>
        <v>#REF!</v>
      </c>
    </row>
    <row r="1042" spans="1:11" x14ac:dyDescent="0.25">
      <c r="A1042" t="s">
        <v>235</v>
      </c>
      <c r="B1042" t="s">
        <v>1815</v>
      </c>
      <c r="C1042" t="s">
        <v>236</v>
      </c>
      <c r="D1042" t="s">
        <v>278</v>
      </c>
      <c r="E1042" t="s">
        <v>278</v>
      </c>
      <c r="F1042" t="e">
        <f>VLOOKUP(B1042,#REF!,3,FALSE)</f>
        <v>#REF!</v>
      </c>
      <c r="H1042" t="e">
        <f>VLOOKUP(A1042,#REF!,1,FALSE)</f>
        <v>#REF!</v>
      </c>
      <c r="I1042" t="e">
        <f t="shared" si="56"/>
        <v>#REF!</v>
      </c>
      <c r="J1042" t="e">
        <f t="shared" si="55"/>
        <v>#REF!</v>
      </c>
    </row>
    <row r="1043" spans="1:11" x14ac:dyDescent="0.25">
      <c r="A1043" t="s">
        <v>235</v>
      </c>
      <c r="B1043" t="s">
        <v>1815</v>
      </c>
      <c r="C1043" t="s">
        <v>1130</v>
      </c>
      <c r="D1043" t="s">
        <v>1128</v>
      </c>
      <c r="E1043" t="s">
        <v>1128</v>
      </c>
      <c r="F1043" t="e">
        <f>VLOOKUP(B1043,#REF!,3,FALSE)</f>
        <v>#REF!</v>
      </c>
      <c r="H1043" t="e">
        <f>VLOOKUP(A1043,#REF!,1,FALSE)</f>
        <v>#REF!</v>
      </c>
      <c r="I1043" t="e">
        <f t="shared" si="56"/>
        <v>#REF!</v>
      </c>
      <c r="J1043" t="e">
        <f t="shared" si="55"/>
        <v>#REF!</v>
      </c>
      <c r="K1043" t="e">
        <f t="shared" ref="K1043:K1044" si="57">"Label needs to be changed to "&amp;F1043</f>
        <v>#REF!</v>
      </c>
    </row>
    <row r="1044" spans="1:11" x14ac:dyDescent="0.25">
      <c r="A1044" t="s">
        <v>235</v>
      </c>
      <c r="B1044" t="s">
        <v>1815</v>
      </c>
      <c r="C1044" t="s">
        <v>1130</v>
      </c>
      <c r="D1044" t="s">
        <v>1128</v>
      </c>
      <c r="E1044" t="s">
        <v>1128</v>
      </c>
      <c r="F1044" t="e">
        <f>VLOOKUP(B1044,#REF!,3,FALSE)</f>
        <v>#REF!</v>
      </c>
      <c r="H1044" t="e">
        <f>VLOOKUP(A1044,#REF!,1,FALSE)</f>
        <v>#REF!</v>
      </c>
      <c r="I1044" t="e">
        <f t="shared" si="56"/>
        <v>#REF!</v>
      </c>
      <c r="J1044" t="e">
        <f t="shared" si="55"/>
        <v>#REF!</v>
      </c>
      <c r="K1044" t="e">
        <f t="shared" si="57"/>
        <v>#REF!</v>
      </c>
    </row>
    <row r="1045" spans="1:11" x14ac:dyDescent="0.25">
      <c r="A1045" t="s">
        <v>177</v>
      </c>
      <c r="B1045" t="s">
        <v>1688</v>
      </c>
      <c r="C1045" t="s">
        <v>766</v>
      </c>
      <c r="D1045" t="s">
        <v>763</v>
      </c>
      <c r="E1045" t="s">
        <v>763</v>
      </c>
      <c r="F1045" t="e">
        <f>VLOOKUP(B1045,#REF!,3,FALSE)</f>
        <v>#REF!</v>
      </c>
      <c r="H1045" t="e">
        <f>VLOOKUP(A1045,#REF!,1,FALSE)</f>
        <v>#REF!</v>
      </c>
      <c r="I1045" t="e">
        <f t="shared" si="56"/>
        <v>#REF!</v>
      </c>
      <c r="J1045" t="e">
        <f t="shared" si="55"/>
        <v>#REF!</v>
      </c>
    </row>
    <row r="1046" spans="1:11" x14ac:dyDescent="0.25">
      <c r="A1046" t="s">
        <v>177</v>
      </c>
      <c r="B1046" t="s">
        <v>1688</v>
      </c>
      <c r="C1046" t="s">
        <v>766</v>
      </c>
      <c r="D1046" t="s">
        <v>763</v>
      </c>
      <c r="E1046" t="s">
        <v>763</v>
      </c>
      <c r="F1046" t="e">
        <f>VLOOKUP(B1046,#REF!,3,FALSE)</f>
        <v>#REF!</v>
      </c>
      <c r="H1046" t="e">
        <f>VLOOKUP(A1046,#REF!,1,FALSE)</f>
        <v>#REF!</v>
      </c>
      <c r="I1046" t="e">
        <f t="shared" si="56"/>
        <v>#REF!</v>
      </c>
      <c r="J1046" t="e">
        <f t="shared" si="55"/>
        <v>#REF!</v>
      </c>
    </row>
    <row r="1047" spans="1:11" x14ac:dyDescent="0.25">
      <c r="A1047" t="s">
        <v>177</v>
      </c>
      <c r="B1047" t="s">
        <v>1688</v>
      </c>
      <c r="C1047" t="s">
        <v>823</v>
      </c>
      <c r="D1047" t="s">
        <v>824</v>
      </c>
      <c r="E1047" t="s">
        <v>824</v>
      </c>
      <c r="F1047" t="e">
        <f>VLOOKUP(B1047,#REF!,3,FALSE)</f>
        <v>#REF!</v>
      </c>
      <c r="H1047" t="e">
        <f>VLOOKUP(A1047,#REF!,1,FALSE)</f>
        <v>#REF!</v>
      </c>
      <c r="I1047" t="e">
        <f t="shared" si="56"/>
        <v>#REF!</v>
      </c>
      <c r="J1047" t="e">
        <f t="shared" si="55"/>
        <v>#REF!</v>
      </c>
      <c r="K1047" t="e">
        <f t="shared" ref="K1047:K1052" si="58">"Label needs to be changed to "&amp;F1047</f>
        <v>#REF!</v>
      </c>
    </row>
    <row r="1048" spans="1:11" x14ac:dyDescent="0.25">
      <c r="A1048" t="s">
        <v>177</v>
      </c>
      <c r="B1048" t="s">
        <v>1621</v>
      </c>
      <c r="C1048" t="s">
        <v>673</v>
      </c>
      <c r="D1048" t="s">
        <v>674</v>
      </c>
      <c r="E1048" t="s">
        <v>674</v>
      </c>
      <c r="F1048" t="e">
        <f>VLOOKUP(B1048,#REF!,3,FALSE)</f>
        <v>#REF!</v>
      </c>
      <c r="H1048" t="e">
        <f>VLOOKUP(A1048,#REF!,1,FALSE)</f>
        <v>#REF!</v>
      </c>
      <c r="I1048" t="e">
        <f t="shared" si="56"/>
        <v>#REF!</v>
      </c>
      <c r="J1048" t="e">
        <f t="shared" si="55"/>
        <v>#REF!</v>
      </c>
      <c r="K1048" t="e">
        <f t="shared" si="58"/>
        <v>#REF!</v>
      </c>
    </row>
    <row r="1049" spans="1:11" x14ac:dyDescent="0.25">
      <c r="A1049" t="s">
        <v>177</v>
      </c>
      <c r="B1049" t="s">
        <v>1621</v>
      </c>
      <c r="C1049" t="s">
        <v>673</v>
      </c>
      <c r="D1049" t="s">
        <v>674</v>
      </c>
      <c r="E1049" t="s">
        <v>674</v>
      </c>
      <c r="F1049" t="e">
        <f>VLOOKUP(B1049,#REF!,3,FALSE)</f>
        <v>#REF!</v>
      </c>
      <c r="H1049" t="e">
        <f>VLOOKUP(A1049,#REF!,1,FALSE)</f>
        <v>#REF!</v>
      </c>
      <c r="I1049" t="e">
        <f t="shared" si="56"/>
        <v>#REF!</v>
      </c>
      <c r="J1049" t="e">
        <f t="shared" si="55"/>
        <v>#REF!</v>
      </c>
      <c r="K1049" t="e">
        <f t="shared" si="58"/>
        <v>#REF!</v>
      </c>
    </row>
    <row r="1050" spans="1:11" x14ac:dyDescent="0.25">
      <c r="A1050" t="s">
        <v>177</v>
      </c>
      <c r="B1050" t="s">
        <v>1621</v>
      </c>
      <c r="C1050" t="s">
        <v>673</v>
      </c>
      <c r="D1050" t="s">
        <v>674</v>
      </c>
      <c r="E1050" t="s">
        <v>674</v>
      </c>
      <c r="F1050" t="e">
        <f>VLOOKUP(B1050,#REF!,3,FALSE)</f>
        <v>#REF!</v>
      </c>
      <c r="H1050" t="e">
        <f>VLOOKUP(A1050,#REF!,1,FALSE)</f>
        <v>#REF!</v>
      </c>
      <c r="I1050" t="e">
        <f t="shared" si="56"/>
        <v>#REF!</v>
      </c>
      <c r="J1050" t="e">
        <f t="shared" si="55"/>
        <v>#REF!</v>
      </c>
      <c r="K1050" t="e">
        <f t="shared" si="58"/>
        <v>#REF!</v>
      </c>
    </row>
    <row r="1051" spans="1:11" x14ac:dyDescent="0.25">
      <c r="A1051" t="s">
        <v>177</v>
      </c>
      <c r="B1051" t="s">
        <v>1621</v>
      </c>
      <c r="C1051" t="s">
        <v>673</v>
      </c>
      <c r="D1051" t="s">
        <v>674</v>
      </c>
      <c r="E1051" t="s">
        <v>674</v>
      </c>
      <c r="F1051" t="e">
        <f>VLOOKUP(B1051,#REF!,3,FALSE)</f>
        <v>#REF!</v>
      </c>
      <c r="H1051" t="e">
        <f>VLOOKUP(A1051,#REF!,1,FALSE)</f>
        <v>#REF!</v>
      </c>
      <c r="I1051" t="e">
        <f t="shared" si="56"/>
        <v>#REF!</v>
      </c>
      <c r="J1051" t="e">
        <f t="shared" si="55"/>
        <v>#REF!</v>
      </c>
      <c r="K1051" t="e">
        <f t="shared" si="58"/>
        <v>#REF!</v>
      </c>
    </row>
    <row r="1052" spans="1:11" x14ac:dyDescent="0.25">
      <c r="A1052" t="s">
        <v>177</v>
      </c>
      <c r="B1052" t="s">
        <v>1621</v>
      </c>
      <c r="C1052" t="s">
        <v>673</v>
      </c>
      <c r="D1052" t="s">
        <v>674</v>
      </c>
      <c r="E1052" t="s">
        <v>674</v>
      </c>
      <c r="F1052" t="e">
        <f>VLOOKUP(B1052,#REF!,3,FALSE)</f>
        <v>#REF!</v>
      </c>
      <c r="H1052" t="e">
        <f>VLOOKUP(A1052,#REF!,1,FALSE)</f>
        <v>#REF!</v>
      </c>
      <c r="I1052" t="e">
        <f t="shared" si="56"/>
        <v>#REF!</v>
      </c>
      <c r="J1052" t="e">
        <f t="shared" si="55"/>
        <v>#REF!</v>
      </c>
      <c r="K1052" t="e">
        <f t="shared" si="58"/>
        <v>#REF!</v>
      </c>
    </row>
    <row r="1053" spans="1:11" x14ac:dyDescent="0.25">
      <c r="A1053" t="s">
        <v>177</v>
      </c>
      <c r="B1053" t="s">
        <v>1775</v>
      </c>
      <c r="C1053" t="s">
        <v>957</v>
      </c>
      <c r="D1053" t="s">
        <v>254</v>
      </c>
      <c r="E1053" t="s">
        <v>254</v>
      </c>
      <c r="F1053" t="e">
        <f>VLOOKUP(B1053,#REF!,3,FALSE)</f>
        <v>#REF!</v>
      </c>
      <c r="H1053" t="e">
        <f>VLOOKUP(A1053,#REF!,1,FALSE)</f>
        <v>#REF!</v>
      </c>
      <c r="I1053" t="e">
        <f t="shared" si="56"/>
        <v>#REF!</v>
      </c>
      <c r="J1053" t="e">
        <f t="shared" si="55"/>
        <v>#REF!</v>
      </c>
    </row>
    <row r="1054" spans="1:11" x14ac:dyDescent="0.25">
      <c r="A1054" t="s">
        <v>177</v>
      </c>
      <c r="B1054" t="s">
        <v>1775</v>
      </c>
      <c r="C1054" t="s">
        <v>957</v>
      </c>
      <c r="D1054" t="s">
        <v>254</v>
      </c>
      <c r="E1054" t="s">
        <v>254</v>
      </c>
      <c r="F1054" t="e">
        <f>VLOOKUP(B1054,#REF!,3,FALSE)</f>
        <v>#REF!</v>
      </c>
      <c r="H1054" t="e">
        <f>VLOOKUP(A1054,#REF!,1,FALSE)</f>
        <v>#REF!</v>
      </c>
      <c r="I1054" t="e">
        <f t="shared" si="56"/>
        <v>#REF!</v>
      </c>
      <c r="J1054" t="e">
        <f t="shared" si="55"/>
        <v>#REF!</v>
      </c>
    </row>
    <row r="1055" spans="1:11" x14ac:dyDescent="0.25">
      <c r="A1055" t="s">
        <v>177</v>
      </c>
      <c r="B1055" t="s">
        <v>1775</v>
      </c>
      <c r="C1055" t="s">
        <v>957</v>
      </c>
      <c r="D1055" t="s">
        <v>254</v>
      </c>
      <c r="E1055" t="s">
        <v>254</v>
      </c>
      <c r="F1055" t="e">
        <f>VLOOKUP(B1055,#REF!,3,FALSE)</f>
        <v>#REF!</v>
      </c>
      <c r="H1055" t="e">
        <f>VLOOKUP(A1055,#REF!,1,FALSE)</f>
        <v>#REF!</v>
      </c>
      <c r="I1055" t="e">
        <f t="shared" si="56"/>
        <v>#REF!</v>
      </c>
      <c r="J1055" t="e">
        <f t="shared" si="55"/>
        <v>#REF!</v>
      </c>
    </row>
    <row r="1056" spans="1:11" x14ac:dyDescent="0.25">
      <c r="A1056" t="s">
        <v>177</v>
      </c>
      <c r="B1056" t="s">
        <v>1775</v>
      </c>
      <c r="C1056" t="s">
        <v>957</v>
      </c>
      <c r="D1056" t="s">
        <v>254</v>
      </c>
      <c r="E1056" t="s">
        <v>254</v>
      </c>
      <c r="F1056" t="e">
        <f>VLOOKUP(B1056,#REF!,3,FALSE)</f>
        <v>#REF!</v>
      </c>
      <c r="H1056" t="e">
        <f>VLOOKUP(A1056,#REF!,1,FALSE)</f>
        <v>#REF!</v>
      </c>
      <c r="I1056" t="e">
        <f t="shared" si="56"/>
        <v>#REF!</v>
      </c>
      <c r="J1056" t="e">
        <f t="shared" si="55"/>
        <v>#REF!</v>
      </c>
    </row>
    <row r="1057" spans="1:10" x14ac:dyDescent="0.25">
      <c r="A1057" t="s">
        <v>177</v>
      </c>
      <c r="B1057" t="s">
        <v>1775</v>
      </c>
      <c r="C1057" t="s">
        <v>957</v>
      </c>
      <c r="D1057" t="s">
        <v>254</v>
      </c>
      <c r="E1057" t="s">
        <v>254</v>
      </c>
      <c r="F1057" t="e">
        <f>VLOOKUP(B1057,#REF!,3,FALSE)</f>
        <v>#REF!</v>
      </c>
      <c r="H1057" t="e">
        <f>VLOOKUP(A1057,#REF!,1,FALSE)</f>
        <v>#REF!</v>
      </c>
      <c r="I1057" t="e">
        <f t="shared" si="56"/>
        <v>#REF!</v>
      </c>
      <c r="J1057" t="e">
        <f t="shared" si="55"/>
        <v>#REF!</v>
      </c>
    </row>
    <row r="1058" spans="1:10" x14ac:dyDescent="0.25">
      <c r="A1058" t="s">
        <v>177</v>
      </c>
      <c r="B1058" t="s">
        <v>1775</v>
      </c>
      <c r="C1058" t="s">
        <v>989</v>
      </c>
      <c r="D1058" t="s">
        <v>254</v>
      </c>
      <c r="E1058" t="s">
        <v>254</v>
      </c>
      <c r="F1058" t="e">
        <f>VLOOKUP(B1058,#REF!,3,FALSE)</f>
        <v>#REF!</v>
      </c>
      <c r="H1058" t="e">
        <f>VLOOKUP(A1058,#REF!,1,FALSE)</f>
        <v>#REF!</v>
      </c>
      <c r="I1058" t="e">
        <f t="shared" si="56"/>
        <v>#REF!</v>
      </c>
      <c r="J1058" t="e">
        <f t="shared" si="55"/>
        <v>#REF!</v>
      </c>
    </row>
    <row r="1059" spans="1:10" x14ac:dyDescent="0.25">
      <c r="A1059" t="s">
        <v>177</v>
      </c>
      <c r="B1059" t="s">
        <v>1775</v>
      </c>
      <c r="C1059" t="s">
        <v>1011</v>
      </c>
      <c r="D1059" t="s">
        <v>254</v>
      </c>
      <c r="E1059" t="s">
        <v>254</v>
      </c>
      <c r="F1059" t="e">
        <f>VLOOKUP(B1059,#REF!,3,FALSE)</f>
        <v>#REF!</v>
      </c>
      <c r="H1059" t="e">
        <f>VLOOKUP(A1059,#REF!,1,FALSE)</f>
        <v>#REF!</v>
      </c>
      <c r="I1059" t="e">
        <f t="shared" si="56"/>
        <v>#REF!</v>
      </c>
      <c r="J1059" t="e">
        <f t="shared" si="55"/>
        <v>#REF!</v>
      </c>
    </row>
    <row r="1060" spans="1:10" x14ac:dyDescent="0.25">
      <c r="A1060" t="s">
        <v>177</v>
      </c>
      <c r="B1060" t="s">
        <v>1775</v>
      </c>
      <c r="C1060" t="s">
        <v>1032</v>
      </c>
      <c r="D1060" t="s">
        <v>254</v>
      </c>
      <c r="E1060" t="s">
        <v>254</v>
      </c>
      <c r="F1060" t="e">
        <f>VLOOKUP(B1060,#REF!,3,FALSE)</f>
        <v>#REF!</v>
      </c>
      <c r="H1060" t="e">
        <f>VLOOKUP(A1060,#REF!,1,FALSE)</f>
        <v>#REF!</v>
      </c>
      <c r="I1060" t="e">
        <f t="shared" si="56"/>
        <v>#REF!</v>
      </c>
      <c r="J1060" t="e">
        <f t="shared" si="55"/>
        <v>#REF!</v>
      </c>
    </row>
    <row r="1061" spans="1:10" x14ac:dyDescent="0.25">
      <c r="A1061" t="s">
        <v>177</v>
      </c>
      <c r="B1061" t="s">
        <v>1775</v>
      </c>
      <c r="C1061" t="s">
        <v>957</v>
      </c>
      <c r="D1061" t="s">
        <v>254</v>
      </c>
      <c r="E1061" t="s">
        <v>254</v>
      </c>
      <c r="F1061" t="e">
        <f>VLOOKUP(B1061,#REF!,3,FALSE)</f>
        <v>#REF!</v>
      </c>
      <c r="H1061" t="e">
        <f>VLOOKUP(A1061,#REF!,1,FALSE)</f>
        <v>#REF!</v>
      </c>
      <c r="I1061" t="e">
        <f t="shared" si="56"/>
        <v>#REF!</v>
      </c>
      <c r="J1061" t="e">
        <f t="shared" si="55"/>
        <v>#REF!</v>
      </c>
    </row>
    <row r="1062" spans="1:10" x14ac:dyDescent="0.25">
      <c r="A1062" t="s">
        <v>177</v>
      </c>
      <c r="B1062" t="s">
        <v>1775</v>
      </c>
      <c r="C1062" t="s">
        <v>957</v>
      </c>
      <c r="D1062" t="s">
        <v>254</v>
      </c>
      <c r="E1062" t="s">
        <v>254</v>
      </c>
      <c r="F1062" t="e">
        <f>VLOOKUP(B1062,#REF!,3,FALSE)</f>
        <v>#REF!</v>
      </c>
      <c r="H1062" t="e">
        <f>VLOOKUP(A1062,#REF!,1,FALSE)</f>
        <v>#REF!</v>
      </c>
      <c r="I1062" t="e">
        <f t="shared" si="56"/>
        <v>#REF!</v>
      </c>
      <c r="J1062" t="e">
        <f t="shared" ref="J1062:J1125" si="59">F1062=E1062</f>
        <v>#REF!</v>
      </c>
    </row>
    <row r="1063" spans="1:10" x14ac:dyDescent="0.25">
      <c r="A1063" t="s">
        <v>177</v>
      </c>
      <c r="B1063" t="s">
        <v>1775</v>
      </c>
      <c r="C1063" t="s">
        <v>957</v>
      </c>
      <c r="D1063" t="s">
        <v>254</v>
      </c>
      <c r="E1063" t="s">
        <v>254</v>
      </c>
      <c r="F1063" t="e">
        <f>VLOOKUP(B1063,#REF!,3,FALSE)</f>
        <v>#REF!</v>
      </c>
      <c r="H1063" t="e">
        <f>VLOOKUP(A1063,#REF!,1,FALSE)</f>
        <v>#REF!</v>
      </c>
      <c r="I1063" t="e">
        <f t="shared" si="56"/>
        <v>#REF!</v>
      </c>
      <c r="J1063" t="e">
        <f t="shared" si="59"/>
        <v>#REF!</v>
      </c>
    </row>
    <row r="1064" spans="1:10" x14ac:dyDescent="0.25">
      <c r="A1064" t="s">
        <v>177</v>
      </c>
      <c r="B1064" t="s">
        <v>1775</v>
      </c>
      <c r="C1064" t="s">
        <v>957</v>
      </c>
      <c r="D1064" t="s">
        <v>254</v>
      </c>
      <c r="E1064" t="s">
        <v>254</v>
      </c>
      <c r="F1064" t="e">
        <f>VLOOKUP(B1064,#REF!,3,FALSE)</f>
        <v>#REF!</v>
      </c>
      <c r="H1064" t="e">
        <f>VLOOKUP(A1064,#REF!,1,FALSE)</f>
        <v>#REF!</v>
      </c>
      <c r="I1064" t="e">
        <f t="shared" si="56"/>
        <v>#REF!</v>
      </c>
      <c r="J1064" t="e">
        <f t="shared" si="59"/>
        <v>#REF!</v>
      </c>
    </row>
    <row r="1065" spans="1:10" x14ac:dyDescent="0.25">
      <c r="A1065" t="s">
        <v>177</v>
      </c>
      <c r="B1065" t="s">
        <v>1775</v>
      </c>
      <c r="C1065" t="s">
        <v>957</v>
      </c>
      <c r="D1065" t="s">
        <v>254</v>
      </c>
      <c r="E1065" t="s">
        <v>254</v>
      </c>
      <c r="F1065" t="e">
        <f>VLOOKUP(B1065,#REF!,3,FALSE)</f>
        <v>#REF!</v>
      </c>
      <c r="H1065" t="e">
        <f>VLOOKUP(A1065,#REF!,1,FALSE)</f>
        <v>#REF!</v>
      </c>
      <c r="I1065" t="e">
        <f t="shared" si="56"/>
        <v>#REF!</v>
      </c>
      <c r="J1065" t="e">
        <f t="shared" si="59"/>
        <v>#REF!</v>
      </c>
    </row>
    <row r="1066" spans="1:10" x14ac:dyDescent="0.25">
      <c r="A1066" t="s">
        <v>177</v>
      </c>
      <c r="B1066" t="s">
        <v>1775</v>
      </c>
      <c r="C1066" t="s">
        <v>957</v>
      </c>
      <c r="D1066" t="s">
        <v>254</v>
      </c>
      <c r="E1066" t="s">
        <v>254</v>
      </c>
      <c r="F1066" t="e">
        <f>VLOOKUP(B1066,#REF!,3,FALSE)</f>
        <v>#REF!</v>
      </c>
      <c r="H1066" t="e">
        <f>VLOOKUP(A1066,#REF!,1,FALSE)</f>
        <v>#REF!</v>
      </c>
      <c r="I1066" t="e">
        <f t="shared" si="56"/>
        <v>#REF!</v>
      </c>
      <c r="J1066" t="e">
        <f t="shared" si="59"/>
        <v>#REF!</v>
      </c>
    </row>
    <row r="1067" spans="1:10" x14ac:dyDescent="0.25">
      <c r="A1067" t="s">
        <v>177</v>
      </c>
      <c r="B1067" t="s">
        <v>1775</v>
      </c>
      <c r="C1067" t="s">
        <v>957</v>
      </c>
      <c r="D1067" t="s">
        <v>254</v>
      </c>
      <c r="E1067" t="s">
        <v>254</v>
      </c>
      <c r="F1067" t="e">
        <f>VLOOKUP(B1067,#REF!,3,FALSE)</f>
        <v>#REF!</v>
      </c>
      <c r="H1067" t="e">
        <f>VLOOKUP(A1067,#REF!,1,FALSE)</f>
        <v>#REF!</v>
      </c>
      <c r="I1067" t="e">
        <f t="shared" si="56"/>
        <v>#REF!</v>
      </c>
      <c r="J1067" t="e">
        <f t="shared" si="59"/>
        <v>#REF!</v>
      </c>
    </row>
    <row r="1068" spans="1:10" x14ac:dyDescent="0.25">
      <c r="A1068" t="s">
        <v>177</v>
      </c>
      <c r="B1068" t="s">
        <v>1775</v>
      </c>
      <c r="C1068" t="s">
        <v>1062</v>
      </c>
      <c r="D1068" t="s">
        <v>254</v>
      </c>
      <c r="E1068" t="s">
        <v>254</v>
      </c>
      <c r="F1068" t="e">
        <f>VLOOKUP(B1068,#REF!,3,FALSE)</f>
        <v>#REF!</v>
      </c>
      <c r="H1068" t="e">
        <f>VLOOKUP(A1068,#REF!,1,FALSE)</f>
        <v>#REF!</v>
      </c>
      <c r="I1068" t="e">
        <f t="shared" si="56"/>
        <v>#REF!</v>
      </c>
      <c r="J1068" t="e">
        <f t="shared" si="59"/>
        <v>#REF!</v>
      </c>
    </row>
    <row r="1069" spans="1:10" x14ac:dyDescent="0.25">
      <c r="A1069" t="s">
        <v>177</v>
      </c>
      <c r="B1069" t="s">
        <v>1775</v>
      </c>
      <c r="C1069" t="s">
        <v>957</v>
      </c>
      <c r="D1069" t="s">
        <v>254</v>
      </c>
      <c r="E1069" t="s">
        <v>254</v>
      </c>
      <c r="F1069" t="e">
        <f>VLOOKUP(B1069,#REF!,3,FALSE)</f>
        <v>#REF!</v>
      </c>
      <c r="H1069" t="e">
        <f>VLOOKUP(A1069,#REF!,1,FALSE)</f>
        <v>#REF!</v>
      </c>
      <c r="I1069" t="e">
        <f t="shared" si="56"/>
        <v>#REF!</v>
      </c>
      <c r="J1069" t="e">
        <f t="shared" si="59"/>
        <v>#REF!</v>
      </c>
    </row>
    <row r="1070" spans="1:10" x14ac:dyDescent="0.25">
      <c r="A1070" t="s">
        <v>177</v>
      </c>
      <c r="B1070" t="s">
        <v>1775</v>
      </c>
      <c r="C1070" t="s">
        <v>957</v>
      </c>
      <c r="D1070" t="s">
        <v>254</v>
      </c>
      <c r="E1070" t="s">
        <v>254</v>
      </c>
      <c r="F1070" t="e">
        <f>VLOOKUP(B1070,#REF!,3,FALSE)</f>
        <v>#REF!</v>
      </c>
      <c r="H1070" t="e">
        <f>VLOOKUP(A1070,#REF!,1,FALSE)</f>
        <v>#REF!</v>
      </c>
      <c r="I1070" t="e">
        <f t="shared" si="56"/>
        <v>#REF!</v>
      </c>
      <c r="J1070" t="e">
        <f t="shared" si="59"/>
        <v>#REF!</v>
      </c>
    </row>
    <row r="1071" spans="1:10" x14ac:dyDescent="0.25">
      <c r="A1071" t="s">
        <v>177</v>
      </c>
      <c r="B1071" t="s">
        <v>1847</v>
      </c>
      <c r="C1071" t="s">
        <v>1154</v>
      </c>
      <c r="D1071" t="s">
        <v>254</v>
      </c>
      <c r="E1071" t="s">
        <v>254</v>
      </c>
      <c r="F1071" t="e">
        <f>VLOOKUP(B1071,#REF!,3,FALSE)</f>
        <v>#REF!</v>
      </c>
      <c r="H1071" t="e">
        <f>VLOOKUP(A1071,#REF!,1,FALSE)</f>
        <v>#REF!</v>
      </c>
      <c r="I1071" t="e">
        <f t="shared" si="56"/>
        <v>#REF!</v>
      </c>
      <c r="J1071" t="e">
        <f t="shared" si="59"/>
        <v>#REF!</v>
      </c>
    </row>
    <row r="1072" spans="1:10" x14ac:dyDescent="0.25">
      <c r="A1072" t="s">
        <v>177</v>
      </c>
      <c r="B1072" t="s">
        <v>1847</v>
      </c>
      <c r="C1072" t="s">
        <v>957</v>
      </c>
      <c r="D1072" t="s">
        <v>254</v>
      </c>
      <c r="E1072" t="s">
        <v>254</v>
      </c>
      <c r="F1072" t="e">
        <f>VLOOKUP(B1072,#REF!,3,FALSE)</f>
        <v>#REF!</v>
      </c>
      <c r="H1072" t="e">
        <f>VLOOKUP(A1072,#REF!,1,FALSE)</f>
        <v>#REF!</v>
      </c>
      <c r="I1072" t="e">
        <f t="shared" si="56"/>
        <v>#REF!</v>
      </c>
      <c r="J1072" t="e">
        <f t="shared" si="59"/>
        <v>#REF!</v>
      </c>
    </row>
    <row r="1073" spans="1:11" x14ac:dyDescent="0.25">
      <c r="A1073" t="s">
        <v>177</v>
      </c>
      <c r="B1073" t="s">
        <v>1847</v>
      </c>
      <c r="C1073" t="s">
        <v>1186</v>
      </c>
      <c r="D1073" t="s">
        <v>254</v>
      </c>
      <c r="E1073" t="s">
        <v>254</v>
      </c>
      <c r="F1073" t="e">
        <f>VLOOKUP(B1073,#REF!,3,FALSE)</f>
        <v>#REF!</v>
      </c>
      <c r="H1073" t="e">
        <f>VLOOKUP(A1073,#REF!,1,FALSE)</f>
        <v>#REF!</v>
      </c>
      <c r="I1073" t="e">
        <f t="shared" si="56"/>
        <v>#REF!</v>
      </c>
      <c r="J1073" t="e">
        <f t="shared" si="59"/>
        <v>#REF!</v>
      </c>
    </row>
    <row r="1074" spans="1:11" x14ac:dyDescent="0.25">
      <c r="A1074" t="s">
        <v>177</v>
      </c>
      <c r="B1074" t="s">
        <v>1847</v>
      </c>
      <c r="C1074" t="s">
        <v>1186</v>
      </c>
      <c r="D1074" t="s">
        <v>254</v>
      </c>
      <c r="E1074" t="s">
        <v>254</v>
      </c>
      <c r="F1074" t="e">
        <f>VLOOKUP(B1074,#REF!,3,FALSE)</f>
        <v>#REF!</v>
      </c>
      <c r="H1074" t="e">
        <f>VLOOKUP(A1074,#REF!,1,FALSE)</f>
        <v>#REF!</v>
      </c>
      <c r="I1074" t="e">
        <f t="shared" si="56"/>
        <v>#REF!</v>
      </c>
      <c r="J1074" t="e">
        <f t="shared" si="59"/>
        <v>#REF!</v>
      </c>
    </row>
    <row r="1075" spans="1:11" x14ac:dyDescent="0.25">
      <c r="A1075" t="s">
        <v>177</v>
      </c>
      <c r="B1075" t="s">
        <v>1847</v>
      </c>
      <c r="C1075" t="s">
        <v>957</v>
      </c>
      <c r="D1075" t="s">
        <v>254</v>
      </c>
      <c r="E1075" t="s">
        <v>254</v>
      </c>
      <c r="F1075" t="e">
        <f>VLOOKUP(B1075,#REF!,3,FALSE)</f>
        <v>#REF!</v>
      </c>
      <c r="H1075" t="e">
        <f>VLOOKUP(A1075,#REF!,1,FALSE)</f>
        <v>#REF!</v>
      </c>
      <c r="I1075" t="e">
        <f t="shared" si="56"/>
        <v>#REF!</v>
      </c>
      <c r="J1075" t="e">
        <f t="shared" si="59"/>
        <v>#REF!</v>
      </c>
    </row>
    <row r="1076" spans="1:11" x14ac:dyDescent="0.25">
      <c r="A1076" t="s">
        <v>177</v>
      </c>
      <c r="B1076" t="s">
        <v>1847</v>
      </c>
      <c r="C1076" t="s">
        <v>957</v>
      </c>
      <c r="D1076" t="s">
        <v>254</v>
      </c>
      <c r="E1076" t="s">
        <v>254</v>
      </c>
      <c r="F1076" t="e">
        <f>VLOOKUP(B1076,#REF!,3,FALSE)</f>
        <v>#REF!</v>
      </c>
      <c r="H1076" t="e">
        <f>VLOOKUP(A1076,#REF!,1,FALSE)</f>
        <v>#REF!</v>
      </c>
      <c r="I1076" t="e">
        <f t="shared" si="56"/>
        <v>#REF!</v>
      </c>
      <c r="J1076" t="e">
        <f t="shared" si="59"/>
        <v>#REF!</v>
      </c>
    </row>
    <row r="1077" spans="1:11" x14ac:dyDescent="0.25">
      <c r="A1077" t="s">
        <v>177</v>
      </c>
      <c r="B1077" t="s">
        <v>1847</v>
      </c>
      <c r="C1077" t="s">
        <v>957</v>
      </c>
      <c r="D1077" t="s">
        <v>254</v>
      </c>
      <c r="E1077" t="s">
        <v>254</v>
      </c>
      <c r="F1077" t="e">
        <f>VLOOKUP(B1077,#REF!,3,FALSE)</f>
        <v>#REF!</v>
      </c>
      <c r="H1077" t="e">
        <f>VLOOKUP(A1077,#REF!,1,FALSE)</f>
        <v>#REF!</v>
      </c>
      <c r="I1077" t="e">
        <f t="shared" si="56"/>
        <v>#REF!</v>
      </c>
      <c r="J1077" t="e">
        <f t="shared" si="59"/>
        <v>#REF!</v>
      </c>
    </row>
    <row r="1078" spans="1:11" x14ac:dyDescent="0.25">
      <c r="A1078" t="s">
        <v>177</v>
      </c>
      <c r="B1078" t="s">
        <v>1847</v>
      </c>
      <c r="C1078" t="s">
        <v>1186</v>
      </c>
      <c r="D1078" t="s">
        <v>254</v>
      </c>
      <c r="E1078" t="s">
        <v>254</v>
      </c>
      <c r="F1078" t="e">
        <f>VLOOKUP(B1078,#REF!,3,FALSE)</f>
        <v>#REF!</v>
      </c>
      <c r="H1078" t="e">
        <f>VLOOKUP(A1078,#REF!,1,FALSE)</f>
        <v>#REF!</v>
      </c>
      <c r="I1078" t="e">
        <f t="shared" si="56"/>
        <v>#REF!</v>
      </c>
      <c r="J1078" t="e">
        <f t="shared" si="59"/>
        <v>#REF!</v>
      </c>
    </row>
    <row r="1079" spans="1:11" x14ac:dyDescent="0.25">
      <c r="A1079" t="s">
        <v>177</v>
      </c>
      <c r="B1079" t="s">
        <v>1847</v>
      </c>
      <c r="C1079" t="s">
        <v>1192</v>
      </c>
      <c r="D1079" t="s">
        <v>254</v>
      </c>
      <c r="E1079" t="s">
        <v>254</v>
      </c>
      <c r="F1079" t="e">
        <f>VLOOKUP(B1079,#REF!,3,FALSE)</f>
        <v>#REF!</v>
      </c>
      <c r="H1079" t="e">
        <f>VLOOKUP(A1079,#REF!,1,FALSE)</f>
        <v>#REF!</v>
      </c>
      <c r="I1079" t="e">
        <f t="shared" si="56"/>
        <v>#REF!</v>
      </c>
      <c r="J1079" t="e">
        <f t="shared" si="59"/>
        <v>#REF!</v>
      </c>
    </row>
    <row r="1080" spans="1:11" x14ac:dyDescent="0.25">
      <c r="A1080" t="s">
        <v>177</v>
      </c>
      <c r="B1080" t="s">
        <v>1917</v>
      </c>
      <c r="C1080" t="s">
        <v>1355</v>
      </c>
      <c r="D1080" t="s">
        <v>254</v>
      </c>
      <c r="E1080" t="s">
        <v>254</v>
      </c>
      <c r="F1080" t="e">
        <f>VLOOKUP(B1080,#REF!,3,FALSE)</f>
        <v>#REF!</v>
      </c>
      <c r="H1080" t="e">
        <f>VLOOKUP(A1080,#REF!,1,FALSE)</f>
        <v>#REF!</v>
      </c>
      <c r="I1080" t="e">
        <f t="shared" si="56"/>
        <v>#REF!</v>
      </c>
      <c r="J1080" t="e">
        <f t="shared" si="59"/>
        <v>#REF!</v>
      </c>
    </row>
    <row r="1081" spans="1:11" x14ac:dyDescent="0.25">
      <c r="A1081" t="s">
        <v>177</v>
      </c>
      <c r="B1081" t="s">
        <v>1917</v>
      </c>
      <c r="C1081" t="s">
        <v>1355</v>
      </c>
      <c r="D1081" t="s">
        <v>254</v>
      </c>
      <c r="E1081" t="s">
        <v>254</v>
      </c>
      <c r="F1081" t="e">
        <f>VLOOKUP(B1081,#REF!,3,FALSE)</f>
        <v>#REF!</v>
      </c>
      <c r="H1081" t="e">
        <f>VLOOKUP(A1081,#REF!,1,FALSE)</f>
        <v>#REF!</v>
      </c>
      <c r="I1081" t="e">
        <f t="shared" si="56"/>
        <v>#REF!</v>
      </c>
      <c r="J1081" t="e">
        <f t="shared" si="59"/>
        <v>#REF!</v>
      </c>
    </row>
    <row r="1082" spans="1:11" x14ac:dyDescent="0.25">
      <c r="A1082" t="s">
        <v>177</v>
      </c>
      <c r="B1082" t="s">
        <v>1917</v>
      </c>
      <c r="C1082" t="s">
        <v>1355</v>
      </c>
      <c r="D1082" t="s">
        <v>254</v>
      </c>
      <c r="E1082" t="s">
        <v>254</v>
      </c>
      <c r="F1082" t="e">
        <f>VLOOKUP(B1082,#REF!,3,FALSE)</f>
        <v>#REF!</v>
      </c>
      <c r="H1082" t="e">
        <f>VLOOKUP(A1082,#REF!,1,FALSE)</f>
        <v>#REF!</v>
      </c>
      <c r="I1082" t="e">
        <f t="shared" si="56"/>
        <v>#REF!</v>
      </c>
      <c r="J1082" t="e">
        <f t="shared" si="59"/>
        <v>#REF!</v>
      </c>
    </row>
    <row r="1083" spans="1:11" x14ac:dyDescent="0.25">
      <c r="A1083" t="s">
        <v>177</v>
      </c>
      <c r="B1083" t="s">
        <v>1731</v>
      </c>
      <c r="C1083" t="s">
        <v>1094</v>
      </c>
      <c r="D1083" t="s">
        <v>254</v>
      </c>
      <c r="E1083" t="s">
        <v>254</v>
      </c>
      <c r="F1083" t="e">
        <f>VLOOKUP(B1083,#REF!,3,FALSE)</f>
        <v>#REF!</v>
      </c>
      <c r="H1083" t="e">
        <f>VLOOKUP(A1083,#REF!,1,FALSE)</f>
        <v>#REF!</v>
      </c>
      <c r="I1083" t="e">
        <f t="shared" si="56"/>
        <v>#REF!</v>
      </c>
      <c r="J1083" t="e">
        <f t="shared" si="59"/>
        <v>#REF!</v>
      </c>
      <c r="K1083" t="e">
        <f t="shared" ref="K1083:K1120" si="60">"Label needs to be changed to "&amp;F1083</f>
        <v>#REF!</v>
      </c>
    </row>
    <row r="1084" spans="1:11" x14ac:dyDescent="0.25">
      <c r="A1084" t="s">
        <v>177</v>
      </c>
      <c r="B1084" t="s">
        <v>1817</v>
      </c>
      <c r="C1084" t="s">
        <v>253</v>
      </c>
      <c r="D1084" t="s">
        <v>254</v>
      </c>
      <c r="E1084" t="s">
        <v>254</v>
      </c>
      <c r="F1084" t="e">
        <f>VLOOKUP(B1084,#REF!,3,FALSE)</f>
        <v>#REF!</v>
      </c>
      <c r="H1084" t="e">
        <f>VLOOKUP(A1084,#REF!,1,FALSE)</f>
        <v>#REF!</v>
      </c>
      <c r="I1084" t="e">
        <f t="shared" si="56"/>
        <v>#REF!</v>
      </c>
      <c r="J1084" t="e">
        <f t="shared" si="59"/>
        <v>#REF!</v>
      </c>
      <c r="K1084" t="e">
        <f t="shared" si="60"/>
        <v>#REF!</v>
      </c>
    </row>
    <row r="1085" spans="1:11" x14ac:dyDescent="0.25">
      <c r="A1085" t="s">
        <v>177</v>
      </c>
      <c r="B1085" t="s">
        <v>1817</v>
      </c>
      <c r="C1085" t="s">
        <v>253</v>
      </c>
      <c r="D1085" t="s">
        <v>254</v>
      </c>
      <c r="E1085" t="s">
        <v>254</v>
      </c>
      <c r="F1085" t="e">
        <f>VLOOKUP(B1085,#REF!,3,FALSE)</f>
        <v>#REF!</v>
      </c>
      <c r="H1085" t="e">
        <f>VLOOKUP(A1085,#REF!,1,FALSE)</f>
        <v>#REF!</v>
      </c>
      <c r="I1085" t="e">
        <f t="shared" si="56"/>
        <v>#REF!</v>
      </c>
      <c r="J1085" t="e">
        <f t="shared" si="59"/>
        <v>#REF!</v>
      </c>
      <c r="K1085" t="e">
        <f t="shared" si="60"/>
        <v>#REF!</v>
      </c>
    </row>
    <row r="1086" spans="1:11" x14ac:dyDescent="0.25">
      <c r="A1086" t="s">
        <v>177</v>
      </c>
      <c r="B1086" t="s">
        <v>1817</v>
      </c>
      <c r="C1086" t="s">
        <v>253</v>
      </c>
      <c r="D1086" t="s">
        <v>254</v>
      </c>
      <c r="E1086" t="s">
        <v>254</v>
      </c>
      <c r="F1086" t="e">
        <f>VLOOKUP(B1086,#REF!,3,FALSE)</f>
        <v>#REF!</v>
      </c>
      <c r="H1086" t="e">
        <f>VLOOKUP(A1086,#REF!,1,FALSE)</f>
        <v>#REF!</v>
      </c>
      <c r="I1086" t="e">
        <f t="shared" si="56"/>
        <v>#REF!</v>
      </c>
      <c r="J1086" t="e">
        <f t="shared" si="59"/>
        <v>#REF!</v>
      </c>
      <c r="K1086" t="e">
        <f t="shared" si="60"/>
        <v>#REF!</v>
      </c>
    </row>
    <row r="1087" spans="1:11" x14ac:dyDescent="0.25">
      <c r="A1087" t="s">
        <v>177</v>
      </c>
      <c r="B1087" t="s">
        <v>1817</v>
      </c>
      <c r="C1087" t="s">
        <v>253</v>
      </c>
      <c r="D1087" t="s">
        <v>254</v>
      </c>
      <c r="E1087" t="s">
        <v>254</v>
      </c>
      <c r="F1087" t="e">
        <f>VLOOKUP(B1087,#REF!,3,FALSE)</f>
        <v>#REF!</v>
      </c>
      <c r="H1087" t="e">
        <f>VLOOKUP(A1087,#REF!,1,FALSE)</f>
        <v>#REF!</v>
      </c>
      <c r="I1087" t="e">
        <f t="shared" si="56"/>
        <v>#REF!</v>
      </c>
      <c r="J1087" t="e">
        <f t="shared" si="59"/>
        <v>#REF!</v>
      </c>
      <c r="K1087" t="e">
        <f t="shared" si="60"/>
        <v>#REF!</v>
      </c>
    </row>
    <row r="1088" spans="1:11" x14ac:dyDescent="0.25">
      <c r="A1088" t="s">
        <v>177</v>
      </c>
      <c r="B1088" t="s">
        <v>1817</v>
      </c>
      <c r="C1088" t="s">
        <v>253</v>
      </c>
      <c r="D1088" t="s">
        <v>254</v>
      </c>
      <c r="E1088" t="s">
        <v>254</v>
      </c>
      <c r="F1088" t="e">
        <f>VLOOKUP(B1088,#REF!,3,FALSE)</f>
        <v>#REF!</v>
      </c>
      <c r="H1088" t="e">
        <f>VLOOKUP(A1088,#REF!,1,FALSE)</f>
        <v>#REF!</v>
      </c>
      <c r="I1088" t="e">
        <f t="shared" si="56"/>
        <v>#REF!</v>
      </c>
      <c r="J1088" t="e">
        <f t="shared" si="59"/>
        <v>#REF!</v>
      </c>
      <c r="K1088" t="e">
        <f t="shared" si="60"/>
        <v>#REF!</v>
      </c>
    </row>
    <row r="1089" spans="1:11" x14ac:dyDescent="0.25">
      <c r="A1089" t="s">
        <v>177</v>
      </c>
      <c r="B1089" t="s">
        <v>1817</v>
      </c>
      <c r="C1089" t="s">
        <v>253</v>
      </c>
      <c r="D1089" t="s">
        <v>254</v>
      </c>
      <c r="E1089" t="s">
        <v>254</v>
      </c>
      <c r="F1089" t="e">
        <f>VLOOKUP(B1089,#REF!,3,FALSE)</f>
        <v>#REF!</v>
      </c>
      <c r="H1089" t="e">
        <f>VLOOKUP(A1089,#REF!,1,FALSE)</f>
        <v>#REF!</v>
      </c>
      <c r="I1089" t="e">
        <f t="shared" si="56"/>
        <v>#REF!</v>
      </c>
      <c r="J1089" t="e">
        <f t="shared" si="59"/>
        <v>#REF!</v>
      </c>
      <c r="K1089" t="e">
        <f t="shared" si="60"/>
        <v>#REF!</v>
      </c>
    </row>
    <row r="1090" spans="1:11" x14ac:dyDescent="0.25">
      <c r="A1090" t="s">
        <v>177</v>
      </c>
      <c r="B1090" t="s">
        <v>1817</v>
      </c>
      <c r="C1090" t="s">
        <v>253</v>
      </c>
      <c r="D1090" t="s">
        <v>254</v>
      </c>
      <c r="E1090" t="s">
        <v>254</v>
      </c>
      <c r="F1090" t="e">
        <f>VLOOKUP(B1090,#REF!,3,FALSE)</f>
        <v>#REF!</v>
      </c>
      <c r="H1090" t="e">
        <f>VLOOKUP(A1090,#REF!,1,FALSE)</f>
        <v>#REF!</v>
      </c>
      <c r="I1090" t="e">
        <f t="shared" si="56"/>
        <v>#REF!</v>
      </c>
      <c r="J1090" t="e">
        <f t="shared" si="59"/>
        <v>#REF!</v>
      </c>
      <c r="K1090" t="e">
        <f t="shared" si="60"/>
        <v>#REF!</v>
      </c>
    </row>
    <row r="1091" spans="1:11" x14ac:dyDescent="0.25">
      <c r="A1091" t="s">
        <v>177</v>
      </c>
      <c r="B1091" t="s">
        <v>1817</v>
      </c>
      <c r="C1091" t="s">
        <v>253</v>
      </c>
      <c r="D1091" t="s">
        <v>254</v>
      </c>
      <c r="E1091" t="s">
        <v>254</v>
      </c>
      <c r="F1091" t="e">
        <f>VLOOKUP(B1091,#REF!,3,FALSE)</f>
        <v>#REF!</v>
      </c>
      <c r="H1091" t="e">
        <f>VLOOKUP(A1091,#REF!,1,FALSE)</f>
        <v>#REF!</v>
      </c>
      <c r="I1091" t="e">
        <f t="shared" ref="I1091:I1154" si="61">F1091=D1091</f>
        <v>#REF!</v>
      </c>
      <c r="J1091" t="e">
        <f t="shared" si="59"/>
        <v>#REF!</v>
      </c>
      <c r="K1091" t="e">
        <f t="shared" si="60"/>
        <v>#REF!</v>
      </c>
    </row>
    <row r="1092" spans="1:11" x14ac:dyDescent="0.25">
      <c r="A1092" t="s">
        <v>177</v>
      </c>
      <c r="B1092" t="s">
        <v>1817</v>
      </c>
      <c r="C1092" t="s">
        <v>253</v>
      </c>
      <c r="D1092" t="s">
        <v>254</v>
      </c>
      <c r="E1092" t="s">
        <v>254</v>
      </c>
      <c r="F1092" t="e">
        <f>VLOOKUP(B1092,#REF!,3,FALSE)</f>
        <v>#REF!</v>
      </c>
      <c r="H1092" t="e">
        <f>VLOOKUP(A1092,#REF!,1,FALSE)</f>
        <v>#REF!</v>
      </c>
      <c r="I1092" t="e">
        <f t="shared" si="61"/>
        <v>#REF!</v>
      </c>
      <c r="J1092" t="e">
        <f t="shared" si="59"/>
        <v>#REF!</v>
      </c>
      <c r="K1092" t="e">
        <f t="shared" si="60"/>
        <v>#REF!</v>
      </c>
    </row>
    <row r="1093" spans="1:11" x14ac:dyDescent="0.25">
      <c r="A1093" t="s">
        <v>177</v>
      </c>
      <c r="B1093" t="s">
        <v>1817</v>
      </c>
      <c r="C1093" t="s">
        <v>253</v>
      </c>
      <c r="D1093" t="s">
        <v>254</v>
      </c>
      <c r="E1093" t="s">
        <v>254</v>
      </c>
      <c r="F1093" t="e">
        <f>VLOOKUP(B1093,#REF!,3,FALSE)</f>
        <v>#REF!</v>
      </c>
      <c r="H1093" t="e">
        <f>VLOOKUP(A1093,#REF!,1,FALSE)</f>
        <v>#REF!</v>
      </c>
      <c r="I1093" t="e">
        <f t="shared" si="61"/>
        <v>#REF!</v>
      </c>
      <c r="J1093" t="e">
        <f t="shared" si="59"/>
        <v>#REF!</v>
      </c>
      <c r="K1093" t="e">
        <f t="shared" si="60"/>
        <v>#REF!</v>
      </c>
    </row>
    <row r="1094" spans="1:11" x14ac:dyDescent="0.25">
      <c r="A1094" t="s">
        <v>177</v>
      </c>
      <c r="B1094" t="s">
        <v>1817</v>
      </c>
      <c r="C1094" t="s">
        <v>253</v>
      </c>
      <c r="D1094" t="s">
        <v>254</v>
      </c>
      <c r="E1094" t="s">
        <v>254</v>
      </c>
      <c r="F1094" t="e">
        <f>VLOOKUP(B1094,#REF!,3,FALSE)</f>
        <v>#REF!</v>
      </c>
      <c r="H1094" t="e">
        <f>VLOOKUP(A1094,#REF!,1,FALSE)</f>
        <v>#REF!</v>
      </c>
      <c r="I1094" t="e">
        <f t="shared" si="61"/>
        <v>#REF!</v>
      </c>
      <c r="J1094" t="e">
        <f t="shared" si="59"/>
        <v>#REF!</v>
      </c>
      <c r="K1094" t="e">
        <f t="shared" si="60"/>
        <v>#REF!</v>
      </c>
    </row>
    <row r="1095" spans="1:11" x14ac:dyDescent="0.25">
      <c r="A1095" t="s">
        <v>177</v>
      </c>
      <c r="B1095" t="s">
        <v>1817</v>
      </c>
      <c r="C1095" t="s">
        <v>253</v>
      </c>
      <c r="D1095" t="s">
        <v>254</v>
      </c>
      <c r="E1095" t="s">
        <v>254</v>
      </c>
      <c r="F1095" t="e">
        <f>VLOOKUP(B1095,#REF!,3,FALSE)</f>
        <v>#REF!</v>
      </c>
      <c r="H1095" t="e">
        <f>VLOOKUP(A1095,#REF!,1,FALSE)</f>
        <v>#REF!</v>
      </c>
      <c r="I1095" t="e">
        <f t="shared" si="61"/>
        <v>#REF!</v>
      </c>
      <c r="J1095" t="e">
        <f t="shared" si="59"/>
        <v>#REF!</v>
      </c>
      <c r="K1095" t="e">
        <f t="shared" si="60"/>
        <v>#REF!</v>
      </c>
    </row>
    <row r="1096" spans="1:11" x14ac:dyDescent="0.25">
      <c r="A1096" t="s">
        <v>177</v>
      </c>
      <c r="B1096" t="s">
        <v>1817</v>
      </c>
      <c r="C1096" t="s">
        <v>253</v>
      </c>
      <c r="D1096" t="s">
        <v>254</v>
      </c>
      <c r="E1096" t="s">
        <v>254</v>
      </c>
      <c r="F1096" t="e">
        <f>VLOOKUP(B1096,#REF!,3,FALSE)</f>
        <v>#REF!</v>
      </c>
      <c r="H1096" t="e">
        <f>VLOOKUP(A1096,#REF!,1,FALSE)</f>
        <v>#REF!</v>
      </c>
      <c r="I1096" t="e">
        <f t="shared" si="61"/>
        <v>#REF!</v>
      </c>
      <c r="J1096" t="e">
        <f t="shared" si="59"/>
        <v>#REF!</v>
      </c>
      <c r="K1096" t="e">
        <f t="shared" si="60"/>
        <v>#REF!</v>
      </c>
    </row>
    <row r="1097" spans="1:11" x14ac:dyDescent="0.25">
      <c r="A1097" t="s">
        <v>177</v>
      </c>
      <c r="B1097" t="s">
        <v>1817</v>
      </c>
      <c r="C1097" t="s">
        <v>253</v>
      </c>
      <c r="D1097" t="s">
        <v>254</v>
      </c>
      <c r="E1097" t="s">
        <v>254</v>
      </c>
      <c r="F1097" t="e">
        <f>VLOOKUP(B1097,#REF!,3,FALSE)</f>
        <v>#REF!</v>
      </c>
      <c r="H1097" t="e">
        <f>VLOOKUP(A1097,#REF!,1,FALSE)</f>
        <v>#REF!</v>
      </c>
      <c r="I1097" t="e">
        <f t="shared" si="61"/>
        <v>#REF!</v>
      </c>
      <c r="J1097" t="e">
        <f t="shared" si="59"/>
        <v>#REF!</v>
      </c>
      <c r="K1097" t="e">
        <f t="shared" si="60"/>
        <v>#REF!</v>
      </c>
    </row>
    <row r="1098" spans="1:11" x14ac:dyDescent="0.25">
      <c r="A1098" t="s">
        <v>177</v>
      </c>
      <c r="B1098" t="s">
        <v>1817</v>
      </c>
      <c r="C1098" t="s">
        <v>253</v>
      </c>
      <c r="D1098" t="s">
        <v>254</v>
      </c>
      <c r="E1098" t="s">
        <v>254</v>
      </c>
      <c r="F1098" t="e">
        <f>VLOOKUP(B1098,#REF!,3,FALSE)</f>
        <v>#REF!</v>
      </c>
      <c r="H1098" t="e">
        <f>VLOOKUP(A1098,#REF!,1,FALSE)</f>
        <v>#REF!</v>
      </c>
      <c r="I1098" t="e">
        <f t="shared" si="61"/>
        <v>#REF!</v>
      </c>
      <c r="J1098" t="e">
        <f t="shared" si="59"/>
        <v>#REF!</v>
      </c>
      <c r="K1098" t="e">
        <f t="shared" si="60"/>
        <v>#REF!</v>
      </c>
    </row>
    <row r="1099" spans="1:11" x14ac:dyDescent="0.25">
      <c r="A1099" t="s">
        <v>177</v>
      </c>
      <c r="B1099" t="s">
        <v>1817</v>
      </c>
      <c r="C1099" t="s">
        <v>253</v>
      </c>
      <c r="D1099" t="s">
        <v>254</v>
      </c>
      <c r="E1099" t="s">
        <v>254</v>
      </c>
      <c r="F1099" t="e">
        <f>VLOOKUP(B1099,#REF!,3,FALSE)</f>
        <v>#REF!</v>
      </c>
      <c r="H1099" t="e">
        <f>VLOOKUP(A1099,#REF!,1,FALSE)</f>
        <v>#REF!</v>
      </c>
      <c r="I1099" t="e">
        <f t="shared" si="61"/>
        <v>#REF!</v>
      </c>
      <c r="J1099" t="e">
        <f t="shared" si="59"/>
        <v>#REF!</v>
      </c>
      <c r="K1099" t="e">
        <f t="shared" si="60"/>
        <v>#REF!</v>
      </c>
    </row>
    <row r="1100" spans="1:11" x14ac:dyDescent="0.25">
      <c r="A1100" t="s">
        <v>177</v>
      </c>
      <c r="B1100" t="s">
        <v>1817</v>
      </c>
      <c r="C1100" t="s">
        <v>253</v>
      </c>
      <c r="D1100" t="s">
        <v>254</v>
      </c>
      <c r="E1100" t="s">
        <v>254</v>
      </c>
      <c r="F1100" t="e">
        <f>VLOOKUP(B1100,#REF!,3,FALSE)</f>
        <v>#REF!</v>
      </c>
      <c r="H1100" t="e">
        <f>VLOOKUP(A1100,#REF!,1,FALSE)</f>
        <v>#REF!</v>
      </c>
      <c r="I1100" t="e">
        <f t="shared" si="61"/>
        <v>#REF!</v>
      </c>
      <c r="J1100" t="e">
        <f t="shared" si="59"/>
        <v>#REF!</v>
      </c>
      <c r="K1100" t="e">
        <f t="shared" si="60"/>
        <v>#REF!</v>
      </c>
    </row>
    <row r="1101" spans="1:11" x14ac:dyDescent="0.25">
      <c r="A1101" t="s">
        <v>177</v>
      </c>
      <c r="B1101" t="s">
        <v>1817</v>
      </c>
      <c r="C1101" t="s">
        <v>253</v>
      </c>
      <c r="D1101" t="s">
        <v>254</v>
      </c>
      <c r="E1101" t="s">
        <v>254</v>
      </c>
      <c r="F1101" t="e">
        <f>VLOOKUP(B1101,#REF!,3,FALSE)</f>
        <v>#REF!</v>
      </c>
      <c r="H1101" t="e">
        <f>VLOOKUP(A1101,#REF!,1,FALSE)</f>
        <v>#REF!</v>
      </c>
      <c r="I1101" t="e">
        <f t="shared" si="61"/>
        <v>#REF!</v>
      </c>
      <c r="J1101" t="e">
        <f t="shared" si="59"/>
        <v>#REF!</v>
      </c>
      <c r="K1101" t="e">
        <f t="shared" si="60"/>
        <v>#REF!</v>
      </c>
    </row>
    <row r="1102" spans="1:11" x14ac:dyDescent="0.25">
      <c r="A1102" t="s">
        <v>177</v>
      </c>
      <c r="B1102" t="s">
        <v>1817</v>
      </c>
      <c r="C1102" t="s">
        <v>253</v>
      </c>
      <c r="D1102" t="s">
        <v>254</v>
      </c>
      <c r="E1102" t="s">
        <v>254</v>
      </c>
      <c r="F1102" t="e">
        <f>VLOOKUP(B1102,#REF!,3,FALSE)</f>
        <v>#REF!</v>
      </c>
      <c r="H1102" t="e">
        <f>VLOOKUP(A1102,#REF!,1,FALSE)</f>
        <v>#REF!</v>
      </c>
      <c r="I1102" t="e">
        <f t="shared" si="61"/>
        <v>#REF!</v>
      </c>
      <c r="J1102" t="e">
        <f t="shared" si="59"/>
        <v>#REF!</v>
      </c>
      <c r="K1102" t="e">
        <f t="shared" si="60"/>
        <v>#REF!</v>
      </c>
    </row>
    <row r="1103" spans="1:11" x14ac:dyDescent="0.25">
      <c r="A1103" t="s">
        <v>177</v>
      </c>
      <c r="B1103" t="s">
        <v>1817</v>
      </c>
      <c r="C1103" t="s">
        <v>253</v>
      </c>
      <c r="D1103" t="s">
        <v>254</v>
      </c>
      <c r="E1103" t="s">
        <v>254</v>
      </c>
      <c r="F1103" t="e">
        <f>VLOOKUP(B1103,#REF!,3,FALSE)</f>
        <v>#REF!</v>
      </c>
      <c r="H1103" t="e">
        <f>VLOOKUP(A1103,#REF!,1,FALSE)</f>
        <v>#REF!</v>
      </c>
      <c r="I1103" t="e">
        <f t="shared" si="61"/>
        <v>#REF!</v>
      </c>
      <c r="J1103" t="e">
        <f t="shared" si="59"/>
        <v>#REF!</v>
      </c>
      <c r="K1103" t="e">
        <f t="shared" si="60"/>
        <v>#REF!</v>
      </c>
    </row>
    <row r="1104" spans="1:11" x14ac:dyDescent="0.25">
      <c r="A1104" t="s">
        <v>177</v>
      </c>
      <c r="B1104" t="s">
        <v>1817</v>
      </c>
      <c r="C1104" t="s">
        <v>253</v>
      </c>
      <c r="D1104" t="s">
        <v>254</v>
      </c>
      <c r="E1104" t="s">
        <v>254</v>
      </c>
      <c r="F1104" t="e">
        <f>VLOOKUP(B1104,#REF!,3,FALSE)</f>
        <v>#REF!</v>
      </c>
      <c r="H1104" t="e">
        <f>VLOOKUP(A1104,#REF!,1,FALSE)</f>
        <v>#REF!</v>
      </c>
      <c r="I1104" t="e">
        <f t="shared" si="61"/>
        <v>#REF!</v>
      </c>
      <c r="J1104" t="e">
        <f t="shared" si="59"/>
        <v>#REF!</v>
      </c>
      <c r="K1104" t="e">
        <f t="shared" si="60"/>
        <v>#REF!</v>
      </c>
    </row>
    <row r="1105" spans="1:11" x14ac:dyDescent="0.25">
      <c r="A1105" t="s">
        <v>177</v>
      </c>
      <c r="B1105" t="s">
        <v>1817</v>
      </c>
      <c r="C1105" t="s">
        <v>253</v>
      </c>
      <c r="D1105" t="s">
        <v>254</v>
      </c>
      <c r="E1105" t="s">
        <v>254</v>
      </c>
      <c r="F1105" t="e">
        <f>VLOOKUP(B1105,#REF!,3,FALSE)</f>
        <v>#REF!</v>
      </c>
      <c r="H1105" t="e">
        <f>VLOOKUP(A1105,#REF!,1,FALSE)</f>
        <v>#REF!</v>
      </c>
      <c r="I1105" t="e">
        <f t="shared" si="61"/>
        <v>#REF!</v>
      </c>
      <c r="J1105" t="e">
        <f t="shared" si="59"/>
        <v>#REF!</v>
      </c>
      <c r="K1105" t="e">
        <f t="shared" si="60"/>
        <v>#REF!</v>
      </c>
    </row>
    <row r="1106" spans="1:11" x14ac:dyDescent="0.25">
      <c r="A1106" t="s">
        <v>177</v>
      </c>
      <c r="B1106" t="s">
        <v>1817</v>
      </c>
      <c r="C1106" t="s">
        <v>253</v>
      </c>
      <c r="D1106" t="s">
        <v>254</v>
      </c>
      <c r="E1106" t="s">
        <v>254</v>
      </c>
      <c r="F1106" t="e">
        <f>VLOOKUP(B1106,#REF!,3,FALSE)</f>
        <v>#REF!</v>
      </c>
      <c r="H1106" t="e">
        <f>VLOOKUP(A1106,#REF!,1,FALSE)</f>
        <v>#REF!</v>
      </c>
      <c r="I1106" t="e">
        <f t="shared" si="61"/>
        <v>#REF!</v>
      </c>
      <c r="J1106" t="e">
        <f t="shared" si="59"/>
        <v>#REF!</v>
      </c>
      <c r="K1106" t="e">
        <f t="shared" si="60"/>
        <v>#REF!</v>
      </c>
    </row>
    <row r="1107" spans="1:11" x14ac:dyDescent="0.25">
      <c r="A1107" t="s">
        <v>177</v>
      </c>
      <c r="B1107" t="s">
        <v>1817</v>
      </c>
      <c r="C1107" t="s">
        <v>253</v>
      </c>
      <c r="D1107" t="s">
        <v>254</v>
      </c>
      <c r="E1107" t="s">
        <v>254</v>
      </c>
      <c r="F1107" t="e">
        <f>VLOOKUP(B1107,#REF!,3,FALSE)</f>
        <v>#REF!</v>
      </c>
      <c r="H1107" t="e">
        <f>VLOOKUP(A1107,#REF!,1,FALSE)</f>
        <v>#REF!</v>
      </c>
      <c r="I1107" t="e">
        <f t="shared" si="61"/>
        <v>#REF!</v>
      </c>
      <c r="J1107" t="e">
        <f t="shared" si="59"/>
        <v>#REF!</v>
      </c>
      <c r="K1107" t="e">
        <f t="shared" si="60"/>
        <v>#REF!</v>
      </c>
    </row>
    <row r="1108" spans="1:11" x14ac:dyDescent="0.25">
      <c r="A1108" t="s">
        <v>177</v>
      </c>
      <c r="B1108" t="s">
        <v>1817</v>
      </c>
      <c r="C1108" t="s">
        <v>253</v>
      </c>
      <c r="D1108" t="s">
        <v>254</v>
      </c>
      <c r="E1108" t="s">
        <v>254</v>
      </c>
      <c r="F1108" t="e">
        <f>VLOOKUP(B1108,#REF!,3,FALSE)</f>
        <v>#REF!</v>
      </c>
      <c r="H1108" t="e">
        <f>VLOOKUP(A1108,#REF!,1,FALSE)</f>
        <v>#REF!</v>
      </c>
      <c r="I1108" t="e">
        <f t="shared" si="61"/>
        <v>#REF!</v>
      </c>
      <c r="J1108" t="e">
        <f t="shared" si="59"/>
        <v>#REF!</v>
      </c>
      <c r="K1108" t="e">
        <f t="shared" si="60"/>
        <v>#REF!</v>
      </c>
    </row>
    <row r="1109" spans="1:11" x14ac:dyDescent="0.25">
      <c r="A1109" t="s">
        <v>177</v>
      </c>
      <c r="B1109" t="s">
        <v>1817</v>
      </c>
      <c r="C1109" t="s">
        <v>253</v>
      </c>
      <c r="D1109" t="s">
        <v>254</v>
      </c>
      <c r="E1109" t="s">
        <v>254</v>
      </c>
      <c r="F1109" t="e">
        <f>VLOOKUP(B1109,#REF!,3,FALSE)</f>
        <v>#REF!</v>
      </c>
      <c r="H1109" t="e">
        <f>VLOOKUP(A1109,#REF!,1,FALSE)</f>
        <v>#REF!</v>
      </c>
      <c r="I1109" t="e">
        <f t="shared" si="61"/>
        <v>#REF!</v>
      </c>
      <c r="J1109" t="e">
        <f t="shared" si="59"/>
        <v>#REF!</v>
      </c>
      <c r="K1109" t="e">
        <f t="shared" si="60"/>
        <v>#REF!</v>
      </c>
    </row>
    <row r="1110" spans="1:11" x14ac:dyDescent="0.25">
      <c r="A1110" t="s">
        <v>177</v>
      </c>
      <c r="B1110" t="s">
        <v>1817</v>
      </c>
      <c r="C1110" t="s">
        <v>253</v>
      </c>
      <c r="D1110" t="s">
        <v>254</v>
      </c>
      <c r="E1110" t="s">
        <v>254</v>
      </c>
      <c r="F1110" t="e">
        <f>VLOOKUP(B1110,#REF!,3,FALSE)</f>
        <v>#REF!</v>
      </c>
      <c r="H1110" t="e">
        <f>VLOOKUP(A1110,#REF!,1,FALSE)</f>
        <v>#REF!</v>
      </c>
      <c r="I1110" t="e">
        <f t="shared" si="61"/>
        <v>#REF!</v>
      </c>
      <c r="J1110" t="e">
        <f t="shared" si="59"/>
        <v>#REF!</v>
      </c>
      <c r="K1110" t="e">
        <f t="shared" si="60"/>
        <v>#REF!</v>
      </c>
    </row>
    <row r="1111" spans="1:11" x14ac:dyDescent="0.25">
      <c r="A1111" t="s">
        <v>177</v>
      </c>
      <c r="B1111" t="s">
        <v>1817</v>
      </c>
      <c r="C1111" t="s">
        <v>1094</v>
      </c>
      <c r="D1111" t="s">
        <v>254</v>
      </c>
      <c r="E1111" t="s">
        <v>254</v>
      </c>
      <c r="F1111" t="e">
        <f>VLOOKUP(B1111,#REF!,3,FALSE)</f>
        <v>#REF!</v>
      </c>
      <c r="H1111" t="e">
        <f>VLOOKUP(A1111,#REF!,1,FALSE)</f>
        <v>#REF!</v>
      </c>
      <c r="I1111" t="e">
        <f t="shared" si="61"/>
        <v>#REF!</v>
      </c>
      <c r="J1111" t="e">
        <f t="shared" si="59"/>
        <v>#REF!</v>
      </c>
      <c r="K1111" t="e">
        <f t="shared" si="60"/>
        <v>#REF!</v>
      </c>
    </row>
    <row r="1112" spans="1:11" x14ac:dyDescent="0.25">
      <c r="A1112" t="s">
        <v>177</v>
      </c>
      <c r="B1112" t="s">
        <v>1817</v>
      </c>
      <c r="C1112" t="s">
        <v>339</v>
      </c>
      <c r="D1112" t="s">
        <v>254</v>
      </c>
      <c r="E1112" t="s">
        <v>254</v>
      </c>
      <c r="F1112" t="e">
        <f>VLOOKUP(B1112,#REF!,3,FALSE)</f>
        <v>#REF!</v>
      </c>
      <c r="H1112" t="e">
        <f>VLOOKUP(A1112,#REF!,1,FALSE)</f>
        <v>#REF!</v>
      </c>
      <c r="I1112" t="e">
        <f t="shared" si="61"/>
        <v>#REF!</v>
      </c>
      <c r="J1112" t="e">
        <f t="shared" si="59"/>
        <v>#REF!</v>
      </c>
      <c r="K1112" t="e">
        <f t="shared" si="60"/>
        <v>#REF!</v>
      </c>
    </row>
    <row r="1113" spans="1:11" x14ac:dyDescent="0.25">
      <c r="A1113" t="s">
        <v>177</v>
      </c>
      <c r="B1113" t="s">
        <v>1817</v>
      </c>
      <c r="C1113" t="s">
        <v>1215</v>
      </c>
      <c r="D1113" t="s">
        <v>254</v>
      </c>
      <c r="E1113" t="s">
        <v>254</v>
      </c>
      <c r="F1113" t="e">
        <f>VLOOKUP(B1113,#REF!,3,FALSE)</f>
        <v>#REF!</v>
      </c>
      <c r="H1113" t="e">
        <f>VLOOKUP(A1113,#REF!,1,FALSE)</f>
        <v>#REF!</v>
      </c>
      <c r="I1113" t="e">
        <f t="shared" si="61"/>
        <v>#REF!</v>
      </c>
      <c r="J1113" t="e">
        <f t="shared" si="59"/>
        <v>#REF!</v>
      </c>
      <c r="K1113" t="e">
        <f t="shared" si="60"/>
        <v>#REF!</v>
      </c>
    </row>
    <row r="1114" spans="1:11" x14ac:dyDescent="0.25">
      <c r="A1114" t="s">
        <v>177</v>
      </c>
      <c r="B1114" t="s">
        <v>1817</v>
      </c>
      <c r="C1114" t="s">
        <v>1215</v>
      </c>
      <c r="D1114" t="s">
        <v>254</v>
      </c>
      <c r="E1114" t="s">
        <v>254</v>
      </c>
      <c r="F1114" t="e">
        <f>VLOOKUP(B1114,#REF!,3,FALSE)</f>
        <v>#REF!</v>
      </c>
      <c r="H1114" t="e">
        <f>VLOOKUP(A1114,#REF!,1,FALSE)</f>
        <v>#REF!</v>
      </c>
      <c r="I1114" t="e">
        <f t="shared" si="61"/>
        <v>#REF!</v>
      </c>
      <c r="J1114" t="e">
        <f t="shared" si="59"/>
        <v>#REF!</v>
      </c>
      <c r="K1114" t="e">
        <f t="shared" si="60"/>
        <v>#REF!</v>
      </c>
    </row>
    <row r="1115" spans="1:11" x14ac:dyDescent="0.25">
      <c r="A1115" t="s">
        <v>177</v>
      </c>
      <c r="B1115" t="s">
        <v>1817</v>
      </c>
      <c r="C1115" t="s">
        <v>1215</v>
      </c>
      <c r="D1115" t="s">
        <v>254</v>
      </c>
      <c r="E1115" t="s">
        <v>254</v>
      </c>
      <c r="F1115" t="e">
        <f>VLOOKUP(B1115,#REF!,3,FALSE)</f>
        <v>#REF!</v>
      </c>
      <c r="H1115" t="e">
        <f>VLOOKUP(A1115,#REF!,1,FALSE)</f>
        <v>#REF!</v>
      </c>
      <c r="I1115" t="e">
        <f t="shared" si="61"/>
        <v>#REF!</v>
      </c>
      <c r="J1115" t="e">
        <f t="shared" si="59"/>
        <v>#REF!</v>
      </c>
      <c r="K1115" t="e">
        <f t="shared" si="60"/>
        <v>#REF!</v>
      </c>
    </row>
    <row r="1116" spans="1:11" x14ac:dyDescent="0.25">
      <c r="A1116" t="s">
        <v>177</v>
      </c>
      <c r="B1116" t="s">
        <v>1817</v>
      </c>
      <c r="C1116" t="s">
        <v>1215</v>
      </c>
      <c r="D1116" t="s">
        <v>254</v>
      </c>
      <c r="E1116" t="s">
        <v>254</v>
      </c>
      <c r="F1116" t="e">
        <f>VLOOKUP(B1116,#REF!,3,FALSE)</f>
        <v>#REF!</v>
      </c>
      <c r="H1116" t="e">
        <f>VLOOKUP(A1116,#REF!,1,FALSE)</f>
        <v>#REF!</v>
      </c>
      <c r="I1116" t="e">
        <f t="shared" si="61"/>
        <v>#REF!</v>
      </c>
      <c r="J1116" t="e">
        <f t="shared" si="59"/>
        <v>#REF!</v>
      </c>
      <c r="K1116" t="e">
        <f t="shared" si="60"/>
        <v>#REF!</v>
      </c>
    </row>
    <row r="1117" spans="1:11" x14ac:dyDescent="0.25">
      <c r="A1117" t="s">
        <v>177</v>
      </c>
      <c r="B1117" t="s">
        <v>1817</v>
      </c>
      <c r="C1117" t="s">
        <v>1215</v>
      </c>
      <c r="D1117" t="s">
        <v>254</v>
      </c>
      <c r="E1117" t="s">
        <v>254</v>
      </c>
      <c r="F1117" t="e">
        <f>VLOOKUP(B1117,#REF!,3,FALSE)</f>
        <v>#REF!</v>
      </c>
      <c r="H1117" t="e">
        <f>VLOOKUP(A1117,#REF!,1,FALSE)</f>
        <v>#REF!</v>
      </c>
      <c r="I1117" t="e">
        <f t="shared" si="61"/>
        <v>#REF!</v>
      </c>
      <c r="J1117" t="e">
        <f t="shared" si="59"/>
        <v>#REF!</v>
      </c>
      <c r="K1117" t="e">
        <f t="shared" si="60"/>
        <v>#REF!</v>
      </c>
    </row>
    <row r="1118" spans="1:11" x14ac:dyDescent="0.25">
      <c r="A1118" t="s">
        <v>177</v>
      </c>
      <c r="B1118" t="s">
        <v>1817</v>
      </c>
      <c r="C1118" t="s">
        <v>1215</v>
      </c>
      <c r="D1118" t="s">
        <v>254</v>
      </c>
      <c r="E1118" t="s">
        <v>254</v>
      </c>
      <c r="F1118" t="e">
        <f>VLOOKUP(B1118,#REF!,3,FALSE)</f>
        <v>#REF!</v>
      </c>
      <c r="H1118" t="e">
        <f>VLOOKUP(A1118,#REF!,1,FALSE)</f>
        <v>#REF!</v>
      </c>
      <c r="I1118" t="e">
        <f t="shared" si="61"/>
        <v>#REF!</v>
      </c>
      <c r="J1118" t="e">
        <f t="shared" si="59"/>
        <v>#REF!</v>
      </c>
      <c r="K1118" t="e">
        <f t="shared" si="60"/>
        <v>#REF!</v>
      </c>
    </row>
    <row r="1119" spans="1:11" x14ac:dyDescent="0.25">
      <c r="A1119" t="s">
        <v>177</v>
      </c>
      <c r="B1119" t="s">
        <v>1817</v>
      </c>
      <c r="C1119" t="s">
        <v>1255</v>
      </c>
      <c r="D1119" t="s">
        <v>254</v>
      </c>
      <c r="E1119" t="s">
        <v>254</v>
      </c>
      <c r="F1119" t="e">
        <f>VLOOKUP(B1119,#REF!,3,FALSE)</f>
        <v>#REF!</v>
      </c>
      <c r="H1119" t="e">
        <f>VLOOKUP(A1119,#REF!,1,FALSE)</f>
        <v>#REF!</v>
      </c>
      <c r="I1119" t="e">
        <f t="shared" si="61"/>
        <v>#REF!</v>
      </c>
      <c r="J1119" t="e">
        <f t="shared" si="59"/>
        <v>#REF!</v>
      </c>
      <c r="K1119" t="e">
        <f t="shared" si="60"/>
        <v>#REF!</v>
      </c>
    </row>
    <row r="1120" spans="1:11" x14ac:dyDescent="0.25">
      <c r="A1120" t="s">
        <v>177</v>
      </c>
      <c r="B1120" t="s">
        <v>1817</v>
      </c>
      <c r="C1120" t="s">
        <v>1255</v>
      </c>
      <c r="D1120" t="s">
        <v>254</v>
      </c>
      <c r="E1120" t="s">
        <v>254</v>
      </c>
      <c r="F1120" t="e">
        <f>VLOOKUP(B1120,#REF!,3,FALSE)</f>
        <v>#REF!</v>
      </c>
      <c r="H1120" t="e">
        <f>VLOOKUP(A1120,#REF!,1,FALSE)</f>
        <v>#REF!</v>
      </c>
      <c r="I1120" t="e">
        <f t="shared" si="61"/>
        <v>#REF!</v>
      </c>
      <c r="J1120" t="e">
        <f t="shared" si="59"/>
        <v>#REF!</v>
      </c>
      <c r="K1120" t="e">
        <f t="shared" si="60"/>
        <v>#REF!</v>
      </c>
    </row>
    <row r="1121" spans="1:11" x14ac:dyDescent="0.25">
      <c r="A1121" t="s">
        <v>177</v>
      </c>
      <c r="B1121" t="s">
        <v>1875</v>
      </c>
      <c r="C1121" t="s">
        <v>253</v>
      </c>
      <c r="D1121" t="s">
        <v>254</v>
      </c>
      <c r="E1121" t="s">
        <v>279</v>
      </c>
      <c r="F1121" t="e">
        <f>VLOOKUP(B1121,#REF!,3,FALSE)</f>
        <v>#REF!</v>
      </c>
      <c r="H1121" t="e">
        <f>VLOOKUP(A1121,#REF!,1,FALSE)</f>
        <v>#REF!</v>
      </c>
      <c r="I1121" t="e">
        <f t="shared" si="61"/>
        <v>#REF!</v>
      </c>
      <c r="J1121" t="e">
        <f t="shared" si="59"/>
        <v>#REF!</v>
      </c>
    </row>
    <row r="1122" spans="1:11" x14ac:dyDescent="0.25">
      <c r="A1122" t="s">
        <v>177</v>
      </c>
      <c r="B1122" t="s">
        <v>1875</v>
      </c>
      <c r="C1122" t="s">
        <v>253</v>
      </c>
      <c r="D1122" t="s">
        <v>254</v>
      </c>
      <c r="E1122" t="s">
        <v>254</v>
      </c>
      <c r="F1122" t="e">
        <f>VLOOKUP(B1122,#REF!,3,FALSE)</f>
        <v>#REF!</v>
      </c>
      <c r="H1122" t="e">
        <f>VLOOKUP(A1122,#REF!,1,FALSE)</f>
        <v>#REF!</v>
      </c>
      <c r="I1122" t="e">
        <f t="shared" si="61"/>
        <v>#REF!</v>
      </c>
      <c r="J1122" t="e">
        <f t="shared" si="59"/>
        <v>#REF!</v>
      </c>
      <c r="K1122" t="e">
        <f t="shared" ref="K1122:K1142" si="62">"Label needs to be changed to "&amp;F1122</f>
        <v>#REF!</v>
      </c>
    </row>
    <row r="1123" spans="1:11" x14ac:dyDescent="0.25">
      <c r="A1123" t="s">
        <v>177</v>
      </c>
      <c r="B1123" t="s">
        <v>1875</v>
      </c>
      <c r="C1123" t="s">
        <v>253</v>
      </c>
      <c r="D1123" t="s">
        <v>254</v>
      </c>
      <c r="E1123" t="s">
        <v>254</v>
      </c>
      <c r="F1123" t="e">
        <f>VLOOKUP(B1123,#REF!,3,FALSE)</f>
        <v>#REF!</v>
      </c>
      <c r="H1123" t="e">
        <f>VLOOKUP(A1123,#REF!,1,FALSE)</f>
        <v>#REF!</v>
      </c>
      <c r="I1123" t="e">
        <f t="shared" si="61"/>
        <v>#REF!</v>
      </c>
      <c r="J1123" t="e">
        <f t="shared" si="59"/>
        <v>#REF!</v>
      </c>
      <c r="K1123" t="e">
        <f t="shared" si="62"/>
        <v>#REF!</v>
      </c>
    </row>
    <row r="1124" spans="1:11" x14ac:dyDescent="0.25">
      <c r="A1124" t="s">
        <v>177</v>
      </c>
      <c r="B1124" t="s">
        <v>1875</v>
      </c>
      <c r="C1124" t="s">
        <v>253</v>
      </c>
      <c r="D1124" t="s">
        <v>254</v>
      </c>
      <c r="E1124" t="s">
        <v>254</v>
      </c>
      <c r="F1124" t="e">
        <f>VLOOKUP(B1124,#REF!,3,FALSE)</f>
        <v>#REF!</v>
      </c>
      <c r="H1124" t="e">
        <f>VLOOKUP(A1124,#REF!,1,FALSE)</f>
        <v>#REF!</v>
      </c>
      <c r="I1124" t="e">
        <f t="shared" si="61"/>
        <v>#REF!</v>
      </c>
      <c r="J1124" t="e">
        <f t="shared" si="59"/>
        <v>#REF!</v>
      </c>
      <c r="K1124" t="e">
        <f t="shared" si="62"/>
        <v>#REF!</v>
      </c>
    </row>
    <row r="1125" spans="1:11" x14ac:dyDescent="0.25">
      <c r="A1125" t="s">
        <v>177</v>
      </c>
      <c r="B1125" t="s">
        <v>1817</v>
      </c>
      <c r="C1125" t="s">
        <v>253</v>
      </c>
      <c r="D1125" t="s">
        <v>254</v>
      </c>
      <c r="E1125" t="s">
        <v>254</v>
      </c>
      <c r="F1125" t="e">
        <f>VLOOKUP(B1125,#REF!,3,FALSE)</f>
        <v>#REF!</v>
      </c>
      <c r="H1125" t="e">
        <f>VLOOKUP(A1125,#REF!,1,FALSE)</f>
        <v>#REF!</v>
      </c>
      <c r="I1125" t="e">
        <f t="shared" si="61"/>
        <v>#REF!</v>
      </c>
      <c r="J1125" t="e">
        <f t="shared" si="59"/>
        <v>#REF!</v>
      </c>
      <c r="K1125" t="e">
        <f t="shared" si="62"/>
        <v>#REF!</v>
      </c>
    </row>
    <row r="1126" spans="1:11" x14ac:dyDescent="0.25">
      <c r="A1126" t="s">
        <v>177</v>
      </c>
      <c r="B1126" t="s">
        <v>1621</v>
      </c>
      <c r="C1126" t="s">
        <v>623</v>
      </c>
      <c r="D1126" t="s">
        <v>254</v>
      </c>
      <c r="E1126" t="s">
        <v>254</v>
      </c>
      <c r="F1126" t="e">
        <f>VLOOKUP(B1126,#REF!,3,FALSE)</f>
        <v>#REF!</v>
      </c>
      <c r="H1126" t="e">
        <f>VLOOKUP(A1126,#REF!,1,FALSE)</f>
        <v>#REF!</v>
      </c>
      <c r="I1126" t="e">
        <f t="shared" si="61"/>
        <v>#REF!</v>
      </c>
      <c r="J1126" t="e">
        <f t="shared" ref="J1126:J1189" si="63">F1126=E1126</f>
        <v>#REF!</v>
      </c>
      <c r="K1126" t="e">
        <f t="shared" si="62"/>
        <v>#REF!</v>
      </c>
    </row>
    <row r="1127" spans="1:11" x14ac:dyDescent="0.25">
      <c r="A1127" t="s">
        <v>177</v>
      </c>
      <c r="B1127" t="s">
        <v>1621</v>
      </c>
      <c r="C1127" t="s">
        <v>623</v>
      </c>
      <c r="D1127" t="s">
        <v>254</v>
      </c>
      <c r="E1127" t="s">
        <v>254</v>
      </c>
      <c r="F1127" t="e">
        <f>VLOOKUP(B1127,#REF!,3,FALSE)</f>
        <v>#REF!</v>
      </c>
      <c r="H1127" t="e">
        <f>VLOOKUP(A1127,#REF!,1,FALSE)</f>
        <v>#REF!</v>
      </c>
      <c r="I1127" t="e">
        <f t="shared" si="61"/>
        <v>#REF!</v>
      </c>
      <c r="J1127" t="e">
        <f t="shared" si="63"/>
        <v>#REF!</v>
      </c>
      <c r="K1127" t="e">
        <f t="shared" si="62"/>
        <v>#REF!</v>
      </c>
    </row>
    <row r="1128" spans="1:11" x14ac:dyDescent="0.25">
      <c r="A1128" t="s">
        <v>177</v>
      </c>
      <c r="B1128" t="s">
        <v>1621</v>
      </c>
      <c r="C1128" t="s">
        <v>623</v>
      </c>
      <c r="D1128" t="s">
        <v>254</v>
      </c>
      <c r="E1128" t="s">
        <v>254</v>
      </c>
      <c r="F1128" t="e">
        <f>VLOOKUP(B1128,#REF!,3,FALSE)</f>
        <v>#REF!</v>
      </c>
      <c r="H1128" t="e">
        <f>VLOOKUP(A1128,#REF!,1,FALSE)</f>
        <v>#REF!</v>
      </c>
      <c r="I1128" t="e">
        <f t="shared" si="61"/>
        <v>#REF!</v>
      </c>
      <c r="J1128" t="e">
        <f t="shared" si="63"/>
        <v>#REF!</v>
      </c>
      <c r="K1128" t="e">
        <f t="shared" si="62"/>
        <v>#REF!</v>
      </c>
    </row>
    <row r="1129" spans="1:11" x14ac:dyDescent="0.25">
      <c r="A1129" t="s">
        <v>177</v>
      </c>
      <c r="B1129" t="s">
        <v>1621</v>
      </c>
      <c r="C1129" t="s">
        <v>623</v>
      </c>
      <c r="D1129" t="s">
        <v>254</v>
      </c>
      <c r="E1129" t="s">
        <v>254</v>
      </c>
      <c r="F1129" t="e">
        <f>VLOOKUP(B1129,#REF!,3,FALSE)</f>
        <v>#REF!</v>
      </c>
      <c r="H1129" t="e">
        <f>VLOOKUP(A1129,#REF!,1,FALSE)</f>
        <v>#REF!</v>
      </c>
      <c r="I1129" t="e">
        <f t="shared" si="61"/>
        <v>#REF!</v>
      </c>
      <c r="J1129" t="e">
        <f t="shared" si="63"/>
        <v>#REF!</v>
      </c>
      <c r="K1129" t="e">
        <f t="shared" si="62"/>
        <v>#REF!</v>
      </c>
    </row>
    <row r="1130" spans="1:11" x14ac:dyDescent="0.25">
      <c r="A1130" t="s">
        <v>177</v>
      </c>
      <c r="B1130" t="s">
        <v>1621</v>
      </c>
      <c r="C1130" t="s">
        <v>623</v>
      </c>
      <c r="D1130" t="s">
        <v>254</v>
      </c>
      <c r="E1130" t="s">
        <v>254</v>
      </c>
      <c r="F1130" t="e">
        <f>VLOOKUP(B1130,#REF!,3,FALSE)</f>
        <v>#REF!</v>
      </c>
      <c r="H1130" t="e">
        <f>VLOOKUP(A1130,#REF!,1,FALSE)</f>
        <v>#REF!</v>
      </c>
      <c r="I1130" t="e">
        <f t="shared" si="61"/>
        <v>#REF!</v>
      </c>
      <c r="J1130" t="e">
        <f t="shared" si="63"/>
        <v>#REF!</v>
      </c>
      <c r="K1130" t="e">
        <f t="shared" si="62"/>
        <v>#REF!</v>
      </c>
    </row>
    <row r="1131" spans="1:11" x14ac:dyDescent="0.25">
      <c r="A1131" t="s">
        <v>177</v>
      </c>
      <c r="B1131" t="s">
        <v>1621</v>
      </c>
      <c r="C1131" t="s">
        <v>623</v>
      </c>
      <c r="D1131" t="s">
        <v>254</v>
      </c>
      <c r="E1131" t="s">
        <v>254</v>
      </c>
      <c r="F1131" t="e">
        <f>VLOOKUP(B1131,#REF!,3,FALSE)</f>
        <v>#REF!</v>
      </c>
      <c r="H1131" t="e">
        <f>VLOOKUP(A1131,#REF!,1,FALSE)</f>
        <v>#REF!</v>
      </c>
      <c r="I1131" t="e">
        <f t="shared" si="61"/>
        <v>#REF!</v>
      </c>
      <c r="J1131" t="e">
        <f t="shared" si="63"/>
        <v>#REF!</v>
      </c>
      <c r="K1131" t="e">
        <f t="shared" si="62"/>
        <v>#REF!</v>
      </c>
    </row>
    <row r="1132" spans="1:11" x14ac:dyDescent="0.25">
      <c r="A1132" t="s">
        <v>177</v>
      </c>
      <c r="B1132" t="s">
        <v>1621</v>
      </c>
      <c r="C1132" t="s">
        <v>623</v>
      </c>
      <c r="D1132" t="s">
        <v>254</v>
      </c>
      <c r="E1132" t="s">
        <v>254</v>
      </c>
      <c r="F1132" t="e">
        <f>VLOOKUP(B1132,#REF!,3,FALSE)</f>
        <v>#REF!</v>
      </c>
      <c r="H1132" t="e">
        <f>VLOOKUP(A1132,#REF!,1,FALSE)</f>
        <v>#REF!</v>
      </c>
      <c r="I1132" t="e">
        <f t="shared" si="61"/>
        <v>#REF!</v>
      </c>
      <c r="J1132" t="e">
        <f t="shared" si="63"/>
        <v>#REF!</v>
      </c>
      <c r="K1132" t="e">
        <f t="shared" si="62"/>
        <v>#REF!</v>
      </c>
    </row>
    <row r="1133" spans="1:11" x14ac:dyDescent="0.25">
      <c r="A1133" t="s">
        <v>177</v>
      </c>
      <c r="B1133" t="s">
        <v>1621</v>
      </c>
      <c r="C1133" t="s">
        <v>623</v>
      </c>
      <c r="D1133" t="s">
        <v>254</v>
      </c>
      <c r="E1133" t="s">
        <v>254</v>
      </c>
      <c r="F1133" t="e">
        <f>VLOOKUP(B1133,#REF!,3,FALSE)</f>
        <v>#REF!</v>
      </c>
      <c r="H1133" t="e">
        <f>VLOOKUP(A1133,#REF!,1,FALSE)</f>
        <v>#REF!</v>
      </c>
      <c r="I1133" t="e">
        <f t="shared" si="61"/>
        <v>#REF!</v>
      </c>
      <c r="J1133" t="e">
        <f t="shared" si="63"/>
        <v>#REF!</v>
      </c>
      <c r="K1133" t="e">
        <f t="shared" si="62"/>
        <v>#REF!</v>
      </c>
    </row>
    <row r="1134" spans="1:11" x14ac:dyDescent="0.25">
      <c r="A1134" t="s">
        <v>177</v>
      </c>
      <c r="B1134" t="s">
        <v>1621</v>
      </c>
      <c r="C1134" t="s">
        <v>623</v>
      </c>
      <c r="D1134" t="s">
        <v>254</v>
      </c>
      <c r="E1134" t="s">
        <v>254</v>
      </c>
      <c r="F1134" t="e">
        <f>VLOOKUP(B1134,#REF!,3,FALSE)</f>
        <v>#REF!</v>
      </c>
      <c r="H1134" t="e">
        <f>VLOOKUP(A1134,#REF!,1,FALSE)</f>
        <v>#REF!</v>
      </c>
      <c r="I1134" t="e">
        <f t="shared" si="61"/>
        <v>#REF!</v>
      </c>
      <c r="J1134" t="e">
        <f t="shared" si="63"/>
        <v>#REF!</v>
      </c>
      <c r="K1134" t="e">
        <f t="shared" si="62"/>
        <v>#REF!</v>
      </c>
    </row>
    <row r="1135" spans="1:11" x14ac:dyDescent="0.25">
      <c r="A1135" t="s">
        <v>177</v>
      </c>
      <c r="B1135" t="s">
        <v>1621</v>
      </c>
      <c r="C1135" t="s">
        <v>623</v>
      </c>
      <c r="D1135" t="s">
        <v>254</v>
      </c>
      <c r="E1135" t="s">
        <v>254</v>
      </c>
      <c r="F1135" t="e">
        <f>VLOOKUP(B1135,#REF!,3,FALSE)</f>
        <v>#REF!</v>
      </c>
      <c r="H1135" t="e">
        <f>VLOOKUP(A1135,#REF!,1,FALSE)</f>
        <v>#REF!</v>
      </c>
      <c r="I1135" t="e">
        <f t="shared" si="61"/>
        <v>#REF!</v>
      </c>
      <c r="J1135" t="e">
        <f t="shared" si="63"/>
        <v>#REF!</v>
      </c>
      <c r="K1135" t="e">
        <f t="shared" si="62"/>
        <v>#REF!</v>
      </c>
    </row>
    <row r="1136" spans="1:11" x14ac:dyDescent="0.25">
      <c r="A1136" t="s">
        <v>177</v>
      </c>
      <c r="B1136" t="s">
        <v>1621</v>
      </c>
      <c r="C1136" t="s">
        <v>623</v>
      </c>
      <c r="D1136" t="s">
        <v>254</v>
      </c>
      <c r="E1136" t="s">
        <v>254</v>
      </c>
      <c r="F1136" t="e">
        <f>VLOOKUP(B1136,#REF!,3,FALSE)</f>
        <v>#REF!</v>
      </c>
      <c r="H1136" t="e">
        <f>VLOOKUP(A1136,#REF!,1,FALSE)</f>
        <v>#REF!</v>
      </c>
      <c r="I1136" t="e">
        <f t="shared" si="61"/>
        <v>#REF!</v>
      </c>
      <c r="J1136" t="e">
        <f t="shared" si="63"/>
        <v>#REF!</v>
      </c>
      <c r="K1136" t="e">
        <f t="shared" si="62"/>
        <v>#REF!</v>
      </c>
    </row>
    <row r="1137" spans="1:11" x14ac:dyDescent="0.25">
      <c r="A1137" t="s">
        <v>177</v>
      </c>
      <c r="B1137" t="s">
        <v>1621</v>
      </c>
      <c r="C1137" t="s">
        <v>623</v>
      </c>
      <c r="D1137" t="s">
        <v>254</v>
      </c>
      <c r="E1137" t="s">
        <v>254</v>
      </c>
      <c r="F1137" t="e">
        <f>VLOOKUP(B1137,#REF!,3,FALSE)</f>
        <v>#REF!</v>
      </c>
      <c r="H1137" t="e">
        <f>VLOOKUP(A1137,#REF!,1,FALSE)</f>
        <v>#REF!</v>
      </c>
      <c r="I1137" t="e">
        <f t="shared" si="61"/>
        <v>#REF!</v>
      </c>
      <c r="J1137" t="e">
        <f t="shared" si="63"/>
        <v>#REF!</v>
      </c>
      <c r="K1137" t="e">
        <f t="shared" si="62"/>
        <v>#REF!</v>
      </c>
    </row>
    <row r="1138" spans="1:11" x14ac:dyDescent="0.25">
      <c r="A1138" t="s">
        <v>177</v>
      </c>
      <c r="B1138" t="s">
        <v>1621</v>
      </c>
      <c r="C1138" t="s">
        <v>623</v>
      </c>
      <c r="D1138" t="s">
        <v>254</v>
      </c>
      <c r="E1138" t="s">
        <v>254</v>
      </c>
      <c r="F1138" t="e">
        <f>VLOOKUP(B1138,#REF!,3,FALSE)</f>
        <v>#REF!</v>
      </c>
      <c r="H1138" t="e">
        <f>VLOOKUP(A1138,#REF!,1,FALSE)</f>
        <v>#REF!</v>
      </c>
      <c r="I1138" t="e">
        <f t="shared" si="61"/>
        <v>#REF!</v>
      </c>
      <c r="J1138" t="e">
        <f t="shared" si="63"/>
        <v>#REF!</v>
      </c>
      <c r="K1138" t="e">
        <f t="shared" si="62"/>
        <v>#REF!</v>
      </c>
    </row>
    <row r="1139" spans="1:11" x14ac:dyDescent="0.25">
      <c r="A1139" t="s">
        <v>177</v>
      </c>
      <c r="B1139" t="s">
        <v>1621</v>
      </c>
      <c r="C1139" t="s">
        <v>623</v>
      </c>
      <c r="D1139" t="s">
        <v>254</v>
      </c>
      <c r="E1139" t="s">
        <v>254</v>
      </c>
      <c r="F1139" t="e">
        <f>VLOOKUP(B1139,#REF!,3,FALSE)</f>
        <v>#REF!</v>
      </c>
      <c r="H1139" t="e">
        <f>VLOOKUP(A1139,#REF!,1,FALSE)</f>
        <v>#REF!</v>
      </c>
      <c r="I1139" t="e">
        <f t="shared" si="61"/>
        <v>#REF!</v>
      </c>
      <c r="J1139" t="e">
        <f t="shared" si="63"/>
        <v>#REF!</v>
      </c>
      <c r="K1139" t="e">
        <f t="shared" si="62"/>
        <v>#REF!</v>
      </c>
    </row>
    <row r="1140" spans="1:11" x14ac:dyDescent="0.25">
      <c r="A1140" t="s">
        <v>177</v>
      </c>
      <c r="B1140" t="s">
        <v>1621</v>
      </c>
      <c r="C1140" t="s">
        <v>623</v>
      </c>
      <c r="D1140" t="s">
        <v>254</v>
      </c>
      <c r="E1140" t="s">
        <v>254</v>
      </c>
      <c r="F1140" t="e">
        <f>VLOOKUP(B1140,#REF!,3,FALSE)</f>
        <v>#REF!</v>
      </c>
      <c r="H1140" t="e">
        <f>VLOOKUP(A1140,#REF!,1,FALSE)</f>
        <v>#REF!</v>
      </c>
      <c r="I1140" t="e">
        <f t="shared" si="61"/>
        <v>#REF!</v>
      </c>
      <c r="J1140" t="e">
        <f t="shared" si="63"/>
        <v>#REF!</v>
      </c>
      <c r="K1140" t="e">
        <f t="shared" si="62"/>
        <v>#REF!</v>
      </c>
    </row>
    <row r="1141" spans="1:11" x14ac:dyDescent="0.25">
      <c r="A1141" t="s">
        <v>177</v>
      </c>
      <c r="B1141" t="s">
        <v>1621</v>
      </c>
      <c r="C1141" t="s">
        <v>709</v>
      </c>
      <c r="D1141" t="s">
        <v>254</v>
      </c>
      <c r="E1141" t="s">
        <v>254</v>
      </c>
      <c r="F1141" t="e">
        <f>VLOOKUP(B1141,#REF!,3,FALSE)</f>
        <v>#REF!</v>
      </c>
      <c r="H1141" t="e">
        <f>VLOOKUP(A1141,#REF!,1,FALSE)</f>
        <v>#REF!</v>
      </c>
      <c r="I1141" t="e">
        <f t="shared" si="61"/>
        <v>#REF!</v>
      </c>
      <c r="J1141" t="e">
        <f t="shared" si="63"/>
        <v>#REF!</v>
      </c>
      <c r="K1141" t="e">
        <f t="shared" si="62"/>
        <v>#REF!</v>
      </c>
    </row>
    <row r="1142" spans="1:11" x14ac:dyDescent="0.25">
      <c r="A1142" t="s">
        <v>177</v>
      </c>
      <c r="B1142" t="s">
        <v>1621</v>
      </c>
      <c r="C1142" t="s">
        <v>623</v>
      </c>
      <c r="D1142" t="s">
        <v>254</v>
      </c>
      <c r="E1142" t="s">
        <v>254</v>
      </c>
      <c r="F1142" t="e">
        <f>VLOOKUP(B1142,#REF!,3,FALSE)</f>
        <v>#REF!</v>
      </c>
      <c r="H1142" t="e">
        <f>VLOOKUP(A1142,#REF!,1,FALSE)</f>
        <v>#REF!</v>
      </c>
      <c r="I1142" t="e">
        <f t="shared" si="61"/>
        <v>#REF!</v>
      </c>
      <c r="J1142" t="e">
        <f t="shared" si="63"/>
        <v>#REF!</v>
      </c>
      <c r="K1142" t="e">
        <f t="shared" si="62"/>
        <v>#REF!</v>
      </c>
    </row>
    <row r="1143" spans="1:11" x14ac:dyDescent="0.25">
      <c r="A1143" t="s">
        <v>177</v>
      </c>
      <c r="B1143" t="e">
        <v>#N/A</v>
      </c>
      <c r="C1143" t="s">
        <v>253</v>
      </c>
      <c r="D1143" t="s">
        <v>254</v>
      </c>
      <c r="E1143" t="s">
        <v>254</v>
      </c>
      <c r="F1143" t="e">
        <f>VLOOKUP(B1143,#REF!,3,FALSE)</f>
        <v>#N/A</v>
      </c>
      <c r="H1143" t="e">
        <f>VLOOKUP(A1143,#REF!,1,FALSE)</f>
        <v>#REF!</v>
      </c>
      <c r="I1143" t="e">
        <f t="shared" si="61"/>
        <v>#N/A</v>
      </c>
      <c r="J1143" t="e">
        <f t="shared" si="63"/>
        <v>#N/A</v>
      </c>
    </row>
    <row r="1144" spans="1:11" x14ac:dyDescent="0.25">
      <c r="A1144" t="s">
        <v>177</v>
      </c>
      <c r="B1144" t="e">
        <v>#N/A</v>
      </c>
      <c r="C1144" t="s">
        <v>272</v>
      </c>
      <c r="D1144" t="s">
        <v>273</v>
      </c>
      <c r="E1144" t="s">
        <v>254</v>
      </c>
      <c r="F1144" t="e">
        <f>VLOOKUP(B1144,#REF!,3,FALSE)</f>
        <v>#N/A</v>
      </c>
      <c r="H1144" t="e">
        <f>VLOOKUP(A1144,#REF!,1,FALSE)</f>
        <v>#REF!</v>
      </c>
      <c r="I1144" t="e">
        <f t="shared" si="61"/>
        <v>#N/A</v>
      </c>
      <c r="J1144" t="e">
        <f t="shared" si="63"/>
        <v>#N/A</v>
      </c>
    </row>
    <row r="1145" spans="1:11" x14ac:dyDescent="0.25">
      <c r="A1145" t="s">
        <v>177</v>
      </c>
      <c r="B1145" t="e">
        <v>#N/A</v>
      </c>
      <c r="C1145" t="s">
        <v>272</v>
      </c>
      <c r="D1145" t="s">
        <v>273</v>
      </c>
      <c r="E1145" t="s">
        <v>254</v>
      </c>
      <c r="F1145" t="e">
        <f>VLOOKUP(B1145,#REF!,3,FALSE)</f>
        <v>#N/A</v>
      </c>
      <c r="H1145" t="e">
        <f>VLOOKUP(A1145,#REF!,1,FALSE)</f>
        <v>#REF!</v>
      </c>
      <c r="I1145" t="e">
        <f t="shared" si="61"/>
        <v>#N/A</v>
      </c>
      <c r="J1145" t="e">
        <f t="shared" si="63"/>
        <v>#N/A</v>
      </c>
    </row>
    <row r="1146" spans="1:11" x14ac:dyDescent="0.25">
      <c r="A1146" t="s">
        <v>177</v>
      </c>
      <c r="B1146" t="e">
        <v>#N/A</v>
      </c>
      <c r="C1146" t="s">
        <v>253</v>
      </c>
      <c r="D1146" t="s">
        <v>254</v>
      </c>
      <c r="E1146" t="s">
        <v>279</v>
      </c>
      <c r="F1146" t="e">
        <f>VLOOKUP(B1146,#REF!,3,FALSE)</f>
        <v>#N/A</v>
      </c>
      <c r="H1146" t="e">
        <f>VLOOKUP(A1146,#REF!,1,FALSE)</f>
        <v>#REF!</v>
      </c>
      <c r="I1146" t="e">
        <f t="shared" si="61"/>
        <v>#N/A</v>
      </c>
      <c r="J1146" t="e">
        <f t="shared" si="63"/>
        <v>#N/A</v>
      </c>
    </row>
    <row r="1147" spans="1:11" x14ac:dyDescent="0.25">
      <c r="A1147" t="s">
        <v>177</v>
      </c>
      <c r="B1147" t="e">
        <v>#N/A</v>
      </c>
      <c r="C1147" t="s">
        <v>253</v>
      </c>
      <c r="D1147" t="s">
        <v>254</v>
      </c>
      <c r="E1147" t="s">
        <v>254</v>
      </c>
      <c r="F1147" t="e">
        <f>VLOOKUP(B1147,#REF!,3,FALSE)</f>
        <v>#N/A</v>
      </c>
      <c r="H1147" t="e">
        <f>VLOOKUP(A1147,#REF!,1,FALSE)</f>
        <v>#REF!</v>
      </c>
      <c r="I1147" t="e">
        <f t="shared" si="61"/>
        <v>#N/A</v>
      </c>
      <c r="J1147" t="e">
        <f t="shared" si="63"/>
        <v>#N/A</v>
      </c>
    </row>
    <row r="1148" spans="1:11" x14ac:dyDescent="0.25">
      <c r="A1148" t="s">
        <v>177</v>
      </c>
      <c r="B1148" t="e">
        <v>#N/A</v>
      </c>
      <c r="C1148" t="s">
        <v>253</v>
      </c>
      <c r="D1148" t="s">
        <v>254</v>
      </c>
      <c r="E1148" t="s">
        <v>254</v>
      </c>
      <c r="F1148" t="e">
        <f>VLOOKUP(B1148,#REF!,3,FALSE)</f>
        <v>#N/A</v>
      </c>
      <c r="H1148" t="e">
        <f>VLOOKUP(A1148,#REF!,1,FALSE)</f>
        <v>#REF!</v>
      </c>
      <c r="I1148" t="e">
        <f t="shared" si="61"/>
        <v>#N/A</v>
      </c>
      <c r="J1148" t="e">
        <f t="shared" si="63"/>
        <v>#N/A</v>
      </c>
    </row>
    <row r="1149" spans="1:11" x14ac:dyDescent="0.25">
      <c r="A1149" t="s">
        <v>177</v>
      </c>
      <c r="B1149" t="e">
        <v>#N/A</v>
      </c>
      <c r="C1149" t="s">
        <v>1119</v>
      </c>
      <c r="D1149" t="s">
        <v>254</v>
      </c>
      <c r="E1149" t="s">
        <v>254</v>
      </c>
      <c r="F1149" t="e">
        <f>VLOOKUP(B1149,#REF!,3,FALSE)</f>
        <v>#N/A</v>
      </c>
      <c r="H1149" t="e">
        <f>VLOOKUP(A1149,#REF!,1,FALSE)</f>
        <v>#REF!</v>
      </c>
      <c r="I1149" t="e">
        <f t="shared" si="61"/>
        <v>#N/A</v>
      </c>
      <c r="J1149" t="e">
        <f t="shared" si="63"/>
        <v>#N/A</v>
      </c>
    </row>
    <row r="1150" spans="1:11" x14ac:dyDescent="0.25">
      <c r="A1150" t="s">
        <v>177</v>
      </c>
      <c r="B1150" t="e">
        <v>#N/A</v>
      </c>
      <c r="C1150" t="s">
        <v>1119</v>
      </c>
      <c r="D1150" t="s">
        <v>254</v>
      </c>
      <c r="E1150" t="s">
        <v>254</v>
      </c>
      <c r="F1150" t="e">
        <f>VLOOKUP(B1150,#REF!,3,FALSE)</f>
        <v>#N/A</v>
      </c>
      <c r="H1150" t="e">
        <f>VLOOKUP(A1150,#REF!,1,FALSE)</f>
        <v>#REF!</v>
      </c>
      <c r="I1150" t="e">
        <f t="shared" si="61"/>
        <v>#N/A</v>
      </c>
      <c r="J1150" t="e">
        <f t="shared" si="63"/>
        <v>#N/A</v>
      </c>
    </row>
    <row r="1151" spans="1:11" x14ac:dyDescent="0.25">
      <c r="A1151" t="s">
        <v>177</v>
      </c>
      <c r="B1151" t="e">
        <v>#N/A</v>
      </c>
      <c r="C1151" t="s">
        <v>1316</v>
      </c>
      <c r="D1151" t="s">
        <v>254</v>
      </c>
      <c r="E1151" t="s">
        <v>392</v>
      </c>
      <c r="F1151" t="e">
        <f>VLOOKUP(B1151,#REF!,3,FALSE)</f>
        <v>#N/A</v>
      </c>
      <c r="H1151" t="e">
        <f>VLOOKUP(A1151,#REF!,1,FALSE)</f>
        <v>#REF!</v>
      </c>
      <c r="I1151" t="e">
        <f t="shared" si="61"/>
        <v>#N/A</v>
      </c>
      <c r="J1151" t="e">
        <f t="shared" si="63"/>
        <v>#N/A</v>
      </c>
    </row>
    <row r="1152" spans="1:11" x14ac:dyDescent="0.25">
      <c r="A1152" t="s">
        <v>177</v>
      </c>
      <c r="B1152" t="e">
        <v>#N/A</v>
      </c>
      <c r="C1152" t="s">
        <v>1316</v>
      </c>
      <c r="D1152" t="s">
        <v>254</v>
      </c>
      <c r="E1152" t="s">
        <v>392</v>
      </c>
      <c r="F1152" t="e">
        <f>VLOOKUP(B1152,#REF!,3,FALSE)</f>
        <v>#N/A</v>
      </c>
      <c r="H1152" t="e">
        <f>VLOOKUP(A1152,#REF!,1,FALSE)</f>
        <v>#REF!</v>
      </c>
      <c r="I1152" t="e">
        <f t="shared" si="61"/>
        <v>#N/A</v>
      </c>
      <c r="J1152" t="e">
        <f t="shared" si="63"/>
        <v>#N/A</v>
      </c>
    </row>
    <row r="1153" spans="1:11" x14ac:dyDescent="0.25">
      <c r="A1153" t="s">
        <v>177</v>
      </c>
      <c r="B1153" t="s">
        <v>1875</v>
      </c>
      <c r="C1153" t="s">
        <v>178</v>
      </c>
      <c r="D1153" t="s">
        <v>179</v>
      </c>
      <c r="E1153" t="s">
        <v>179</v>
      </c>
      <c r="F1153" t="e">
        <f>VLOOKUP(B1153,#REF!,3,FALSE)</f>
        <v>#REF!</v>
      </c>
      <c r="H1153" t="e">
        <f>VLOOKUP(A1153,#REF!,1,FALSE)</f>
        <v>#REF!</v>
      </c>
      <c r="I1153" t="e">
        <f t="shared" si="61"/>
        <v>#REF!</v>
      </c>
      <c r="J1153" t="e">
        <f t="shared" si="63"/>
        <v>#REF!</v>
      </c>
      <c r="K1153" t="e">
        <f>"Label needs to be changed to "&amp;F1153</f>
        <v>#REF!</v>
      </c>
    </row>
    <row r="1154" spans="1:11" x14ac:dyDescent="0.25">
      <c r="A1154" t="s">
        <v>177</v>
      </c>
      <c r="B1154" t="e">
        <v>#N/A</v>
      </c>
      <c r="C1154" t="s">
        <v>178</v>
      </c>
      <c r="D1154" t="s">
        <v>179</v>
      </c>
      <c r="E1154" t="s">
        <v>179</v>
      </c>
      <c r="F1154" t="e">
        <f>VLOOKUP(B1154,#REF!,3,FALSE)</f>
        <v>#N/A</v>
      </c>
      <c r="H1154" t="e">
        <f>VLOOKUP(A1154,#REF!,1,FALSE)</f>
        <v>#REF!</v>
      </c>
      <c r="I1154" t="e">
        <f t="shared" si="61"/>
        <v>#N/A</v>
      </c>
      <c r="J1154" t="e">
        <f t="shared" si="63"/>
        <v>#N/A</v>
      </c>
    </row>
    <row r="1155" spans="1:11" x14ac:dyDescent="0.25">
      <c r="A1155" t="s">
        <v>177</v>
      </c>
      <c r="B1155" t="e">
        <v>#N/A</v>
      </c>
      <c r="C1155" t="s">
        <v>178</v>
      </c>
      <c r="D1155" t="s">
        <v>179</v>
      </c>
      <c r="E1155" t="s">
        <v>179</v>
      </c>
      <c r="F1155" t="e">
        <f>VLOOKUP(B1155,#REF!,3,FALSE)</f>
        <v>#N/A</v>
      </c>
      <c r="H1155" t="e">
        <f>VLOOKUP(A1155,#REF!,1,FALSE)</f>
        <v>#REF!</v>
      </c>
      <c r="I1155" t="e">
        <f t="shared" ref="I1155:I1218" si="64">F1155=D1155</f>
        <v>#N/A</v>
      </c>
      <c r="J1155" t="e">
        <f t="shared" si="63"/>
        <v>#N/A</v>
      </c>
    </row>
    <row r="1156" spans="1:11" x14ac:dyDescent="0.25">
      <c r="A1156" t="s">
        <v>177</v>
      </c>
      <c r="B1156" t="e">
        <v>#N/A</v>
      </c>
      <c r="C1156" t="s">
        <v>178</v>
      </c>
      <c r="D1156" t="s">
        <v>179</v>
      </c>
      <c r="E1156" t="s">
        <v>179</v>
      </c>
      <c r="F1156" t="e">
        <f>VLOOKUP(B1156,#REF!,3,FALSE)</f>
        <v>#N/A</v>
      </c>
      <c r="H1156" t="e">
        <f>VLOOKUP(A1156,#REF!,1,FALSE)</f>
        <v>#REF!</v>
      </c>
      <c r="I1156" t="e">
        <f t="shared" si="64"/>
        <v>#N/A</v>
      </c>
      <c r="J1156" t="e">
        <f t="shared" si="63"/>
        <v>#N/A</v>
      </c>
    </row>
    <row r="1157" spans="1:11" x14ac:dyDescent="0.25">
      <c r="A1157" t="s">
        <v>177</v>
      </c>
      <c r="B1157" t="e">
        <v>#N/A</v>
      </c>
      <c r="C1157" t="s">
        <v>178</v>
      </c>
      <c r="D1157" t="s">
        <v>179</v>
      </c>
      <c r="E1157" t="s">
        <v>179</v>
      </c>
      <c r="F1157" t="e">
        <f>VLOOKUP(B1157,#REF!,3,FALSE)</f>
        <v>#N/A</v>
      </c>
      <c r="H1157" t="e">
        <f>VLOOKUP(A1157,#REF!,1,FALSE)</f>
        <v>#REF!</v>
      </c>
      <c r="I1157" t="e">
        <f t="shared" si="64"/>
        <v>#N/A</v>
      </c>
      <c r="J1157" t="e">
        <f t="shared" si="63"/>
        <v>#N/A</v>
      </c>
    </row>
    <row r="1158" spans="1:11" x14ac:dyDescent="0.25">
      <c r="A1158" t="s">
        <v>177</v>
      </c>
      <c r="B1158" t="s">
        <v>1731</v>
      </c>
      <c r="C1158" t="s">
        <v>914</v>
      </c>
      <c r="D1158" t="s">
        <v>279</v>
      </c>
      <c r="E1158" t="s">
        <v>279</v>
      </c>
      <c r="F1158" t="e">
        <f>VLOOKUP(B1158,#REF!,3,FALSE)</f>
        <v>#REF!</v>
      </c>
      <c r="H1158" t="e">
        <f>VLOOKUP(A1158,#REF!,1,FALSE)</f>
        <v>#REF!</v>
      </c>
      <c r="I1158" t="e">
        <f t="shared" si="64"/>
        <v>#REF!</v>
      </c>
      <c r="J1158" t="e">
        <f t="shared" si="63"/>
        <v>#REF!</v>
      </c>
    </row>
    <row r="1159" spans="1:11" x14ac:dyDescent="0.25">
      <c r="A1159" t="s">
        <v>177</v>
      </c>
      <c r="B1159" t="s">
        <v>1731</v>
      </c>
      <c r="C1159" t="s">
        <v>914</v>
      </c>
      <c r="D1159" t="s">
        <v>279</v>
      </c>
      <c r="E1159" t="s">
        <v>279</v>
      </c>
      <c r="F1159" t="e">
        <f>VLOOKUP(B1159,#REF!,3,FALSE)</f>
        <v>#REF!</v>
      </c>
      <c r="H1159" t="e">
        <f>VLOOKUP(A1159,#REF!,1,FALSE)</f>
        <v>#REF!</v>
      </c>
      <c r="I1159" t="e">
        <f t="shared" si="64"/>
        <v>#REF!</v>
      </c>
      <c r="J1159" t="e">
        <f t="shared" si="63"/>
        <v>#REF!</v>
      </c>
    </row>
    <row r="1160" spans="1:11" x14ac:dyDescent="0.25">
      <c r="A1160" t="s">
        <v>177</v>
      </c>
      <c r="B1160" t="s">
        <v>1731</v>
      </c>
      <c r="C1160" t="s">
        <v>914</v>
      </c>
      <c r="D1160" t="s">
        <v>279</v>
      </c>
      <c r="E1160" t="s">
        <v>279</v>
      </c>
      <c r="F1160" t="e">
        <f>VLOOKUP(B1160,#REF!,3,FALSE)</f>
        <v>#REF!</v>
      </c>
      <c r="H1160" t="e">
        <f>VLOOKUP(A1160,#REF!,1,FALSE)</f>
        <v>#REF!</v>
      </c>
      <c r="I1160" t="e">
        <f t="shared" si="64"/>
        <v>#REF!</v>
      </c>
      <c r="J1160" t="e">
        <f t="shared" si="63"/>
        <v>#REF!</v>
      </c>
    </row>
    <row r="1161" spans="1:11" x14ac:dyDescent="0.25">
      <c r="A1161" t="s">
        <v>177</v>
      </c>
      <c r="B1161" t="s">
        <v>1731</v>
      </c>
      <c r="C1161" t="s">
        <v>914</v>
      </c>
      <c r="D1161" t="s">
        <v>279</v>
      </c>
      <c r="E1161" t="s">
        <v>279</v>
      </c>
      <c r="F1161" t="e">
        <f>VLOOKUP(B1161,#REF!,3,FALSE)</f>
        <v>#REF!</v>
      </c>
      <c r="H1161" t="e">
        <f>VLOOKUP(A1161,#REF!,1,FALSE)</f>
        <v>#REF!</v>
      </c>
      <c r="I1161" t="e">
        <f t="shared" si="64"/>
        <v>#REF!</v>
      </c>
      <c r="J1161" t="e">
        <f t="shared" si="63"/>
        <v>#REF!</v>
      </c>
    </row>
    <row r="1162" spans="1:11" x14ac:dyDescent="0.25">
      <c r="A1162" t="s">
        <v>177</v>
      </c>
      <c r="B1162" t="s">
        <v>1731</v>
      </c>
      <c r="C1162" t="s">
        <v>914</v>
      </c>
      <c r="D1162" t="s">
        <v>279</v>
      </c>
      <c r="E1162" t="s">
        <v>279</v>
      </c>
      <c r="F1162" t="e">
        <f>VLOOKUP(B1162,#REF!,3,FALSE)</f>
        <v>#REF!</v>
      </c>
      <c r="H1162" t="e">
        <f>VLOOKUP(A1162,#REF!,1,FALSE)</f>
        <v>#REF!</v>
      </c>
      <c r="I1162" t="e">
        <f t="shared" si="64"/>
        <v>#REF!</v>
      </c>
      <c r="J1162" t="e">
        <f t="shared" si="63"/>
        <v>#REF!</v>
      </c>
    </row>
    <row r="1163" spans="1:11" x14ac:dyDescent="0.25">
      <c r="A1163" t="s">
        <v>177</v>
      </c>
      <c r="B1163" t="s">
        <v>1731</v>
      </c>
      <c r="C1163" t="s">
        <v>914</v>
      </c>
      <c r="D1163" t="s">
        <v>279</v>
      </c>
      <c r="E1163" t="s">
        <v>279</v>
      </c>
      <c r="F1163" t="e">
        <f>VLOOKUP(B1163,#REF!,3,FALSE)</f>
        <v>#REF!</v>
      </c>
      <c r="H1163" t="e">
        <f>VLOOKUP(A1163,#REF!,1,FALSE)</f>
        <v>#REF!</v>
      </c>
      <c r="I1163" t="e">
        <f t="shared" si="64"/>
        <v>#REF!</v>
      </c>
      <c r="J1163" t="e">
        <f t="shared" si="63"/>
        <v>#REF!</v>
      </c>
    </row>
    <row r="1164" spans="1:11" x14ac:dyDescent="0.25">
      <c r="A1164" t="s">
        <v>177</v>
      </c>
      <c r="B1164" t="s">
        <v>1731</v>
      </c>
      <c r="C1164" t="s">
        <v>914</v>
      </c>
      <c r="D1164" t="s">
        <v>279</v>
      </c>
      <c r="E1164" t="s">
        <v>279</v>
      </c>
      <c r="F1164" t="e">
        <f>VLOOKUP(B1164,#REF!,3,FALSE)</f>
        <v>#REF!</v>
      </c>
      <c r="H1164" t="e">
        <f>VLOOKUP(A1164,#REF!,1,FALSE)</f>
        <v>#REF!</v>
      </c>
      <c r="I1164" t="e">
        <f t="shared" si="64"/>
        <v>#REF!</v>
      </c>
      <c r="J1164" t="e">
        <f t="shared" si="63"/>
        <v>#REF!</v>
      </c>
    </row>
    <row r="1165" spans="1:11" x14ac:dyDescent="0.25">
      <c r="A1165" t="s">
        <v>177</v>
      </c>
      <c r="B1165" t="s">
        <v>1731</v>
      </c>
      <c r="C1165" t="s">
        <v>914</v>
      </c>
      <c r="D1165" t="s">
        <v>279</v>
      </c>
      <c r="E1165" t="s">
        <v>279</v>
      </c>
      <c r="F1165" t="e">
        <f>VLOOKUP(B1165,#REF!,3,FALSE)</f>
        <v>#REF!</v>
      </c>
      <c r="H1165" t="e">
        <f>VLOOKUP(A1165,#REF!,1,FALSE)</f>
        <v>#REF!</v>
      </c>
      <c r="I1165" t="e">
        <f t="shared" si="64"/>
        <v>#REF!</v>
      </c>
      <c r="J1165" t="e">
        <f t="shared" si="63"/>
        <v>#REF!</v>
      </c>
    </row>
    <row r="1166" spans="1:11" x14ac:dyDescent="0.25">
      <c r="A1166" t="s">
        <v>177</v>
      </c>
      <c r="B1166" t="s">
        <v>1731</v>
      </c>
      <c r="C1166" t="s">
        <v>914</v>
      </c>
      <c r="D1166" t="s">
        <v>279</v>
      </c>
      <c r="E1166" t="s">
        <v>279</v>
      </c>
      <c r="F1166" t="e">
        <f>VLOOKUP(B1166,#REF!,3,FALSE)</f>
        <v>#REF!</v>
      </c>
      <c r="H1166" t="e">
        <f>VLOOKUP(A1166,#REF!,1,FALSE)</f>
        <v>#REF!</v>
      </c>
      <c r="I1166" t="e">
        <f t="shared" si="64"/>
        <v>#REF!</v>
      </c>
      <c r="J1166" t="e">
        <f t="shared" si="63"/>
        <v>#REF!</v>
      </c>
    </row>
    <row r="1167" spans="1:11" x14ac:dyDescent="0.25">
      <c r="A1167" t="s">
        <v>177</v>
      </c>
      <c r="B1167" t="s">
        <v>1731</v>
      </c>
      <c r="C1167" t="s">
        <v>914</v>
      </c>
      <c r="D1167" t="s">
        <v>279</v>
      </c>
      <c r="E1167" t="s">
        <v>279</v>
      </c>
      <c r="F1167" t="e">
        <f>VLOOKUP(B1167,#REF!,3,FALSE)</f>
        <v>#REF!</v>
      </c>
      <c r="H1167" t="e">
        <f>VLOOKUP(A1167,#REF!,1,FALSE)</f>
        <v>#REF!</v>
      </c>
      <c r="I1167" t="e">
        <f t="shared" si="64"/>
        <v>#REF!</v>
      </c>
      <c r="J1167" t="e">
        <f t="shared" si="63"/>
        <v>#REF!</v>
      </c>
    </row>
    <row r="1168" spans="1:11" x14ac:dyDescent="0.25">
      <c r="A1168" t="s">
        <v>177</v>
      </c>
      <c r="B1168" t="s">
        <v>1731</v>
      </c>
      <c r="C1168" t="s">
        <v>914</v>
      </c>
      <c r="D1168" t="s">
        <v>279</v>
      </c>
      <c r="E1168" t="s">
        <v>279</v>
      </c>
      <c r="F1168" t="e">
        <f>VLOOKUP(B1168,#REF!,3,FALSE)</f>
        <v>#REF!</v>
      </c>
      <c r="H1168" t="e">
        <f>VLOOKUP(A1168,#REF!,1,FALSE)</f>
        <v>#REF!</v>
      </c>
      <c r="I1168" t="e">
        <f t="shared" si="64"/>
        <v>#REF!</v>
      </c>
      <c r="J1168" t="e">
        <f t="shared" si="63"/>
        <v>#REF!</v>
      </c>
    </row>
    <row r="1169" spans="1:11" x14ac:dyDescent="0.25">
      <c r="A1169" t="s">
        <v>177</v>
      </c>
      <c r="B1169" t="s">
        <v>1731</v>
      </c>
      <c r="C1169" t="s">
        <v>914</v>
      </c>
      <c r="D1169" t="s">
        <v>279</v>
      </c>
      <c r="E1169" t="s">
        <v>279</v>
      </c>
      <c r="F1169" t="e">
        <f>VLOOKUP(B1169,#REF!,3,FALSE)</f>
        <v>#REF!</v>
      </c>
      <c r="H1169" t="e">
        <f>VLOOKUP(A1169,#REF!,1,FALSE)</f>
        <v>#REF!</v>
      </c>
      <c r="I1169" t="e">
        <f t="shared" si="64"/>
        <v>#REF!</v>
      </c>
      <c r="J1169" t="e">
        <f t="shared" si="63"/>
        <v>#REF!</v>
      </c>
    </row>
    <row r="1170" spans="1:11" x14ac:dyDescent="0.25">
      <c r="A1170" t="s">
        <v>177</v>
      </c>
      <c r="B1170" t="s">
        <v>1731</v>
      </c>
      <c r="C1170" t="s">
        <v>857</v>
      </c>
      <c r="D1170" t="s">
        <v>858</v>
      </c>
      <c r="E1170" t="s">
        <v>858</v>
      </c>
      <c r="F1170" t="e">
        <f>VLOOKUP(B1170,#REF!,3,FALSE)</f>
        <v>#REF!</v>
      </c>
      <c r="H1170" t="e">
        <f>VLOOKUP(A1170,#REF!,1,FALSE)</f>
        <v>#REF!</v>
      </c>
      <c r="I1170" t="e">
        <f t="shared" si="64"/>
        <v>#REF!</v>
      </c>
      <c r="J1170" t="e">
        <f t="shared" si="63"/>
        <v>#REF!</v>
      </c>
      <c r="K1170" t="e">
        <f>"Label needs to be changed to "&amp;F1170</f>
        <v>#REF!</v>
      </c>
    </row>
    <row r="1171" spans="1:11" x14ac:dyDescent="0.25">
      <c r="A1171" t="s">
        <v>177</v>
      </c>
      <c r="B1171" t="s">
        <v>1496</v>
      </c>
      <c r="C1171" t="s">
        <v>391</v>
      </c>
      <c r="D1171" t="s">
        <v>495</v>
      </c>
      <c r="E1171" t="s">
        <v>392</v>
      </c>
      <c r="F1171" t="e">
        <f>VLOOKUP(B1171,#REF!,3,FALSE)</f>
        <v>#REF!</v>
      </c>
      <c r="H1171" t="e">
        <f>VLOOKUP(A1171,#REF!,1,FALSE)</f>
        <v>#REF!</v>
      </c>
      <c r="I1171" t="e">
        <f t="shared" si="64"/>
        <v>#REF!</v>
      </c>
      <c r="J1171" t="e">
        <f t="shared" si="63"/>
        <v>#REF!</v>
      </c>
    </row>
    <row r="1172" spans="1:11" x14ac:dyDescent="0.25">
      <c r="A1172" t="s">
        <v>177</v>
      </c>
      <c r="B1172" t="s">
        <v>1496</v>
      </c>
      <c r="C1172" t="s">
        <v>391</v>
      </c>
      <c r="D1172" t="s">
        <v>495</v>
      </c>
      <c r="E1172" t="s">
        <v>495</v>
      </c>
      <c r="F1172" t="e">
        <f>VLOOKUP(B1172,#REF!,3,FALSE)</f>
        <v>#REF!</v>
      </c>
      <c r="H1172" t="e">
        <f>VLOOKUP(A1172,#REF!,1,FALSE)</f>
        <v>#REF!</v>
      </c>
      <c r="I1172" t="e">
        <f t="shared" si="64"/>
        <v>#REF!</v>
      </c>
      <c r="J1172" t="e">
        <f t="shared" si="63"/>
        <v>#REF!</v>
      </c>
      <c r="K1172" t="e">
        <f t="shared" ref="K1172:K1173" si="65">"Label needs to be changed to "&amp;F1172</f>
        <v>#REF!</v>
      </c>
    </row>
    <row r="1173" spans="1:11" x14ac:dyDescent="0.25">
      <c r="A1173" t="s">
        <v>177</v>
      </c>
      <c r="B1173" t="s">
        <v>1496</v>
      </c>
      <c r="C1173" t="s">
        <v>391</v>
      </c>
      <c r="D1173" t="s">
        <v>495</v>
      </c>
      <c r="E1173" t="s">
        <v>495</v>
      </c>
      <c r="F1173" t="e">
        <f>VLOOKUP(B1173,#REF!,3,FALSE)</f>
        <v>#REF!</v>
      </c>
      <c r="H1173" t="e">
        <f>VLOOKUP(A1173,#REF!,1,FALSE)</f>
        <v>#REF!</v>
      </c>
      <c r="I1173" t="e">
        <f t="shared" si="64"/>
        <v>#REF!</v>
      </c>
      <c r="J1173" t="e">
        <f t="shared" si="63"/>
        <v>#REF!</v>
      </c>
      <c r="K1173" t="e">
        <f t="shared" si="65"/>
        <v>#REF!</v>
      </c>
    </row>
    <row r="1174" spans="1:11" x14ac:dyDescent="0.25">
      <c r="A1174" t="s">
        <v>177</v>
      </c>
      <c r="B1174" t="e">
        <v>#N/A</v>
      </c>
      <c r="C1174" t="s">
        <v>391</v>
      </c>
      <c r="D1174" t="s">
        <v>495</v>
      </c>
      <c r="E1174" t="s">
        <v>495</v>
      </c>
      <c r="F1174" t="e">
        <f>VLOOKUP(B1174,#REF!,3,FALSE)</f>
        <v>#N/A</v>
      </c>
      <c r="H1174" t="e">
        <f>VLOOKUP(A1174,#REF!,1,FALSE)</f>
        <v>#REF!</v>
      </c>
      <c r="I1174" t="e">
        <f t="shared" si="64"/>
        <v>#N/A</v>
      </c>
      <c r="J1174" t="e">
        <f t="shared" si="63"/>
        <v>#N/A</v>
      </c>
    </row>
    <row r="1175" spans="1:11" x14ac:dyDescent="0.25">
      <c r="A1175" t="s">
        <v>177</v>
      </c>
      <c r="B1175" t="e">
        <v>#N/A</v>
      </c>
      <c r="C1175" t="s">
        <v>339</v>
      </c>
      <c r="D1175" t="s">
        <v>337</v>
      </c>
      <c r="E1175" t="s">
        <v>338</v>
      </c>
      <c r="F1175" t="e">
        <f>VLOOKUP(B1175,#REF!,3,FALSE)</f>
        <v>#N/A</v>
      </c>
      <c r="H1175" t="e">
        <f>VLOOKUP(A1175,#REF!,1,FALSE)</f>
        <v>#REF!</v>
      </c>
      <c r="I1175" t="e">
        <f t="shared" si="64"/>
        <v>#N/A</v>
      </c>
      <c r="J1175" t="e">
        <f t="shared" si="63"/>
        <v>#N/A</v>
      </c>
    </row>
    <row r="1176" spans="1:11" x14ac:dyDescent="0.25">
      <c r="A1176" t="s">
        <v>177</v>
      </c>
      <c r="B1176" t="s">
        <v>1444</v>
      </c>
      <c r="C1176" t="s">
        <v>391</v>
      </c>
      <c r="D1176" t="s">
        <v>392</v>
      </c>
      <c r="E1176" t="s">
        <v>392</v>
      </c>
      <c r="F1176" t="e">
        <f>VLOOKUP(B1176,#REF!,3,FALSE)</f>
        <v>#REF!</v>
      </c>
      <c r="H1176" t="e">
        <f>VLOOKUP(A1176,#REF!,1,FALSE)</f>
        <v>#REF!</v>
      </c>
      <c r="I1176" t="e">
        <f t="shared" si="64"/>
        <v>#REF!</v>
      </c>
      <c r="J1176" t="e">
        <f t="shared" si="63"/>
        <v>#REF!</v>
      </c>
    </row>
    <row r="1177" spans="1:11" x14ac:dyDescent="0.25">
      <c r="A1177" t="s">
        <v>177</v>
      </c>
      <c r="B1177" t="s">
        <v>1444</v>
      </c>
      <c r="C1177" t="s">
        <v>391</v>
      </c>
      <c r="D1177" t="s">
        <v>392</v>
      </c>
      <c r="E1177" t="s">
        <v>392</v>
      </c>
      <c r="F1177" t="e">
        <f>VLOOKUP(B1177,#REF!,3,FALSE)</f>
        <v>#REF!</v>
      </c>
      <c r="H1177" t="e">
        <f>VLOOKUP(A1177,#REF!,1,FALSE)</f>
        <v>#REF!</v>
      </c>
      <c r="I1177" t="e">
        <f t="shared" si="64"/>
        <v>#REF!</v>
      </c>
      <c r="J1177" t="e">
        <f t="shared" si="63"/>
        <v>#REF!</v>
      </c>
    </row>
    <row r="1178" spans="1:11" x14ac:dyDescent="0.25">
      <c r="A1178" t="s">
        <v>177</v>
      </c>
      <c r="B1178" t="s">
        <v>1481</v>
      </c>
      <c r="C1178" t="s">
        <v>391</v>
      </c>
      <c r="D1178" t="s">
        <v>392</v>
      </c>
      <c r="E1178" t="s">
        <v>392</v>
      </c>
      <c r="F1178" t="e">
        <f>VLOOKUP(B1178,#REF!,3,FALSE)</f>
        <v>#REF!</v>
      </c>
      <c r="H1178" t="e">
        <f>VLOOKUP(A1178,#REF!,1,FALSE)</f>
        <v>#REF!</v>
      </c>
      <c r="I1178" t="e">
        <f t="shared" si="64"/>
        <v>#REF!</v>
      </c>
      <c r="J1178" t="e">
        <f t="shared" si="63"/>
        <v>#REF!</v>
      </c>
    </row>
    <row r="1179" spans="1:11" x14ac:dyDescent="0.25">
      <c r="A1179" t="s">
        <v>177</v>
      </c>
      <c r="B1179" t="s">
        <v>1481</v>
      </c>
      <c r="C1179" t="s">
        <v>391</v>
      </c>
      <c r="D1179" t="s">
        <v>392</v>
      </c>
      <c r="E1179" t="s">
        <v>392</v>
      </c>
      <c r="F1179" t="e">
        <f>VLOOKUP(B1179,#REF!,3,FALSE)</f>
        <v>#REF!</v>
      </c>
      <c r="H1179" t="e">
        <f>VLOOKUP(A1179,#REF!,1,FALSE)</f>
        <v>#REF!</v>
      </c>
      <c r="I1179" t="e">
        <f t="shared" si="64"/>
        <v>#REF!</v>
      </c>
      <c r="J1179" t="e">
        <f t="shared" si="63"/>
        <v>#REF!</v>
      </c>
    </row>
    <row r="1180" spans="1:11" x14ac:dyDescent="0.25">
      <c r="A1180" t="s">
        <v>177</v>
      </c>
      <c r="B1180" t="s">
        <v>1481</v>
      </c>
      <c r="C1180" t="s">
        <v>391</v>
      </c>
      <c r="D1180" t="s">
        <v>392</v>
      </c>
      <c r="E1180" t="s">
        <v>392</v>
      </c>
      <c r="F1180" t="e">
        <f>VLOOKUP(B1180,#REF!,3,FALSE)</f>
        <v>#REF!</v>
      </c>
      <c r="H1180" t="e">
        <f>VLOOKUP(A1180,#REF!,1,FALSE)</f>
        <v>#REF!</v>
      </c>
      <c r="I1180" t="e">
        <f t="shared" si="64"/>
        <v>#REF!</v>
      </c>
      <c r="J1180" t="e">
        <f t="shared" si="63"/>
        <v>#REF!</v>
      </c>
    </row>
    <row r="1181" spans="1:11" x14ac:dyDescent="0.25">
      <c r="A1181" t="s">
        <v>177</v>
      </c>
      <c r="B1181" t="s">
        <v>1496</v>
      </c>
      <c r="C1181" t="s">
        <v>391</v>
      </c>
      <c r="D1181" t="s">
        <v>392</v>
      </c>
      <c r="E1181" t="s">
        <v>392</v>
      </c>
      <c r="F1181" t="e">
        <f>VLOOKUP(B1181,#REF!,3,FALSE)</f>
        <v>#REF!</v>
      </c>
      <c r="H1181" t="e">
        <f>VLOOKUP(A1181,#REF!,1,FALSE)</f>
        <v>#REF!</v>
      </c>
      <c r="I1181" t="e">
        <f t="shared" si="64"/>
        <v>#REF!</v>
      </c>
      <c r="J1181" t="e">
        <f t="shared" si="63"/>
        <v>#REF!</v>
      </c>
    </row>
    <row r="1182" spans="1:11" x14ac:dyDescent="0.25">
      <c r="A1182" t="s">
        <v>177</v>
      </c>
      <c r="B1182" t="s">
        <v>1496</v>
      </c>
      <c r="C1182" t="s">
        <v>391</v>
      </c>
      <c r="D1182" t="s">
        <v>392</v>
      </c>
      <c r="E1182" t="s">
        <v>392</v>
      </c>
      <c r="F1182" t="e">
        <f>VLOOKUP(B1182,#REF!,3,FALSE)</f>
        <v>#REF!</v>
      </c>
      <c r="H1182" t="e">
        <f>VLOOKUP(A1182,#REF!,1,FALSE)</f>
        <v>#REF!</v>
      </c>
      <c r="I1182" t="e">
        <f t="shared" si="64"/>
        <v>#REF!</v>
      </c>
      <c r="J1182" t="e">
        <f t="shared" si="63"/>
        <v>#REF!</v>
      </c>
    </row>
    <row r="1183" spans="1:11" x14ac:dyDescent="0.25">
      <c r="A1183" t="s">
        <v>177</v>
      </c>
      <c r="B1183" t="s">
        <v>1496</v>
      </c>
      <c r="C1183" t="s">
        <v>391</v>
      </c>
      <c r="D1183" t="s">
        <v>392</v>
      </c>
      <c r="E1183" t="s">
        <v>392</v>
      </c>
      <c r="F1183" t="e">
        <f>VLOOKUP(B1183,#REF!,3,FALSE)</f>
        <v>#REF!</v>
      </c>
      <c r="H1183" t="e">
        <f>VLOOKUP(A1183,#REF!,1,FALSE)</f>
        <v>#REF!</v>
      </c>
      <c r="I1183" t="e">
        <f t="shared" si="64"/>
        <v>#REF!</v>
      </c>
      <c r="J1183" t="e">
        <f t="shared" si="63"/>
        <v>#REF!</v>
      </c>
    </row>
    <row r="1184" spans="1:11" x14ac:dyDescent="0.25">
      <c r="A1184" t="s">
        <v>177</v>
      </c>
      <c r="B1184" t="s">
        <v>1496</v>
      </c>
      <c r="C1184" t="s">
        <v>391</v>
      </c>
      <c r="D1184" t="s">
        <v>392</v>
      </c>
      <c r="E1184" t="s">
        <v>392</v>
      </c>
      <c r="F1184" t="e">
        <f>VLOOKUP(B1184,#REF!,3,FALSE)</f>
        <v>#REF!</v>
      </c>
      <c r="H1184" t="e">
        <f>VLOOKUP(A1184,#REF!,1,FALSE)</f>
        <v>#REF!</v>
      </c>
      <c r="I1184" t="e">
        <f t="shared" si="64"/>
        <v>#REF!</v>
      </c>
      <c r="J1184" t="e">
        <f t="shared" si="63"/>
        <v>#REF!</v>
      </c>
    </row>
    <row r="1185" spans="1:10" x14ac:dyDescent="0.25">
      <c r="A1185" t="s">
        <v>177</v>
      </c>
      <c r="B1185" t="s">
        <v>1496</v>
      </c>
      <c r="C1185" t="s">
        <v>391</v>
      </c>
      <c r="D1185" t="s">
        <v>392</v>
      </c>
      <c r="E1185" t="s">
        <v>392</v>
      </c>
      <c r="F1185" t="e">
        <f>VLOOKUP(B1185,#REF!,3,FALSE)</f>
        <v>#REF!</v>
      </c>
      <c r="H1185" t="e">
        <f>VLOOKUP(A1185,#REF!,1,FALSE)</f>
        <v>#REF!</v>
      </c>
      <c r="I1185" t="e">
        <f t="shared" si="64"/>
        <v>#REF!</v>
      </c>
      <c r="J1185" t="e">
        <f t="shared" si="63"/>
        <v>#REF!</v>
      </c>
    </row>
    <row r="1186" spans="1:10" x14ac:dyDescent="0.25">
      <c r="A1186" t="s">
        <v>177</v>
      </c>
      <c r="B1186" t="s">
        <v>1496</v>
      </c>
      <c r="C1186" t="s">
        <v>391</v>
      </c>
      <c r="D1186" t="s">
        <v>392</v>
      </c>
      <c r="E1186" t="s">
        <v>392</v>
      </c>
      <c r="F1186" t="e">
        <f>VLOOKUP(B1186,#REF!,3,FALSE)</f>
        <v>#REF!</v>
      </c>
      <c r="H1186" t="e">
        <f>VLOOKUP(A1186,#REF!,1,FALSE)</f>
        <v>#REF!</v>
      </c>
      <c r="I1186" t="e">
        <f t="shared" si="64"/>
        <v>#REF!</v>
      </c>
      <c r="J1186" t="e">
        <f t="shared" si="63"/>
        <v>#REF!</v>
      </c>
    </row>
    <row r="1187" spans="1:10" x14ac:dyDescent="0.25">
      <c r="A1187" t="s">
        <v>177</v>
      </c>
      <c r="B1187" t="s">
        <v>1496</v>
      </c>
      <c r="C1187" t="s">
        <v>391</v>
      </c>
      <c r="D1187" t="s">
        <v>392</v>
      </c>
      <c r="E1187" t="s">
        <v>392</v>
      </c>
      <c r="F1187" t="e">
        <f>VLOOKUP(B1187,#REF!,3,FALSE)</f>
        <v>#REF!</v>
      </c>
      <c r="H1187" t="e">
        <f>VLOOKUP(A1187,#REF!,1,FALSE)</f>
        <v>#REF!</v>
      </c>
      <c r="I1187" t="e">
        <f t="shared" si="64"/>
        <v>#REF!</v>
      </c>
      <c r="J1187" t="e">
        <f t="shared" si="63"/>
        <v>#REF!</v>
      </c>
    </row>
    <row r="1188" spans="1:10" x14ac:dyDescent="0.25">
      <c r="A1188" t="s">
        <v>177</v>
      </c>
      <c r="B1188" t="s">
        <v>1496</v>
      </c>
      <c r="C1188" t="s">
        <v>391</v>
      </c>
      <c r="D1188" t="s">
        <v>392</v>
      </c>
      <c r="E1188" t="s">
        <v>392</v>
      </c>
      <c r="F1188" t="e">
        <f>VLOOKUP(B1188,#REF!,3,FALSE)</f>
        <v>#REF!</v>
      </c>
      <c r="H1188" t="e">
        <f>VLOOKUP(A1188,#REF!,1,FALSE)</f>
        <v>#REF!</v>
      </c>
      <c r="I1188" t="e">
        <f t="shared" si="64"/>
        <v>#REF!</v>
      </c>
      <c r="J1188" t="e">
        <f t="shared" si="63"/>
        <v>#REF!</v>
      </c>
    </row>
    <row r="1189" spans="1:10" x14ac:dyDescent="0.25">
      <c r="A1189" t="s">
        <v>177</v>
      </c>
      <c r="B1189" t="s">
        <v>1496</v>
      </c>
      <c r="C1189" t="s">
        <v>391</v>
      </c>
      <c r="D1189" t="s">
        <v>392</v>
      </c>
      <c r="E1189" t="s">
        <v>392</v>
      </c>
      <c r="F1189" t="e">
        <f>VLOOKUP(B1189,#REF!,3,FALSE)</f>
        <v>#REF!</v>
      </c>
      <c r="H1189" t="e">
        <f>VLOOKUP(A1189,#REF!,1,FALSE)</f>
        <v>#REF!</v>
      </c>
      <c r="I1189" t="e">
        <f t="shared" si="64"/>
        <v>#REF!</v>
      </c>
      <c r="J1189" t="e">
        <f t="shared" si="63"/>
        <v>#REF!</v>
      </c>
    </row>
    <row r="1190" spans="1:10" x14ac:dyDescent="0.25">
      <c r="A1190" t="s">
        <v>177</v>
      </c>
      <c r="B1190" t="s">
        <v>1496</v>
      </c>
      <c r="C1190" t="s">
        <v>391</v>
      </c>
      <c r="D1190" t="s">
        <v>392</v>
      </c>
      <c r="E1190" t="s">
        <v>392</v>
      </c>
      <c r="F1190" t="e">
        <f>VLOOKUP(B1190,#REF!,3,FALSE)</f>
        <v>#REF!</v>
      </c>
      <c r="H1190" t="e">
        <f>VLOOKUP(A1190,#REF!,1,FALSE)</f>
        <v>#REF!</v>
      </c>
      <c r="I1190" t="e">
        <f t="shared" si="64"/>
        <v>#REF!</v>
      </c>
      <c r="J1190" t="e">
        <f t="shared" ref="J1190:J1253" si="66">F1190=E1190</f>
        <v>#REF!</v>
      </c>
    </row>
    <row r="1191" spans="1:10" x14ac:dyDescent="0.25">
      <c r="A1191" t="s">
        <v>177</v>
      </c>
      <c r="B1191" t="s">
        <v>1496</v>
      </c>
      <c r="C1191" t="s">
        <v>391</v>
      </c>
      <c r="D1191" t="s">
        <v>392</v>
      </c>
      <c r="E1191" t="s">
        <v>392</v>
      </c>
      <c r="F1191" t="e">
        <f>VLOOKUP(B1191,#REF!,3,FALSE)</f>
        <v>#REF!</v>
      </c>
      <c r="H1191" t="e">
        <f>VLOOKUP(A1191,#REF!,1,FALSE)</f>
        <v>#REF!</v>
      </c>
      <c r="I1191" t="e">
        <f t="shared" si="64"/>
        <v>#REF!</v>
      </c>
      <c r="J1191" t="e">
        <f t="shared" si="66"/>
        <v>#REF!</v>
      </c>
    </row>
    <row r="1192" spans="1:10" x14ac:dyDescent="0.25">
      <c r="A1192" t="s">
        <v>177</v>
      </c>
      <c r="B1192" t="s">
        <v>1496</v>
      </c>
      <c r="C1192" t="s">
        <v>391</v>
      </c>
      <c r="D1192" t="s">
        <v>392</v>
      </c>
      <c r="E1192" t="s">
        <v>392</v>
      </c>
      <c r="F1192" t="e">
        <f>VLOOKUP(B1192,#REF!,3,FALSE)</f>
        <v>#REF!</v>
      </c>
      <c r="H1192" t="e">
        <f>VLOOKUP(A1192,#REF!,1,FALSE)</f>
        <v>#REF!</v>
      </c>
      <c r="I1192" t="e">
        <f t="shared" si="64"/>
        <v>#REF!</v>
      </c>
      <c r="J1192" t="e">
        <f t="shared" si="66"/>
        <v>#REF!</v>
      </c>
    </row>
    <row r="1193" spans="1:10" x14ac:dyDescent="0.25">
      <c r="A1193" t="s">
        <v>177</v>
      </c>
      <c r="B1193" t="s">
        <v>1496</v>
      </c>
      <c r="C1193" t="s">
        <v>391</v>
      </c>
      <c r="D1193" t="s">
        <v>392</v>
      </c>
      <c r="E1193" t="s">
        <v>392</v>
      </c>
      <c r="F1193" t="e">
        <f>VLOOKUP(B1193,#REF!,3,FALSE)</f>
        <v>#REF!</v>
      </c>
      <c r="H1193" t="e">
        <f>VLOOKUP(A1193,#REF!,1,FALSE)</f>
        <v>#REF!</v>
      </c>
      <c r="I1193" t="e">
        <f t="shared" si="64"/>
        <v>#REF!</v>
      </c>
      <c r="J1193" t="e">
        <f t="shared" si="66"/>
        <v>#REF!</v>
      </c>
    </row>
    <row r="1194" spans="1:10" x14ac:dyDescent="0.25">
      <c r="A1194" t="s">
        <v>177</v>
      </c>
      <c r="B1194" t="s">
        <v>1496</v>
      </c>
      <c r="C1194" t="s">
        <v>391</v>
      </c>
      <c r="D1194" t="s">
        <v>392</v>
      </c>
      <c r="E1194" t="s">
        <v>392</v>
      </c>
      <c r="F1194" t="e">
        <f>VLOOKUP(B1194,#REF!,3,FALSE)</f>
        <v>#REF!</v>
      </c>
      <c r="H1194" t="e">
        <f>VLOOKUP(A1194,#REF!,1,FALSE)</f>
        <v>#REF!</v>
      </c>
      <c r="I1194" t="e">
        <f t="shared" si="64"/>
        <v>#REF!</v>
      </c>
      <c r="J1194" t="e">
        <f t="shared" si="66"/>
        <v>#REF!</v>
      </c>
    </row>
    <row r="1195" spans="1:10" x14ac:dyDescent="0.25">
      <c r="A1195" t="s">
        <v>177</v>
      </c>
      <c r="B1195" t="s">
        <v>1496</v>
      </c>
      <c r="C1195" t="s">
        <v>391</v>
      </c>
      <c r="D1195" t="s">
        <v>392</v>
      </c>
      <c r="E1195" t="s">
        <v>392</v>
      </c>
      <c r="F1195" t="e">
        <f>VLOOKUP(B1195,#REF!,3,FALSE)</f>
        <v>#REF!</v>
      </c>
      <c r="H1195" t="e">
        <f>VLOOKUP(A1195,#REF!,1,FALSE)</f>
        <v>#REF!</v>
      </c>
      <c r="I1195" t="e">
        <f t="shared" si="64"/>
        <v>#REF!</v>
      </c>
      <c r="J1195" t="e">
        <f t="shared" si="66"/>
        <v>#REF!</v>
      </c>
    </row>
    <row r="1196" spans="1:10" x14ac:dyDescent="0.25">
      <c r="A1196" t="s">
        <v>177</v>
      </c>
      <c r="B1196" t="s">
        <v>1496</v>
      </c>
      <c r="C1196" t="s">
        <v>391</v>
      </c>
      <c r="D1196" t="s">
        <v>392</v>
      </c>
      <c r="E1196" t="s">
        <v>392</v>
      </c>
      <c r="F1196" t="e">
        <f>VLOOKUP(B1196,#REF!,3,FALSE)</f>
        <v>#REF!</v>
      </c>
      <c r="H1196" t="e">
        <f>VLOOKUP(A1196,#REF!,1,FALSE)</f>
        <v>#REF!</v>
      </c>
      <c r="I1196" t="e">
        <f t="shared" si="64"/>
        <v>#REF!</v>
      </c>
      <c r="J1196" t="e">
        <f t="shared" si="66"/>
        <v>#REF!</v>
      </c>
    </row>
    <row r="1197" spans="1:10" x14ac:dyDescent="0.25">
      <c r="A1197" t="s">
        <v>177</v>
      </c>
      <c r="B1197" t="s">
        <v>1496</v>
      </c>
      <c r="C1197" t="s">
        <v>391</v>
      </c>
      <c r="D1197" t="s">
        <v>392</v>
      </c>
      <c r="E1197" t="s">
        <v>392</v>
      </c>
      <c r="F1197" t="e">
        <f>VLOOKUP(B1197,#REF!,3,FALSE)</f>
        <v>#REF!</v>
      </c>
      <c r="H1197" t="e">
        <f>VLOOKUP(A1197,#REF!,1,FALSE)</f>
        <v>#REF!</v>
      </c>
      <c r="I1197" t="e">
        <f t="shared" si="64"/>
        <v>#REF!</v>
      </c>
      <c r="J1197" t="e">
        <f t="shared" si="66"/>
        <v>#REF!</v>
      </c>
    </row>
    <row r="1198" spans="1:10" x14ac:dyDescent="0.25">
      <c r="A1198" t="s">
        <v>177</v>
      </c>
      <c r="B1198" t="s">
        <v>1496</v>
      </c>
      <c r="C1198" t="s">
        <v>391</v>
      </c>
      <c r="D1198" t="s">
        <v>392</v>
      </c>
      <c r="E1198" t="s">
        <v>392</v>
      </c>
      <c r="F1198" t="e">
        <f>VLOOKUP(B1198,#REF!,3,FALSE)</f>
        <v>#REF!</v>
      </c>
      <c r="H1198" t="e">
        <f>VLOOKUP(A1198,#REF!,1,FALSE)</f>
        <v>#REF!</v>
      </c>
      <c r="I1198" t="e">
        <f t="shared" si="64"/>
        <v>#REF!</v>
      </c>
      <c r="J1198" t="e">
        <f t="shared" si="66"/>
        <v>#REF!</v>
      </c>
    </row>
    <row r="1199" spans="1:10" x14ac:dyDescent="0.25">
      <c r="A1199" t="s">
        <v>177</v>
      </c>
      <c r="B1199" t="s">
        <v>1496</v>
      </c>
      <c r="C1199" t="s">
        <v>391</v>
      </c>
      <c r="D1199" t="s">
        <v>392</v>
      </c>
      <c r="E1199" t="s">
        <v>392</v>
      </c>
      <c r="F1199" t="e">
        <f>VLOOKUP(B1199,#REF!,3,FALSE)</f>
        <v>#REF!</v>
      </c>
      <c r="H1199" t="e">
        <f>VLOOKUP(A1199,#REF!,1,FALSE)</f>
        <v>#REF!</v>
      </c>
      <c r="I1199" t="e">
        <f t="shared" si="64"/>
        <v>#REF!</v>
      </c>
      <c r="J1199" t="e">
        <f t="shared" si="66"/>
        <v>#REF!</v>
      </c>
    </row>
    <row r="1200" spans="1:10" x14ac:dyDescent="0.25">
      <c r="A1200" t="s">
        <v>177</v>
      </c>
      <c r="B1200" t="s">
        <v>1496</v>
      </c>
      <c r="C1200" t="s">
        <v>391</v>
      </c>
      <c r="D1200" t="s">
        <v>392</v>
      </c>
      <c r="E1200" t="s">
        <v>392</v>
      </c>
      <c r="F1200" t="e">
        <f>VLOOKUP(B1200,#REF!,3,FALSE)</f>
        <v>#REF!</v>
      </c>
      <c r="H1200" t="e">
        <f>VLOOKUP(A1200,#REF!,1,FALSE)</f>
        <v>#REF!</v>
      </c>
      <c r="I1200" t="e">
        <f t="shared" si="64"/>
        <v>#REF!</v>
      </c>
      <c r="J1200" t="e">
        <f t="shared" si="66"/>
        <v>#REF!</v>
      </c>
    </row>
    <row r="1201" spans="1:11" x14ac:dyDescent="0.25">
      <c r="A1201" t="s">
        <v>177</v>
      </c>
      <c r="B1201" t="s">
        <v>1547</v>
      </c>
      <c r="C1201" t="s">
        <v>391</v>
      </c>
      <c r="D1201" t="s">
        <v>392</v>
      </c>
      <c r="E1201" t="s">
        <v>392</v>
      </c>
      <c r="F1201" t="e">
        <f>VLOOKUP(B1201,#REF!,3,FALSE)</f>
        <v>#REF!</v>
      </c>
      <c r="H1201" t="e">
        <f>VLOOKUP(A1201,#REF!,1,FALSE)</f>
        <v>#REF!</v>
      </c>
      <c r="I1201" t="e">
        <f t="shared" si="64"/>
        <v>#REF!</v>
      </c>
      <c r="J1201" t="e">
        <f t="shared" si="66"/>
        <v>#REF!</v>
      </c>
    </row>
    <row r="1202" spans="1:11" x14ac:dyDescent="0.25">
      <c r="A1202" t="s">
        <v>177</v>
      </c>
      <c r="B1202" t="s">
        <v>1566</v>
      </c>
      <c r="C1202" t="s">
        <v>391</v>
      </c>
      <c r="D1202" t="s">
        <v>392</v>
      </c>
      <c r="E1202" t="s">
        <v>392</v>
      </c>
      <c r="F1202" t="e">
        <f>VLOOKUP(B1202,#REF!,3,FALSE)</f>
        <v>#REF!</v>
      </c>
      <c r="H1202" t="e">
        <f>VLOOKUP(A1202,#REF!,1,FALSE)</f>
        <v>#REF!</v>
      </c>
      <c r="I1202" t="e">
        <f t="shared" si="64"/>
        <v>#REF!</v>
      </c>
      <c r="J1202" t="e">
        <f t="shared" si="66"/>
        <v>#REF!</v>
      </c>
    </row>
    <row r="1203" spans="1:11" x14ac:dyDescent="0.25">
      <c r="A1203" t="s">
        <v>177</v>
      </c>
      <c r="B1203" t="s">
        <v>1566</v>
      </c>
      <c r="C1203" t="s">
        <v>391</v>
      </c>
      <c r="D1203" t="s">
        <v>392</v>
      </c>
      <c r="E1203" t="s">
        <v>392</v>
      </c>
      <c r="F1203" t="e">
        <f>VLOOKUP(B1203,#REF!,3,FALSE)</f>
        <v>#REF!</v>
      </c>
      <c r="H1203" t="e">
        <f>VLOOKUP(A1203,#REF!,1,FALSE)</f>
        <v>#REF!</v>
      </c>
      <c r="I1203" t="e">
        <f t="shared" si="64"/>
        <v>#REF!</v>
      </c>
      <c r="J1203" t="e">
        <f t="shared" si="66"/>
        <v>#REF!</v>
      </c>
    </row>
    <row r="1204" spans="1:11" x14ac:dyDescent="0.25">
      <c r="A1204" t="s">
        <v>177</v>
      </c>
      <c r="B1204" t="s">
        <v>1566</v>
      </c>
      <c r="C1204" t="s">
        <v>391</v>
      </c>
      <c r="D1204" t="s">
        <v>392</v>
      </c>
      <c r="E1204" t="s">
        <v>392</v>
      </c>
      <c r="F1204" t="e">
        <f>VLOOKUP(B1204,#REF!,3,FALSE)</f>
        <v>#REF!</v>
      </c>
      <c r="H1204" t="e">
        <f>VLOOKUP(A1204,#REF!,1,FALSE)</f>
        <v>#REF!</v>
      </c>
      <c r="I1204" t="e">
        <f t="shared" si="64"/>
        <v>#REF!</v>
      </c>
      <c r="J1204" t="e">
        <f t="shared" si="66"/>
        <v>#REF!</v>
      </c>
    </row>
    <row r="1205" spans="1:11" x14ac:dyDescent="0.25">
      <c r="A1205" t="s">
        <v>177</v>
      </c>
      <c r="B1205" t="s">
        <v>1566</v>
      </c>
      <c r="C1205" t="s">
        <v>391</v>
      </c>
      <c r="D1205" t="s">
        <v>392</v>
      </c>
      <c r="E1205" t="s">
        <v>392</v>
      </c>
      <c r="F1205" t="e">
        <f>VLOOKUP(B1205,#REF!,3,FALSE)</f>
        <v>#REF!</v>
      </c>
      <c r="H1205" t="e">
        <f>VLOOKUP(A1205,#REF!,1,FALSE)</f>
        <v>#REF!</v>
      </c>
      <c r="I1205" t="e">
        <f t="shared" si="64"/>
        <v>#REF!</v>
      </c>
      <c r="J1205" t="e">
        <f t="shared" si="66"/>
        <v>#REF!</v>
      </c>
    </row>
    <row r="1206" spans="1:11" x14ac:dyDescent="0.25">
      <c r="A1206" t="s">
        <v>177</v>
      </c>
      <c r="B1206" t="s">
        <v>1566</v>
      </c>
      <c r="C1206" t="s">
        <v>391</v>
      </c>
      <c r="D1206" t="s">
        <v>392</v>
      </c>
      <c r="E1206" t="s">
        <v>392</v>
      </c>
      <c r="F1206" t="e">
        <f>VLOOKUP(B1206,#REF!,3,FALSE)</f>
        <v>#REF!</v>
      </c>
      <c r="H1206" t="e">
        <f>VLOOKUP(A1206,#REF!,1,FALSE)</f>
        <v>#REF!</v>
      </c>
      <c r="I1206" t="e">
        <f t="shared" si="64"/>
        <v>#REF!</v>
      </c>
      <c r="J1206" t="e">
        <f t="shared" si="66"/>
        <v>#REF!</v>
      </c>
    </row>
    <row r="1207" spans="1:11" x14ac:dyDescent="0.25">
      <c r="A1207" t="s">
        <v>177</v>
      </c>
      <c r="B1207" t="e">
        <v>#N/A</v>
      </c>
      <c r="C1207" t="s">
        <v>391</v>
      </c>
      <c r="D1207" t="s">
        <v>392</v>
      </c>
      <c r="E1207" t="s">
        <v>392</v>
      </c>
      <c r="F1207" t="e">
        <f>VLOOKUP(B1207,#REF!,3,FALSE)</f>
        <v>#N/A</v>
      </c>
      <c r="H1207" t="e">
        <f>VLOOKUP(A1207,#REF!,1,FALSE)</f>
        <v>#REF!</v>
      </c>
      <c r="I1207" t="e">
        <f t="shared" si="64"/>
        <v>#N/A</v>
      </c>
      <c r="J1207" t="e">
        <f t="shared" si="66"/>
        <v>#N/A</v>
      </c>
    </row>
    <row r="1208" spans="1:11" x14ac:dyDescent="0.25">
      <c r="A1208" t="s">
        <v>177</v>
      </c>
      <c r="B1208" t="e">
        <v>#N/A</v>
      </c>
      <c r="C1208" t="s">
        <v>391</v>
      </c>
      <c r="D1208" t="s">
        <v>392</v>
      </c>
      <c r="E1208" t="s">
        <v>392</v>
      </c>
      <c r="F1208" t="e">
        <f>VLOOKUP(B1208,#REF!,3,FALSE)</f>
        <v>#N/A</v>
      </c>
      <c r="H1208" t="e">
        <f>VLOOKUP(A1208,#REF!,1,FALSE)</f>
        <v>#REF!</v>
      </c>
      <c r="I1208" t="e">
        <f t="shared" si="64"/>
        <v>#N/A</v>
      </c>
      <c r="J1208" t="e">
        <f t="shared" si="66"/>
        <v>#N/A</v>
      </c>
    </row>
    <row r="1209" spans="1:11" x14ac:dyDescent="0.25">
      <c r="A1209" t="s">
        <v>177</v>
      </c>
      <c r="B1209" t="e">
        <v>#N/A</v>
      </c>
      <c r="C1209" t="s">
        <v>391</v>
      </c>
      <c r="D1209" t="s">
        <v>392</v>
      </c>
      <c r="E1209" t="s">
        <v>392</v>
      </c>
      <c r="F1209" t="e">
        <f>VLOOKUP(B1209,#REF!,3,FALSE)</f>
        <v>#N/A</v>
      </c>
      <c r="H1209" t="e">
        <f>VLOOKUP(A1209,#REF!,1,FALSE)</f>
        <v>#REF!</v>
      </c>
      <c r="I1209" t="e">
        <f t="shared" si="64"/>
        <v>#N/A</v>
      </c>
      <c r="J1209" t="e">
        <f t="shared" si="66"/>
        <v>#N/A</v>
      </c>
    </row>
    <row r="1210" spans="1:11" x14ac:dyDescent="0.25">
      <c r="A1210" t="s">
        <v>177</v>
      </c>
      <c r="B1210" t="e">
        <v>#N/A</v>
      </c>
      <c r="C1210" t="s">
        <v>391</v>
      </c>
      <c r="D1210" t="s">
        <v>392</v>
      </c>
      <c r="E1210" t="s">
        <v>392</v>
      </c>
      <c r="F1210" t="e">
        <f>VLOOKUP(B1210,#REF!,3,FALSE)</f>
        <v>#N/A</v>
      </c>
      <c r="H1210" t="e">
        <f>VLOOKUP(A1210,#REF!,1,FALSE)</f>
        <v>#REF!</v>
      </c>
      <c r="I1210" t="e">
        <f t="shared" si="64"/>
        <v>#N/A</v>
      </c>
      <c r="J1210" t="e">
        <f t="shared" si="66"/>
        <v>#N/A</v>
      </c>
    </row>
    <row r="1211" spans="1:11" x14ac:dyDescent="0.25">
      <c r="A1211" t="s">
        <v>177</v>
      </c>
      <c r="B1211" t="e">
        <v>#N/A</v>
      </c>
      <c r="C1211" t="s">
        <v>391</v>
      </c>
      <c r="D1211" t="s">
        <v>392</v>
      </c>
      <c r="E1211" t="s">
        <v>392</v>
      </c>
      <c r="F1211" t="e">
        <f>VLOOKUP(B1211,#REF!,3,FALSE)</f>
        <v>#N/A</v>
      </c>
      <c r="H1211" t="e">
        <f>VLOOKUP(A1211,#REF!,1,FALSE)</f>
        <v>#REF!</v>
      </c>
      <c r="I1211" t="e">
        <f t="shared" si="64"/>
        <v>#N/A</v>
      </c>
      <c r="J1211" t="e">
        <f t="shared" si="66"/>
        <v>#N/A</v>
      </c>
    </row>
    <row r="1212" spans="1:11" x14ac:dyDescent="0.25">
      <c r="A1212" t="s">
        <v>177</v>
      </c>
      <c r="B1212" t="e">
        <v>#N/A</v>
      </c>
      <c r="C1212" t="s">
        <v>391</v>
      </c>
      <c r="D1212" t="s">
        <v>392</v>
      </c>
      <c r="E1212" t="s">
        <v>392</v>
      </c>
      <c r="F1212" t="e">
        <f>VLOOKUP(B1212,#REF!,3,FALSE)</f>
        <v>#N/A</v>
      </c>
      <c r="H1212" t="e">
        <f>VLOOKUP(A1212,#REF!,1,FALSE)</f>
        <v>#REF!</v>
      </c>
      <c r="I1212" t="e">
        <f t="shared" si="64"/>
        <v>#N/A</v>
      </c>
      <c r="J1212" t="e">
        <f t="shared" si="66"/>
        <v>#N/A</v>
      </c>
    </row>
    <row r="1213" spans="1:11" x14ac:dyDescent="0.25">
      <c r="A1213" t="s">
        <v>177</v>
      </c>
      <c r="B1213" t="s">
        <v>1875</v>
      </c>
      <c r="C1213" t="s">
        <v>339</v>
      </c>
      <c r="D1213" t="s">
        <v>1259</v>
      </c>
      <c r="E1213" t="s">
        <v>1259</v>
      </c>
      <c r="F1213" t="e">
        <f>VLOOKUP(B1213,#REF!,3,FALSE)</f>
        <v>#REF!</v>
      </c>
      <c r="H1213" t="e">
        <f>VLOOKUP(A1213,#REF!,1,FALSE)</f>
        <v>#REF!</v>
      </c>
      <c r="I1213" t="e">
        <f t="shared" si="64"/>
        <v>#REF!</v>
      </c>
      <c r="J1213" t="e">
        <f t="shared" si="66"/>
        <v>#REF!</v>
      </c>
      <c r="K1213" t="e">
        <f t="shared" ref="K1213:K1214" si="67">"Label needs to be changed to "&amp;F1213</f>
        <v>#REF!</v>
      </c>
    </row>
    <row r="1214" spans="1:11" x14ac:dyDescent="0.25">
      <c r="A1214" t="s">
        <v>177</v>
      </c>
      <c r="B1214" t="s">
        <v>1875</v>
      </c>
      <c r="C1214" t="s">
        <v>339</v>
      </c>
      <c r="D1214" t="s">
        <v>1259</v>
      </c>
      <c r="E1214" t="s">
        <v>1259</v>
      </c>
      <c r="F1214" t="e">
        <f>VLOOKUP(B1214,#REF!,3,FALSE)</f>
        <v>#REF!</v>
      </c>
      <c r="H1214" t="e">
        <f>VLOOKUP(A1214,#REF!,1,FALSE)</f>
        <v>#REF!</v>
      </c>
      <c r="I1214" t="e">
        <f t="shared" si="64"/>
        <v>#REF!</v>
      </c>
      <c r="J1214" t="e">
        <f t="shared" si="66"/>
        <v>#REF!</v>
      </c>
      <c r="K1214" t="e">
        <f t="shared" si="67"/>
        <v>#REF!</v>
      </c>
    </row>
    <row r="1215" spans="1:11" x14ac:dyDescent="0.25">
      <c r="A1215" t="s">
        <v>177</v>
      </c>
      <c r="B1215" t="s">
        <v>1547</v>
      </c>
      <c r="C1215" t="s">
        <v>391</v>
      </c>
      <c r="D1215" t="s">
        <v>550</v>
      </c>
      <c r="E1215" t="s">
        <v>392</v>
      </c>
      <c r="F1215" t="e">
        <f>VLOOKUP(B1215,#REF!,3,FALSE)</f>
        <v>#REF!</v>
      </c>
      <c r="H1215" t="e">
        <f>VLOOKUP(A1215,#REF!,1,FALSE)</f>
        <v>#REF!</v>
      </c>
      <c r="I1215" t="e">
        <f t="shared" si="64"/>
        <v>#REF!</v>
      </c>
      <c r="J1215" t="e">
        <f t="shared" si="66"/>
        <v>#REF!</v>
      </c>
    </row>
    <row r="1216" spans="1:11" x14ac:dyDescent="0.25">
      <c r="A1216" t="s">
        <v>177</v>
      </c>
      <c r="B1216" t="s">
        <v>1573</v>
      </c>
      <c r="C1216" t="s">
        <v>391</v>
      </c>
      <c r="D1216" t="s">
        <v>576</v>
      </c>
      <c r="E1216" t="s">
        <v>392</v>
      </c>
      <c r="F1216" t="e">
        <f>VLOOKUP(B1216,#REF!,3,FALSE)</f>
        <v>#REF!</v>
      </c>
      <c r="H1216" t="e">
        <f>VLOOKUP(A1216,#REF!,1,FALSE)</f>
        <v>#REF!</v>
      </c>
      <c r="I1216" t="e">
        <f t="shared" si="64"/>
        <v>#REF!</v>
      </c>
      <c r="J1216" t="e">
        <f t="shared" si="66"/>
        <v>#REF!</v>
      </c>
    </row>
    <row r="1217" spans="1:10" x14ac:dyDescent="0.25">
      <c r="A1217" t="s">
        <v>177</v>
      </c>
      <c r="B1217" t="s">
        <v>1678</v>
      </c>
      <c r="C1217" t="s">
        <v>750</v>
      </c>
      <c r="D1217" t="s">
        <v>717</v>
      </c>
      <c r="E1217" t="s">
        <v>254</v>
      </c>
      <c r="F1217" t="e">
        <f>VLOOKUP(B1217,#REF!,3,FALSE)</f>
        <v>#REF!</v>
      </c>
      <c r="H1217" t="e">
        <f>VLOOKUP(A1217,#REF!,1,FALSE)</f>
        <v>#REF!</v>
      </c>
      <c r="I1217" t="e">
        <f t="shared" si="64"/>
        <v>#REF!</v>
      </c>
      <c r="J1217" t="e">
        <f t="shared" si="66"/>
        <v>#REF!</v>
      </c>
    </row>
    <row r="1218" spans="1:10" x14ac:dyDescent="0.25">
      <c r="A1218" t="s">
        <v>177</v>
      </c>
      <c r="B1218" t="s">
        <v>1678</v>
      </c>
      <c r="C1218" t="s">
        <v>750</v>
      </c>
      <c r="D1218" t="s">
        <v>717</v>
      </c>
      <c r="E1218" t="s">
        <v>254</v>
      </c>
      <c r="F1218" t="e">
        <f>VLOOKUP(B1218,#REF!,3,FALSE)</f>
        <v>#REF!</v>
      </c>
      <c r="H1218" t="e">
        <f>VLOOKUP(A1218,#REF!,1,FALSE)</f>
        <v>#REF!</v>
      </c>
      <c r="I1218" t="e">
        <f t="shared" si="64"/>
        <v>#REF!</v>
      </c>
      <c r="J1218" t="e">
        <f t="shared" si="66"/>
        <v>#REF!</v>
      </c>
    </row>
    <row r="1219" spans="1:10" x14ac:dyDescent="0.25">
      <c r="A1219" t="s">
        <v>177</v>
      </c>
      <c r="B1219" t="s">
        <v>1678</v>
      </c>
      <c r="C1219" t="s">
        <v>750</v>
      </c>
      <c r="D1219" t="s">
        <v>717</v>
      </c>
      <c r="E1219" t="s">
        <v>254</v>
      </c>
      <c r="F1219" t="e">
        <f>VLOOKUP(B1219,#REF!,3,FALSE)</f>
        <v>#REF!</v>
      </c>
      <c r="H1219" t="e">
        <f>VLOOKUP(A1219,#REF!,1,FALSE)</f>
        <v>#REF!</v>
      </c>
      <c r="I1219" t="e">
        <f t="shared" ref="I1219:I1282" si="68">F1219=D1219</f>
        <v>#REF!</v>
      </c>
      <c r="J1219" t="e">
        <f t="shared" si="66"/>
        <v>#REF!</v>
      </c>
    </row>
    <row r="1220" spans="1:10" x14ac:dyDescent="0.25">
      <c r="A1220" t="s">
        <v>496</v>
      </c>
      <c r="B1220" t="s">
        <v>1507</v>
      </c>
      <c r="C1220" t="s">
        <v>497</v>
      </c>
      <c r="D1220" t="s">
        <v>498</v>
      </c>
      <c r="E1220" t="s">
        <v>498</v>
      </c>
      <c r="F1220" t="e">
        <f>VLOOKUP(B1220,#REF!,3,FALSE)</f>
        <v>#REF!</v>
      </c>
      <c r="H1220" t="e">
        <f>VLOOKUP(A1220,#REF!,1,FALSE)</f>
        <v>#REF!</v>
      </c>
      <c r="I1220" t="e">
        <f t="shared" si="68"/>
        <v>#REF!</v>
      </c>
      <c r="J1220" t="e">
        <f t="shared" si="66"/>
        <v>#REF!</v>
      </c>
    </row>
    <row r="1221" spans="1:10" x14ac:dyDescent="0.25">
      <c r="A1221" t="s">
        <v>889</v>
      </c>
      <c r="B1221" t="s">
        <v>1745</v>
      </c>
      <c r="C1221" t="s">
        <v>623</v>
      </c>
      <c r="D1221" t="s">
        <v>890</v>
      </c>
      <c r="E1221" t="s">
        <v>890</v>
      </c>
      <c r="F1221" t="e">
        <f>VLOOKUP(B1221,#REF!,3,FALSE)</f>
        <v>#REF!</v>
      </c>
      <c r="H1221" t="e">
        <f>VLOOKUP(A1221,#REF!,1,FALSE)</f>
        <v>#REF!</v>
      </c>
      <c r="I1221" t="e">
        <f t="shared" si="68"/>
        <v>#REF!</v>
      </c>
      <c r="J1221" t="e">
        <f t="shared" si="66"/>
        <v>#REF!</v>
      </c>
    </row>
    <row r="1222" spans="1:10" x14ac:dyDescent="0.25">
      <c r="A1222" t="s">
        <v>632</v>
      </c>
      <c r="B1222" t="s">
        <v>1625</v>
      </c>
      <c r="C1222" t="s">
        <v>633</v>
      </c>
      <c r="D1222" t="s">
        <v>610</v>
      </c>
      <c r="E1222" t="s">
        <v>610</v>
      </c>
      <c r="F1222" t="e">
        <f>VLOOKUP(B1222,#REF!,3,FALSE)</f>
        <v>#REF!</v>
      </c>
      <c r="H1222" t="e">
        <f>VLOOKUP(A1222,#REF!,1,FALSE)</f>
        <v>#REF!</v>
      </c>
      <c r="I1222" t="e">
        <f t="shared" si="68"/>
        <v>#REF!</v>
      </c>
      <c r="J1222" t="e">
        <f t="shared" si="66"/>
        <v>#REF!</v>
      </c>
    </row>
    <row r="1223" spans="1:10" x14ac:dyDescent="0.25">
      <c r="A1223" t="s">
        <v>632</v>
      </c>
      <c r="B1223" t="s">
        <v>1625</v>
      </c>
      <c r="C1223" t="s">
        <v>633</v>
      </c>
      <c r="D1223" t="s">
        <v>610</v>
      </c>
      <c r="E1223" t="s">
        <v>610</v>
      </c>
      <c r="F1223" t="e">
        <f>VLOOKUP(B1223,#REF!,3,FALSE)</f>
        <v>#REF!</v>
      </c>
      <c r="H1223" t="e">
        <f>VLOOKUP(A1223,#REF!,1,FALSE)</f>
        <v>#REF!</v>
      </c>
      <c r="I1223" t="e">
        <f t="shared" si="68"/>
        <v>#REF!</v>
      </c>
      <c r="J1223" t="e">
        <f t="shared" si="66"/>
        <v>#REF!</v>
      </c>
    </row>
    <row r="1224" spans="1:10" x14ac:dyDescent="0.25">
      <c r="A1224" t="s">
        <v>611</v>
      </c>
      <c r="B1224" t="s">
        <v>1613</v>
      </c>
      <c r="C1224" t="s">
        <v>612</v>
      </c>
      <c r="D1224" t="s">
        <v>610</v>
      </c>
      <c r="E1224" t="s">
        <v>610</v>
      </c>
      <c r="F1224" t="e">
        <f>VLOOKUP(B1224,#REF!,3,FALSE)</f>
        <v>#REF!</v>
      </c>
      <c r="H1224" t="e">
        <f>VLOOKUP(A1224,#REF!,1,FALSE)</f>
        <v>#REF!</v>
      </c>
      <c r="I1224" t="e">
        <f t="shared" si="68"/>
        <v>#REF!</v>
      </c>
      <c r="J1224" t="e">
        <f t="shared" si="66"/>
        <v>#REF!</v>
      </c>
    </row>
    <row r="1225" spans="1:10" x14ac:dyDescent="0.25">
      <c r="A1225" t="s">
        <v>611</v>
      </c>
      <c r="B1225" t="s">
        <v>1613</v>
      </c>
      <c r="C1225" t="s">
        <v>626</v>
      </c>
      <c r="D1225" t="s">
        <v>610</v>
      </c>
      <c r="E1225" t="s">
        <v>610</v>
      </c>
      <c r="F1225" t="e">
        <f>VLOOKUP(B1225,#REF!,3,FALSE)</f>
        <v>#REF!</v>
      </c>
      <c r="H1225" t="e">
        <f>VLOOKUP(A1225,#REF!,1,FALSE)</f>
        <v>#REF!</v>
      </c>
      <c r="I1225" t="e">
        <f t="shared" si="68"/>
        <v>#REF!</v>
      </c>
      <c r="J1225" t="e">
        <f t="shared" si="66"/>
        <v>#REF!</v>
      </c>
    </row>
    <row r="1226" spans="1:10" x14ac:dyDescent="0.25">
      <c r="A1226" t="s">
        <v>611</v>
      </c>
      <c r="B1226" t="s">
        <v>1613</v>
      </c>
      <c r="C1226" t="s">
        <v>626</v>
      </c>
      <c r="D1226" t="s">
        <v>610</v>
      </c>
      <c r="E1226" t="s">
        <v>610</v>
      </c>
      <c r="F1226" t="e">
        <f>VLOOKUP(B1226,#REF!,3,FALSE)</f>
        <v>#REF!</v>
      </c>
      <c r="H1226" t="e">
        <f>VLOOKUP(A1226,#REF!,1,FALSE)</f>
        <v>#REF!</v>
      </c>
      <c r="I1226" t="e">
        <f t="shared" si="68"/>
        <v>#REF!</v>
      </c>
      <c r="J1226" t="e">
        <f t="shared" si="66"/>
        <v>#REF!</v>
      </c>
    </row>
    <row r="1227" spans="1:10" x14ac:dyDescent="0.25">
      <c r="A1227" t="s">
        <v>611</v>
      </c>
      <c r="B1227" t="s">
        <v>1613</v>
      </c>
      <c r="C1227" t="s">
        <v>626</v>
      </c>
      <c r="D1227" t="s">
        <v>610</v>
      </c>
      <c r="E1227" t="s">
        <v>610</v>
      </c>
      <c r="F1227" t="e">
        <f>VLOOKUP(B1227,#REF!,3,FALSE)</f>
        <v>#REF!</v>
      </c>
      <c r="H1227" t="e">
        <f>VLOOKUP(A1227,#REF!,1,FALSE)</f>
        <v>#REF!</v>
      </c>
      <c r="I1227" t="e">
        <f t="shared" si="68"/>
        <v>#REF!</v>
      </c>
      <c r="J1227" t="e">
        <f t="shared" si="66"/>
        <v>#REF!</v>
      </c>
    </row>
    <row r="1228" spans="1:10" x14ac:dyDescent="0.25">
      <c r="A1228" t="s">
        <v>611</v>
      </c>
      <c r="B1228" t="s">
        <v>1613</v>
      </c>
      <c r="C1228" t="s">
        <v>626</v>
      </c>
      <c r="D1228" t="s">
        <v>610</v>
      </c>
      <c r="E1228" t="s">
        <v>610</v>
      </c>
      <c r="F1228" t="e">
        <f>VLOOKUP(B1228,#REF!,3,FALSE)</f>
        <v>#REF!</v>
      </c>
      <c r="H1228" t="e">
        <f>VLOOKUP(A1228,#REF!,1,FALSE)</f>
        <v>#REF!</v>
      </c>
      <c r="I1228" t="e">
        <f t="shared" si="68"/>
        <v>#REF!</v>
      </c>
      <c r="J1228" t="e">
        <f t="shared" si="66"/>
        <v>#REF!</v>
      </c>
    </row>
    <row r="1229" spans="1:10" x14ac:dyDescent="0.25">
      <c r="A1229" t="s">
        <v>611</v>
      </c>
      <c r="B1229" t="s">
        <v>1613</v>
      </c>
      <c r="C1229" t="s">
        <v>626</v>
      </c>
      <c r="D1229" t="s">
        <v>610</v>
      </c>
      <c r="E1229" t="s">
        <v>610</v>
      </c>
      <c r="F1229" t="e">
        <f>VLOOKUP(B1229,#REF!,3,FALSE)</f>
        <v>#REF!</v>
      </c>
      <c r="H1229" t="e">
        <f>VLOOKUP(A1229,#REF!,1,FALSE)</f>
        <v>#REF!</v>
      </c>
      <c r="I1229" t="e">
        <f t="shared" si="68"/>
        <v>#REF!</v>
      </c>
      <c r="J1229" t="e">
        <f t="shared" si="66"/>
        <v>#REF!</v>
      </c>
    </row>
    <row r="1230" spans="1:10" x14ac:dyDescent="0.25">
      <c r="A1230" t="s">
        <v>611</v>
      </c>
      <c r="B1230" t="s">
        <v>1613</v>
      </c>
      <c r="C1230" t="s">
        <v>626</v>
      </c>
      <c r="D1230" t="s">
        <v>610</v>
      </c>
      <c r="E1230" t="s">
        <v>610</v>
      </c>
      <c r="F1230" t="e">
        <f>VLOOKUP(B1230,#REF!,3,FALSE)</f>
        <v>#REF!</v>
      </c>
      <c r="H1230" t="e">
        <f>VLOOKUP(A1230,#REF!,1,FALSE)</f>
        <v>#REF!</v>
      </c>
      <c r="I1230" t="e">
        <f t="shared" si="68"/>
        <v>#REF!</v>
      </c>
      <c r="J1230" t="e">
        <f t="shared" si="66"/>
        <v>#REF!</v>
      </c>
    </row>
    <row r="1231" spans="1:10" x14ac:dyDescent="0.25">
      <c r="A1231" t="s">
        <v>611</v>
      </c>
      <c r="B1231" t="s">
        <v>1613</v>
      </c>
      <c r="C1231" t="s">
        <v>626</v>
      </c>
      <c r="D1231" t="s">
        <v>610</v>
      </c>
      <c r="E1231" t="s">
        <v>610</v>
      </c>
      <c r="F1231" t="e">
        <f>VLOOKUP(B1231,#REF!,3,FALSE)</f>
        <v>#REF!</v>
      </c>
      <c r="H1231" t="e">
        <f>VLOOKUP(A1231,#REF!,1,FALSE)</f>
        <v>#REF!</v>
      </c>
      <c r="I1231" t="e">
        <f t="shared" si="68"/>
        <v>#REF!</v>
      </c>
      <c r="J1231" t="e">
        <f t="shared" si="66"/>
        <v>#REF!</v>
      </c>
    </row>
    <row r="1232" spans="1:10" x14ac:dyDescent="0.25">
      <c r="A1232" t="s">
        <v>611</v>
      </c>
      <c r="B1232" t="s">
        <v>1613</v>
      </c>
      <c r="C1232" t="s">
        <v>626</v>
      </c>
      <c r="D1232" t="s">
        <v>610</v>
      </c>
      <c r="E1232" t="s">
        <v>610</v>
      </c>
      <c r="F1232" t="e">
        <f>VLOOKUP(B1232,#REF!,3,FALSE)</f>
        <v>#REF!</v>
      </c>
      <c r="H1232" t="e">
        <f>VLOOKUP(A1232,#REF!,1,FALSE)</f>
        <v>#REF!</v>
      </c>
      <c r="I1232" t="e">
        <f t="shared" si="68"/>
        <v>#REF!</v>
      </c>
      <c r="J1232" t="e">
        <f t="shared" si="66"/>
        <v>#REF!</v>
      </c>
    </row>
    <row r="1233" spans="1:11" x14ac:dyDescent="0.25">
      <c r="A1233" t="s">
        <v>611</v>
      </c>
      <c r="B1233" t="s">
        <v>1613</v>
      </c>
      <c r="C1233" t="s">
        <v>626</v>
      </c>
      <c r="D1233" t="s">
        <v>610</v>
      </c>
      <c r="E1233" t="s">
        <v>610</v>
      </c>
      <c r="F1233" t="e">
        <f>VLOOKUP(B1233,#REF!,3,FALSE)</f>
        <v>#REF!</v>
      </c>
      <c r="H1233" t="e">
        <f>VLOOKUP(A1233,#REF!,1,FALSE)</f>
        <v>#REF!</v>
      </c>
      <c r="I1233" t="e">
        <f t="shared" si="68"/>
        <v>#REF!</v>
      </c>
      <c r="J1233" t="e">
        <f t="shared" si="66"/>
        <v>#REF!</v>
      </c>
    </row>
    <row r="1234" spans="1:11" x14ac:dyDescent="0.25">
      <c r="A1234" t="s">
        <v>611</v>
      </c>
      <c r="B1234" t="s">
        <v>1613</v>
      </c>
      <c r="C1234" t="s">
        <v>626</v>
      </c>
      <c r="D1234" t="s">
        <v>610</v>
      </c>
      <c r="E1234" t="s">
        <v>610</v>
      </c>
      <c r="F1234" t="e">
        <f>VLOOKUP(B1234,#REF!,3,FALSE)</f>
        <v>#REF!</v>
      </c>
      <c r="H1234" t="e">
        <f>VLOOKUP(A1234,#REF!,1,FALSE)</f>
        <v>#REF!</v>
      </c>
      <c r="I1234" t="e">
        <f t="shared" si="68"/>
        <v>#REF!</v>
      </c>
      <c r="J1234" t="e">
        <f t="shared" si="66"/>
        <v>#REF!</v>
      </c>
    </row>
    <row r="1235" spans="1:11" x14ac:dyDescent="0.25">
      <c r="A1235" t="s">
        <v>611</v>
      </c>
      <c r="B1235" t="s">
        <v>1613</v>
      </c>
      <c r="C1235" t="s">
        <v>626</v>
      </c>
      <c r="D1235" t="s">
        <v>610</v>
      </c>
      <c r="E1235" t="s">
        <v>610</v>
      </c>
      <c r="F1235" t="e">
        <f>VLOOKUP(B1235,#REF!,3,FALSE)</f>
        <v>#REF!</v>
      </c>
      <c r="H1235" t="e">
        <f>VLOOKUP(A1235,#REF!,1,FALSE)</f>
        <v>#REF!</v>
      </c>
      <c r="I1235" t="e">
        <f t="shared" si="68"/>
        <v>#REF!</v>
      </c>
      <c r="J1235" t="e">
        <f t="shared" si="66"/>
        <v>#REF!</v>
      </c>
    </row>
    <row r="1236" spans="1:11" x14ac:dyDescent="0.25">
      <c r="A1236" t="s">
        <v>611</v>
      </c>
      <c r="B1236" t="s">
        <v>1613</v>
      </c>
      <c r="C1236" t="s">
        <v>626</v>
      </c>
      <c r="D1236" t="s">
        <v>610</v>
      </c>
      <c r="E1236" t="s">
        <v>610</v>
      </c>
      <c r="F1236" t="e">
        <f>VLOOKUP(B1236,#REF!,3,FALSE)</f>
        <v>#REF!</v>
      </c>
      <c r="H1236" t="e">
        <f>VLOOKUP(A1236,#REF!,1,FALSE)</f>
        <v>#REF!</v>
      </c>
      <c r="I1236" t="e">
        <f t="shared" si="68"/>
        <v>#REF!</v>
      </c>
      <c r="J1236" t="e">
        <f t="shared" si="66"/>
        <v>#REF!</v>
      </c>
    </row>
    <row r="1237" spans="1:11" x14ac:dyDescent="0.25">
      <c r="A1237" t="s">
        <v>611</v>
      </c>
      <c r="B1237" t="s">
        <v>1613</v>
      </c>
      <c r="C1237" t="s">
        <v>626</v>
      </c>
      <c r="D1237" t="s">
        <v>610</v>
      </c>
      <c r="E1237" t="s">
        <v>610</v>
      </c>
      <c r="F1237" t="e">
        <f>VLOOKUP(B1237,#REF!,3,FALSE)</f>
        <v>#REF!</v>
      </c>
      <c r="H1237" t="e">
        <f>VLOOKUP(A1237,#REF!,1,FALSE)</f>
        <v>#REF!</v>
      </c>
      <c r="I1237" t="e">
        <f t="shared" si="68"/>
        <v>#REF!</v>
      </c>
      <c r="J1237" t="e">
        <f t="shared" si="66"/>
        <v>#REF!</v>
      </c>
    </row>
    <row r="1238" spans="1:11" x14ac:dyDescent="0.25">
      <c r="A1238" t="s">
        <v>611</v>
      </c>
      <c r="B1238" t="s">
        <v>1613</v>
      </c>
      <c r="C1238" t="s">
        <v>626</v>
      </c>
      <c r="D1238" t="s">
        <v>610</v>
      </c>
      <c r="E1238" t="s">
        <v>610</v>
      </c>
      <c r="F1238" t="e">
        <f>VLOOKUP(B1238,#REF!,3,FALSE)</f>
        <v>#REF!</v>
      </c>
      <c r="H1238" t="e">
        <f>VLOOKUP(A1238,#REF!,1,FALSE)</f>
        <v>#REF!</v>
      </c>
      <c r="I1238" t="e">
        <f t="shared" si="68"/>
        <v>#REF!</v>
      </c>
      <c r="J1238" t="e">
        <f t="shared" si="66"/>
        <v>#REF!</v>
      </c>
    </row>
    <row r="1239" spans="1:11" x14ac:dyDescent="0.25">
      <c r="A1239" t="s">
        <v>611</v>
      </c>
      <c r="B1239" t="s">
        <v>1613</v>
      </c>
      <c r="C1239" t="s">
        <v>626</v>
      </c>
      <c r="D1239" t="s">
        <v>610</v>
      </c>
      <c r="E1239" t="s">
        <v>610</v>
      </c>
      <c r="F1239" t="e">
        <f>VLOOKUP(B1239,#REF!,3,FALSE)</f>
        <v>#REF!</v>
      </c>
      <c r="H1239" t="e">
        <f>VLOOKUP(A1239,#REF!,1,FALSE)</f>
        <v>#REF!</v>
      </c>
      <c r="I1239" t="e">
        <f t="shared" si="68"/>
        <v>#REF!</v>
      </c>
      <c r="J1239" t="e">
        <f t="shared" si="66"/>
        <v>#REF!</v>
      </c>
    </row>
    <row r="1240" spans="1:11" x14ac:dyDescent="0.25">
      <c r="A1240" t="s">
        <v>611</v>
      </c>
      <c r="B1240" t="s">
        <v>1613</v>
      </c>
      <c r="C1240" t="s">
        <v>612</v>
      </c>
      <c r="D1240" t="s">
        <v>610</v>
      </c>
      <c r="E1240" t="s">
        <v>610</v>
      </c>
      <c r="F1240" t="e">
        <f>VLOOKUP(B1240,#REF!,3,FALSE)</f>
        <v>#REF!</v>
      </c>
      <c r="H1240" t="e">
        <f>VLOOKUP(A1240,#REF!,1,FALSE)</f>
        <v>#REF!</v>
      </c>
      <c r="I1240" t="e">
        <f t="shared" si="68"/>
        <v>#REF!</v>
      </c>
      <c r="J1240" t="e">
        <f t="shared" si="66"/>
        <v>#REF!</v>
      </c>
    </row>
    <row r="1241" spans="1:11" x14ac:dyDescent="0.25">
      <c r="A1241" t="s">
        <v>385</v>
      </c>
      <c r="B1241" t="s">
        <v>1494</v>
      </c>
      <c r="C1241" t="s">
        <v>518</v>
      </c>
      <c r="D1241" t="s">
        <v>510</v>
      </c>
      <c r="E1241" t="s">
        <v>376</v>
      </c>
      <c r="F1241" t="e">
        <f>VLOOKUP(B1241,#REF!,3,FALSE)</f>
        <v>#REF!</v>
      </c>
      <c r="H1241" t="e">
        <f>VLOOKUP(A1241,#REF!,1,FALSE)</f>
        <v>#REF!</v>
      </c>
      <c r="I1241" t="e">
        <f t="shared" si="68"/>
        <v>#REF!</v>
      </c>
      <c r="J1241" t="e">
        <f t="shared" si="66"/>
        <v>#REF!</v>
      </c>
    </row>
    <row r="1242" spans="1:11" x14ac:dyDescent="0.25">
      <c r="A1242" t="s">
        <v>385</v>
      </c>
      <c r="B1242" t="s">
        <v>1494</v>
      </c>
      <c r="C1242" t="s">
        <v>518</v>
      </c>
      <c r="D1242" t="s">
        <v>510</v>
      </c>
      <c r="E1242" t="s">
        <v>510</v>
      </c>
      <c r="F1242" t="e">
        <f>VLOOKUP(B1242,#REF!,3,FALSE)</f>
        <v>#REF!</v>
      </c>
      <c r="H1242" t="e">
        <f>VLOOKUP(A1242,#REF!,1,FALSE)</f>
        <v>#REF!</v>
      </c>
      <c r="I1242" t="e">
        <f t="shared" si="68"/>
        <v>#REF!</v>
      </c>
      <c r="J1242" t="e">
        <f t="shared" si="66"/>
        <v>#REF!</v>
      </c>
      <c r="K1242" t="e">
        <f>"Label needs to be changed to "&amp;F1242</f>
        <v>#REF!</v>
      </c>
    </row>
    <row r="1243" spans="1:11" x14ac:dyDescent="0.25">
      <c r="A1243" t="s">
        <v>385</v>
      </c>
      <c r="B1243" t="s">
        <v>1442</v>
      </c>
      <c r="C1243" t="s">
        <v>386</v>
      </c>
      <c r="D1243" t="s">
        <v>382</v>
      </c>
      <c r="E1243" t="s">
        <v>376</v>
      </c>
      <c r="F1243" t="e">
        <f>VLOOKUP(B1243,#REF!,3,FALSE)</f>
        <v>#REF!</v>
      </c>
      <c r="H1243" t="e">
        <f>VLOOKUP(A1243,#REF!,1,FALSE)</f>
        <v>#REF!</v>
      </c>
      <c r="I1243" t="e">
        <f t="shared" si="68"/>
        <v>#REF!</v>
      </c>
      <c r="J1243" t="e">
        <f t="shared" si="66"/>
        <v>#REF!</v>
      </c>
    </row>
    <row r="1244" spans="1:11" x14ac:dyDescent="0.25">
      <c r="A1244" t="s">
        <v>385</v>
      </c>
      <c r="B1244" t="s">
        <v>1442</v>
      </c>
      <c r="C1244" t="s">
        <v>386</v>
      </c>
      <c r="D1244" t="s">
        <v>382</v>
      </c>
      <c r="E1244" t="s">
        <v>376</v>
      </c>
      <c r="F1244" t="e">
        <f>VLOOKUP(B1244,#REF!,3,FALSE)</f>
        <v>#REF!</v>
      </c>
      <c r="H1244" t="e">
        <f>VLOOKUP(A1244,#REF!,1,FALSE)</f>
        <v>#REF!</v>
      </c>
      <c r="I1244" t="e">
        <f t="shared" si="68"/>
        <v>#REF!</v>
      </c>
      <c r="J1244" t="e">
        <f t="shared" si="66"/>
        <v>#REF!</v>
      </c>
    </row>
    <row r="1245" spans="1:11" x14ac:dyDescent="0.25">
      <c r="A1245" t="s">
        <v>385</v>
      </c>
      <c r="B1245" t="s">
        <v>1480</v>
      </c>
      <c r="C1245" t="s">
        <v>458</v>
      </c>
      <c r="D1245" t="s">
        <v>376</v>
      </c>
      <c r="E1245" t="s">
        <v>376</v>
      </c>
      <c r="F1245" t="e">
        <f>VLOOKUP(B1245,#REF!,3,FALSE)</f>
        <v>#REF!</v>
      </c>
      <c r="H1245" t="e">
        <f>VLOOKUP(A1245,#REF!,1,FALSE)</f>
        <v>#REF!</v>
      </c>
      <c r="I1245" t="e">
        <f t="shared" si="68"/>
        <v>#REF!</v>
      </c>
      <c r="J1245" t="e">
        <f t="shared" si="66"/>
        <v>#REF!</v>
      </c>
    </row>
    <row r="1246" spans="1:11" x14ac:dyDescent="0.25">
      <c r="A1246" t="s">
        <v>385</v>
      </c>
      <c r="B1246" t="s">
        <v>1480</v>
      </c>
      <c r="C1246" t="s">
        <v>458</v>
      </c>
      <c r="D1246" t="s">
        <v>382</v>
      </c>
      <c r="E1246" t="s">
        <v>376</v>
      </c>
      <c r="F1246" t="e">
        <f>VLOOKUP(B1246,#REF!,3,FALSE)</f>
        <v>#REF!</v>
      </c>
      <c r="H1246" t="e">
        <f>VLOOKUP(A1246,#REF!,1,FALSE)</f>
        <v>#REF!</v>
      </c>
      <c r="I1246" t="e">
        <f t="shared" si="68"/>
        <v>#REF!</v>
      </c>
      <c r="J1246" t="e">
        <f t="shared" si="66"/>
        <v>#REF!</v>
      </c>
    </row>
    <row r="1247" spans="1:11" x14ac:dyDescent="0.25">
      <c r="A1247" t="s">
        <v>385</v>
      </c>
      <c r="B1247" t="s">
        <v>1480</v>
      </c>
      <c r="C1247" t="s">
        <v>458</v>
      </c>
      <c r="D1247" t="s">
        <v>376</v>
      </c>
      <c r="E1247" t="s">
        <v>376</v>
      </c>
      <c r="F1247" t="e">
        <f>VLOOKUP(B1247,#REF!,3,FALSE)</f>
        <v>#REF!</v>
      </c>
      <c r="H1247" t="e">
        <f>VLOOKUP(A1247,#REF!,1,FALSE)</f>
        <v>#REF!</v>
      </c>
      <c r="I1247" t="e">
        <f t="shared" si="68"/>
        <v>#REF!</v>
      </c>
      <c r="J1247" t="e">
        <f t="shared" si="66"/>
        <v>#REF!</v>
      </c>
    </row>
    <row r="1248" spans="1:11" x14ac:dyDescent="0.25">
      <c r="A1248" t="s">
        <v>385</v>
      </c>
      <c r="B1248" t="s">
        <v>1494</v>
      </c>
      <c r="C1248" t="s">
        <v>458</v>
      </c>
      <c r="D1248" t="s">
        <v>382</v>
      </c>
      <c r="E1248" t="s">
        <v>376</v>
      </c>
      <c r="F1248" t="e">
        <f>VLOOKUP(B1248,#REF!,3,FALSE)</f>
        <v>#REF!</v>
      </c>
      <c r="H1248" t="e">
        <f>VLOOKUP(A1248,#REF!,1,FALSE)</f>
        <v>#REF!</v>
      </c>
      <c r="I1248" t="e">
        <f t="shared" si="68"/>
        <v>#REF!</v>
      </c>
      <c r="J1248" t="e">
        <f t="shared" si="66"/>
        <v>#REF!</v>
      </c>
    </row>
    <row r="1249" spans="1:10" x14ac:dyDescent="0.25">
      <c r="A1249" t="s">
        <v>385</v>
      </c>
      <c r="B1249" t="s">
        <v>1494</v>
      </c>
      <c r="C1249" t="s">
        <v>458</v>
      </c>
      <c r="D1249" t="s">
        <v>376</v>
      </c>
      <c r="E1249" t="s">
        <v>376</v>
      </c>
      <c r="F1249" t="e">
        <f>VLOOKUP(B1249,#REF!,3,FALSE)</f>
        <v>#REF!</v>
      </c>
      <c r="H1249" t="e">
        <f>VLOOKUP(A1249,#REF!,1,FALSE)</f>
        <v>#REF!</v>
      </c>
      <c r="I1249" t="e">
        <f t="shared" si="68"/>
        <v>#REF!</v>
      </c>
      <c r="J1249" t="e">
        <f t="shared" si="66"/>
        <v>#REF!</v>
      </c>
    </row>
    <row r="1250" spans="1:10" x14ac:dyDescent="0.25">
      <c r="A1250" t="s">
        <v>385</v>
      </c>
      <c r="B1250" t="s">
        <v>1494</v>
      </c>
      <c r="C1250" t="s">
        <v>458</v>
      </c>
      <c r="D1250" t="s">
        <v>382</v>
      </c>
      <c r="E1250" t="s">
        <v>376</v>
      </c>
      <c r="F1250" t="e">
        <f>VLOOKUP(B1250,#REF!,3,FALSE)</f>
        <v>#REF!</v>
      </c>
      <c r="H1250" t="e">
        <f>VLOOKUP(A1250,#REF!,1,FALSE)</f>
        <v>#REF!</v>
      </c>
      <c r="I1250" t="e">
        <f t="shared" si="68"/>
        <v>#REF!</v>
      </c>
      <c r="J1250" t="e">
        <f t="shared" si="66"/>
        <v>#REF!</v>
      </c>
    </row>
    <row r="1251" spans="1:10" x14ac:dyDescent="0.25">
      <c r="A1251" t="s">
        <v>385</v>
      </c>
      <c r="B1251" t="s">
        <v>1494</v>
      </c>
      <c r="C1251" t="s">
        <v>458</v>
      </c>
      <c r="D1251" t="s">
        <v>376</v>
      </c>
      <c r="E1251" t="s">
        <v>376</v>
      </c>
      <c r="F1251" t="e">
        <f>VLOOKUP(B1251,#REF!,3,FALSE)</f>
        <v>#REF!</v>
      </c>
      <c r="H1251" t="e">
        <f>VLOOKUP(A1251,#REF!,1,FALSE)</f>
        <v>#REF!</v>
      </c>
      <c r="I1251" t="e">
        <f t="shared" si="68"/>
        <v>#REF!</v>
      </c>
      <c r="J1251" t="e">
        <f t="shared" si="66"/>
        <v>#REF!</v>
      </c>
    </row>
    <row r="1252" spans="1:10" x14ac:dyDescent="0.25">
      <c r="A1252" t="s">
        <v>385</v>
      </c>
      <c r="B1252" t="s">
        <v>1494</v>
      </c>
      <c r="C1252" t="s">
        <v>475</v>
      </c>
      <c r="D1252" t="s">
        <v>376</v>
      </c>
      <c r="E1252" t="s">
        <v>376</v>
      </c>
      <c r="F1252" t="e">
        <f>VLOOKUP(B1252,#REF!,3,FALSE)</f>
        <v>#REF!</v>
      </c>
      <c r="H1252" t="e">
        <f>VLOOKUP(A1252,#REF!,1,FALSE)</f>
        <v>#REF!</v>
      </c>
      <c r="I1252" t="e">
        <f t="shared" si="68"/>
        <v>#REF!</v>
      </c>
      <c r="J1252" t="e">
        <f t="shared" si="66"/>
        <v>#REF!</v>
      </c>
    </row>
    <row r="1253" spans="1:10" x14ac:dyDescent="0.25">
      <c r="A1253" t="s">
        <v>385</v>
      </c>
      <c r="B1253" t="s">
        <v>1494</v>
      </c>
      <c r="C1253" t="s">
        <v>458</v>
      </c>
      <c r="D1253" t="s">
        <v>376</v>
      </c>
      <c r="E1253" t="s">
        <v>376</v>
      </c>
      <c r="F1253" t="e">
        <f>VLOOKUP(B1253,#REF!,3,FALSE)</f>
        <v>#REF!</v>
      </c>
      <c r="H1253" t="e">
        <f>VLOOKUP(A1253,#REF!,1,FALSE)</f>
        <v>#REF!</v>
      </c>
      <c r="I1253" t="e">
        <f t="shared" si="68"/>
        <v>#REF!</v>
      </c>
      <c r="J1253" t="e">
        <f t="shared" si="66"/>
        <v>#REF!</v>
      </c>
    </row>
    <row r="1254" spans="1:10" x14ac:dyDescent="0.25">
      <c r="A1254" t="s">
        <v>385</v>
      </c>
      <c r="B1254" t="s">
        <v>1494</v>
      </c>
      <c r="C1254" t="s">
        <v>458</v>
      </c>
      <c r="D1254" t="s">
        <v>382</v>
      </c>
      <c r="E1254" t="s">
        <v>376</v>
      </c>
      <c r="F1254" t="e">
        <f>VLOOKUP(B1254,#REF!,3,FALSE)</f>
        <v>#REF!</v>
      </c>
      <c r="H1254" t="e">
        <f>VLOOKUP(A1254,#REF!,1,FALSE)</f>
        <v>#REF!</v>
      </c>
      <c r="I1254" t="e">
        <f t="shared" si="68"/>
        <v>#REF!</v>
      </c>
      <c r="J1254" t="e">
        <f t="shared" ref="J1254:J1317" si="69">F1254=E1254</f>
        <v>#REF!</v>
      </c>
    </row>
    <row r="1255" spans="1:10" x14ac:dyDescent="0.25">
      <c r="A1255" t="s">
        <v>385</v>
      </c>
      <c r="B1255" t="s">
        <v>1494</v>
      </c>
      <c r="C1255" t="s">
        <v>458</v>
      </c>
      <c r="D1255" t="s">
        <v>382</v>
      </c>
      <c r="E1255" t="s">
        <v>376</v>
      </c>
      <c r="F1255" t="e">
        <f>VLOOKUP(B1255,#REF!,3,FALSE)</f>
        <v>#REF!</v>
      </c>
      <c r="H1255" t="e">
        <f>VLOOKUP(A1255,#REF!,1,FALSE)</f>
        <v>#REF!</v>
      </c>
      <c r="I1255" t="e">
        <f t="shared" si="68"/>
        <v>#REF!</v>
      </c>
      <c r="J1255" t="e">
        <f t="shared" si="69"/>
        <v>#REF!</v>
      </c>
    </row>
    <row r="1256" spans="1:10" x14ac:dyDescent="0.25">
      <c r="A1256" t="s">
        <v>385</v>
      </c>
      <c r="B1256" t="s">
        <v>1494</v>
      </c>
      <c r="C1256" t="s">
        <v>458</v>
      </c>
      <c r="D1256" t="s">
        <v>376</v>
      </c>
      <c r="E1256" t="s">
        <v>376</v>
      </c>
      <c r="F1256" t="e">
        <f>VLOOKUP(B1256,#REF!,3,FALSE)</f>
        <v>#REF!</v>
      </c>
      <c r="H1256" t="e">
        <f>VLOOKUP(A1256,#REF!,1,FALSE)</f>
        <v>#REF!</v>
      </c>
      <c r="I1256" t="e">
        <f t="shared" si="68"/>
        <v>#REF!</v>
      </c>
      <c r="J1256" t="e">
        <f t="shared" si="69"/>
        <v>#REF!</v>
      </c>
    </row>
    <row r="1257" spans="1:10" x14ac:dyDescent="0.25">
      <c r="A1257" t="s">
        <v>385</v>
      </c>
      <c r="B1257" t="s">
        <v>1494</v>
      </c>
      <c r="C1257" t="s">
        <v>458</v>
      </c>
      <c r="D1257" t="s">
        <v>382</v>
      </c>
      <c r="E1257" t="s">
        <v>376</v>
      </c>
      <c r="F1257" t="e">
        <f>VLOOKUP(B1257,#REF!,3,FALSE)</f>
        <v>#REF!</v>
      </c>
      <c r="H1257" t="e">
        <f>VLOOKUP(A1257,#REF!,1,FALSE)</f>
        <v>#REF!</v>
      </c>
      <c r="I1257" t="e">
        <f t="shared" si="68"/>
        <v>#REF!</v>
      </c>
      <c r="J1257" t="e">
        <f t="shared" si="69"/>
        <v>#REF!</v>
      </c>
    </row>
    <row r="1258" spans="1:10" x14ac:dyDescent="0.25">
      <c r="A1258" t="s">
        <v>385</v>
      </c>
      <c r="B1258" t="s">
        <v>1494</v>
      </c>
      <c r="C1258" t="s">
        <v>458</v>
      </c>
      <c r="D1258" t="s">
        <v>376</v>
      </c>
      <c r="E1258" t="s">
        <v>376</v>
      </c>
      <c r="F1258" t="e">
        <f>VLOOKUP(B1258,#REF!,3,FALSE)</f>
        <v>#REF!</v>
      </c>
      <c r="H1258" t="e">
        <f>VLOOKUP(A1258,#REF!,1,FALSE)</f>
        <v>#REF!</v>
      </c>
      <c r="I1258" t="e">
        <f t="shared" si="68"/>
        <v>#REF!</v>
      </c>
      <c r="J1258" t="e">
        <f t="shared" si="69"/>
        <v>#REF!</v>
      </c>
    </row>
    <row r="1259" spans="1:10" x14ac:dyDescent="0.25">
      <c r="A1259" t="s">
        <v>385</v>
      </c>
      <c r="B1259" t="s">
        <v>1494</v>
      </c>
      <c r="C1259" t="s">
        <v>458</v>
      </c>
      <c r="D1259" t="s">
        <v>382</v>
      </c>
      <c r="E1259" t="s">
        <v>376</v>
      </c>
      <c r="F1259" t="e">
        <f>VLOOKUP(B1259,#REF!,3,FALSE)</f>
        <v>#REF!</v>
      </c>
      <c r="H1259" t="e">
        <f>VLOOKUP(A1259,#REF!,1,FALSE)</f>
        <v>#REF!</v>
      </c>
      <c r="I1259" t="e">
        <f t="shared" si="68"/>
        <v>#REF!</v>
      </c>
      <c r="J1259" t="e">
        <f t="shared" si="69"/>
        <v>#REF!</v>
      </c>
    </row>
    <row r="1260" spans="1:10" x14ac:dyDescent="0.25">
      <c r="A1260" t="s">
        <v>385</v>
      </c>
      <c r="B1260" t="s">
        <v>1494</v>
      </c>
      <c r="C1260" t="s">
        <v>484</v>
      </c>
      <c r="D1260" t="s">
        <v>382</v>
      </c>
      <c r="E1260" t="s">
        <v>376</v>
      </c>
      <c r="F1260" t="e">
        <f>VLOOKUP(B1260,#REF!,3,FALSE)</f>
        <v>#REF!</v>
      </c>
      <c r="H1260" t="e">
        <f>VLOOKUP(A1260,#REF!,1,FALSE)</f>
        <v>#REF!</v>
      </c>
      <c r="I1260" t="e">
        <f t="shared" si="68"/>
        <v>#REF!</v>
      </c>
      <c r="J1260" t="e">
        <f t="shared" si="69"/>
        <v>#REF!</v>
      </c>
    </row>
    <row r="1261" spans="1:10" x14ac:dyDescent="0.25">
      <c r="A1261" t="s">
        <v>385</v>
      </c>
      <c r="B1261" t="s">
        <v>1494</v>
      </c>
      <c r="C1261" t="s">
        <v>458</v>
      </c>
      <c r="D1261" t="s">
        <v>376</v>
      </c>
      <c r="E1261" t="s">
        <v>376</v>
      </c>
      <c r="F1261" t="e">
        <f>VLOOKUP(B1261,#REF!,3,FALSE)</f>
        <v>#REF!</v>
      </c>
      <c r="H1261" t="e">
        <f>VLOOKUP(A1261,#REF!,1,FALSE)</f>
        <v>#REF!</v>
      </c>
      <c r="I1261" t="e">
        <f t="shared" si="68"/>
        <v>#REF!</v>
      </c>
      <c r="J1261" t="e">
        <f t="shared" si="69"/>
        <v>#REF!</v>
      </c>
    </row>
    <row r="1262" spans="1:10" x14ac:dyDescent="0.25">
      <c r="A1262" t="s">
        <v>385</v>
      </c>
      <c r="B1262" t="s">
        <v>1494</v>
      </c>
      <c r="C1262" t="s">
        <v>458</v>
      </c>
      <c r="D1262" t="s">
        <v>382</v>
      </c>
      <c r="E1262" t="s">
        <v>376</v>
      </c>
      <c r="F1262" t="e">
        <f>VLOOKUP(B1262,#REF!,3,FALSE)</f>
        <v>#REF!</v>
      </c>
      <c r="H1262" t="e">
        <f>VLOOKUP(A1262,#REF!,1,FALSE)</f>
        <v>#REF!</v>
      </c>
      <c r="I1262" t="e">
        <f t="shared" si="68"/>
        <v>#REF!</v>
      </c>
      <c r="J1262" t="e">
        <f t="shared" si="69"/>
        <v>#REF!</v>
      </c>
    </row>
    <row r="1263" spans="1:10" x14ac:dyDescent="0.25">
      <c r="A1263" t="s">
        <v>385</v>
      </c>
      <c r="B1263" t="s">
        <v>1494</v>
      </c>
      <c r="C1263" t="s">
        <v>458</v>
      </c>
      <c r="D1263" t="s">
        <v>382</v>
      </c>
      <c r="E1263" t="s">
        <v>376</v>
      </c>
      <c r="F1263" t="e">
        <f>VLOOKUP(B1263,#REF!,3,FALSE)</f>
        <v>#REF!</v>
      </c>
      <c r="H1263" t="e">
        <f>VLOOKUP(A1263,#REF!,1,FALSE)</f>
        <v>#REF!</v>
      </c>
      <c r="I1263" t="e">
        <f t="shared" si="68"/>
        <v>#REF!</v>
      </c>
      <c r="J1263" t="e">
        <f t="shared" si="69"/>
        <v>#REF!</v>
      </c>
    </row>
    <row r="1264" spans="1:10" x14ac:dyDescent="0.25">
      <c r="A1264" t="s">
        <v>385</v>
      </c>
      <c r="B1264" t="s">
        <v>1494</v>
      </c>
      <c r="C1264" t="s">
        <v>458</v>
      </c>
      <c r="D1264" t="s">
        <v>382</v>
      </c>
      <c r="E1264" t="s">
        <v>376</v>
      </c>
      <c r="F1264" t="e">
        <f>VLOOKUP(B1264,#REF!,3,FALSE)</f>
        <v>#REF!</v>
      </c>
      <c r="H1264" t="e">
        <f>VLOOKUP(A1264,#REF!,1,FALSE)</f>
        <v>#REF!</v>
      </c>
      <c r="I1264" t="e">
        <f t="shared" si="68"/>
        <v>#REF!</v>
      </c>
      <c r="J1264" t="e">
        <f t="shared" si="69"/>
        <v>#REF!</v>
      </c>
    </row>
    <row r="1265" spans="1:10" x14ac:dyDescent="0.25">
      <c r="A1265" t="s">
        <v>385</v>
      </c>
      <c r="B1265" t="s">
        <v>1494</v>
      </c>
      <c r="C1265" t="s">
        <v>458</v>
      </c>
      <c r="D1265" t="s">
        <v>376</v>
      </c>
      <c r="E1265" t="s">
        <v>376</v>
      </c>
      <c r="F1265" t="e">
        <f>VLOOKUP(B1265,#REF!,3,FALSE)</f>
        <v>#REF!</v>
      </c>
      <c r="H1265" t="e">
        <f>VLOOKUP(A1265,#REF!,1,FALSE)</f>
        <v>#REF!</v>
      </c>
      <c r="I1265" t="e">
        <f t="shared" si="68"/>
        <v>#REF!</v>
      </c>
      <c r="J1265" t="e">
        <f t="shared" si="69"/>
        <v>#REF!</v>
      </c>
    </row>
    <row r="1266" spans="1:10" x14ac:dyDescent="0.25">
      <c r="A1266" t="s">
        <v>385</v>
      </c>
      <c r="B1266" t="s">
        <v>1494</v>
      </c>
      <c r="C1266" t="s">
        <v>458</v>
      </c>
      <c r="D1266" t="s">
        <v>376</v>
      </c>
      <c r="E1266" t="s">
        <v>376</v>
      </c>
      <c r="F1266" t="e">
        <f>VLOOKUP(B1266,#REF!,3,FALSE)</f>
        <v>#REF!</v>
      </c>
      <c r="H1266" t="e">
        <f>VLOOKUP(A1266,#REF!,1,FALSE)</f>
        <v>#REF!</v>
      </c>
      <c r="I1266" t="e">
        <f t="shared" si="68"/>
        <v>#REF!</v>
      </c>
      <c r="J1266" t="e">
        <f t="shared" si="69"/>
        <v>#REF!</v>
      </c>
    </row>
    <row r="1267" spans="1:10" x14ac:dyDescent="0.25">
      <c r="A1267" t="s">
        <v>385</v>
      </c>
      <c r="B1267" t="s">
        <v>1494</v>
      </c>
      <c r="C1267" t="s">
        <v>458</v>
      </c>
      <c r="D1267" t="s">
        <v>376</v>
      </c>
      <c r="E1267" t="s">
        <v>376</v>
      </c>
      <c r="F1267" t="e">
        <f>VLOOKUP(B1267,#REF!,3,FALSE)</f>
        <v>#REF!</v>
      </c>
      <c r="H1267" t="e">
        <f>VLOOKUP(A1267,#REF!,1,FALSE)</f>
        <v>#REF!</v>
      </c>
      <c r="I1267" t="e">
        <f t="shared" si="68"/>
        <v>#REF!</v>
      </c>
      <c r="J1267" t="e">
        <f t="shared" si="69"/>
        <v>#REF!</v>
      </c>
    </row>
    <row r="1268" spans="1:10" x14ac:dyDescent="0.25">
      <c r="A1268" t="s">
        <v>385</v>
      </c>
      <c r="B1268" t="s">
        <v>1545</v>
      </c>
      <c r="C1268" t="s">
        <v>386</v>
      </c>
      <c r="D1268" t="s">
        <v>382</v>
      </c>
      <c r="E1268" t="s">
        <v>376</v>
      </c>
      <c r="F1268" t="e">
        <f>VLOOKUP(B1268,#REF!,3,FALSE)</f>
        <v>#REF!</v>
      </c>
      <c r="H1268" t="e">
        <f>VLOOKUP(A1268,#REF!,1,FALSE)</f>
        <v>#REF!</v>
      </c>
      <c r="I1268" t="e">
        <f t="shared" si="68"/>
        <v>#REF!</v>
      </c>
      <c r="J1268" t="e">
        <f t="shared" si="69"/>
        <v>#REF!</v>
      </c>
    </row>
    <row r="1269" spans="1:10" x14ac:dyDescent="0.25">
      <c r="A1269" t="s">
        <v>385</v>
      </c>
      <c r="B1269" t="e">
        <v>#N/A</v>
      </c>
      <c r="C1269" t="s">
        <v>458</v>
      </c>
      <c r="D1269" t="s">
        <v>382</v>
      </c>
      <c r="E1269" t="s">
        <v>376</v>
      </c>
      <c r="F1269" t="e">
        <f>VLOOKUP(B1269,#REF!,3,FALSE)</f>
        <v>#N/A</v>
      </c>
      <c r="H1269" t="e">
        <f>VLOOKUP(A1269,#REF!,1,FALSE)</f>
        <v>#REF!</v>
      </c>
      <c r="I1269" t="e">
        <f t="shared" si="68"/>
        <v>#N/A</v>
      </c>
      <c r="J1269" t="e">
        <f t="shared" si="69"/>
        <v>#N/A</v>
      </c>
    </row>
    <row r="1270" spans="1:10" x14ac:dyDescent="0.25">
      <c r="A1270" t="s">
        <v>385</v>
      </c>
      <c r="B1270" t="e">
        <v>#N/A</v>
      </c>
      <c r="C1270" t="s">
        <v>458</v>
      </c>
      <c r="D1270" t="s">
        <v>382</v>
      </c>
      <c r="E1270" t="s">
        <v>376</v>
      </c>
      <c r="F1270" t="e">
        <f>VLOOKUP(B1270,#REF!,3,FALSE)</f>
        <v>#N/A</v>
      </c>
      <c r="H1270" t="e">
        <f>VLOOKUP(A1270,#REF!,1,FALSE)</f>
        <v>#REF!</v>
      </c>
      <c r="I1270" t="e">
        <f t="shared" si="68"/>
        <v>#N/A</v>
      </c>
      <c r="J1270" t="e">
        <f t="shared" si="69"/>
        <v>#N/A</v>
      </c>
    </row>
    <row r="1271" spans="1:10" x14ac:dyDescent="0.25">
      <c r="A1271" t="s">
        <v>385</v>
      </c>
      <c r="B1271" t="e">
        <v>#N/A</v>
      </c>
      <c r="C1271" t="s">
        <v>458</v>
      </c>
      <c r="D1271" t="s">
        <v>376</v>
      </c>
      <c r="E1271" t="s">
        <v>376</v>
      </c>
      <c r="F1271" t="e">
        <f>VLOOKUP(B1271,#REF!,3,FALSE)</f>
        <v>#N/A</v>
      </c>
      <c r="H1271" t="e">
        <f>VLOOKUP(A1271,#REF!,1,FALSE)</f>
        <v>#REF!</v>
      </c>
      <c r="I1271" t="e">
        <f t="shared" si="68"/>
        <v>#N/A</v>
      </c>
      <c r="J1271" t="e">
        <f t="shared" si="69"/>
        <v>#N/A</v>
      </c>
    </row>
    <row r="1272" spans="1:10" x14ac:dyDescent="0.25">
      <c r="A1272" t="s">
        <v>385</v>
      </c>
      <c r="B1272" t="e">
        <v>#N/A</v>
      </c>
      <c r="C1272" t="s">
        <v>458</v>
      </c>
      <c r="D1272" t="s">
        <v>376</v>
      </c>
      <c r="E1272" t="s">
        <v>376</v>
      </c>
      <c r="F1272" t="e">
        <f>VLOOKUP(B1272,#REF!,3,FALSE)</f>
        <v>#N/A</v>
      </c>
      <c r="H1272" t="e">
        <f>VLOOKUP(A1272,#REF!,1,FALSE)</f>
        <v>#REF!</v>
      </c>
      <c r="I1272" t="e">
        <f t="shared" si="68"/>
        <v>#N/A</v>
      </c>
      <c r="J1272" t="e">
        <f t="shared" si="69"/>
        <v>#N/A</v>
      </c>
    </row>
    <row r="1273" spans="1:10" x14ac:dyDescent="0.25">
      <c r="A1273" t="s">
        <v>385</v>
      </c>
      <c r="B1273" t="e">
        <v>#N/A</v>
      </c>
      <c r="C1273" t="s">
        <v>458</v>
      </c>
      <c r="D1273" t="s">
        <v>376</v>
      </c>
      <c r="E1273" t="s">
        <v>376</v>
      </c>
      <c r="F1273" t="e">
        <f>VLOOKUP(B1273,#REF!,3,FALSE)</f>
        <v>#N/A</v>
      </c>
      <c r="H1273" t="e">
        <f>VLOOKUP(A1273,#REF!,1,FALSE)</f>
        <v>#REF!</v>
      </c>
      <c r="I1273" t="e">
        <f t="shared" si="68"/>
        <v>#N/A</v>
      </c>
      <c r="J1273" t="e">
        <f t="shared" si="69"/>
        <v>#N/A</v>
      </c>
    </row>
    <row r="1274" spans="1:10" x14ac:dyDescent="0.25">
      <c r="A1274" t="s">
        <v>385</v>
      </c>
      <c r="B1274" t="e">
        <v>#N/A</v>
      </c>
      <c r="C1274" t="s">
        <v>458</v>
      </c>
      <c r="D1274" t="s">
        <v>376</v>
      </c>
      <c r="E1274" t="s">
        <v>376</v>
      </c>
      <c r="F1274" t="e">
        <f>VLOOKUP(B1274,#REF!,3,FALSE)</f>
        <v>#N/A</v>
      </c>
      <c r="H1274" t="e">
        <f>VLOOKUP(A1274,#REF!,1,FALSE)</f>
        <v>#REF!</v>
      </c>
      <c r="I1274" t="e">
        <f t="shared" si="68"/>
        <v>#N/A</v>
      </c>
      <c r="J1274" t="e">
        <f t="shared" si="69"/>
        <v>#N/A</v>
      </c>
    </row>
    <row r="1275" spans="1:10" x14ac:dyDescent="0.25">
      <c r="A1275" t="s">
        <v>385</v>
      </c>
      <c r="B1275" t="s">
        <v>1683</v>
      </c>
      <c r="C1275" t="s">
        <v>758</v>
      </c>
      <c r="D1275" t="s">
        <v>755</v>
      </c>
      <c r="E1275" t="s">
        <v>755</v>
      </c>
      <c r="F1275" t="e">
        <f>VLOOKUP(B1275,#REF!,3,FALSE)</f>
        <v>#REF!</v>
      </c>
      <c r="H1275" t="e">
        <f>VLOOKUP(A1275,#REF!,1,FALSE)</f>
        <v>#REF!</v>
      </c>
      <c r="I1275" t="e">
        <f t="shared" si="68"/>
        <v>#REF!</v>
      </c>
      <c r="J1275" t="e">
        <f t="shared" si="69"/>
        <v>#REF!</v>
      </c>
    </row>
    <row r="1276" spans="1:10" x14ac:dyDescent="0.25">
      <c r="A1276" t="s">
        <v>385</v>
      </c>
      <c r="B1276" t="s">
        <v>1683</v>
      </c>
      <c r="C1276" t="s">
        <v>758</v>
      </c>
      <c r="D1276" t="s">
        <v>755</v>
      </c>
      <c r="E1276" t="s">
        <v>755</v>
      </c>
      <c r="F1276" t="e">
        <f>VLOOKUP(B1276,#REF!,3,FALSE)</f>
        <v>#REF!</v>
      </c>
      <c r="H1276" t="e">
        <f>VLOOKUP(A1276,#REF!,1,FALSE)</f>
        <v>#REF!</v>
      </c>
      <c r="I1276" t="e">
        <f t="shared" si="68"/>
        <v>#REF!</v>
      </c>
      <c r="J1276" t="e">
        <f t="shared" si="69"/>
        <v>#REF!</v>
      </c>
    </row>
    <row r="1277" spans="1:10" x14ac:dyDescent="0.25">
      <c r="A1277" t="s">
        <v>385</v>
      </c>
      <c r="B1277" t="s">
        <v>1683</v>
      </c>
      <c r="C1277" t="s">
        <v>758</v>
      </c>
      <c r="D1277" t="s">
        <v>755</v>
      </c>
      <c r="E1277" t="s">
        <v>755</v>
      </c>
      <c r="F1277" t="e">
        <f>VLOOKUP(B1277,#REF!,3,FALSE)</f>
        <v>#REF!</v>
      </c>
      <c r="H1277" t="e">
        <f>VLOOKUP(A1277,#REF!,1,FALSE)</f>
        <v>#REF!</v>
      </c>
      <c r="I1277" t="e">
        <f t="shared" si="68"/>
        <v>#REF!</v>
      </c>
      <c r="J1277" t="e">
        <f t="shared" si="69"/>
        <v>#REF!</v>
      </c>
    </row>
    <row r="1278" spans="1:10" x14ac:dyDescent="0.25">
      <c r="A1278" t="s">
        <v>385</v>
      </c>
      <c r="B1278" t="e">
        <v>#N/A</v>
      </c>
      <c r="C1278" t="s">
        <v>1312</v>
      </c>
      <c r="D1278" t="s">
        <v>1309</v>
      </c>
      <c r="E1278" t="s">
        <v>376</v>
      </c>
      <c r="F1278" t="e">
        <f>VLOOKUP(B1278,#REF!,3,FALSE)</f>
        <v>#N/A</v>
      </c>
      <c r="H1278" t="e">
        <f>VLOOKUP(A1278,#REF!,1,FALSE)</f>
        <v>#REF!</v>
      </c>
      <c r="I1278" t="e">
        <f t="shared" si="68"/>
        <v>#N/A</v>
      </c>
      <c r="J1278" t="e">
        <f t="shared" si="69"/>
        <v>#N/A</v>
      </c>
    </row>
    <row r="1279" spans="1:10" x14ac:dyDescent="0.25">
      <c r="A1279" t="s">
        <v>385</v>
      </c>
      <c r="B1279" t="e">
        <v>#N/A</v>
      </c>
      <c r="C1279" t="s">
        <v>1312</v>
      </c>
      <c r="D1279" t="s">
        <v>1309</v>
      </c>
      <c r="E1279" t="s">
        <v>376</v>
      </c>
      <c r="F1279" t="e">
        <f>VLOOKUP(B1279,#REF!,3,FALSE)</f>
        <v>#N/A</v>
      </c>
      <c r="H1279" t="e">
        <f>VLOOKUP(A1279,#REF!,1,FALSE)</f>
        <v>#REF!</v>
      </c>
      <c r="I1279" t="e">
        <f t="shared" si="68"/>
        <v>#N/A</v>
      </c>
      <c r="J1279" t="e">
        <f t="shared" si="69"/>
        <v>#N/A</v>
      </c>
    </row>
    <row r="1280" spans="1:10" x14ac:dyDescent="0.25">
      <c r="A1280" t="s">
        <v>385</v>
      </c>
      <c r="B1280" t="s">
        <v>1494</v>
      </c>
      <c r="C1280" t="s">
        <v>458</v>
      </c>
      <c r="D1280" t="s">
        <v>493</v>
      </c>
      <c r="E1280" t="s">
        <v>376</v>
      </c>
      <c r="F1280" t="e">
        <f>VLOOKUP(B1280,#REF!,3,FALSE)</f>
        <v>#REF!</v>
      </c>
      <c r="H1280" t="e">
        <f>VLOOKUP(A1280,#REF!,1,FALSE)</f>
        <v>#REF!</v>
      </c>
      <c r="I1280" t="e">
        <f t="shared" si="68"/>
        <v>#REF!</v>
      </c>
      <c r="J1280" t="e">
        <f t="shared" si="69"/>
        <v>#REF!</v>
      </c>
    </row>
    <row r="1281" spans="1:11" x14ac:dyDescent="0.25">
      <c r="A1281" t="s">
        <v>385</v>
      </c>
      <c r="B1281" t="e">
        <v>#N/A</v>
      </c>
      <c r="C1281" t="s">
        <v>458</v>
      </c>
      <c r="D1281" t="s">
        <v>493</v>
      </c>
      <c r="E1281" t="s">
        <v>493</v>
      </c>
      <c r="F1281" t="e">
        <f>VLOOKUP(B1281,#REF!,3,FALSE)</f>
        <v>#N/A</v>
      </c>
      <c r="H1281" t="e">
        <f>VLOOKUP(A1281,#REF!,1,FALSE)</f>
        <v>#REF!</v>
      </c>
      <c r="I1281" t="e">
        <f t="shared" si="68"/>
        <v>#N/A</v>
      </c>
      <c r="J1281" t="e">
        <f t="shared" si="69"/>
        <v>#N/A</v>
      </c>
    </row>
    <row r="1282" spans="1:11" x14ac:dyDescent="0.25">
      <c r="A1282" t="s">
        <v>385</v>
      </c>
      <c r="B1282" t="s">
        <v>1545</v>
      </c>
      <c r="C1282" t="s">
        <v>386</v>
      </c>
      <c r="D1282" t="s">
        <v>550</v>
      </c>
      <c r="E1282" t="s">
        <v>376</v>
      </c>
      <c r="F1282" t="e">
        <f>VLOOKUP(B1282,#REF!,3,FALSE)</f>
        <v>#REF!</v>
      </c>
      <c r="H1282" t="e">
        <f>VLOOKUP(A1282,#REF!,1,FALSE)</f>
        <v>#REF!</v>
      </c>
      <c r="I1282" t="e">
        <f t="shared" si="68"/>
        <v>#REF!</v>
      </c>
      <c r="J1282" t="e">
        <f t="shared" si="69"/>
        <v>#REF!</v>
      </c>
    </row>
    <row r="1283" spans="1:11" x14ac:dyDescent="0.25">
      <c r="A1283" t="s">
        <v>566</v>
      </c>
      <c r="B1283" t="s">
        <v>1557</v>
      </c>
      <c r="C1283" t="s">
        <v>484</v>
      </c>
      <c r="D1283" t="s">
        <v>382</v>
      </c>
      <c r="E1283" t="s">
        <v>376</v>
      </c>
      <c r="F1283" t="e">
        <f>VLOOKUP(B1283,#REF!,3,FALSE)</f>
        <v>#REF!</v>
      </c>
      <c r="H1283" t="e">
        <f>VLOOKUP(A1283,#REF!,1,FALSE)</f>
        <v>#REF!</v>
      </c>
      <c r="I1283" t="e">
        <f t="shared" ref="I1283:I1346" si="70">F1283=D1283</f>
        <v>#REF!</v>
      </c>
      <c r="J1283" t="e">
        <f t="shared" si="69"/>
        <v>#REF!</v>
      </c>
    </row>
    <row r="1284" spans="1:11" x14ac:dyDescent="0.25">
      <c r="A1284" t="s">
        <v>566</v>
      </c>
      <c r="B1284" t="s">
        <v>1557</v>
      </c>
      <c r="C1284" t="s">
        <v>484</v>
      </c>
      <c r="D1284" t="s">
        <v>382</v>
      </c>
      <c r="E1284" t="s">
        <v>376</v>
      </c>
      <c r="F1284" t="e">
        <f>VLOOKUP(B1284,#REF!,3,FALSE)</f>
        <v>#REF!</v>
      </c>
      <c r="H1284" t="e">
        <f>VLOOKUP(A1284,#REF!,1,FALSE)</f>
        <v>#REF!</v>
      </c>
      <c r="I1284" t="e">
        <f t="shared" si="70"/>
        <v>#REF!</v>
      </c>
      <c r="J1284" t="e">
        <f t="shared" si="69"/>
        <v>#REF!</v>
      </c>
    </row>
    <row r="1285" spans="1:11" x14ac:dyDescent="0.25">
      <c r="A1285" t="s">
        <v>566</v>
      </c>
      <c r="B1285" t="s">
        <v>1557</v>
      </c>
      <c r="C1285" t="s">
        <v>484</v>
      </c>
      <c r="D1285" t="s">
        <v>382</v>
      </c>
      <c r="E1285" t="s">
        <v>376</v>
      </c>
      <c r="F1285" t="e">
        <f>VLOOKUP(B1285,#REF!,3,FALSE)</f>
        <v>#REF!</v>
      </c>
      <c r="H1285" t="e">
        <f>VLOOKUP(A1285,#REF!,1,FALSE)</f>
        <v>#REF!</v>
      </c>
      <c r="I1285" t="e">
        <f t="shared" si="70"/>
        <v>#REF!</v>
      </c>
      <c r="J1285" t="e">
        <f t="shared" si="69"/>
        <v>#REF!</v>
      </c>
    </row>
    <row r="1286" spans="1:11" x14ac:dyDescent="0.25">
      <c r="A1286" t="s">
        <v>566</v>
      </c>
      <c r="B1286" t="s">
        <v>1557</v>
      </c>
      <c r="C1286" t="s">
        <v>484</v>
      </c>
      <c r="D1286" t="s">
        <v>382</v>
      </c>
      <c r="E1286" t="s">
        <v>376</v>
      </c>
      <c r="F1286" t="e">
        <f>VLOOKUP(B1286,#REF!,3,FALSE)</f>
        <v>#REF!</v>
      </c>
      <c r="H1286" t="e">
        <f>VLOOKUP(A1286,#REF!,1,FALSE)</f>
        <v>#REF!</v>
      </c>
      <c r="I1286" t="e">
        <f t="shared" si="70"/>
        <v>#REF!</v>
      </c>
      <c r="J1286" t="e">
        <f t="shared" si="69"/>
        <v>#REF!</v>
      </c>
    </row>
    <row r="1287" spans="1:11" x14ac:dyDescent="0.25">
      <c r="A1287" t="s">
        <v>566</v>
      </c>
      <c r="B1287" t="s">
        <v>1557</v>
      </c>
      <c r="C1287" t="s">
        <v>484</v>
      </c>
      <c r="D1287" t="s">
        <v>382</v>
      </c>
      <c r="E1287" t="s">
        <v>376</v>
      </c>
      <c r="F1287" t="e">
        <f>VLOOKUP(B1287,#REF!,3,FALSE)</f>
        <v>#REF!</v>
      </c>
      <c r="H1287" t="e">
        <f>VLOOKUP(A1287,#REF!,1,FALSE)</f>
        <v>#REF!</v>
      </c>
      <c r="I1287" t="e">
        <f t="shared" si="70"/>
        <v>#REF!</v>
      </c>
      <c r="J1287" t="e">
        <f t="shared" si="69"/>
        <v>#REF!</v>
      </c>
    </row>
    <row r="1288" spans="1:11" x14ac:dyDescent="0.25">
      <c r="A1288" t="s">
        <v>566</v>
      </c>
      <c r="B1288" t="s">
        <v>1557</v>
      </c>
      <c r="C1288" t="s">
        <v>484</v>
      </c>
      <c r="D1288" t="s">
        <v>382</v>
      </c>
      <c r="E1288" t="s">
        <v>376</v>
      </c>
      <c r="F1288" t="e">
        <f>VLOOKUP(B1288,#REF!,3,FALSE)</f>
        <v>#REF!</v>
      </c>
      <c r="H1288" t="e">
        <f>VLOOKUP(A1288,#REF!,1,FALSE)</f>
        <v>#REF!</v>
      </c>
      <c r="I1288" t="e">
        <f t="shared" si="70"/>
        <v>#REF!</v>
      </c>
      <c r="J1288" t="e">
        <f t="shared" si="69"/>
        <v>#REF!</v>
      </c>
    </row>
    <row r="1289" spans="1:11" x14ac:dyDescent="0.25">
      <c r="A1289" t="s">
        <v>566</v>
      </c>
      <c r="B1289" t="s">
        <v>1913</v>
      </c>
      <c r="C1289" t="s">
        <v>1348</v>
      </c>
      <c r="D1289" t="s">
        <v>1343</v>
      </c>
      <c r="E1289" t="s">
        <v>1343</v>
      </c>
      <c r="F1289" t="e">
        <f>VLOOKUP(B1289,#REF!,3,FALSE)</f>
        <v>#REF!</v>
      </c>
      <c r="H1289" t="e">
        <f>VLOOKUP(A1289,#REF!,1,FALSE)</f>
        <v>#REF!</v>
      </c>
      <c r="I1289" t="e">
        <f t="shared" si="70"/>
        <v>#REF!</v>
      </c>
      <c r="J1289" t="e">
        <f t="shared" si="69"/>
        <v>#REF!</v>
      </c>
    </row>
    <row r="1290" spans="1:11" x14ac:dyDescent="0.25">
      <c r="A1290" t="s">
        <v>566</v>
      </c>
      <c r="B1290" t="s">
        <v>1913</v>
      </c>
      <c r="C1290" t="s">
        <v>1348</v>
      </c>
      <c r="D1290" t="s">
        <v>1343</v>
      </c>
      <c r="E1290" t="s">
        <v>1343</v>
      </c>
      <c r="F1290" t="e">
        <f>VLOOKUP(B1290,#REF!,3,FALSE)</f>
        <v>#REF!</v>
      </c>
      <c r="H1290" t="e">
        <f>VLOOKUP(A1290,#REF!,1,FALSE)</f>
        <v>#REF!</v>
      </c>
      <c r="I1290" t="e">
        <f t="shared" si="70"/>
        <v>#REF!</v>
      </c>
      <c r="J1290" t="e">
        <f t="shared" si="69"/>
        <v>#REF!</v>
      </c>
    </row>
    <row r="1291" spans="1:11" x14ac:dyDescent="0.25">
      <c r="A1291" t="s">
        <v>566</v>
      </c>
      <c r="B1291" t="s">
        <v>1913</v>
      </c>
      <c r="C1291" t="s">
        <v>1348</v>
      </c>
      <c r="D1291" t="s">
        <v>1343</v>
      </c>
      <c r="E1291" t="s">
        <v>1343</v>
      </c>
      <c r="F1291" t="e">
        <f>VLOOKUP(B1291,#REF!,3,FALSE)</f>
        <v>#REF!</v>
      </c>
      <c r="H1291" t="e">
        <f>VLOOKUP(A1291,#REF!,1,FALSE)</f>
        <v>#REF!</v>
      </c>
      <c r="I1291" t="e">
        <f t="shared" si="70"/>
        <v>#REF!</v>
      </c>
      <c r="J1291" t="e">
        <f t="shared" si="69"/>
        <v>#REF!</v>
      </c>
    </row>
    <row r="1292" spans="1:11" x14ac:dyDescent="0.25">
      <c r="A1292" t="s">
        <v>566</v>
      </c>
      <c r="B1292" t="s">
        <v>1594</v>
      </c>
      <c r="C1292" t="s">
        <v>587</v>
      </c>
      <c r="D1292" t="s">
        <v>576</v>
      </c>
      <c r="E1292" t="s">
        <v>576</v>
      </c>
      <c r="F1292" t="e">
        <f>VLOOKUP(B1292,#REF!,3,FALSE)</f>
        <v>#REF!</v>
      </c>
      <c r="H1292" t="e">
        <f>VLOOKUP(A1292,#REF!,1,FALSE)</f>
        <v>#REF!</v>
      </c>
      <c r="I1292" t="e">
        <f t="shared" si="70"/>
        <v>#REF!</v>
      </c>
      <c r="J1292" t="e">
        <f t="shared" si="69"/>
        <v>#REF!</v>
      </c>
      <c r="K1292" t="e">
        <f>"Label needs to be changed to "&amp;F1292</f>
        <v>#REF!</v>
      </c>
    </row>
    <row r="1293" spans="1:11" x14ac:dyDescent="0.25">
      <c r="A1293" t="s">
        <v>305</v>
      </c>
      <c r="B1293" t="e">
        <v>#N/A</v>
      </c>
      <c r="C1293" t="s">
        <v>1302</v>
      </c>
      <c r="D1293" t="s">
        <v>592</v>
      </c>
      <c r="E1293" t="s">
        <v>592</v>
      </c>
      <c r="F1293" t="e">
        <f>VLOOKUP(B1293,#REF!,3,FALSE)</f>
        <v>#N/A</v>
      </c>
      <c r="H1293" t="e">
        <f>VLOOKUP(A1293,#REF!,1,FALSE)</f>
        <v>#REF!</v>
      </c>
      <c r="I1293" t="e">
        <f t="shared" si="70"/>
        <v>#N/A</v>
      </c>
      <c r="J1293" t="e">
        <f t="shared" si="69"/>
        <v>#N/A</v>
      </c>
    </row>
    <row r="1294" spans="1:11" x14ac:dyDescent="0.25">
      <c r="A1294" t="s">
        <v>305</v>
      </c>
      <c r="B1294" t="e">
        <v>#N/A</v>
      </c>
      <c r="C1294" t="s">
        <v>306</v>
      </c>
      <c r="D1294" t="s">
        <v>299</v>
      </c>
      <c r="E1294" t="s">
        <v>299</v>
      </c>
      <c r="F1294" t="e">
        <f>VLOOKUP(B1294,#REF!,3,FALSE)</f>
        <v>#N/A</v>
      </c>
      <c r="H1294" t="e">
        <f>VLOOKUP(A1294,#REF!,1,FALSE)</f>
        <v>#REF!</v>
      </c>
      <c r="I1294" t="e">
        <f t="shared" si="70"/>
        <v>#N/A</v>
      </c>
      <c r="J1294" t="e">
        <f t="shared" si="69"/>
        <v>#N/A</v>
      </c>
    </row>
    <row r="1295" spans="1:11" x14ac:dyDescent="0.25">
      <c r="A1295" t="s">
        <v>608</v>
      </c>
      <c r="B1295" t="s">
        <v>1612</v>
      </c>
      <c r="C1295" t="s">
        <v>609</v>
      </c>
      <c r="D1295" t="s">
        <v>610</v>
      </c>
      <c r="E1295" t="s">
        <v>610</v>
      </c>
      <c r="F1295" t="e">
        <f>VLOOKUP(B1295,#REF!,3,FALSE)</f>
        <v>#REF!</v>
      </c>
      <c r="H1295" t="e">
        <f>VLOOKUP(A1295,#REF!,1,FALSE)</f>
        <v>#REF!</v>
      </c>
      <c r="I1295" t="e">
        <f t="shared" si="70"/>
        <v>#REF!</v>
      </c>
      <c r="J1295" t="e">
        <f t="shared" si="69"/>
        <v>#REF!</v>
      </c>
    </row>
    <row r="1296" spans="1:11" x14ac:dyDescent="0.25">
      <c r="A1296" t="s">
        <v>608</v>
      </c>
      <c r="B1296" t="s">
        <v>1612</v>
      </c>
      <c r="C1296" t="s">
        <v>625</v>
      </c>
      <c r="D1296" t="s">
        <v>610</v>
      </c>
      <c r="E1296" t="s">
        <v>610</v>
      </c>
      <c r="F1296" t="e">
        <f>VLOOKUP(B1296,#REF!,3,FALSE)</f>
        <v>#REF!</v>
      </c>
      <c r="H1296" t="e">
        <f>VLOOKUP(A1296,#REF!,1,FALSE)</f>
        <v>#REF!</v>
      </c>
      <c r="I1296" t="e">
        <f t="shared" si="70"/>
        <v>#REF!</v>
      </c>
      <c r="J1296" t="e">
        <f t="shared" si="69"/>
        <v>#REF!</v>
      </c>
    </row>
    <row r="1297" spans="1:10" x14ac:dyDescent="0.25">
      <c r="A1297" t="s">
        <v>608</v>
      </c>
      <c r="B1297" t="s">
        <v>1612</v>
      </c>
      <c r="C1297" t="s">
        <v>625</v>
      </c>
      <c r="D1297" t="s">
        <v>610</v>
      </c>
      <c r="E1297" t="s">
        <v>610</v>
      </c>
      <c r="F1297" t="e">
        <f>VLOOKUP(B1297,#REF!,3,FALSE)</f>
        <v>#REF!</v>
      </c>
      <c r="H1297" t="e">
        <f>VLOOKUP(A1297,#REF!,1,FALSE)</f>
        <v>#REF!</v>
      </c>
      <c r="I1297" t="e">
        <f t="shared" si="70"/>
        <v>#REF!</v>
      </c>
      <c r="J1297" t="e">
        <f t="shared" si="69"/>
        <v>#REF!</v>
      </c>
    </row>
    <row r="1298" spans="1:10" x14ac:dyDescent="0.25">
      <c r="A1298" t="s">
        <v>608</v>
      </c>
      <c r="B1298" t="s">
        <v>1612</v>
      </c>
      <c r="C1298" t="s">
        <v>625</v>
      </c>
      <c r="D1298" t="s">
        <v>610</v>
      </c>
      <c r="E1298" t="s">
        <v>610</v>
      </c>
      <c r="F1298" t="e">
        <f>VLOOKUP(B1298,#REF!,3,FALSE)</f>
        <v>#REF!</v>
      </c>
      <c r="H1298" t="e">
        <f>VLOOKUP(A1298,#REF!,1,FALSE)</f>
        <v>#REF!</v>
      </c>
      <c r="I1298" t="e">
        <f t="shared" si="70"/>
        <v>#REF!</v>
      </c>
      <c r="J1298" t="e">
        <f t="shared" si="69"/>
        <v>#REF!</v>
      </c>
    </row>
    <row r="1299" spans="1:10" x14ac:dyDescent="0.25">
      <c r="A1299" t="s">
        <v>608</v>
      </c>
      <c r="B1299" t="s">
        <v>1612</v>
      </c>
      <c r="C1299" t="s">
        <v>625</v>
      </c>
      <c r="D1299" t="s">
        <v>610</v>
      </c>
      <c r="E1299" t="s">
        <v>610</v>
      </c>
      <c r="F1299" t="e">
        <f>VLOOKUP(B1299,#REF!,3,FALSE)</f>
        <v>#REF!</v>
      </c>
      <c r="H1299" t="e">
        <f>VLOOKUP(A1299,#REF!,1,FALSE)</f>
        <v>#REF!</v>
      </c>
      <c r="I1299" t="e">
        <f t="shared" si="70"/>
        <v>#REF!</v>
      </c>
      <c r="J1299" t="e">
        <f t="shared" si="69"/>
        <v>#REF!</v>
      </c>
    </row>
    <row r="1300" spans="1:10" x14ac:dyDescent="0.25">
      <c r="A1300" t="s">
        <v>608</v>
      </c>
      <c r="B1300" t="s">
        <v>1612</v>
      </c>
      <c r="C1300" t="s">
        <v>625</v>
      </c>
      <c r="D1300" t="s">
        <v>610</v>
      </c>
      <c r="E1300" t="s">
        <v>610</v>
      </c>
      <c r="F1300" t="e">
        <f>VLOOKUP(B1300,#REF!,3,FALSE)</f>
        <v>#REF!</v>
      </c>
      <c r="H1300" t="e">
        <f>VLOOKUP(A1300,#REF!,1,FALSE)</f>
        <v>#REF!</v>
      </c>
      <c r="I1300" t="e">
        <f t="shared" si="70"/>
        <v>#REF!</v>
      </c>
      <c r="J1300" t="e">
        <f t="shared" si="69"/>
        <v>#REF!</v>
      </c>
    </row>
    <row r="1301" spans="1:10" x14ac:dyDescent="0.25">
      <c r="A1301" t="s">
        <v>608</v>
      </c>
      <c r="B1301" t="s">
        <v>1612</v>
      </c>
      <c r="C1301" t="s">
        <v>625</v>
      </c>
      <c r="D1301" t="s">
        <v>610</v>
      </c>
      <c r="E1301" t="s">
        <v>610</v>
      </c>
      <c r="F1301" t="e">
        <f>VLOOKUP(B1301,#REF!,3,FALSE)</f>
        <v>#REF!</v>
      </c>
      <c r="H1301" t="e">
        <f>VLOOKUP(A1301,#REF!,1,FALSE)</f>
        <v>#REF!</v>
      </c>
      <c r="I1301" t="e">
        <f t="shared" si="70"/>
        <v>#REF!</v>
      </c>
      <c r="J1301" t="e">
        <f t="shared" si="69"/>
        <v>#REF!</v>
      </c>
    </row>
    <row r="1302" spans="1:10" x14ac:dyDescent="0.25">
      <c r="A1302" t="s">
        <v>608</v>
      </c>
      <c r="B1302" t="s">
        <v>1612</v>
      </c>
      <c r="C1302" t="s">
        <v>625</v>
      </c>
      <c r="D1302" t="s">
        <v>610</v>
      </c>
      <c r="E1302" t="s">
        <v>610</v>
      </c>
      <c r="F1302" t="e">
        <f>VLOOKUP(B1302,#REF!,3,FALSE)</f>
        <v>#REF!</v>
      </c>
      <c r="H1302" t="e">
        <f>VLOOKUP(A1302,#REF!,1,FALSE)</f>
        <v>#REF!</v>
      </c>
      <c r="I1302" t="e">
        <f t="shared" si="70"/>
        <v>#REF!</v>
      </c>
      <c r="J1302" t="e">
        <f t="shared" si="69"/>
        <v>#REF!</v>
      </c>
    </row>
    <row r="1303" spans="1:10" x14ac:dyDescent="0.25">
      <c r="A1303" t="s">
        <v>608</v>
      </c>
      <c r="B1303" t="s">
        <v>1612</v>
      </c>
      <c r="C1303" t="s">
        <v>625</v>
      </c>
      <c r="D1303" t="s">
        <v>610</v>
      </c>
      <c r="E1303" t="s">
        <v>610</v>
      </c>
      <c r="F1303" t="e">
        <f>VLOOKUP(B1303,#REF!,3,FALSE)</f>
        <v>#REF!</v>
      </c>
      <c r="H1303" t="e">
        <f>VLOOKUP(A1303,#REF!,1,FALSE)</f>
        <v>#REF!</v>
      </c>
      <c r="I1303" t="e">
        <f t="shared" si="70"/>
        <v>#REF!</v>
      </c>
      <c r="J1303" t="e">
        <f t="shared" si="69"/>
        <v>#REF!</v>
      </c>
    </row>
    <row r="1304" spans="1:10" x14ac:dyDescent="0.25">
      <c r="A1304" t="s">
        <v>608</v>
      </c>
      <c r="B1304" t="s">
        <v>1612</v>
      </c>
      <c r="C1304" t="s">
        <v>625</v>
      </c>
      <c r="D1304" t="s">
        <v>610</v>
      </c>
      <c r="E1304" t="s">
        <v>610</v>
      </c>
      <c r="F1304" t="e">
        <f>VLOOKUP(B1304,#REF!,3,FALSE)</f>
        <v>#REF!</v>
      </c>
      <c r="H1304" t="e">
        <f>VLOOKUP(A1304,#REF!,1,FALSE)</f>
        <v>#REF!</v>
      </c>
      <c r="I1304" t="e">
        <f t="shared" si="70"/>
        <v>#REF!</v>
      </c>
      <c r="J1304" t="e">
        <f t="shared" si="69"/>
        <v>#REF!</v>
      </c>
    </row>
    <row r="1305" spans="1:10" x14ac:dyDescent="0.25">
      <c r="A1305" t="s">
        <v>608</v>
      </c>
      <c r="B1305" t="s">
        <v>1612</v>
      </c>
      <c r="C1305" t="s">
        <v>625</v>
      </c>
      <c r="D1305" t="s">
        <v>610</v>
      </c>
      <c r="E1305" t="s">
        <v>610</v>
      </c>
      <c r="F1305" t="e">
        <f>VLOOKUP(B1305,#REF!,3,FALSE)</f>
        <v>#REF!</v>
      </c>
      <c r="H1305" t="e">
        <f>VLOOKUP(A1305,#REF!,1,FALSE)</f>
        <v>#REF!</v>
      </c>
      <c r="I1305" t="e">
        <f t="shared" si="70"/>
        <v>#REF!</v>
      </c>
      <c r="J1305" t="e">
        <f t="shared" si="69"/>
        <v>#REF!</v>
      </c>
    </row>
    <row r="1306" spans="1:10" x14ac:dyDescent="0.25">
      <c r="A1306" t="s">
        <v>608</v>
      </c>
      <c r="B1306" t="s">
        <v>1612</v>
      </c>
      <c r="C1306" t="s">
        <v>625</v>
      </c>
      <c r="D1306" t="s">
        <v>610</v>
      </c>
      <c r="E1306" t="s">
        <v>610</v>
      </c>
      <c r="F1306" t="e">
        <f>VLOOKUP(B1306,#REF!,3,FALSE)</f>
        <v>#REF!</v>
      </c>
      <c r="H1306" t="e">
        <f>VLOOKUP(A1306,#REF!,1,FALSE)</f>
        <v>#REF!</v>
      </c>
      <c r="I1306" t="e">
        <f t="shared" si="70"/>
        <v>#REF!</v>
      </c>
      <c r="J1306" t="e">
        <f t="shared" si="69"/>
        <v>#REF!</v>
      </c>
    </row>
    <row r="1307" spans="1:10" x14ac:dyDescent="0.25">
      <c r="A1307" t="s">
        <v>608</v>
      </c>
      <c r="B1307" t="s">
        <v>1612</v>
      </c>
      <c r="C1307" t="s">
        <v>625</v>
      </c>
      <c r="D1307" t="s">
        <v>610</v>
      </c>
      <c r="E1307" t="s">
        <v>610</v>
      </c>
      <c r="F1307" t="e">
        <f>VLOOKUP(B1307,#REF!,3,FALSE)</f>
        <v>#REF!</v>
      </c>
      <c r="H1307" t="e">
        <f>VLOOKUP(A1307,#REF!,1,FALSE)</f>
        <v>#REF!</v>
      </c>
      <c r="I1307" t="e">
        <f t="shared" si="70"/>
        <v>#REF!</v>
      </c>
      <c r="J1307" t="e">
        <f t="shared" si="69"/>
        <v>#REF!</v>
      </c>
    </row>
    <row r="1308" spans="1:10" x14ac:dyDescent="0.25">
      <c r="A1308" t="s">
        <v>608</v>
      </c>
      <c r="B1308" t="s">
        <v>1612</v>
      </c>
      <c r="C1308" t="s">
        <v>625</v>
      </c>
      <c r="D1308" t="s">
        <v>610</v>
      </c>
      <c r="E1308" t="s">
        <v>610</v>
      </c>
      <c r="F1308" t="e">
        <f>VLOOKUP(B1308,#REF!,3,FALSE)</f>
        <v>#REF!</v>
      </c>
      <c r="H1308" t="e">
        <f>VLOOKUP(A1308,#REF!,1,FALSE)</f>
        <v>#REF!</v>
      </c>
      <c r="I1308" t="e">
        <f t="shared" si="70"/>
        <v>#REF!</v>
      </c>
      <c r="J1308" t="e">
        <f t="shared" si="69"/>
        <v>#REF!</v>
      </c>
    </row>
    <row r="1309" spans="1:10" x14ac:dyDescent="0.25">
      <c r="A1309" t="s">
        <v>608</v>
      </c>
      <c r="B1309" t="s">
        <v>1612</v>
      </c>
      <c r="C1309" t="s">
        <v>609</v>
      </c>
      <c r="D1309" t="s">
        <v>610</v>
      </c>
      <c r="E1309" t="s">
        <v>610</v>
      </c>
      <c r="F1309" t="e">
        <f>VLOOKUP(B1309,#REF!,3,FALSE)</f>
        <v>#REF!</v>
      </c>
      <c r="H1309" t="e">
        <f>VLOOKUP(A1309,#REF!,1,FALSE)</f>
        <v>#REF!</v>
      </c>
      <c r="I1309" t="e">
        <f t="shared" si="70"/>
        <v>#REF!</v>
      </c>
      <c r="J1309" t="e">
        <f t="shared" si="69"/>
        <v>#REF!</v>
      </c>
    </row>
    <row r="1310" spans="1:10" x14ac:dyDescent="0.25">
      <c r="A1310" t="s">
        <v>608</v>
      </c>
      <c r="B1310" t="s">
        <v>1684</v>
      </c>
      <c r="C1310" t="s">
        <v>759</v>
      </c>
      <c r="D1310" t="s">
        <v>755</v>
      </c>
      <c r="E1310" t="s">
        <v>755</v>
      </c>
      <c r="F1310" t="e">
        <f>VLOOKUP(B1310,#REF!,3,FALSE)</f>
        <v>#REF!</v>
      </c>
      <c r="H1310" t="e">
        <f>VLOOKUP(A1310,#REF!,1,FALSE)</f>
        <v>#REF!</v>
      </c>
      <c r="I1310" t="e">
        <f t="shared" si="70"/>
        <v>#REF!</v>
      </c>
      <c r="J1310" t="e">
        <f t="shared" si="69"/>
        <v>#REF!</v>
      </c>
    </row>
    <row r="1311" spans="1:10" x14ac:dyDescent="0.25">
      <c r="A1311" t="s">
        <v>608</v>
      </c>
      <c r="B1311" t="s">
        <v>1684</v>
      </c>
      <c r="C1311" t="s">
        <v>759</v>
      </c>
      <c r="D1311" t="s">
        <v>755</v>
      </c>
      <c r="E1311" t="s">
        <v>755</v>
      </c>
      <c r="F1311" t="e">
        <f>VLOOKUP(B1311,#REF!,3,FALSE)</f>
        <v>#REF!</v>
      </c>
      <c r="H1311" t="e">
        <f>VLOOKUP(A1311,#REF!,1,FALSE)</f>
        <v>#REF!</v>
      </c>
      <c r="I1311" t="e">
        <f t="shared" si="70"/>
        <v>#REF!</v>
      </c>
      <c r="J1311" t="e">
        <f t="shared" si="69"/>
        <v>#REF!</v>
      </c>
    </row>
    <row r="1312" spans="1:10" x14ac:dyDescent="0.25">
      <c r="A1312" t="s">
        <v>608</v>
      </c>
      <c r="B1312" t="s">
        <v>1684</v>
      </c>
      <c r="C1312" t="s">
        <v>759</v>
      </c>
      <c r="D1312" t="s">
        <v>755</v>
      </c>
      <c r="E1312" t="s">
        <v>755</v>
      </c>
      <c r="F1312" t="e">
        <f>VLOOKUP(B1312,#REF!,3,FALSE)</f>
        <v>#REF!</v>
      </c>
      <c r="H1312" t="e">
        <f>VLOOKUP(A1312,#REF!,1,FALSE)</f>
        <v>#REF!</v>
      </c>
      <c r="I1312" t="e">
        <f t="shared" si="70"/>
        <v>#REF!</v>
      </c>
      <c r="J1312" t="e">
        <f t="shared" si="69"/>
        <v>#REF!</v>
      </c>
    </row>
    <row r="1313" spans="1:11" x14ac:dyDescent="0.25">
      <c r="A1313" t="s">
        <v>171</v>
      </c>
      <c r="B1313" t="s">
        <v>1718</v>
      </c>
      <c r="C1313" t="s">
        <v>830</v>
      </c>
      <c r="D1313" t="s">
        <v>908</v>
      </c>
      <c r="E1313" t="s">
        <v>908</v>
      </c>
      <c r="F1313" t="e">
        <f>VLOOKUP(B1313,#REF!,3,FALSE)</f>
        <v>#REF!</v>
      </c>
      <c r="H1313" t="e">
        <f>VLOOKUP(A1313,#REF!,1,FALSE)</f>
        <v>#REF!</v>
      </c>
      <c r="I1313" t="e">
        <f t="shared" si="70"/>
        <v>#REF!</v>
      </c>
      <c r="J1313" t="e">
        <f t="shared" si="69"/>
        <v>#REF!</v>
      </c>
    </row>
    <row r="1314" spans="1:11" x14ac:dyDescent="0.25">
      <c r="A1314" t="s">
        <v>171</v>
      </c>
      <c r="B1314" t="s">
        <v>1718</v>
      </c>
      <c r="C1314" t="s">
        <v>830</v>
      </c>
      <c r="D1314" t="s">
        <v>908</v>
      </c>
      <c r="E1314" t="s">
        <v>908</v>
      </c>
      <c r="F1314" t="e">
        <f>VLOOKUP(B1314,#REF!,3,FALSE)</f>
        <v>#REF!</v>
      </c>
      <c r="H1314" t="e">
        <f>VLOOKUP(A1314,#REF!,1,FALSE)</f>
        <v>#REF!</v>
      </c>
      <c r="I1314" t="e">
        <f t="shared" si="70"/>
        <v>#REF!</v>
      </c>
      <c r="J1314" t="e">
        <f t="shared" si="69"/>
        <v>#REF!</v>
      </c>
    </row>
    <row r="1315" spans="1:11" x14ac:dyDescent="0.25">
      <c r="A1315" t="s">
        <v>171</v>
      </c>
      <c r="B1315" t="s">
        <v>1718</v>
      </c>
      <c r="C1315" t="s">
        <v>830</v>
      </c>
      <c r="D1315" t="s">
        <v>908</v>
      </c>
      <c r="E1315" t="s">
        <v>908</v>
      </c>
      <c r="F1315" t="e">
        <f>VLOOKUP(B1315,#REF!,3,FALSE)</f>
        <v>#REF!</v>
      </c>
      <c r="H1315" t="e">
        <f>VLOOKUP(A1315,#REF!,1,FALSE)</f>
        <v>#REF!</v>
      </c>
      <c r="I1315" t="e">
        <f t="shared" si="70"/>
        <v>#REF!</v>
      </c>
      <c r="J1315" t="e">
        <f t="shared" si="69"/>
        <v>#REF!</v>
      </c>
    </row>
    <row r="1316" spans="1:11" x14ac:dyDescent="0.25">
      <c r="A1316" t="s">
        <v>171</v>
      </c>
      <c r="B1316" t="s">
        <v>1718</v>
      </c>
      <c r="C1316" t="s">
        <v>830</v>
      </c>
      <c r="D1316" t="s">
        <v>908</v>
      </c>
      <c r="E1316" t="s">
        <v>908</v>
      </c>
      <c r="F1316" t="e">
        <f>VLOOKUP(B1316,#REF!,3,FALSE)</f>
        <v>#REF!</v>
      </c>
      <c r="H1316" t="e">
        <f>VLOOKUP(A1316,#REF!,1,FALSE)</f>
        <v>#REF!</v>
      </c>
      <c r="I1316" t="e">
        <f t="shared" si="70"/>
        <v>#REF!</v>
      </c>
      <c r="J1316" t="e">
        <f t="shared" si="69"/>
        <v>#REF!</v>
      </c>
    </row>
    <row r="1317" spans="1:11" x14ac:dyDescent="0.25">
      <c r="A1317" t="s">
        <v>171</v>
      </c>
      <c r="B1317" t="s">
        <v>1718</v>
      </c>
      <c r="C1317" t="s">
        <v>830</v>
      </c>
      <c r="D1317" t="s">
        <v>908</v>
      </c>
      <c r="E1317" t="s">
        <v>908</v>
      </c>
      <c r="F1317" t="e">
        <f>VLOOKUP(B1317,#REF!,3,FALSE)</f>
        <v>#REF!</v>
      </c>
      <c r="H1317" t="e">
        <f>VLOOKUP(A1317,#REF!,1,FALSE)</f>
        <v>#REF!</v>
      </c>
      <c r="I1317" t="e">
        <f t="shared" si="70"/>
        <v>#REF!</v>
      </c>
      <c r="J1317" t="e">
        <f t="shared" si="69"/>
        <v>#REF!</v>
      </c>
    </row>
    <row r="1318" spans="1:11" x14ac:dyDescent="0.25">
      <c r="A1318" t="s">
        <v>171</v>
      </c>
      <c r="B1318" t="s">
        <v>1718</v>
      </c>
      <c r="C1318" t="s">
        <v>830</v>
      </c>
      <c r="D1318" t="s">
        <v>908</v>
      </c>
      <c r="E1318" t="s">
        <v>908</v>
      </c>
      <c r="F1318" t="e">
        <f>VLOOKUP(B1318,#REF!,3,FALSE)</f>
        <v>#REF!</v>
      </c>
      <c r="H1318" t="e">
        <f>VLOOKUP(A1318,#REF!,1,FALSE)</f>
        <v>#REF!</v>
      </c>
      <c r="I1318" t="e">
        <f t="shared" si="70"/>
        <v>#REF!</v>
      </c>
      <c r="J1318" t="e">
        <f t="shared" ref="J1318:J1381" si="71">F1318=E1318</f>
        <v>#REF!</v>
      </c>
    </row>
    <row r="1319" spans="1:11" x14ac:dyDescent="0.25">
      <c r="A1319" t="s">
        <v>171</v>
      </c>
      <c r="B1319" t="s">
        <v>1718</v>
      </c>
      <c r="C1319" t="s">
        <v>830</v>
      </c>
      <c r="D1319" t="s">
        <v>908</v>
      </c>
      <c r="E1319" t="s">
        <v>908</v>
      </c>
      <c r="F1319" t="e">
        <f>VLOOKUP(B1319,#REF!,3,FALSE)</f>
        <v>#REF!</v>
      </c>
      <c r="H1319" t="e">
        <f>VLOOKUP(A1319,#REF!,1,FALSE)</f>
        <v>#REF!</v>
      </c>
      <c r="I1319" t="e">
        <f t="shared" si="70"/>
        <v>#REF!</v>
      </c>
      <c r="J1319" t="e">
        <f t="shared" si="71"/>
        <v>#REF!</v>
      </c>
    </row>
    <row r="1320" spans="1:11" x14ac:dyDescent="0.25">
      <c r="A1320" t="s">
        <v>171</v>
      </c>
      <c r="B1320" t="s">
        <v>1718</v>
      </c>
      <c r="C1320" t="s">
        <v>830</v>
      </c>
      <c r="D1320" t="s">
        <v>908</v>
      </c>
      <c r="E1320" t="s">
        <v>908</v>
      </c>
      <c r="F1320" t="e">
        <f>VLOOKUP(B1320,#REF!,3,FALSE)</f>
        <v>#REF!</v>
      </c>
      <c r="H1320" t="e">
        <f>VLOOKUP(A1320,#REF!,1,FALSE)</f>
        <v>#REF!</v>
      </c>
      <c r="I1320" t="e">
        <f t="shared" si="70"/>
        <v>#REF!</v>
      </c>
      <c r="J1320" t="e">
        <f t="shared" si="71"/>
        <v>#REF!</v>
      </c>
    </row>
    <row r="1321" spans="1:11" x14ac:dyDescent="0.25">
      <c r="A1321" t="s">
        <v>171</v>
      </c>
      <c r="B1321" t="s">
        <v>1718</v>
      </c>
      <c r="C1321" t="s">
        <v>830</v>
      </c>
      <c r="D1321" t="s">
        <v>908</v>
      </c>
      <c r="E1321" t="s">
        <v>908</v>
      </c>
      <c r="F1321" t="e">
        <f>VLOOKUP(B1321,#REF!,3,FALSE)</f>
        <v>#REF!</v>
      </c>
      <c r="H1321" t="e">
        <f>VLOOKUP(A1321,#REF!,1,FALSE)</f>
        <v>#REF!</v>
      </c>
      <c r="I1321" t="e">
        <f t="shared" si="70"/>
        <v>#REF!</v>
      </c>
      <c r="J1321" t="e">
        <f t="shared" si="71"/>
        <v>#REF!</v>
      </c>
    </row>
    <row r="1322" spans="1:11" x14ac:dyDescent="0.25">
      <c r="A1322" t="s">
        <v>171</v>
      </c>
      <c r="B1322" t="s">
        <v>1718</v>
      </c>
      <c r="C1322" t="s">
        <v>830</v>
      </c>
      <c r="D1322" t="s">
        <v>908</v>
      </c>
      <c r="E1322" t="s">
        <v>908</v>
      </c>
      <c r="F1322" t="e">
        <f>VLOOKUP(B1322,#REF!,3,FALSE)</f>
        <v>#REF!</v>
      </c>
      <c r="H1322" t="e">
        <f>VLOOKUP(A1322,#REF!,1,FALSE)</f>
        <v>#REF!</v>
      </c>
      <c r="I1322" t="e">
        <f t="shared" si="70"/>
        <v>#REF!</v>
      </c>
      <c r="J1322" t="e">
        <f t="shared" si="71"/>
        <v>#REF!</v>
      </c>
    </row>
    <row r="1323" spans="1:11" x14ac:dyDescent="0.25">
      <c r="A1323" t="s">
        <v>171</v>
      </c>
      <c r="B1323" t="s">
        <v>1718</v>
      </c>
      <c r="C1323" t="s">
        <v>830</v>
      </c>
      <c r="D1323" t="s">
        <v>908</v>
      </c>
      <c r="E1323" t="s">
        <v>908</v>
      </c>
      <c r="F1323" t="e">
        <f>VLOOKUP(B1323,#REF!,3,FALSE)</f>
        <v>#REF!</v>
      </c>
      <c r="H1323" t="e">
        <f>VLOOKUP(A1323,#REF!,1,FALSE)</f>
        <v>#REF!</v>
      </c>
      <c r="I1323" t="e">
        <f t="shared" si="70"/>
        <v>#REF!</v>
      </c>
      <c r="J1323" t="e">
        <f t="shared" si="71"/>
        <v>#REF!</v>
      </c>
    </row>
    <row r="1324" spans="1:11" x14ac:dyDescent="0.25">
      <c r="A1324" t="s">
        <v>171</v>
      </c>
      <c r="B1324" t="s">
        <v>1718</v>
      </c>
      <c r="C1324" t="s">
        <v>830</v>
      </c>
      <c r="D1324" t="s">
        <v>831</v>
      </c>
      <c r="E1324" t="s">
        <v>831</v>
      </c>
      <c r="F1324" t="e">
        <f>VLOOKUP(B1324,#REF!,3,FALSE)</f>
        <v>#REF!</v>
      </c>
      <c r="H1324" t="e">
        <f>VLOOKUP(A1324,#REF!,1,FALSE)</f>
        <v>#REF!</v>
      </c>
      <c r="I1324" t="e">
        <f t="shared" si="70"/>
        <v>#REF!</v>
      </c>
      <c r="J1324" t="e">
        <f t="shared" si="71"/>
        <v>#REF!</v>
      </c>
      <c r="K1324" t="e">
        <f>"Label needs to be changed to "&amp;F1324</f>
        <v>#REF!</v>
      </c>
    </row>
    <row r="1325" spans="1:11" x14ac:dyDescent="0.25">
      <c r="A1325" t="s">
        <v>171</v>
      </c>
      <c r="B1325" t="s">
        <v>1509</v>
      </c>
      <c r="C1325" t="s">
        <v>509</v>
      </c>
      <c r="D1325" t="s">
        <v>510</v>
      </c>
      <c r="E1325" t="s">
        <v>510</v>
      </c>
      <c r="F1325" t="e">
        <f>VLOOKUP(B1325,#REF!,3,FALSE)</f>
        <v>#REF!</v>
      </c>
      <c r="H1325" t="e">
        <f>VLOOKUP(A1325,#REF!,1,FALSE)</f>
        <v>#REF!</v>
      </c>
      <c r="I1325" t="e">
        <f t="shared" si="70"/>
        <v>#REF!</v>
      </c>
      <c r="J1325" t="e">
        <f t="shared" si="71"/>
        <v>#REF!</v>
      </c>
    </row>
    <row r="1326" spans="1:11" x14ac:dyDescent="0.25">
      <c r="A1326" t="s">
        <v>171</v>
      </c>
      <c r="B1326" t="s">
        <v>1509</v>
      </c>
      <c r="C1326" t="s">
        <v>509</v>
      </c>
      <c r="D1326" t="s">
        <v>510</v>
      </c>
      <c r="E1326" t="s">
        <v>510</v>
      </c>
      <c r="F1326" t="e">
        <f>VLOOKUP(B1326,#REF!,3,FALSE)</f>
        <v>#REF!</v>
      </c>
      <c r="H1326" t="e">
        <f>VLOOKUP(A1326,#REF!,1,FALSE)</f>
        <v>#REF!</v>
      </c>
      <c r="I1326" t="e">
        <f t="shared" si="70"/>
        <v>#REF!</v>
      </c>
      <c r="J1326" t="e">
        <f t="shared" si="71"/>
        <v>#REF!</v>
      </c>
    </row>
    <row r="1327" spans="1:11" x14ac:dyDescent="0.25">
      <c r="A1327" t="s">
        <v>171</v>
      </c>
      <c r="B1327" t="s">
        <v>1643</v>
      </c>
      <c r="C1327" t="s">
        <v>667</v>
      </c>
      <c r="D1327" t="s">
        <v>662</v>
      </c>
      <c r="E1327" t="s">
        <v>662</v>
      </c>
      <c r="F1327" t="e">
        <f>VLOOKUP(B1327,#REF!,3,FALSE)</f>
        <v>#REF!</v>
      </c>
      <c r="H1327" t="e">
        <f>VLOOKUP(A1327,#REF!,1,FALSE)</f>
        <v>#REF!</v>
      </c>
      <c r="I1327" t="e">
        <f t="shared" si="70"/>
        <v>#REF!</v>
      </c>
      <c r="J1327" t="e">
        <f t="shared" si="71"/>
        <v>#REF!</v>
      </c>
      <c r="K1327" t="e">
        <f t="shared" ref="K1327:K1332" si="72">"Label needs to be changed to "&amp;F1327</f>
        <v>#REF!</v>
      </c>
    </row>
    <row r="1328" spans="1:11" x14ac:dyDescent="0.25">
      <c r="A1328" t="s">
        <v>171</v>
      </c>
      <c r="B1328" t="s">
        <v>1643</v>
      </c>
      <c r="C1328" t="s">
        <v>667</v>
      </c>
      <c r="D1328" t="s">
        <v>662</v>
      </c>
      <c r="E1328" t="s">
        <v>662</v>
      </c>
      <c r="F1328" t="e">
        <f>VLOOKUP(B1328,#REF!,3,FALSE)</f>
        <v>#REF!</v>
      </c>
      <c r="H1328" t="e">
        <f>VLOOKUP(A1328,#REF!,1,FALSE)</f>
        <v>#REF!</v>
      </c>
      <c r="I1328" t="e">
        <f t="shared" si="70"/>
        <v>#REF!</v>
      </c>
      <c r="J1328" t="e">
        <f t="shared" si="71"/>
        <v>#REF!</v>
      </c>
      <c r="K1328" t="e">
        <f t="shared" si="72"/>
        <v>#REF!</v>
      </c>
    </row>
    <row r="1329" spans="1:11" x14ac:dyDescent="0.25">
      <c r="A1329" t="s">
        <v>171</v>
      </c>
      <c r="B1329" t="s">
        <v>1643</v>
      </c>
      <c r="C1329" t="s">
        <v>667</v>
      </c>
      <c r="D1329" t="s">
        <v>662</v>
      </c>
      <c r="E1329" t="s">
        <v>662</v>
      </c>
      <c r="F1329" t="e">
        <f>VLOOKUP(B1329,#REF!,3,FALSE)</f>
        <v>#REF!</v>
      </c>
      <c r="H1329" t="e">
        <f>VLOOKUP(A1329,#REF!,1,FALSE)</f>
        <v>#REF!</v>
      </c>
      <c r="I1329" t="e">
        <f t="shared" si="70"/>
        <v>#REF!</v>
      </c>
      <c r="J1329" t="e">
        <f t="shared" si="71"/>
        <v>#REF!</v>
      </c>
      <c r="K1329" t="e">
        <f t="shared" si="72"/>
        <v>#REF!</v>
      </c>
    </row>
    <row r="1330" spans="1:11" x14ac:dyDescent="0.25">
      <c r="A1330" t="s">
        <v>171</v>
      </c>
      <c r="B1330" t="s">
        <v>1643</v>
      </c>
      <c r="C1330" t="s">
        <v>667</v>
      </c>
      <c r="D1330" t="s">
        <v>662</v>
      </c>
      <c r="E1330" t="s">
        <v>662</v>
      </c>
      <c r="F1330" t="e">
        <f>VLOOKUP(B1330,#REF!,3,FALSE)</f>
        <v>#REF!</v>
      </c>
      <c r="H1330" t="e">
        <f>VLOOKUP(A1330,#REF!,1,FALSE)</f>
        <v>#REF!</v>
      </c>
      <c r="I1330" t="e">
        <f t="shared" si="70"/>
        <v>#REF!</v>
      </c>
      <c r="J1330" t="e">
        <f t="shared" si="71"/>
        <v>#REF!</v>
      </c>
      <c r="K1330" t="e">
        <f t="shared" si="72"/>
        <v>#REF!</v>
      </c>
    </row>
    <row r="1331" spans="1:11" x14ac:dyDescent="0.25">
      <c r="A1331" t="s">
        <v>171</v>
      </c>
      <c r="B1331" t="s">
        <v>1643</v>
      </c>
      <c r="C1331" t="s">
        <v>667</v>
      </c>
      <c r="D1331" t="s">
        <v>662</v>
      </c>
      <c r="E1331" t="s">
        <v>662</v>
      </c>
      <c r="F1331" t="e">
        <f>VLOOKUP(B1331,#REF!,3,FALSE)</f>
        <v>#REF!</v>
      </c>
      <c r="H1331" t="e">
        <f>VLOOKUP(A1331,#REF!,1,FALSE)</f>
        <v>#REF!</v>
      </c>
      <c r="I1331" t="e">
        <f t="shared" si="70"/>
        <v>#REF!</v>
      </c>
      <c r="J1331" t="e">
        <f t="shared" si="71"/>
        <v>#REF!</v>
      </c>
      <c r="K1331" t="e">
        <f t="shared" si="72"/>
        <v>#REF!</v>
      </c>
    </row>
    <row r="1332" spans="1:11" x14ac:dyDescent="0.25">
      <c r="A1332" t="s">
        <v>171</v>
      </c>
      <c r="B1332" t="s">
        <v>1718</v>
      </c>
      <c r="C1332" t="s">
        <v>830</v>
      </c>
      <c r="D1332" t="s">
        <v>1068</v>
      </c>
      <c r="E1332" t="s">
        <v>1068</v>
      </c>
      <c r="F1332" t="e">
        <f>VLOOKUP(B1332,#REF!,3,FALSE)</f>
        <v>#REF!</v>
      </c>
      <c r="H1332" t="e">
        <f>VLOOKUP(A1332,#REF!,1,FALSE)</f>
        <v>#REF!</v>
      </c>
      <c r="I1332" t="e">
        <f t="shared" si="70"/>
        <v>#REF!</v>
      </c>
      <c r="J1332" t="e">
        <f t="shared" si="71"/>
        <v>#REF!</v>
      </c>
      <c r="K1332" t="e">
        <f t="shared" si="72"/>
        <v>#REF!</v>
      </c>
    </row>
    <row r="1333" spans="1:11" x14ac:dyDescent="0.25">
      <c r="A1333" t="s">
        <v>171</v>
      </c>
      <c r="B1333" t="e">
        <v>#N/A</v>
      </c>
      <c r="C1333" t="s">
        <v>172</v>
      </c>
      <c r="D1333" t="s">
        <v>168</v>
      </c>
      <c r="E1333" t="s">
        <v>168</v>
      </c>
      <c r="F1333" t="e">
        <f>VLOOKUP(B1333,#REF!,3,FALSE)</f>
        <v>#N/A</v>
      </c>
      <c r="H1333" t="e">
        <f>VLOOKUP(A1333,#REF!,1,FALSE)</f>
        <v>#REF!</v>
      </c>
      <c r="I1333" t="e">
        <f t="shared" si="70"/>
        <v>#N/A</v>
      </c>
      <c r="J1333" t="e">
        <f t="shared" si="71"/>
        <v>#N/A</v>
      </c>
    </row>
    <row r="1334" spans="1:11" x14ac:dyDescent="0.25">
      <c r="A1334" t="s">
        <v>171</v>
      </c>
      <c r="B1334" t="e">
        <v>#N/A</v>
      </c>
      <c r="C1334" t="s">
        <v>172</v>
      </c>
      <c r="D1334" t="s">
        <v>168</v>
      </c>
      <c r="E1334" t="s">
        <v>168</v>
      </c>
      <c r="F1334" t="e">
        <f>VLOOKUP(B1334,#REF!,3,FALSE)</f>
        <v>#N/A</v>
      </c>
      <c r="H1334" t="e">
        <f>VLOOKUP(A1334,#REF!,1,FALSE)</f>
        <v>#REF!</v>
      </c>
      <c r="I1334" t="e">
        <f t="shared" si="70"/>
        <v>#N/A</v>
      </c>
      <c r="J1334" t="e">
        <f t="shared" si="71"/>
        <v>#N/A</v>
      </c>
    </row>
    <row r="1335" spans="1:11" x14ac:dyDescent="0.25">
      <c r="A1335" t="s">
        <v>171</v>
      </c>
      <c r="B1335" t="e">
        <v>#N/A</v>
      </c>
      <c r="C1335" t="s">
        <v>172</v>
      </c>
      <c r="D1335" t="s">
        <v>168</v>
      </c>
      <c r="E1335" t="s">
        <v>168</v>
      </c>
      <c r="F1335" t="e">
        <f>VLOOKUP(B1335,#REF!,3,FALSE)</f>
        <v>#N/A</v>
      </c>
      <c r="H1335" t="e">
        <f>VLOOKUP(A1335,#REF!,1,FALSE)</f>
        <v>#REF!</v>
      </c>
      <c r="I1335" t="e">
        <f t="shared" si="70"/>
        <v>#N/A</v>
      </c>
      <c r="J1335" t="e">
        <f t="shared" si="71"/>
        <v>#N/A</v>
      </c>
    </row>
    <row r="1336" spans="1:11" x14ac:dyDescent="0.25">
      <c r="A1336" t="s">
        <v>171</v>
      </c>
      <c r="B1336" t="e">
        <v>#N/A</v>
      </c>
      <c r="C1336" t="s">
        <v>328</v>
      </c>
      <c r="D1336" t="s">
        <v>168</v>
      </c>
      <c r="E1336" t="s">
        <v>168</v>
      </c>
      <c r="F1336" t="e">
        <f>VLOOKUP(B1336,#REF!,3,FALSE)</f>
        <v>#N/A</v>
      </c>
      <c r="H1336" t="e">
        <f>VLOOKUP(A1336,#REF!,1,FALSE)</f>
        <v>#REF!</v>
      </c>
      <c r="I1336" t="e">
        <f t="shared" si="70"/>
        <v>#N/A</v>
      </c>
      <c r="J1336" t="e">
        <f t="shared" si="71"/>
        <v>#N/A</v>
      </c>
    </row>
    <row r="1337" spans="1:11" x14ac:dyDescent="0.25">
      <c r="A1337" t="s">
        <v>171</v>
      </c>
      <c r="B1337" t="e">
        <v>#N/A</v>
      </c>
      <c r="C1337" t="s">
        <v>172</v>
      </c>
      <c r="D1337" t="s">
        <v>168</v>
      </c>
      <c r="E1337" t="s">
        <v>168</v>
      </c>
      <c r="F1337" t="e">
        <f>VLOOKUP(B1337,#REF!,3,FALSE)</f>
        <v>#N/A</v>
      </c>
      <c r="H1337" t="e">
        <f>VLOOKUP(A1337,#REF!,1,FALSE)</f>
        <v>#REF!</v>
      </c>
      <c r="I1337" t="e">
        <f t="shared" si="70"/>
        <v>#N/A</v>
      </c>
      <c r="J1337" t="e">
        <f t="shared" si="71"/>
        <v>#N/A</v>
      </c>
    </row>
    <row r="1338" spans="1:11" x14ac:dyDescent="0.25">
      <c r="A1338" t="s">
        <v>171</v>
      </c>
      <c r="B1338" t="s">
        <v>1880</v>
      </c>
      <c r="C1338" t="s">
        <v>172</v>
      </c>
      <c r="D1338" t="s">
        <v>168</v>
      </c>
      <c r="E1338" t="s">
        <v>168</v>
      </c>
      <c r="F1338" t="e">
        <f>VLOOKUP(B1338,#REF!,3,FALSE)</f>
        <v>#REF!</v>
      </c>
      <c r="H1338" t="e">
        <f>VLOOKUP(A1338,#REF!,1,FALSE)</f>
        <v>#REF!</v>
      </c>
      <c r="I1338" t="e">
        <f t="shared" si="70"/>
        <v>#REF!</v>
      </c>
      <c r="J1338" t="e">
        <f t="shared" si="71"/>
        <v>#REF!</v>
      </c>
    </row>
    <row r="1339" spans="1:11" x14ac:dyDescent="0.25">
      <c r="A1339" t="s">
        <v>379</v>
      </c>
      <c r="B1339" t="s">
        <v>1439</v>
      </c>
      <c r="C1339" t="s">
        <v>380</v>
      </c>
      <c r="D1339" t="s">
        <v>376</v>
      </c>
      <c r="E1339" t="s">
        <v>376</v>
      </c>
      <c r="F1339" t="e">
        <f>VLOOKUP(B1339,#REF!,3,FALSE)</f>
        <v>#REF!</v>
      </c>
      <c r="H1339" t="e">
        <f>VLOOKUP(A1339,#REF!,1,FALSE)</f>
        <v>#REF!</v>
      </c>
      <c r="I1339" t="e">
        <f t="shared" si="70"/>
        <v>#REF!</v>
      </c>
      <c r="J1339" t="e">
        <f t="shared" si="71"/>
        <v>#REF!</v>
      </c>
    </row>
    <row r="1340" spans="1:11" x14ac:dyDescent="0.25">
      <c r="A1340" t="s">
        <v>379</v>
      </c>
      <c r="B1340" t="s">
        <v>1439</v>
      </c>
      <c r="C1340" t="s">
        <v>380</v>
      </c>
      <c r="D1340" t="s">
        <v>376</v>
      </c>
      <c r="E1340" t="s">
        <v>376</v>
      </c>
      <c r="F1340" t="e">
        <f>VLOOKUP(B1340,#REF!,3,FALSE)</f>
        <v>#REF!</v>
      </c>
      <c r="H1340" t="e">
        <f>VLOOKUP(A1340,#REF!,1,FALSE)</f>
        <v>#REF!</v>
      </c>
      <c r="I1340" t="e">
        <f t="shared" si="70"/>
        <v>#REF!</v>
      </c>
      <c r="J1340" t="e">
        <f t="shared" si="71"/>
        <v>#REF!</v>
      </c>
    </row>
    <row r="1341" spans="1:11" x14ac:dyDescent="0.25">
      <c r="A1341" t="s">
        <v>379</v>
      </c>
      <c r="B1341" t="s">
        <v>1479</v>
      </c>
      <c r="C1341" t="s">
        <v>380</v>
      </c>
      <c r="D1341" t="s">
        <v>376</v>
      </c>
      <c r="E1341" t="s">
        <v>376</v>
      </c>
      <c r="F1341" t="e">
        <f>VLOOKUP(B1341,#REF!,3,FALSE)</f>
        <v>#REF!</v>
      </c>
      <c r="H1341" t="e">
        <f>VLOOKUP(A1341,#REF!,1,FALSE)</f>
        <v>#REF!</v>
      </c>
      <c r="I1341" t="e">
        <f t="shared" si="70"/>
        <v>#REF!</v>
      </c>
      <c r="J1341" t="e">
        <f t="shared" si="71"/>
        <v>#REF!</v>
      </c>
    </row>
    <row r="1342" spans="1:11" x14ac:dyDescent="0.25">
      <c r="A1342" t="s">
        <v>379</v>
      </c>
      <c r="B1342" t="s">
        <v>1479</v>
      </c>
      <c r="C1342" t="s">
        <v>380</v>
      </c>
      <c r="D1342" t="s">
        <v>382</v>
      </c>
      <c r="E1342" t="s">
        <v>376</v>
      </c>
      <c r="F1342" t="e">
        <f>VLOOKUP(B1342,#REF!,3,FALSE)</f>
        <v>#REF!</v>
      </c>
      <c r="H1342" t="e">
        <f>VLOOKUP(A1342,#REF!,1,FALSE)</f>
        <v>#REF!</v>
      </c>
      <c r="I1342" t="e">
        <f t="shared" si="70"/>
        <v>#REF!</v>
      </c>
      <c r="J1342" t="e">
        <f t="shared" si="71"/>
        <v>#REF!</v>
      </c>
    </row>
    <row r="1343" spans="1:11" x14ac:dyDescent="0.25">
      <c r="A1343" t="s">
        <v>379</v>
      </c>
      <c r="B1343" t="s">
        <v>1479</v>
      </c>
      <c r="C1343" t="s">
        <v>380</v>
      </c>
      <c r="D1343" t="s">
        <v>376</v>
      </c>
      <c r="E1343" t="s">
        <v>376</v>
      </c>
      <c r="F1343" t="e">
        <f>VLOOKUP(B1343,#REF!,3,FALSE)</f>
        <v>#REF!</v>
      </c>
      <c r="H1343" t="e">
        <f>VLOOKUP(A1343,#REF!,1,FALSE)</f>
        <v>#REF!</v>
      </c>
      <c r="I1343" t="e">
        <f t="shared" si="70"/>
        <v>#REF!</v>
      </c>
      <c r="J1343" t="e">
        <f t="shared" si="71"/>
        <v>#REF!</v>
      </c>
    </row>
    <row r="1344" spans="1:11" x14ac:dyDescent="0.25">
      <c r="A1344" t="s">
        <v>379</v>
      </c>
      <c r="B1344" t="s">
        <v>1493</v>
      </c>
      <c r="C1344" t="s">
        <v>380</v>
      </c>
      <c r="D1344" t="s">
        <v>382</v>
      </c>
      <c r="E1344" t="s">
        <v>376</v>
      </c>
      <c r="F1344" t="e">
        <f>VLOOKUP(B1344,#REF!,3,FALSE)</f>
        <v>#REF!</v>
      </c>
      <c r="H1344" t="e">
        <f>VLOOKUP(A1344,#REF!,1,FALSE)</f>
        <v>#REF!</v>
      </c>
      <c r="I1344" t="e">
        <f t="shared" si="70"/>
        <v>#REF!</v>
      </c>
      <c r="J1344" t="e">
        <f t="shared" si="71"/>
        <v>#REF!</v>
      </c>
    </row>
    <row r="1345" spans="1:10" x14ac:dyDescent="0.25">
      <c r="A1345" t="s">
        <v>379</v>
      </c>
      <c r="B1345" t="s">
        <v>1493</v>
      </c>
      <c r="C1345" t="s">
        <v>380</v>
      </c>
      <c r="D1345" t="s">
        <v>376</v>
      </c>
      <c r="E1345" t="s">
        <v>376</v>
      </c>
      <c r="F1345" t="e">
        <f>VLOOKUP(B1345,#REF!,3,FALSE)</f>
        <v>#REF!</v>
      </c>
      <c r="H1345" t="e">
        <f>VLOOKUP(A1345,#REF!,1,FALSE)</f>
        <v>#REF!</v>
      </c>
      <c r="I1345" t="e">
        <f t="shared" si="70"/>
        <v>#REF!</v>
      </c>
      <c r="J1345" t="e">
        <f t="shared" si="71"/>
        <v>#REF!</v>
      </c>
    </row>
    <row r="1346" spans="1:10" x14ac:dyDescent="0.25">
      <c r="A1346" t="s">
        <v>379</v>
      </c>
      <c r="B1346" t="s">
        <v>1493</v>
      </c>
      <c r="C1346" t="s">
        <v>380</v>
      </c>
      <c r="D1346" t="s">
        <v>382</v>
      </c>
      <c r="E1346" t="s">
        <v>376</v>
      </c>
      <c r="F1346" t="e">
        <f>VLOOKUP(B1346,#REF!,3,FALSE)</f>
        <v>#REF!</v>
      </c>
      <c r="H1346" t="e">
        <f>VLOOKUP(A1346,#REF!,1,FALSE)</f>
        <v>#REF!</v>
      </c>
      <c r="I1346" t="e">
        <f t="shared" si="70"/>
        <v>#REF!</v>
      </c>
      <c r="J1346" t="e">
        <f t="shared" si="71"/>
        <v>#REF!</v>
      </c>
    </row>
    <row r="1347" spans="1:10" x14ac:dyDescent="0.25">
      <c r="A1347" t="s">
        <v>379</v>
      </c>
      <c r="B1347" t="s">
        <v>1493</v>
      </c>
      <c r="C1347" t="s">
        <v>380</v>
      </c>
      <c r="D1347" t="s">
        <v>376</v>
      </c>
      <c r="E1347" t="s">
        <v>376</v>
      </c>
      <c r="F1347" t="e">
        <f>VLOOKUP(B1347,#REF!,3,FALSE)</f>
        <v>#REF!</v>
      </c>
      <c r="H1347" t="e">
        <f>VLOOKUP(A1347,#REF!,1,FALSE)</f>
        <v>#REF!</v>
      </c>
      <c r="I1347" t="e">
        <f t="shared" ref="I1347:I1410" si="73">F1347=D1347</f>
        <v>#REF!</v>
      </c>
      <c r="J1347" t="e">
        <f t="shared" si="71"/>
        <v>#REF!</v>
      </c>
    </row>
    <row r="1348" spans="1:10" x14ac:dyDescent="0.25">
      <c r="A1348" t="s">
        <v>379</v>
      </c>
      <c r="B1348" t="s">
        <v>1493</v>
      </c>
      <c r="C1348" t="s">
        <v>474</v>
      </c>
      <c r="D1348" t="s">
        <v>376</v>
      </c>
      <c r="E1348" t="s">
        <v>376</v>
      </c>
      <c r="F1348" t="e">
        <f>VLOOKUP(B1348,#REF!,3,FALSE)</f>
        <v>#REF!</v>
      </c>
      <c r="H1348" t="e">
        <f>VLOOKUP(A1348,#REF!,1,FALSE)</f>
        <v>#REF!</v>
      </c>
      <c r="I1348" t="e">
        <f t="shared" si="73"/>
        <v>#REF!</v>
      </c>
      <c r="J1348" t="e">
        <f t="shared" si="71"/>
        <v>#REF!</v>
      </c>
    </row>
    <row r="1349" spans="1:10" x14ac:dyDescent="0.25">
      <c r="A1349" t="s">
        <v>379</v>
      </c>
      <c r="B1349" t="s">
        <v>1493</v>
      </c>
      <c r="C1349" t="s">
        <v>380</v>
      </c>
      <c r="D1349" t="s">
        <v>376</v>
      </c>
      <c r="E1349" t="s">
        <v>376</v>
      </c>
      <c r="F1349" t="e">
        <f>VLOOKUP(B1349,#REF!,3,FALSE)</f>
        <v>#REF!</v>
      </c>
      <c r="H1349" t="e">
        <f>VLOOKUP(A1349,#REF!,1,FALSE)</f>
        <v>#REF!</v>
      </c>
      <c r="I1349" t="e">
        <f t="shared" si="73"/>
        <v>#REF!</v>
      </c>
      <c r="J1349" t="e">
        <f t="shared" si="71"/>
        <v>#REF!</v>
      </c>
    </row>
    <row r="1350" spans="1:10" x14ac:dyDescent="0.25">
      <c r="A1350" t="s">
        <v>379</v>
      </c>
      <c r="B1350" t="s">
        <v>1493</v>
      </c>
      <c r="C1350" t="s">
        <v>380</v>
      </c>
      <c r="D1350" t="s">
        <v>382</v>
      </c>
      <c r="E1350" t="s">
        <v>376</v>
      </c>
      <c r="F1350" t="e">
        <f>VLOOKUP(B1350,#REF!,3,FALSE)</f>
        <v>#REF!</v>
      </c>
      <c r="H1350" t="e">
        <f>VLOOKUP(A1350,#REF!,1,FALSE)</f>
        <v>#REF!</v>
      </c>
      <c r="I1350" t="e">
        <f t="shared" si="73"/>
        <v>#REF!</v>
      </c>
      <c r="J1350" t="e">
        <f t="shared" si="71"/>
        <v>#REF!</v>
      </c>
    </row>
    <row r="1351" spans="1:10" x14ac:dyDescent="0.25">
      <c r="A1351" t="s">
        <v>379</v>
      </c>
      <c r="B1351" t="s">
        <v>1493</v>
      </c>
      <c r="C1351" t="s">
        <v>380</v>
      </c>
      <c r="D1351" t="s">
        <v>382</v>
      </c>
      <c r="E1351" t="s">
        <v>376</v>
      </c>
      <c r="F1351" t="e">
        <f>VLOOKUP(B1351,#REF!,3,FALSE)</f>
        <v>#REF!</v>
      </c>
      <c r="H1351" t="e">
        <f>VLOOKUP(A1351,#REF!,1,FALSE)</f>
        <v>#REF!</v>
      </c>
      <c r="I1351" t="e">
        <f t="shared" si="73"/>
        <v>#REF!</v>
      </c>
      <c r="J1351" t="e">
        <f t="shared" si="71"/>
        <v>#REF!</v>
      </c>
    </row>
    <row r="1352" spans="1:10" x14ac:dyDescent="0.25">
      <c r="A1352" t="s">
        <v>379</v>
      </c>
      <c r="B1352" t="s">
        <v>1493</v>
      </c>
      <c r="C1352" t="s">
        <v>380</v>
      </c>
      <c r="D1352" t="s">
        <v>376</v>
      </c>
      <c r="E1352" t="s">
        <v>376</v>
      </c>
      <c r="F1352" t="e">
        <f>VLOOKUP(B1352,#REF!,3,FALSE)</f>
        <v>#REF!</v>
      </c>
      <c r="H1352" t="e">
        <f>VLOOKUP(A1352,#REF!,1,FALSE)</f>
        <v>#REF!</v>
      </c>
      <c r="I1352" t="e">
        <f t="shared" si="73"/>
        <v>#REF!</v>
      </c>
      <c r="J1352" t="e">
        <f t="shared" si="71"/>
        <v>#REF!</v>
      </c>
    </row>
    <row r="1353" spans="1:10" x14ac:dyDescent="0.25">
      <c r="A1353" t="s">
        <v>379</v>
      </c>
      <c r="B1353" t="s">
        <v>1493</v>
      </c>
      <c r="C1353" t="s">
        <v>380</v>
      </c>
      <c r="D1353" t="s">
        <v>382</v>
      </c>
      <c r="E1353" t="s">
        <v>376</v>
      </c>
      <c r="F1353" t="e">
        <f>VLOOKUP(B1353,#REF!,3,FALSE)</f>
        <v>#REF!</v>
      </c>
      <c r="H1353" t="e">
        <f>VLOOKUP(A1353,#REF!,1,FALSE)</f>
        <v>#REF!</v>
      </c>
      <c r="I1353" t="e">
        <f t="shared" si="73"/>
        <v>#REF!</v>
      </c>
      <c r="J1353" t="e">
        <f t="shared" si="71"/>
        <v>#REF!</v>
      </c>
    </row>
    <row r="1354" spans="1:10" x14ac:dyDescent="0.25">
      <c r="A1354" t="s">
        <v>379</v>
      </c>
      <c r="B1354" t="s">
        <v>1493</v>
      </c>
      <c r="C1354" t="s">
        <v>380</v>
      </c>
      <c r="D1354" t="s">
        <v>376</v>
      </c>
      <c r="E1354" t="s">
        <v>376</v>
      </c>
      <c r="F1354" t="e">
        <f>VLOOKUP(B1354,#REF!,3,FALSE)</f>
        <v>#REF!</v>
      </c>
      <c r="H1354" t="e">
        <f>VLOOKUP(A1354,#REF!,1,FALSE)</f>
        <v>#REF!</v>
      </c>
      <c r="I1354" t="e">
        <f t="shared" si="73"/>
        <v>#REF!</v>
      </c>
      <c r="J1354" t="e">
        <f t="shared" si="71"/>
        <v>#REF!</v>
      </c>
    </row>
    <row r="1355" spans="1:10" x14ac:dyDescent="0.25">
      <c r="A1355" t="s">
        <v>379</v>
      </c>
      <c r="B1355" t="s">
        <v>1493</v>
      </c>
      <c r="C1355" t="s">
        <v>380</v>
      </c>
      <c r="D1355" t="s">
        <v>382</v>
      </c>
      <c r="E1355" t="s">
        <v>376</v>
      </c>
      <c r="F1355" t="e">
        <f>VLOOKUP(B1355,#REF!,3,FALSE)</f>
        <v>#REF!</v>
      </c>
      <c r="H1355" t="e">
        <f>VLOOKUP(A1355,#REF!,1,FALSE)</f>
        <v>#REF!</v>
      </c>
      <c r="I1355" t="e">
        <f t="shared" si="73"/>
        <v>#REF!</v>
      </c>
      <c r="J1355" t="e">
        <f t="shared" si="71"/>
        <v>#REF!</v>
      </c>
    </row>
    <row r="1356" spans="1:10" x14ac:dyDescent="0.25">
      <c r="A1356" t="s">
        <v>379</v>
      </c>
      <c r="B1356" t="s">
        <v>1493</v>
      </c>
      <c r="C1356" t="s">
        <v>483</v>
      </c>
      <c r="D1356" t="s">
        <v>382</v>
      </c>
      <c r="E1356" t="s">
        <v>376</v>
      </c>
      <c r="F1356" t="e">
        <f>VLOOKUP(B1356,#REF!,3,FALSE)</f>
        <v>#REF!</v>
      </c>
      <c r="H1356" t="e">
        <f>VLOOKUP(A1356,#REF!,1,FALSE)</f>
        <v>#REF!</v>
      </c>
      <c r="I1356" t="e">
        <f t="shared" si="73"/>
        <v>#REF!</v>
      </c>
      <c r="J1356" t="e">
        <f t="shared" si="71"/>
        <v>#REF!</v>
      </c>
    </row>
    <row r="1357" spans="1:10" x14ac:dyDescent="0.25">
      <c r="A1357" t="s">
        <v>379</v>
      </c>
      <c r="B1357" t="s">
        <v>1493</v>
      </c>
      <c r="C1357" t="s">
        <v>380</v>
      </c>
      <c r="D1357" t="s">
        <v>376</v>
      </c>
      <c r="E1357" t="s">
        <v>376</v>
      </c>
      <c r="F1357" t="e">
        <f>VLOOKUP(B1357,#REF!,3,FALSE)</f>
        <v>#REF!</v>
      </c>
      <c r="H1357" t="e">
        <f>VLOOKUP(A1357,#REF!,1,FALSE)</f>
        <v>#REF!</v>
      </c>
      <c r="I1357" t="e">
        <f t="shared" si="73"/>
        <v>#REF!</v>
      </c>
      <c r="J1357" t="e">
        <f t="shared" si="71"/>
        <v>#REF!</v>
      </c>
    </row>
    <row r="1358" spans="1:10" x14ac:dyDescent="0.25">
      <c r="A1358" t="s">
        <v>379</v>
      </c>
      <c r="B1358" t="s">
        <v>1493</v>
      </c>
      <c r="C1358" t="s">
        <v>380</v>
      </c>
      <c r="D1358" t="s">
        <v>382</v>
      </c>
      <c r="E1358" t="s">
        <v>376</v>
      </c>
      <c r="F1358" t="e">
        <f>VLOOKUP(B1358,#REF!,3,FALSE)</f>
        <v>#REF!</v>
      </c>
      <c r="H1358" t="e">
        <f>VLOOKUP(A1358,#REF!,1,FALSE)</f>
        <v>#REF!</v>
      </c>
      <c r="I1358" t="e">
        <f t="shared" si="73"/>
        <v>#REF!</v>
      </c>
      <c r="J1358" t="e">
        <f t="shared" si="71"/>
        <v>#REF!</v>
      </c>
    </row>
    <row r="1359" spans="1:10" x14ac:dyDescent="0.25">
      <c r="A1359" t="s">
        <v>379</v>
      </c>
      <c r="B1359" t="s">
        <v>1493</v>
      </c>
      <c r="C1359" t="s">
        <v>380</v>
      </c>
      <c r="D1359" t="s">
        <v>382</v>
      </c>
      <c r="E1359" t="s">
        <v>376</v>
      </c>
      <c r="F1359" t="e">
        <f>VLOOKUP(B1359,#REF!,3,FALSE)</f>
        <v>#REF!</v>
      </c>
      <c r="H1359" t="e">
        <f>VLOOKUP(A1359,#REF!,1,FALSE)</f>
        <v>#REF!</v>
      </c>
      <c r="I1359" t="e">
        <f t="shared" si="73"/>
        <v>#REF!</v>
      </c>
      <c r="J1359" t="e">
        <f t="shared" si="71"/>
        <v>#REF!</v>
      </c>
    </row>
    <row r="1360" spans="1:10" x14ac:dyDescent="0.25">
      <c r="A1360" t="s">
        <v>379</v>
      </c>
      <c r="B1360" t="s">
        <v>1493</v>
      </c>
      <c r="C1360" t="s">
        <v>380</v>
      </c>
      <c r="D1360" t="s">
        <v>382</v>
      </c>
      <c r="E1360" t="s">
        <v>376</v>
      </c>
      <c r="F1360" t="e">
        <f>VLOOKUP(B1360,#REF!,3,FALSE)</f>
        <v>#REF!</v>
      </c>
      <c r="H1360" t="e">
        <f>VLOOKUP(A1360,#REF!,1,FALSE)</f>
        <v>#REF!</v>
      </c>
      <c r="I1360" t="e">
        <f t="shared" si="73"/>
        <v>#REF!</v>
      </c>
      <c r="J1360" t="e">
        <f t="shared" si="71"/>
        <v>#REF!</v>
      </c>
    </row>
    <row r="1361" spans="1:10" x14ac:dyDescent="0.25">
      <c r="A1361" t="s">
        <v>379</v>
      </c>
      <c r="B1361" t="s">
        <v>1493</v>
      </c>
      <c r="C1361" t="s">
        <v>380</v>
      </c>
      <c r="D1361" t="s">
        <v>376</v>
      </c>
      <c r="E1361" t="s">
        <v>376</v>
      </c>
      <c r="F1361" t="e">
        <f>VLOOKUP(B1361,#REF!,3,FALSE)</f>
        <v>#REF!</v>
      </c>
      <c r="H1361" t="e">
        <f>VLOOKUP(A1361,#REF!,1,FALSE)</f>
        <v>#REF!</v>
      </c>
      <c r="I1361" t="e">
        <f t="shared" si="73"/>
        <v>#REF!</v>
      </c>
      <c r="J1361" t="e">
        <f t="shared" si="71"/>
        <v>#REF!</v>
      </c>
    </row>
    <row r="1362" spans="1:10" x14ac:dyDescent="0.25">
      <c r="A1362" t="s">
        <v>379</v>
      </c>
      <c r="B1362" t="s">
        <v>1493</v>
      </c>
      <c r="C1362" t="s">
        <v>380</v>
      </c>
      <c r="D1362" t="s">
        <v>376</v>
      </c>
      <c r="E1362" t="s">
        <v>376</v>
      </c>
      <c r="F1362" t="e">
        <f>VLOOKUP(B1362,#REF!,3,FALSE)</f>
        <v>#REF!</v>
      </c>
      <c r="H1362" t="e">
        <f>VLOOKUP(A1362,#REF!,1,FALSE)</f>
        <v>#REF!</v>
      </c>
      <c r="I1362" t="e">
        <f t="shared" si="73"/>
        <v>#REF!</v>
      </c>
      <c r="J1362" t="e">
        <f t="shared" si="71"/>
        <v>#REF!</v>
      </c>
    </row>
    <row r="1363" spans="1:10" x14ac:dyDescent="0.25">
      <c r="A1363" t="s">
        <v>379</v>
      </c>
      <c r="B1363" t="s">
        <v>1493</v>
      </c>
      <c r="C1363" t="s">
        <v>380</v>
      </c>
      <c r="D1363" t="s">
        <v>376</v>
      </c>
      <c r="E1363" t="s">
        <v>376</v>
      </c>
      <c r="F1363" t="e">
        <f>VLOOKUP(B1363,#REF!,3,FALSE)</f>
        <v>#REF!</v>
      </c>
      <c r="H1363" t="e">
        <f>VLOOKUP(A1363,#REF!,1,FALSE)</f>
        <v>#REF!</v>
      </c>
      <c r="I1363" t="e">
        <f t="shared" si="73"/>
        <v>#REF!</v>
      </c>
      <c r="J1363" t="e">
        <f t="shared" si="71"/>
        <v>#REF!</v>
      </c>
    </row>
    <row r="1364" spans="1:10" x14ac:dyDescent="0.25">
      <c r="A1364" t="s">
        <v>379</v>
      </c>
      <c r="B1364" t="s">
        <v>1544</v>
      </c>
      <c r="C1364" t="s">
        <v>380</v>
      </c>
      <c r="D1364" t="s">
        <v>382</v>
      </c>
      <c r="E1364" t="s">
        <v>376</v>
      </c>
      <c r="F1364" t="e">
        <f>VLOOKUP(B1364,#REF!,3,FALSE)</f>
        <v>#REF!</v>
      </c>
      <c r="H1364" t="e">
        <f>VLOOKUP(A1364,#REF!,1,FALSE)</f>
        <v>#REF!</v>
      </c>
      <c r="I1364" t="e">
        <f t="shared" si="73"/>
        <v>#REF!</v>
      </c>
      <c r="J1364" t="e">
        <f t="shared" si="71"/>
        <v>#REF!</v>
      </c>
    </row>
    <row r="1365" spans="1:10" x14ac:dyDescent="0.25">
      <c r="A1365" t="s">
        <v>379</v>
      </c>
      <c r="B1365" t="e">
        <v>#N/A</v>
      </c>
      <c r="C1365" t="s">
        <v>380</v>
      </c>
      <c r="D1365" t="s">
        <v>382</v>
      </c>
      <c r="E1365" t="s">
        <v>376</v>
      </c>
      <c r="F1365" t="e">
        <f>VLOOKUP(B1365,#REF!,3,FALSE)</f>
        <v>#N/A</v>
      </c>
      <c r="H1365" t="e">
        <f>VLOOKUP(A1365,#REF!,1,FALSE)</f>
        <v>#REF!</v>
      </c>
      <c r="I1365" t="e">
        <f t="shared" si="73"/>
        <v>#N/A</v>
      </c>
      <c r="J1365" t="e">
        <f t="shared" si="71"/>
        <v>#N/A</v>
      </c>
    </row>
    <row r="1366" spans="1:10" x14ac:dyDescent="0.25">
      <c r="A1366" t="s">
        <v>379</v>
      </c>
      <c r="B1366" t="e">
        <v>#N/A</v>
      </c>
      <c r="C1366" t="s">
        <v>380</v>
      </c>
      <c r="D1366" t="s">
        <v>382</v>
      </c>
      <c r="E1366" t="s">
        <v>376</v>
      </c>
      <c r="F1366" t="e">
        <f>VLOOKUP(B1366,#REF!,3,FALSE)</f>
        <v>#N/A</v>
      </c>
      <c r="H1366" t="e">
        <f>VLOOKUP(A1366,#REF!,1,FALSE)</f>
        <v>#REF!</v>
      </c>
      <c r="I1366" t="e">
        <f t="shared" si="73"/>
        <v>#N/A</v>
      </c>
      <c r="J1366" t="e">
        <f t="shared" si="71"/>
        <v>#N/A</v>
      </c>
    </row>
    <row r="1367" spans="1:10" x14ac:dyDescent="0.25">
      <c r="A1367" t="s">
        <v>379</v>
      </c>
      <c r="B1367" t="e">
        <v>#N/A</v>
      </c>
      <c r="C1367" t="s">
        <v>380</v>
      </c>
      <c r="D1367" t="s">
        <v>376</v>
      </c>
      <c r="E1367" t="s">
        <v>376</v>
      </c>
      <c r="F1367" t="e">
        <f>VLOOKUP(B1367,#REF!,3,FALSE)</f>
        <v>#N/A</v>
      </c>
      <c r="H1367" t="e">
        <f>VLOOKUP(A1367,#REF!,1,FALSE)</f>
        <v>#REF!</v>
      </c>
      <c r="I1367" t="e">
        <f t="shared" si="73"/>
        <v>#N/A</v>
      </c>
      <c r="J1367" t="e">
        <f t="shared" si="71"/>
        <v>#N/A</v>
      </c>
    </row>
    <row r="1368" spans="1:10" x14ac:dyDescent="0.25">
      <c r="A1368" t="s">
        <v>379</v>
      </c>
      <c r="B1368" t="e">
        <v>#N/A</v>
      </c>
      <c r="C1368" t="s">
        <v>380</v>
      </c>
      <c r="D1368" t="s">
        <v>376</v>
      </c>
      <c r="E1368" t="s">
        <v>376</v>
      </c>
      <c r="F1368" t="e">
        <f>VLOOKUP(B1368,#REF!,3,FALSE)</f>
        <v>#N/A</v>
      </c>
      <c r="H1368" t="e">
        <f>VLOOKUP(A1368,#REF!,1,FALSE)</f>
        <v>#REF!</v>
      </c>
      <c r="I1368" t="e">
        <f t="shared" si="73"/>
        <v>#N/A</v>
      </c>
      <c r="J1368" t="e">
        <f t="shared" si="71"/>
        <v>#N/A</v>
      </c>
    </row>
    <row r="1369" spans="1:10" x14ac:dyDescent="0.25">
      <c r="A1369" t="s">
        <v>379</v>
      </c>
      <c r="B1369" t="e">
        <v>#N/A</v>
      </c>
      <c r="C1369" t="s">
        <v>380</v>
      </c>
      <c r="D1369" t="s">
        <v>376</v>
      </c>
      <c r="E1369" t="s">
        <v>376</v>
      </c>
      <c r="F1369" t="e">
        <f>VLOOKUP(B1369,#REF!,3,FALSE)</f>
        <v>#N/A</v>
      </c>
      <c r="H1369" t="e">
        <f>VLOOKUP(A1369,#REF!,1,FALSE)</f>
        <v>#REF!</v>
      </c>
      <c r="I1369" t="e">
        <f t="shared" si="73"/>
        <v>#N/A</v>
      </c>
      <c r="J1369" t="e">
        <f t="shared" si="71"/>
        <v>#N/A</v>
      </c>
    </row>
    <row r="1370" spans="1:10" x14ac:dyDescent="0.25">
      <c r="A1370" t="s">
        <v>379</v>
      </c>
      <c r="B1370" t="e">
        <v>#N/A</v>
      </c>
      <c r="C1370" t="s">
        <v>380</v>
      </c>
      <c r="D1370" t="s">
        <v>376</v>
      </c>
      <c r="E1370" t="s">
        <v>376</v>
      </c>
      <c r="F1370" t="e">
        <f>VLOOKUP(B1370,#REF!,3,FALSE)</f>
        <v>#N/A</v>
      </c>
      <c r="H1370" t="e">
        <f>VLOOKUP(A1370,#REF!,1,FALSE)</f>
        <v>#REF!</v>
      </c>
      <c r="I1370" t="e">
        <f t="shared" si="73"/>
        <v>#N/A</v>
      </c>
      <c r="J1370" t="e">
        <f t="shared" si="71"/>
        <v>#N/A</v>
      </c>
    </row>
    <row r="1371" spans="1:10" x14ac:dyDescent="0.25">
      <c r="A1371" t="s">
        <v>379</v>
      </c>
      <c r="B1371" t="s">
        <v>1682</v>
      </c>
      <c r="C1371" t="s">
        <v>757</v>
      </c>
      <c r="D1371" t="s">
        <v>755</v>
      </c>
      <c r="E1371" t="s">
        <v>755</v>
      </c>
      <c r="F1371" t="e">
        <f>VLOOKUP(B1371,#REF!,3,FALSE)</f>
        <v>#REF!</v>
      </c>
      <c r="H1371" t="e">
        <f>VLOOKUP(A1371,#REF!,1,FALSE)</f>
        <v>#REF!</v>
      </c>
      <c r="I1371" t="e">
        <f t="shared" si="73"/>
        <v>#REF!</v>
      </c>
      <c r="J1371" t="e">
        <f t="shared" si="71"/>
        <v>#REF!</v>
      </c>
    </row>
    <row r="1372" spans="1:10" x14ac:dyDescent="0.25">
      <c r="A1372" t="s">
        <v>379</v>
      </c>
      <c r="B1372" t="s">
        <v>1682</v>
      </c>
      <c r="C1372" t="s">
        <v>757</v>
      </c>
      <c r="D1372" t="s">
        <v>755</v>
      </c>
      <c r="E1372" t="s">
        <v>755</v>
      </c>
      <c r="F1372" t="e">
        <f>VLOOKUP(B1372,#REF!,3,FALSE)</f>
        <v>#REF!</v>
      </c>
      <c r="H1372" t="e">
        <f>VLOOKUP(A1372,#REF!,1,FALSE)</f>
        <v>#REF!</v>
      </c>
      <c r="I1372" t="e">
        <f t="shared" si="73"/>
        <v>#REF!</v>
      </c>
      <c r="J1372" t="e">
        <f t="shared" si="71"/>
        <v>#REF!</v>
      </c>
    </row>
    <row r="1373" spans="1:10" x14ac:dyDescent="0.25">
      <c r="A1373" t="s">
        <v>379</v>
      </c>
      <c r="B1373" t="s">
        <v>1682</v>
      </c>
      <c r="C1373" t="s">
        <v>757</v>
      </c>
      <c r="D1373" t="s">
        <v>755</v>
      </c>
      <c r="E1373" t="s">
        <v>755</v>
      </c>
      <c r="F1373" t="e">
        <f>VLOOKUP(B1373,#REF!,3,FALSE)</f>
        <v>#REF!</v>
      </c>
      <c r="H1373" t="e">
        <f>VLOOKUP(A1373,#REF!,1,FALSE)</f>
        <v>#REF!</v>
      </c>
      <c r="I1373" t="e">
        <f t="shared" si="73"/>
        <v>#REF!</v>
      </c>
      <c r="J1373" t="e">
        <f t="shared" si="71"/>
        <v>#REF!</v>
      </c>
    </row>
    <row r="1374" spans="1:10" x14ac:dyDescent="0.25">
      <c r="A1374" t="s">
        <v>379</v>
      </c>
      <c r="B1374" t="e">
        <v>#N/A</v>
      </c>
      <c r="C1374" t="s">
        <v>1315</v>
      </c>
      <c r="D1374" t="s">
        <v>1309</v>
      </c>
      <c r="E1374" t="s">
        <v>376</v>
      </c>
      <c r="F1374" t="e">
        <f>VLOOKUP(B1374,#REF!,3,FALSE)</f>
        <v>#N/A</v>
      </c>
      <c r="H1374" t="e">
        <f>VLOOKUP(A1374,#REF!,1,FALSE)</f>
        <v>#REF!</v>
      </c>
      <c r="I1374" t="e">
        <f t="shared" si="73"/>
        <v>#N/A</v>
      </c>
      <c r="J1374" t="e">
        <f t="shared" si="71"/>
        <v>#N/A</v>
      </c>
    </row>
    <row r="1375" spans="1:10" x14ac:dyDescent="0.25">
      <c r="A1375" t="s">
        <v>379</v>
      </c>
      <c r="B1375" t="e">
        <v>#N/A</v>
      </c>
      <c r="C1375" t="s">
        <v>1315</v>
      </c>
      <c r="D1375" t="s">
        <v>1309</v>
      </c>
      <c r="E1375" t="s">
        <v>376</v>
      </c>
      <c r="F1375" t="e">
        <f>VLOOKUP(B1375,#REF!,3,FALSE)</f>
        <v>#N/A</v>
      </c>
      <c r="H1375" t="e">
        <f>VLOOKUP(A1375,#REF!,1,FALSE)</f>
        <v>#REF!</v>
      </c>
      <c r="I1375" t="e">
        <f t="shared" si="73"/>
        <v>#N/A</v>
      </c>
      <c r="J1375" t="e">
        <f t="shared" si="71"/>
        <v>#N/A</v>
      </c>
    </row>
    <row r="1376" spans="1:10" x14ac:dyDescent="0.25">
      <c r="A1376" t="s">
        <v>379</v>
      </c>
      <c r="B1376" t="s">
        <v>1493</v>
      </c>
      <c r="C1376" t="s">
        <v>380</v>
      </c>
      <c r="D1376" t="s">
        <v>493</v>
      </c>
      <c r="E1376" t="s">
        <v>376</v>
      </c>
      <c r="F1376" t="e">
        <f>VLOOKUP(B1376,#REF!,3,FALSE)</f>
        <v>#REF!</v>
      </c>
      <c r="H1376" t="e">
        <f>VLOOKUP(A1376,#REF!,1,FALSE)</f>
        <v>#REF!</v>
      </c>
      <c r="I1376" t="e">
        <f t="shared" si="73"/>
        <v>#REF!</v>
      </c>
      <c r="J1376" t="e">
        <f t="shared" si="71"/>
        <v>#REF!</v>
      </c>
    </row>
    <row r="1377" spans="1:11" x14ac:dyDescent="0.25">
      <c r="A1377" t="s">
        <v>379</v>
      </c>
      <c r="B1377" t="e">
        <v>#N/A</v>
      </c>
      <c r="C1377" t="s">
        <v>380</v>
      </c>
      <c r="D1377" t="s">
        <v>493</v>
      </c>
      <c r="E1377" t="s">
        <v>493</v>
      </c>
      <c r="F1377" t="e">
        <f>VLOOKUP(B1377,#REF!,3,FALSE)</f>
        <v>#N/A</v>
      </c>
      <c r="H1377" t="e">
        <f>VLOOKUP(A1377,#REF!,1,FALSE)</f>
        <v>#REF!</v>
      </c>
      <c r="I1377" t="e">
        <f t="shared" si="73"/>
        <v>#N/A</v>
      </c>
      <c r="J1377" t="e">
        <f t="shared" si="71"/>
        <v>#N/A</v>
      </c>
    </row>
    <row r="1378" spans="1:11" x14ac:dyDescent="0.25">
      <c r="A1378" t="s">
        <v>379</v>
      </c>
      <c r="B1378" t="s">
        <v>1544</v>
      </c>
      <c r="C1378" t="s">
        <v>380</v>
      </c>
      <c r="D1378" t="s">
        <v>550</v>
      </c>
      <c r="E1378" t="s">
        <v>376</v>
      </c>
      <c r="F1378" t="e">
        <f>VLOOKUP(B1378,#REF!,3,FALSE)</f>
        <v>#REF!</v>
      </c>
      <c r="H1378" t="e">
        <f>VLOOKUP(A1378,#REF!,1,FALSE)</f>
        <v>#REF!</v>
      </c>
      <c r="I1378" t="e">
        <f t="shared" si="73"/>
        <v>#REF!</v>
      </c>
      <c r="J1378" t="e">
        <f t="shared" si="71"/>
        <v>#REF!</v>
      </c>
    </row>
    <row r="1379" spans="1:11" x14ac:dyDescent="0.25">
      <c r="A1379" t="s">
        <v>565</v>
      </c>
      <c r="B1379" t="s">
        <v>1556</v>
      </c>
      <c r="C1379" t="s">
        <v>483</v>
      </c>
      <c r="D1379" t="s">
        <v>382</v>
      </c>
      <c r="E1379" t="s">
        <v>376</v>
      </c>
      <c r="F1379" t="e">
        <f>VLOOKUP(B1379,#REF!,3,FALSE)</f>
        <v>#REF!</v>
      </c>
      <c r="H1379" t="e">
        <f>VLOOKUP(A1379,#REF!,1,FALSE)</f>
        <v>#REF!</v>
      </c>
      <c r="I1379" t="e">
        <f t="shared" si="73"/>
        <v>#REF!</v>
      </c>
      <c r="J1379" t="e">
        <f t="shared" si="71"/>
        <v>#REF!</v>
      </c>
    </row>
    <row r="1380" spans="1:11" x14ac:dyDescent="0.25">
      <c r="A1380" t="s">
        <v>565</v>
      </c>
      <c r="B1380" t="s">
        <v>1556</v>
      </c>
      <c r="C1380" t="s">
        <v>483</v>
      </c>
      <c r="D1380" t="s">
        <v>382</v>
      </c>
      <c r="E1380" t="s">
        <v>376</v>
      </c>
      <c r="F1380" t="e">
        <f>VLOOKUP(B1380,#REF!,3,FALSE)</f>
        <v>#REF!</v>
      </c>
      <c r="H1380" t="e">
        <f>VLOOKUP(A1380,#REF!,1,FALSE)</f>
        <v>#REF!</v>
      </c>
      <c r="I1380" t="e">
        <f t="shared" si="73"/>
        <v>#REF!</v>
      </c>
      <c r="J1380" t="e">
        <f t="shared" si="71"/>
        <v>#REF!</v>
      </c>
    </row>
    <row r="1381" spans="1:11" x14ac:dyDescent="0.25">
      <c r="A1381" t="s">
        <v>565</v>
      </c>
      <c r="B1381" t="s">
        <v>1556</v>
      </c>
      <c r="C1381" t="s">
        <v>483</v>
      </c>
      <c r="D1381" t="s">
        <v>382</v>
      </c>
      <c r="E1381" t="s">
        <v>376</v>
      </c>
      <c r="F1381" t="e">
        <f>VLOOKUP(B1381,#REF!,3,FALSE)</f>
        <v>#REF!</v>
      </c>
      <c r="H1381" t="e">
        <f>VLOOKUP(A1381,#REF!,1,FALSE)</f>
        <v>#REF!</v>
      </c>
      <c r="I1381" t="e">
        <f t="shared" si="73"/>
        <v>#REF!</v>
      </c>
      <c r="J1381" t="e">
        <f t="shared" si="71"/>
        <v>#REF!</v>
      </c>
    </row>
    <row r="1382" spans="1:11" x14ac:dyDescent="0.25">
      <c r="A1382" t="s">
        <v>565</v>
      </c>
      <c r="B1382" t="s">
        <v>1556</v>
      </c>
      <c r="C1382" t="s">
        <v>483</v>
      </c>
      <c r="D1382" t="s">
        <v>382</v>
      </c>
      <c r="E1382" t="s">
        <v>376</v>
      </c>
      <c r="F1382" t="e">
        <f>VLOOKUP(B1382,#REF!,3,FALSE)</f>
        <v>#REF!</v>
      </c>
      <c r="H1382" t="e">
        <f>VLOOKUP(A1382,#REF!,1,FALSE)</f>
        <v>#REF!</v>
      </c>
      <c r="I1382" t="e">
        <f t="shared" si="73"/>
        <v>#REF!</v>
      </c>
      <c r="J1382" t="e">
        <f t="shared" ref="J1382:J1445" si="74">F1382=E1382</f>
        <v>#REF!</v>
      </c>
    </row>
    <row r="1383" spans="1:11" x14ac:dyDescent="0.25">
      <c r="A1383" t="s">
        <v>565</v>
      </c>
      <c r="B1383" t="s">
        <v>1556</v>
      </c>
      <c r="C1383" t="s">
        <v>483</v>
      </c>
      <c r="D1383" t="s">
        <v>382</v>
      </c>
      <c r="E1383" t="s">
        <v>376</v>
      </c>
      <c r="F1383" t="e">
        <f>VLOOKUP(B1383,#REF!,3,FALSE)</f>
        <v>#REF!</v>
      </c>
      <c r="H1383" t="e">
        <f>VLOOKUP(A1383,#REF!,1,FALSE)</f>
        <v>#REF!</v>
      </c>
      <c r="I1383" t="e">
        <f t="shared" si="73"/>
        <v>#REF!</v>
      </c>
      <c r="J1383" t="e">
        <f t="shared" si="74"/>
        <v>#REF!</v>
      </c>
    </row>
    <row r="1384" spans="1:11" x14ac:dyDescent="0.25">
      <c r="A1384" t="s">
        <v>565</v>
      </c>
      <c r="B1384" t="s">
        <v>1556</v>
      </c>
      <c r="C1384" t="s">
        <v>483</v>
      </c>
      <c r="D1384" t="s">
        <v>382</v>
      </c>
      <c r="E1384" t="s">
        <v>376</v>
      </c>
      <c r="F1384" t="e">
        <f>VLOOKUP(B1384,#REF!,3,FALSE)</f>
        <v>#REF!</v>
      </c>
      <c r="H1384" t="e">
        <f>VLOOKUP(A1384,#REF!,1,FALSE)</f>
        <v>#REF!</v>
      </c>
      <c r="I1384" t="e">
        <f t="shared" si="73"/>
        <v>#REF!</v>
      </c>
      <c r="J1384" t="e">
        <f t="shared" si="74"/>
        <v>#REF!</v>
      </c>
    </row>
    <row r="1385" spans="1:11" x14ac:dyDescent="0.25">
      <c r="A1385" t="s">
        <v>565</v>
      </c>
      <c r="B1385" t="s">
        <v>1593</v>
      </c>
      <c r="C1385" t="s">
        <v>586</v>
      </c>
      <c r="D1385" t="s">
        <v>576</v>
      </c>
      <c r="E1385" t="s">
        <v>576</v>
      </c>
      <c r="F1385" t="e">
        <f>VLOOKUP(B1385,#REF!,3,FALSE)</f>
        <v>#REF!</v>
      </c>
      <c r="H1385" t="e">
        <f>VLOOKUP(A1385,#REF!,1,FALSE)</f>
        <v>#REF!</v>
      </c>
      <c r="I1385" t="e">
        <f t="shared" si="73"/>
        <v>#REF!</v>
      </c>
      <c r="J1385" t="e">
        <f t="shared" si="74"/>
        <v>#REF!</v>
      </c>
      <c r="K1385" t="e">
        <f>"Label needs to be changed to "&amp;F1385</f>
        <v>#REF!</v>
      </c>
    </row>
    <row r="1386" spans="1:11" x14ac:dyDescent="0.25">
      <c r="A1386" t="s">
        <v>1341</v>
      </c>
      <c r="B1386" t="s">
        <v>1910</v>
      </c>
      <c r="C1386" t="s">
        <v>1342</v>
      </c>
      <c r="D1386" t="s">
        <v>1343</v>
      </c>
      <c r="E1386" t="s">
        <v>1343</v>
      </c>
      <c r="F1386" t="e">
        <f>VLOOKUP(B1386,#REF!,3,FALSE)</f>
        <v>#REF!</v>
      </c>
      <c r="H1386" t="e">
        <f>VLOOKUP(A1386,#REF!,1,FALSE)</f>
        <v>#REF!</v>
      </c>
      <c r="I1386" t="e">
        <f t="shared" si="73"/>
        <v>#REF!</v>
      </c>
      <c r="J1386" t="e">
        <f t="shared" si="74"/>
        <v>#REF!</v>
      </c>
    </row>
    <row r="1387" spans="1:11" x14ac:dyDescent="0.25">
      <c r="A1387" t="s">
        <v>1341</v>
      </c>
      <c r="B1387" t="s">
        <v>1910</v>
      </c>
      <c r="C1387" t="s">
        <v>1342</v>
      </c>
      <c r="D1387" t="s">
        <v>1343</v>
      </c>
      <c r="E1387" t="s">
        <v>1343</v>
      </c>
      <c r="F1387" t="e">
        <f>VLOOKUP(B1387,#REF!,3,FALSE)</f>
        <v>#REF!</v>
      </c>
      <c r="H1387" t="e">
        <f>VLOOKUP(A1387,#REF!,1,FALSE)</f>
        <v>#REF!</v>
      </c>
      <c r="I1387" t="e">
        <f t="shared" si="73"/>
        <v>#REF!</v>
      </c>
      <c r="J1387" t="e">
        <f t="shared" si="74"/>
        <v>#REF!</v>
      </c>
    </row>
    <row r="1388" spans="1:11" x14ac:dyDescent="0.25">
      <c r="A1388" t="s">
        <v>1341</v>
      </c>
      <c r="B1388" t="s">
        <v>1910</v>
      </c>
      <c r="C1388" t="s">
        <v>1342</v>
      </c>
      <c r="D1388" t="s">
        <v>1343</v>
      </c>
      <c r="E1388" t="s">
        <v>1343</v>
      </c>
      <c r="F1388" t="e">
        <f>VLOOKUP(B1388,#REF!,3,FALSE)</f>
        <v>#REF!</v>
      </c>
      <c r="H1388" t="e">
        <f>VLOOKUP(A1388,#REF!,1,FALSE)</f>
        <v>#REF!</v>
      </c>
      <c r="I1388" t="e">
        <f t="shared" si="73"/>
        <v>#REF!</v>
      </c>
      <c r="J1388" t="e">
        <f t="shared" si="74"/>
        <v>#REF!</v>
      </c>
    </row>
    <row r="1389" spans="1:11" x14ac:dyDescent="0.25">
      <c r="A1389" t="s">
        <v>302</v>
      </c>
      <c r="B1389" t="e">
        <v>#N/A</v>
      </c>
      <c r="C1389" t="s">
        <v>303</v>
      </c>
      <c r="D1389" t="s">
        <v>299</v>
      </c>
      <c r="E1389" t="s">
        <v>299</v>
      </c>
      <c r="F1389" t="e">
        <f>VLOOKUP(B1389,#REF!,3,FALSE)</f>
        <v>#N/A</v>
      </c>
      <c r="H1389" t="e">
        <f>VLOOKUP(A1389,#REF!,1,FALSE)</f>
        <v>#REF!</v>
      </c>
      <c r="I1389" t="e">
        <f t="shared" si="73"/>
        <v>#N/A</v>
      </c>
      <c r="J1389" t="e">
        <f t="shared" si="74"/>
        <v>#N/A</v>
      </c>
    </row>
    <row r="1390" spans="1:11" x14ac:dyDescent="0.25">
      <c r="A1390" t="s">
        <v>383</v>
      </c>
      <c r="B1390" t="s">
        <v>1441</v>
      </c>
      <c r="C1390" t="s">
        <v>384</v>
      </c>
      <c r="D1390" t="s">
        <v>382</v>
      </c>
      <c r="E1390" t="s">
        <v>376</v>
      </c>
      <c r="F1390" t="e">
        <f>VLOOKUP(B1390,#REF!,3,FALSE)</f>
        <v>#REF!</v>
      </c>
      <c r="H1390" t="e">
        <f>VLOOKUP(A1390,#REF!,1,FALSE)</f>
        <v>#REF!</v>
      </c>
      <c r="I1390" t="e">
        <f t="shared" si="73"/>
        <v>#REF!</v>
      </c>
      <c r="J1390" t="e">
        <f t="shared" si="74"/>
        <v>#REF!</v>
      </c>
    </row>
    <row r="1391" spans="1:11" x14ac:dyDescent="0.25">
      <c r="A1391" t="s">
        <v>383</v>
      </c>
      <c r="B1391" t="s">
        <v>1441</v>
      </c>
      <c r="C1391" t="s">
        <v>384</v>
      </c>
      <c r="D1391" t="s">
        <v>382</v>
      </c>
      <c r="E1391" t="s">
        <v>376</v>
      </c>
      <c r="F1391" t="e">
        <f>VLOOKUP(B1391,#REF!,3,FALSE)</f>
        <v>#REF!</v>
      </c>
      <c r="H1391" t="e">
        <f>VLOOKUP(A1391,#REF!,1,FALSE)</f>
        <v>#REF!</v>
      </c>
      <c r="I1391" t="e">
        <f t="shared" si="73"/>
        <v>#REF!</v>
      </c>
      <c r="J1391" t="e">
        <f t="shared" si="74"/>
        <v>#REF!</v>
      </c>
    </row>
    <row r="1392" spans="1:11" x14ac:dyDescent="0.25">
      <c r="A1392" t="s">
        <v>383</v>
      </c>
      <c r="B1392" t="s">
        <v>1478</v>
      </c>
      <c r="C1392" t="s">
        <v>457</v>
      </c>
      <c r="D1392" t="s">
        <v>376</v>
      </c>
      <c r="E1392" t="s">
        <v>376</v>
      </c>
      <c r="F1392" t="e">
        <f>VLOOKUP(B1392,#REF!,3,FALSE)</f>
        <v>#REF!</v>
      </c>
      <c r="H1392" t="e">
        <f>VLOOKUP(A1392,#REF!,1,FALSE)</f>
        <v>#REF!</v>
      </c>
      <c r="I1392" t="e">
        <f t="shared" si="73"/>
        <v>#REF!</v>
      </c>
      <c r="J1392" t="e">
        <f t="shared" si="74"/>
        <v>#REF!</v>
      </c>
    </row>
    <row r="1393" spans="1:10" x14ac:dyDescent="0.25">
      <c r="A1393" t="s">
        <v>383</v>
      </c>
      <c r="B1393" t="s">
        <v>1478</v>
      </c>
      <c r="C1393" t="s">
        <v>457</v>
      </c>
      <c r="D1393" t="s">
        <v>382</v>
      </c>
      <c r="E1393" t="s">
        <v>376</v>
      </c>
      <c r="F1393" t="e">
        <f>VLOOKUP(B1393,#REF!,3,FALSE)</f>
        <v>#REF!</v>
      </c>
      <c r="H1393" t="e">
        <f>VLOOKUP(A1393,#REF!,1,FALSE)</f>
        <v>#REF!</v>
      </c>
      <c r="I1393" t="e">
        <f t="shared" si="73"/>
        <v>#REF!</v>
      </c>
      <c r="J1393" t="e">
        <f t="shared" si="74"/>
        <v>#REF!</v>
      </c>
    </row>
    <row r="1394" spans="1:10" x14ac:dyDescent="0.25">
      <c r="A1394" t="s">
        <v>383</v>
      </c>
      <c r="B1394" t="s">
        <v>1478</v>
      </c>
      <c r="C1394" t="s">
        <v>457</v>
      </c>
      <c r="D1394" t="s">
        <v>376</v>
      </c>
      <c r="E1394" t="s">
        <v>376</v>
      </c>
      <c r="F1394" t="e">
        <f>VLOOKUP(B1394,#REF!,3,FALSE)</f>
        <v>#REF!</v>
      </c>
      <c r="H1394" t="e">
        <f>VLOOKUP(A1394,#REF!,1,FALSE)</f>
        <v>#REF!</v>
      </c>
      <c r="I1394" t="e">
        <f t="shared" si="73"/>
        <v>#REF!</v>
      </c>
      <c r="J1394" t="e">
        <f t="shared" si="74"/>
        <v>#REF!</v>
      </c>
    </row>
    <row r="1395" spans="1:10" x14ac:dyDescent="0.25">
      <c r="A1395" t="s">
        <v>383</v>
      </c>
      <c r="B1395" t="s">
        <v>1492</v>
      </c>
      <c r="C1395" t="s">
        <v>457</v>
      </c>
      <c r="D1395" t="s">
        <v>382</v>
      </c>
      <c r="E1395" t="s">
        <v>376</v>
      </c>
      <c r="F1395" t="e">
        <f>VLOOKUP(B1395,#REF!,3,FALSE)</f>
        <v>#REF!</v>
      </c>
      <c r="H1395" t="e">
        <f>VLOOKUP(A1395,#REF!,1,FALSE)</f>
        <v>#REF!</v>
      </c>
      <c r="I1395" t="e">
        <f t="shared" si="73"/>
        <v>#REF!</v>
      </c>
      <c r="J1395" t="e">
        <f t="shared" si="74"/>
        <v>#REF!</v>
      </c>
    </row>
    <row r="1396" spans="1:10" x14ac:dyDescent="0.25">
      <c r="A1396" t="s">
        <v>383</v>
      </c>
      <c r="B1396" t="s">
        <v>1492</v>
      </c>
      <c r="C1396" t="s">
        <v>457</v>
      </c>
      <c r="D1396" t="s">
        <v>376</v>
      </c>
      <c r="E1396" t="s">
        <v>376</v>
      </c>
      <c r="F1396" t="e">
        <f>VLOOKUP(B1396,#REF!,3,FALSE)</f>
        <v>#REF!</v>
      </c>
      <c r="H1396" t="e">
        <f>VLOOKUP(A1396,#REF!,1,FALSE)</f>
        <v>#REF!</v>
      </c>
      <c r="I1396" t="e">
        <f t="shared" si="73"/>
        <v>#REF!</v>
      </c>
      <c r="J1396" t="e">
        <f t="shared" si="74"/>
        <v>#REF!</v>
      </c>
    </row>
    <row r="1397" spans="1:10" x14ac:dyDescent="0.25">
      <c r="A1397" t="s">
        <v>383</v>
      </c>
      <c r="B1397" t="s">
        <v>1492</v>
      </c>
      <c r="C1397" t="s">
        <v>457</v>
      </c>
      <c r="D1397" t="s">
        <v>382</v>
      </c>
      <c r="E1397" t="s">
        <v>376</v>
      </c>
      <c r="F1397" t="e">
        <f>VLOOKUP(B1397,#REF!,3,FALSE)</f>
        <v>#REF!</v>
      </c>
      <c r="H1397" t="e">
        <f>VLOOKUP(A1397,#REF!,1,FALSE)</f>
        <v>#REF!</v>
      </c>
      <c r="I1397" t="e">
        <f t="shared" si="73"/>
        <v>#REF!</v>
      </c>
      <c r="J1397" t="e">
        <f t="shared" si="74"/>
        <v>#REF!</v>
      </c>
    </row>
    <row r="1398" spans="1:10" x14ac:dyDescent="0.25">
      <c r="A1398" t="s">
        <v>383</v>
      </c>
      <c r="B1398" t="s">
        <v>1492</v>
      </c>
      <c r="C1398" t="s">
        <v>457</v>
      </c>
      <c r="D1398" t="s">
        <v>376</v>
      </c>
      <c r="E1398" t="s">
        <v>376</v>
      </c>
      <c r="F1398" t="e">
        <f>VLOOKUP(B1398,#REF!,3,FALSE)</f>
        <v>#REF!</v>
      </c>
      <c r="H1398" t="e">
        <f>VLOOKUP(A1398,#REF!,1,FALSE)</f>
        <v>#REF!</v>
      </c>
      <c r="I1398" t="e">
        <f t="shared" si="73"/>
        <v>#REF!</v>
      </c>
      <c r="J1398" t="e">
        <f t="shared" si="74"/>
        <v>#REF!</v>
      </c>
    </row>
    <row r="1399" spans="1:10" x14ac:dyDescent="0.25">
      <c r="A1399" t="s">
        <v>383</v>
      </c>
      <c r="B1399" t="s">
        <v>1492</v>
      </c>
      <c r="C1399" t="s">
        <v>473</v>
      </c>
      <c r="D1399" t="s">
        <v>376</v>
      </c>
      <c r="E1399" t="s">
        <v>376</v>
      </c>
      <c r="F1399" t="e">
        <f>VLOOKUP(B1399,#REF!,3,FALSE)</f>
        <v>#REF!</v>
      </c>
      <c r="H1399" t="e">
        <f>VLOOKUP(A1399,#REF!,1,FALSE)</f>
        <v>#REF!</v>
      </c>
      <c r="I1399" t="e">
        <f t="shared" si="73"/>
        <v>#REF!</v>
      </c>
      <c r="J1399" t="e">
        <f t="shared" si="74"/>
        <v>#REF!</v>
      </c>
    </row>
    <row r="1400" spans="1:10" x14ac:dyDescent="0.25">
      <c r="A1400" t="s">
        <v>383</v>
      </c>
      <c r="B1400" t="s">
        <v>1492</v>
      </c>
      <c r="C1400" t="s">
        <v>457</v>
      </c>
      <c r="D1400" t="s">
        <v>376</v>
      </c>
      <c r="E1400" t="s">
        <v>376</v>
      </c>
      <c r="F1400" t="e">
        <f>VLOOKUP(B1400,#REF!,3,FALSE)</f>
        <v>#REF!</v>
      </c>
      <c r="H1400" t="e">
        <f>VLOOKUP(A1400,#REF!,1,FALSE)</f>
        <v>#REF!</v>
      </c>
      <c r="I1400" t="e">
        <f t="shared" si="73"/>
        <v>#REF!</v>
      </c>
      <c r="J1400" t="e">
        <f t="shared" si="74"/>
        <v>#REF!</v>
      </c>
    </row>
    <row r="1401" spans="1:10" x14ac:dyDescent="0.25">
      <c r="A1401" t="s">
        <v>383</v>
      </c>
      <c r="B1401" t="s">
        <v>1492</v>
      </c>
      <c r="C1401" t="s">
        <v>457</v>
      </c>
      <c r="D1401" t="s">
        <v>382</v>
      </c>
      <c r="E1401" t="s">
        <v>376</v>
      </c>
      <c r="F1401" t="e">
        <f>VLOOKUP(B1401,#REF!,3,FALSE)</f>
        <v>#REF!</v>
      </c>
      <c r="H1401" t="e">
        <f>VLOOKUP(A1401,#REF!,1,FALSE)</f>
        <v>#REF!</v>
      </c>
      <c r="I1401" t="e">
        <f t="shared" si="73"/>
        <v>#REF!</v>
      </c>
      <c r="J1401" t="e">
        <f t="shared" si="74"/>
        <v>#REF!</v>
      </c>
    </row>
    <row r="1402" spans="1:10" x14ac:dyDescent="0.25">
      <c r="A1402" t="s">
        <v>383</v>
      </c>
      <c r="B1402" t="s">
        <v>1492</v>
      </c>
      <c r="C1402" t="s">
        <v>457</v>
      </c>
      <c r="D1402" t="s">
        <v>382</v>
      </c>
      <c r="E1402" t="s">
        <v>376</v>
      </c>
      <c r="F1402" t="e">
        <f>VLOOKUP(B1402,#REF!,3,FALSE)</f>
        <v>#REF!</v>
      </c>
      <c r="H1402" t="e">
        <f>VLOOKUP(A1402,#REF!,1,FALSE)</f>
        <v>#REF!</v>
      </c>
      <c r="I1402" t="e">
        <f t="shared" si="73"/>
        <v>#REF!</v>
      </c>
      <c r="J1402" t="e">
        <f t="shared" si="74"/>
        <v>#REF!</v>
      </c>
    </row>
    <row r="1403" spans="1:10" x14ac:dyDescent="0.25">
      <c r="A1403" t="s">
        <v>383</v>
      </c>
      <c r="B1403" t="s">
        <v>1492</v>
      </c>
      <c r="C1403" t="s">
        <v>457</v>
      </c>
      <c r="D1403" t="s">
        <v>376</v>
      </c>
      <c r="E1403" t="s">
        <v>376</v>
      </c>
      <c r="F1403" t="e">
        <f>VLOOKUP(B1403,#REF!,3,FALSE)</f>
        <v>#REF!</v>
      </c>
      <c r="H1403" t="e">
        <f>VLOOKUP(A1403,#REF!,1,FALSE)</f>
        <v>#REF!</v>
      </c>
      <c r="I1403" t="e">
        <f t="shared" si="73"/>
        <v>#REF!</v>
      </c>
      <c r="J1403" t="e">
        <f t="shared" si="74"/>
        <v>#REF!</v>
      </c>
    </row>
    <row r="1404" spans="1:10" x14ac:dyDescent="0.25">
      <c r="A1404" t="s">
        <v>383</v>
      </c>
      <c r="B1404" t="s">
        <v>1492</v>
      </c>
      <c r="C1404" t="s">
        <v>457</v>
      </c>
      <c r="D1404" t="s">
        <v>382</v>
      </c>
      <c r="E1404" t="s">
        <v>376</v>
      </c>
      <c r="F1404" t="e">
        <f>VLOOKUP(B1404,#REF!,3,FALSE)</f>
        <v>#REF!</v>
      </c>
      <c r="H1404" t="e">
        <f>VLOOKUP(A1404,#REF!,1,FALSE)</f>
        <v>#REF!</v>
      </c>
      <c r="I1404" t="e">
        <f t="shared" si="73"/>
        <v>#REF!</v>
      </c>
      <c r="J1404" t="e">
        <f t="shared" si="74"/>
        <v>#REF!</v>
      </c>
    </row>
    <row r="1405" spans="1:10" x14ac:dyDescent="0.25">
      <c r="A1405" t="s">
        <v>383</v>
      </c>
      <c r="B1405" t="s">
        <v>1492</v>
      </c>
      <c r="C1405" t="s">
        <v>457</v>
      </c>
      <c r="D1405" t="s">
        <v>376</v>
      </c>
      <c r="E1405" t="s">
        <v>376</v>
      </c>
      <c r="F1405" t="e">
        <f>VLOOKUP(B1405,#REF!,3,FALSE)</f>
        <v>#REF!</v>
      </c>
      <c r="H1405" t="e">
        <f>VLOOKUP(A1405,#REF!,1,FALSE)</f>
        <v>#REF!</v>
      </c>
      <c r="I1405" t="e">
        <f t="shared" si="73"/>
        <v>#REF!</v>
      </c>
      <c r="J1405" t="e">
        <f t="shared" si="74"/>
        <v>#REF!</v>
      </c>
    </row>
    <row r="1406" spans="1:10" x14ac:dyDescent="0.25">
      <c r="A1406" t="s">
        <v>383</v>
      </c>
      <c r="B1406" t="s">
        <v>1492</v>
      </c>
      <c r="C1406" t="s">
        <v>457</v>
      </c>
      <c r="D1406" t="s">
        <v>382</v>
      </c>
      <c r="E1406" t="s">
        <v>376</v>
      </c>
      <c r="F1406" t="e">
        <f>VLOOKUP(B1406,#REF!,3,FALSE)</f>
        <v>#REF!</v>
      </c>
      <c r="H1406" t="e">
        <f>VLOOKUP(A1406,#REF!,1,FALSE)</f>
        <v>#REF!</v>
      </c>
      <c r="I1406" t="e">
        <f t="shared" si="73"/>
        <v>#REF!</v>
      </c>
      <c r="J1406" t="e">
        <f t="shared" si="74"/>
        <v>#REF!</v>
      </c>
    </row>
    <row r="1407" spans="1:10" x14ac:dyDescent="0.25">
      <c r="A1407" t="s">
        <v>383</v>
      </c>
      <c r="B1407" t="s">
        <v>1492</v>
      </c>
      <c r="C1407" t="s">
        <v>482</v>
      </c>
      <c r="D1407" t="s">
        <v>382</v>
      </c>
      <c r="E1407" t="s">
        <v>376</v>
      </c>
      <c r="F1407" t="e">
        <f>VLOOKUP(B1407,#REF!,3,FALSE)</f>
        <v>#REF!</v>
      </c>
      <c r="H1407" t="e">
        <f>VLOOKUP(A1407,#REF!,1,FALSE)</f>
        <v>#REF!</v>
      </c>
      <c r="I1407" t="e">
        <f t="shared" si="73"/>
        <v>#REF!</v>
      </c>
      <c r="J1407" t="e">
        <f t="shared" si="74"/>
        <v>#REF!</v>
      </c>
    </row>
    <row r="1408" spans="1:10" x14ac:dyDescent="0.25">
      <c r="A1408" t="s">
        <v>383</v>
      </c>
      <c r="B1408" t="s">
        <v>1492</v>
      </c>
      <c r="C1408" t="s">
        <v>457</v>
      </c>
      <c r="D1408" t="s">
        <v>376</v>
      </c>
      <c r="E1408" t="s">
        <v>376</v>
      </c>
      <c r="F1408" t="e">
        <f>VLOOKUP(B1408,#REF!,3,FALSE)</f>
        <v>#REF!</v>
      </c>
      <c r="H1408" t="e">
        <f>VLOOKUP(A1408,#REF!,1,FALSE)</f>
        <v>#REF!</v>
      </c>
      <c r="I1408" t="e">
        <f t="shared" si="73"/>
        <v>#REF!</v>
      </c>
      <c r="J1408" t="e">
        <f t="shared" si="74"/>
        <v>#REF!</v>
      </c>
    </row>
    <row r="1409" spans="1:10" x14ac:dyDescent="0.25">
      <c r="A1409" t="s">
        <v>383</v>
      </c>
      <c r="B1409" t="s">
        <v>1492</v>
      </c>
      <c r="C1409" t="s">
        <v>457</v>
      </c>
      <c r="D1409" t="s">
        <v>382</v>
      </c>
      <c r="E1409" t="s">
        <v>376</v>
      </c>
      <c r="F1409" t="e">
        <f>VLOOKUP(B1409,#REF!,3,FALSE)</f>
        <v>#REF!</v>
      </c>
      <c r="H1409" t="e">
        <f>VLOOKUP(A1409,#REF!,1,FALSE)</f>
        <v>#REF!</v>
      </c>
      <c r="I1409" t="e">
        <f t="shared" si="73"/>
        <v>#REF!</v>
      </c>
      <c r="J1409" t="e">
        <f t="shared" si="74"/>
        <v>#REF!</v>
      </c>
    </row>
    <row r="1410" spans="1:10" x14ac:dyDescent="0.25">
      <c r="A1410" t="s">
        <v>383</v>
      </c>
      <c r="B1410" t="s">
        <v>1492</v>
      </c>
      <c r="C1410" t="s">
        <v>457</v>
      </c>
      <c r="D1410" t="s">
        <v>382</v>
      </c>
      <c r="E1410" t="s">
        <v>376</v>
      </c>
      <c r="F1410" t="e">
        <f>VLOOKUP(B1410,#REF!,3,FALSE)</f>
        <v>#REF!</v>
      </c>
      <c r="H1410" t="e">
        <f>VLOOKUP(A1410,#REF!,1,FALSE)</f>
        <v>#REF!</v>
      </c>
      <c r="I1410" t="e">
        <f t="shared" si="73"/>
        <v>#REF!</v>
      </c>
      <c r="J1410" t="e">
        <f t="shared" si="74"/>
        <v>#REF!</v>
      </c>
    </row>
    <row r="1411" spans="1:10" x14ac:dyDescent="0.25">
      <c r="A1411" t="s">
        <v>383</v>
      </c>
      <c r="B1411" t="s">
        <v>1492</v>
      </c>
      <c r="C1411" t="s">
        <v>457</v>
      </c>
      <c r="D1411" t="s">
        <v>382</v>
      </c>
      <c r="E1411" t="s">
        <v>376</v>
      </c>
      <c r="F1411" t="e">
        <f>VLOOKUP(B1411,#REF!,3,FALSE)</f>
        <v>#REF!</v>
      </c>
      <c r="H1411" t="e">
        <f>VLOOKUP(A1411,#REF!,1,FALSE)</f>
        <v>#REF!</v>
      </c>
      <c r="I1411" t="e">
        <f t="shared" ref="I1411:I1474" si="75">F1411=D1411</f>
        <v>#REF!</v>
      </c>
      <c r="J1411" t="e">
        <f t="shared" si="74"/>
        <v>#REF!</v>
      </c>
    </row>
    <row r="1412" spans="1:10" x14ac:dyDescent="0.25">
      <c r="A1412" t="s">
        <v>383</v>
      </c>
      <c r="B1412" t="s">
        <v>1492</v>
      </c>
      <c r="C1412" t="s">
        <v>457</v>
      </c>
      <c r="D1412" t="s">
        <v>376</v>
      </c>
      <c r="E1412" t="s">
        <v>376</v>
      </c>
      <c r="F1412" t="e">
        <f>VLOOKUP(B1412,#REF!,3,FALSE)</f>
        <v>#REF!</v>
      </c>
      <c r="H1412" t="e">
        <f>VLOOKUP(A1412,#REF!,1,FALSE)</f>
        <v>#REF!</v>
      </c>
      <c r="I1412" t="e">
        <f t="shared" si="75"/>
        <v>#REF!</v>
      </c>
      <c r="J1412" t="e">
        <f t="shared" si="74"/>
        <v>#REF!</v>
      </c>
    </row>
    <row r="1413" spans="1:10" x14ac:dyDescent="0.25">
      <c r="A1413" t="s">
        <v>383</v>
      </c>
      <c r="B1413" t="s">
        <v>1492</v>
      </c>
      <c r="C1413" t="s">
        <v>457</v>
      </c>
      <c r="D1413" t="s">
        <v>376</v>
      </c>
      <c r="E1413" t="s">
        <v>376</v>
      </c>
      <c r="F1413" t="e">
        <f>VLOOKUP(B1413,#REF!,3,FALSE)</f>
        <v>#REF!</v>
      </c>
      <c r="H1413" t="e">
        <f>VLOOKUP(A1413,#REF!,1,FALSE)</f>
        <v>#REF!</v>
      </c>
      <c r="I1413" t="e">
        <f t="shared" si="75"/>
        <v>#REF!</v>
      </c>
      <c r="J1413" t="e">
        <f t="shared" si="74"/>
        <v>#REF!</v>
      </c>
    </row>
    <row r="1414" spans="1:10" x14ac:dyDescent="0.25">
      <c r="A1414" t="s">
        <v>383</v>
      </c>
      <c r="B1414" t="s">
        <v>1492</v>
      </c>
      <c r="C1414" t="s">
        <v>457</v>
      </c>
      <c r="D1414" t="s">
        <v>376</v>
      </c>
      <c r="E1414" t="s">
        <v>376</v>
      </c>
      <c r="F1414" t="e">
        <f>VLOOKUP(B1414,#REF!,3,FALSE)</f>
        <v>#REF!</v>
      </c>
      <c r="H1414" t="e">
        <f>VLOOKUP(A1414,#REF!,1,FALSE)</f>
        <v>#REF!</v>
      </c>
      <c r="I1414" t="e">
        <f t="shared" si="75"/>
        <v>#REF!</v>
      </c>
      <c r="J1414" t="e">
        <f t="shared" si="74"/>
        <v>#REF!</v>
      </c>
    </row>
    <row r="1415" spans="1:10" x14ac:dyDescent="0.25">
      <c r="A1415" t="s">
        <v>383</v>
      </c>
      <c r="B1415" t="s">
        <v>1543</v>
      </c>
      <c r="C1415" t="s">
        <v>384</v>
      </c>
      <c r="D1415" t="s">
        <v>382</v>
      </c>
      <c r="E1415" t="s">
        <v>376</v>
      </c>
      <c r="F1415" t="e">
        <f>VLOOKUP(B1415,#REF!,3,FALSE)</f>
        <v>#REF!</v>
      </c>
      <c r="H1415" t="e">
        <f>VLOOKUP(A1415,#REF!,1,FALSE)</f>
        <v>#REF!</v>
      </c>
      <c r="I1415" t="e">
        <f t="shared" si="75"/>
        <v>#REF!</v>
      </c>
      <c r="J1415" t="e">
        <f t="shared" si="74"/>
        <v>#REF!</v>
      </c>
    </row>
    <row r="1416" spans="1:10" x14ac:dyDescent="0.25">
      <c r="A1416" t="s">
        <v>383</v>
      </c>
      <c r="B1416" t="e">
        <v>#N/A</v>
      </c>
      <c r="C1416" t="s">
        <v>457</v>
      </c>
      <c r="D1416" t="s">
        <v>382</v>
      </c>
      <c r="E1416" t="s">
        <v>376</v>
      </c>
      <c r="F1416" t="e">
        <f>VLOOKUP(B1416,#REF!,3,FALSE)</f>
        <v>#N/A</v>
      </c>
      <c r="H1416" t="e">
        <f>VLOOKUP(A1416,#REF!,1,FALSE)</f>
        <v>#REF!</v>
      </c>
      <c r="I1416" t="e">
        <f t="shared" si="75"/>
        <v>#N/A</v>
      </c>
      <c r="J1416" t="e">
        <f t="shared" si="74"/>
        <v>#N/A</v>
      </c>
    </row>
    <row r="1417" spans="1:10" x14ac:dyDescent="0.25">
      <c r="A1417" t="s">
        <v>383</v>
      </c>
      <c r="B1417" t="e">
        <v>#N/A</v>
      </c>
      <c r="C1417" t="s">
        <v>457</v>
      </c>
      <c r="D1417" t="s">
        <v>382</v>
      </c>
      <c r="E1417" t="s">
        <v>376</v>
      </c>
      <c r="F1417" t="e">
        <f>VLOOKUP(B1417,#REF!,3,FALSE)</f>
        <v>#N/A</v>
      </c>
      <c r="H1417" t="e">
        <f>VLOOKUP(A1417,#REF!,1,FALSE)</f>
        <v>#REF!</v>
      </c>
      <c r="I1417" t="e">
        <f t="shared" si="75"/>
        <v>#N/A</v>
      </c>
      <c r="J1417" t="e">
        <f t="shared" si="74"/>
        <v>#N/A</v>
      </c>
    </row>
    <row r="1418" spans="1:10" x14ac:dyDescent="0.25">
      <c r="A1418" t="s">
        <v>383</v>
      </c>
      <c r="B1418" t="e">
        <v>#N/A</v>
      </c>
      <c r="C1418" t="s">
        <v>457</v>
      </c>
      <c r="D1418" t="s">
        <v>376</v>
      </c>
      <c r="E1418" t="s">
        <v>376</v>
      </c>
      <c r="F1418" t="e">
        <f>VLOOKUP(B1418,#REF!,3,FALSE)</f>
        <v>#N/A</v>
      </c>
      <c r="H1418" t="e">
        <f>VLOOKUP(A1418,#REF!,1,FALSE)</f>
        <v>#REF!</v>
      </c>
      <c r="I1418" t="e">
        <f t="shared" si="75"/>
        <v>#N/A</v>
      </c>
      <c r="J1418" t="e">
        <f t="shared" si="74"/>
        <v>#N/A</v>
      </c>
    </row>
    <row r="1419" spans="1:10" x14ac:dyDescent="0.25">
      <c r="A1419" t="s">
        <v>383</v>
      </c>
      <c r="B1419" t="e">
        <v>#N/A</v>
      </c>
      <c r="C1419" t="s">
        <v>457</v>
      </c>
      <c r="D1419" t="s">
        <v>376</v>
      </c>
      <c r="E1419" t="s">
        <v>376</v>
      </c>
      <c r="F1419" t="e">
        <f>VLOOKUP(B1419,#REF!,3,FALSE)</f>
        <v>#N/A</v>
      </c>
      <c r="H1419" t="e">
        <f>VLOOKUP(A1419,#REF!,1,FALSE)</f>
        <v>#REF!</v>
      </c>
      <c r="I1419" t="e">
        <f t="shared" si="75"/>
        <v>#N/A</v>
      </c>
      <c r="J1419" t="e">
        <f t="shared" si="74"/>
        <v>#N/A</v>
      </c>
    </row>
    <row r="1420" spans="1:10" x14ac:dyDescent="0.25">
      <c r="A1420" t="s">
        <v>383</v>
      </c>
      <c r="B1420" t="e">
        <v>#N/A</v>
      </c>
      <c r="C1420" t="s">
        <v>457</v>
      </c>
      <c r="D1420" t="s">
        <v>376</v>
      </c>
      <c r="E1420" t="s">
        <v>376</v>
      </c>
      <c r="F1420" t="e">
        <f>VLOOKUP(B1420,#REF!,3,FALSE)</f>
        <v>#N/A</v>
      </c>
      <c r="H1420" t="e">
        <f>VLOOKUP(A1420,#REF!,1,FALSE)</f>
        <v>#REF!</v>
      </c>
      <c r="I1420" t="e">
        <f t="shared" si="75"/>
        <v>#N/A</v>
      </c>
      <c r="J1420" t="e">
        <f t="shared" si="74"/>
        <v>#N/A</v>
      </c>
    </row>
    <row r="1421" spans="1:10" x14ac:dyDescent="0.25">
      <c r="A1421" t="s">
        <v>383</v>
      </c>
      <c r="B1421" t="e">
        <v>#N/A</v>
      </c>
      <c r="C1421" t="s">
        <v>457</v>
      </c>
      <c r="D1421" t="s">
        <v>376</v>
      </c>
      <c r="E1421" t="s">
        <v>376</v>
      </c>
      <c r="F1421" t="e">
        <f>VLOOKUP(B1421,#REF!,3,FALSE)</f>
        <v>#N/A</v>
      </c>
      <c r="H1421" t="e">
        <f>VLOOKUP(A1421,#REF!,1,FALSE)</f>
        <v>#REF!</v>
      </c>
      <c r="I1421" t="e">
        <f t="shared" si="75"/>
        <v>#N/A</v>
      </c>
      <c r="J1421" t="e">
        <f t="shared" si="74"/>
        <v>#N/A</v>
      </c>
    </row>
    <row r="1422" spans="1:10" x14ac:dyDescent="0.25">
      <c r="A1422" t="s">
        <v>383</v>
      </c>
      <c r="B1422" t="e">
        <v>#N/A</v>
      </c>
      <c r="C1422" t="s">
        <v>1311</v>
      </c>
      <c r="D1422" t="s">
        <v>1309</v>
      </c>
      <c r="E1422" t="s">
        <v>376</v>
      </c>
      <c r="F1422" t="e">
        <f>VLOOKUP(B1422,#REF!,3,FALSE)</f>
        <v>#N/A</v>
      </c>
      <c r="H1422" t="e">
        <f>VLOOKUP(A1422,#REF!,1,FALSE)</f>
        <v>#REF!</v>
      </c>
      <c r="I1422" t="e">
        <f t="shared" si="75"/>
        <v>#N/A</v>
      </c>
      <c r="J1422" t="e">
        <f t="shared" si="74"/>
        <v>#N/A</v>
      </c>
    </row>
    <row r="1423" spans="1:10" x14ac:dyDescent="0.25">
      <c r="A1423" t="s">
        <v>383</v>
      </c>
      <c r="B1423" t="e">
        <v>#N/A</v>
      </c>
      <c r="C1423" t="s">
        <v>1311</v>
      </c>
      <c r="D1423" t="s">
        <v>1309</v>
      </c>
      <c r="E1423" t="s">
        <v>376</v>
      </c>
      <c r="F1423" t="e">
        <f>VLOOKUP(B1423,#REF!,3,FALSE)</f>
        <v>#N/A</v>
      </c>
      <c r="H1423" t="e">
        <f>VLOOKUP(A1423,#REF!,1,FALSE)</f>
        <v>#REF!</v>
      </c>
      <c r="I1423" t="e">
        <f t="shared" si="75"/>
        <v>#N/A</v>
      </c>
      <c r="J1423" t="e">
        <f t="shared" si="74"/>
        <v>#N/A</v>
      </c>
    </row>
    <row r="1424" spans="1:10" x14ac:dyDescent="0.25">
      <c r="A1424" t="s">
        <v>383</v>
      </c>
      <c r="B1424" t="s">
        <v>1492</v>
      </c>
      <c r="C1424" t="s">
        <v>457</v>
      </c>
      <c r="D1424" t="s">
        <v>493</v>
      </c>
      <c r="E1424" t="s">
        <v>376</v>
      </c>
      <c r="F1424" t="e">
        <f>VLOOKUP(B1424,#REF!,3,FALSE)</f>
        <v>#REF!</v>
      </c>
      <c r="H1424" t="e">
        <f>VLOOKUP(A1424,#REF!,1,FALSE)</f>
        <v>#REF!</v>
      </c>
      <c r="I1424" t="e">
        <f t="shared" si="75"/>
        <v>#REF!</v>
      </c>
      <c r="J1424" t="e">
        <f t="shared" si="74"/>
        <v>#REF!</v>
      </c>
    </row>
    <row r="1425" spans="1:11" x14ac:dyDescent="0.25">
      <c r="A1425" t="s">
        <v>383</v>
      </c>
      <c r="B1425" t="e">
        <v>#N/A</v>
      </c>
      <c r="C1425" t="s">
        <v>457</v>
      </c>
      <c r="D1425" t="s">
        <v>493</v>
      </c>
      <c r="E1425" t="s">
        <v>493</v>
      </c>
      <c r="F1425" t="e">
        <f>VLOOKUP(B1425,#REF!,3,FALSE)</f>
        <v>#N/A</v>
      </c>
      <c r="H1425" t="e">
        <f>VLOOKUP(A1425,#REF!,1,FALSE)</f>
        <v>#REF!</v>
      </c>
      <c r="I1425" t="e">
        <f t="shared" si="75"/>
        <v>#N/A</v>
      </c>
      <c r="J1425" t="e">
        <f t="shared" si="74"/>
        <v>#N/A</v>
      </c>
    </row>
    <row r="1426" spans="1:11" x14ac:dyDescent="0.25">
      <c r="A1426" t="s">
        <v>383</v>
      </c>
      <c r="B1426" t="s">
        <v>1543</v>
      </c>
      <c r="C1426" t="s">
        <v>384</v>
      </c>
      <c r="D1426" t="s">
        <v>550</v>
      </c>
      <c r="E1426" t="s">
        <v>376</v>
      </c>
      <c r="F1426" t="e">
        <f>VLOOKUP(B1426,#REF!,3,FALSE)</f>
        <v>#REF!</v>
      </c>
      <c r="H1426" t="e">
        <f>VLOOKUP(A1426,#REF!,1,FALSE)</f>
        <v>#REF!</v>
      </c>
      <c r="I1426" t="e">
        <f t="shared" si="75"/>
        <v>#REF!</v>
      </c>
      <c r="J1426" t="e">
        <f t="shared" si="74"/>
        <v>#REF!</v>
      </c>
    </row>
    <row r="1427" spans="1:11" x14ac:dyDescent="0.25">
      <c r="A1427" t="s">
        <v>564</v>
      </c>
      <c r="B1427" t="s">
        <v>1555</v>
      </c>
      <c r="C1427" t="s">
        <v>482</v>
      </c>
      <c r="D1427" t="s">
        <v>382</v>
      </c>
      <c r="E1427" t="s">
        <v>376</v>
      </c>
      <c r="F1427" t="e">
        <f>VLOOKUP(B1427,#REF!,3,FALSE)</f>
        <v>#REF!</v>
      </c>
      <c r="H1427" t="e">
        <f>VLOOKUP(A1427,#REF!,1,FALSE)</f>
        <v>#REF!</v>
      </c>
      <c r="I1427" t="e">
        <f t="shared" si="75"/>
        <v>#REF!</v>
      </c>
      <c r="J1427" t="e">
        <f t="shared" si="74"/>
        <v>#REF!</v>
      </c>
    </row>
    <row r="1428" spans="1:11" x14ac:dyDescent="0.25">
      <c r="A1428" t="s">
        <v>564</v>
      </c>
      <c r="B1428" t="s">
        <v>1555</v>
      </c>
      <c r="C1428" t="s">
        <v>482</v>
      </c>
      <c r="D1428" t="s">
        <v>382</v>
      </c>
      <c r="E1428" t="s">
        <v>376</v>
      </c>
      <c r="F1428" t="e">
        <f>VLOOKUP(B1428,#REF!,3,FALSE)</f>
        <v>#REF!</v>
      </c>
      <c r="H1428" t="e">
        <f>VLOOKUP(A1428,#REF!,1,FALSE)</f>
        <v>#REF!</v>
      </c>
      <c r="I1428" t="e">
        <f t="shared" si="75"/>
        <v>#REF!</v>
      </c>
      <c r="J1428" t="e">
        <f t="shared" si="74"/>
        <v>#REF!</v>
      </c>
    </row>
    <row r="1429" spans="1:11" x14ac:dyDescent="0.25">
      <c r="A1429" t="s">
        <v>564</v>
      </c>
      <c r="B1429" t="s">
        <v>1555</v>
      </c>
      <c r="C1429" t="s">
        <v>482</v>
      </c>
      <c r="D1429" t="s">
        <v>382</v>
      </c>
      <c r="E1429" t="s">
        <v>376</v>
      </c>
      <c r="F1429" t="e">
        <f>VLOOKUP(B1429,#REF!,3,FALSE)</f>
        <v>#REF!</v>
      </c>
      <c r="H1429" t="e">
        <f>VLOOKUP(A1429,#REF!,1,FALSE)</f>
        <v>#REF!</v>
      </c>
      <c r="I1429" t="e">
        <f t="shared" si="75"/>
        <v>#REF!</v>
      </c>
      <c r="J1429" t="e">
        <f t="shared" si="74"/>
        <v>#REF!</v>
      </c>
    </row>
    <row r="1430" spans="1:11" x14ac:dyDescent="0.25">
      <c r="A1430" t="s">
        <v>564</v>
      </c>
      <c r="B1430" t="s">
        <v>1555</v>
      </c>
      <c r="C1430" t="s">
        <v>482</v>
      </c>
      <c r="D1430" t="s">
        <v>382</v>
      </c>
      <c r="E1430" t="s">
        <v>376</v>
      </c>
      <c r="F1430" t="e">
        <f>VLOOKUP(B1430,#REF!,3,FALSE)</f>
        <v>#REF!</v>
      </c>
      <c r="H1430" t="e">
        <f>VLOOKUP(A1430,#REF!,1,FALSE)</f>
        <v>#REF!</v>
      </c>
      <c r="I1430" t="e">
        <f t="shared" si="75"/>
        <v>#REF!</v>
      </c>
      <c r="J1430" t="e">
        <f t="shared" si="74"/>
        <v>#REF!</v>
      </c>
    </row>
    <row r="1431" spans="1:11" x14ac:dyDescent="0.25">
      <c r="A1431" t="s">
        <v>564</v>
      </c>
      <c r="B1431" t="s">
        <v>1555</v>
      </c>
      <c r="C1431" t="s">
        <v>482</v>
      </c>
      <c r="D1431" t="s">
        <v>382</v>
      </c>
      <c r="E1431" t="s">
        <v>376</v>
      </c>
      <c r="F1431" t="e">
        <f>VLOOKUP(B1431,#REF!,3,FALSE)</f>
        <v>#REF!</v>
      </c>
      <c r="H1431" t="e">
        <f>VLOOKUP(A1431,#REF!,1,FALSE)</f>
        <v>#REF!</v>
      </c>
      <c r="I1431" t="e">
        <f t="shared" si="75"/>
        <v>#REF!</v>
      </c>
      <c r="J1431" t="e">
        <f t="shared" si="74"/>
        <v>#REF!</v>
      </c>
    </row>
    <row r="1432" spans="1:11" x14ac:dyDescent="0.25">
      <c r="A1432" t="s">
        <v>564</v>
      </c>
      <c r="B1432" t="s">
        <v>1555</v>
      </c>
      <c r="C1432" t="s">
        <v>482</v>
      </c>
      <c r="D1432" t="s">
        <v>382</v>
      </c>
      <c r="E1432" t="s">
        <v>376</v>
      </c>
      <c r="F1432" t="e">
        <f>VLOOKUP(B1432,#REF!,3,FALSE)</f>
        <v>#REF!</v>
      </c>
      <c r="H1432" t="e">
        <f>VLOOKUP(A1432,#REF!,1,FALSE)</f>
        <v>#REF!</v>
      </c>
      <c r="I1432" t="e">
        <f t="shared" si="75"/>
        <v>#REF!</v>
      </c>
      <c r="J1432" t="e">
        <f t="shared" si="74"/>
        <v>#REF!</v>
      </c>
    </row>
    <row r="1433" spans="1:11" x14ac:dyDescent="0.25">
      <c r="A1433" t="s">
        <v>564</v>
      </c>
      <c r="B1433" t="s">
        <v>1592</v>
      </c>
      <c r="C1433" t="s">
        <v>585</v>
      </c>
      <c r="D1433" t="s">
        <v>576</v>
      </c>
      <c r="E1433" t="s">
        <v>576</v>
      </c>
      <c r="F1433" t="e">
        <f>VLOOKUP(B1433,#REF!,3,FALSE)</f>
        <v>#REF!</v>
      </c>
      <c r="H1433" t="e">
        <f>VLOOKUP(A1433,#REF!,1,FALSE)</f>
        <v>#REF!</v>
      </c>
      <c r="I1433" t="e">
        <f t="shared" si="75"/>
        <v>#REF!</v>
      </c>
      <c r="J1433" t="e">
        <f t="shared" si="74"/>
        <v>#REF!</v>
      </c>
      <c r="K1433" t="e">
        <f>"Label needs to be changed to "&amp;F1433</f>
        <v>#REF!</v>
      </c>
    </row>
    <row r="1434" spans="1:11" x14ac:dyDescent="0.25">
      <c r="A1434" t="s">
        <v>367</v>
      </c>
      <c r="B1434" t="s">
        <v>1464</v>
      </c>
      <c r="C1434" t="s">
        <v>440</v>
      </c>
      <c r="D1434" t="s">
        <v>441</v>
      </c>
      <c r="E1434" t="s">
        <v>423</v>
      </c>
      <c r="F1434" t="e">
        <f>VLOOKUP(B1434,#REF!,3,FALSE)</f>
        <v>#REF!</v>
      </c>
      <c r="H1434" t="e">
        <f>VLOOKUP(A1434,#REF!,1,FALSE)</f>
        <v>#REF!</v>
      </c>
      <c r="I1434" t="e">
        <f t="shared" si="75"/>
        <v>#REF!</v>
      </c>
      <c r="J1434" t="e">
        <f t="shared" si="74"/>
        <v>#REF!</v>
      </c>
    </row>
    <row r="1435" spans="1:11" x14ac:dyDescent="0.25">
      <c r="A1435" t="s">
        <v>367</v>
      </c>
      <c r="B1435" t="s">
        <v>1464</v>
      </c>
      <c r="C1435" t="s">
        <v>440</v>
      </c>
      <c r="D1435" t="s">
        <v>441</v>
      </c>
      <c r="E1435" t="s">
        <v>441</v>
      </c>
      <c r="F1435" t="e">
        <f>VLOOKUP(B1435,#REF!,3,FALSE)</f>
        <v>#REF!</v>
      </c>
      <c r="H1435" t="e">
        <f>VLOOKUP(A1435,#REF!,1,FALSE)</f>
        <v>#REF!</v>
      </c>
      <c r="I1435" t="e">
        <f t="shared" si="75"/>
        <v>#REF!</v>
      </c>
      <c r="J1435" t="e">
        <f t="shared" si="74"/>
        <v>#REF!</v>
      </c>
    </row>
    <row r="1436" spans="1:11" x14ac:dyDescent="0.25">
      <c r="A1436" t="s">
        <v>367</v>
      </c>
      <c r="B1436" t="s">
        <v>1464</v>
      </c>
      <c r="C1436" t="s">
        <v>440</v>
      </c>
      <c r="D1436" t="s">
        <v>441</v>
      </c>
      <c r="E1436" t="s">
        <v>441</v>
      </c>
      <c r="F1436" t="e">
        <f>VLOOKUP(B1436,#REF!,3,FALSE)</f>
        <v>#REF!</v>
      </c>
      <c r="H1436" t="e">
        <f>VLOOKUP(A1436,#REF!,1,FALSE)</f>
        <v>#REF!</v>
      </c>
      <c r="I1436" t="e">
        <f t="shared" si="75"/>
        <v>#REF!</v>
      </c>
      <c r="J1436" t="e">
        <f t="shared" si="74"/>
        <v>#REF!</v>
      </c>
    </row>
    <row r="1437" spans="1:11" x14ac:dyDescent="0.25">
      <c r="A1437" t="s">
        <v>367</v>
      </c>
      <c r="B1437" t="s">
        <v>1464</v>
      </c>
      <c r="C1437" t="s">
        <v>440</v>
      </c>
      <c r="D1437" t="s">
        <v>441</v>
      </c>
      <c r="E1437" t="s">
        <v>423</v>
      </c>
      <c r="F1437" t="e">
        <f>VLOOKUP(B1437,#REF!,3,FALSE)</f>
        <v>#REF!</v>
      </c>
      <c r="H1437" t="e">
        <f>VLOOKUP(A1437,#REF!,1,FALSE)</f>
        <v>#REF!</v>
      </c>
      <c r="I1437" t="e">
        <f t="shared" si="75"/>
        <v>#REF!</v>
      </c>
      <c r="J1437" t="e">
        <f t="shared" si="74"/>
        <v>#REF!</v>
      </c>
    </row>
    <row r="1438" spans="1:11" x14ac:dyDescent="0.25">
      <c r="A1438" t="s">
        <v>367</v>
      </c>
      <c r="B1438" t="s">
        <v>1464</v>
      </c>
      <c r="C1438" t="s">
        <v>440</v>
      </c>
      <c r="D1438" t="s">
        <v>441</v>
      </c>
      <c r="E1438" t="s">
        <v>441</v>
      </c>
      <c r="F1438" t="e">
        <f>VLOOKUP(B1438,#REF!,3,FALSE)</f>
        <v>#REF!</v>
      </c>
      <c r="H1438" t="e">
        <f>VLOOKUP(A1438,#REF!,1,FALSE)</f>
        <v>#REF!</v>
      </c>
      <c r="I1438" t="e">
        <f t="shared" si="75"/>
        <v>#REF!</v>
      </c>
      <c r="J1438" t="e">
        <f t="shared" si="74"/>
        <v>#REF!</v>
      </c>
    </row>
    <row r="1439" spans="1:11" x14ac:dyDescent="0.25">
      <c r="A1439" t="s">
        <v>367</v>
      </c>
      <c r="B1439" t="s">
        <v>1501</v>
      </c>
      <c r="C1439" t="s">
        <v>440</v>
      </c>
      <c r="D1439" t="s">
        <v>441</v>
      </c>
      <c r="E1439" t="s">
        <v>423</v>
      </c>
      <c r="F1439" t="e">
        <f>VLOOKUP(B1439,#REF!,3,FALSE)</f>
        <v>#REF!</v>
      </c>
      <c r="H1439" t="e">
        <f>VLOOKUP(A1439,#REF!,1,FALSE)</f>
        <v>#REF!</v>
      </c>
      <c r="I1439" t="e">
        <f t="shared" si="75"/>
        <v>#REF!</v>
      </c>
      <c r="J1439" t="e">
        <f t="shared" si="74"/>
        <v>#REF!</v>
      </c>
    </row>
    <row r="1440" spans="1:11" x14ac:dyDescent="0.25">
      <c r="A1440" t="s">
        <v>367</v>
      </c>
      <c r="B1440" t="s">
        <v>1501</v>
      </c>
      <c r="C1440" t="s">
        <v>440</v>
      </c>
      <c r="D1440" t="s">
        <v>441</v>
      </c>
      <c r="E1440" t="s">
        <v>441</v>
      </c>
      <c r="F1440" t="e">
        <f>VLOOKUP(B1440,#REF!,3,FALSE)</f>
        <v>#REF!</v>
      </c>
      <c r="H1440" t="e">
        <f>VLOOKUP(A1440,#REF!,1,FALSE)</f>
        <v>#REF!</v>
      </c>
      <c r="I1440" t="e">
        <f t="shared" si="75"/>
        <v>#REF!</v>
      </c>
      <c r="J1440" t="e">
        <f t="shared" si="74"/>
        <v>#REF!</v>
      </c>
    </row>
    <row r="1441" spans="1:11" x14ac:dyDescent="0.25">
      <c r="A1441" t="s">
        <v>367</v>
      </c>
      <c r="B1441" t="s">
        <v>1501</v>
      </c>
      <c r="C1441" t="s">
        <v>440</v>
      </c>
      <c r="D1441" t="s">
        <v>441</v>
      </c>
      <c r="E1441" t="s">
        <v>423</v>
      </c>
      <c r="F1441" t="e">
        <f>VLOOKUP(B1441,#REF!,3,FALSE)</f>
        <v>#REF!</v>
      </c>
      <c r="H1441" t="e">
        <f>VLOOKUP(A1441,#REF!,1,FALSE)</f>
        <v>#REF!</v>
      </c>
      <c r="I1441" t="e">
        <f t="shared" si="75"/>
        <v>#REF!</v>
      </c>
      <c r="J1441" t="e">
        <f t="shared" si="74"/>
        <v>#REF!</v>
      </c>
    </row>
    <row r="1442" spans="1:11" x14ac:dyDescent="0.25">
      <c r="A1442" t="s">
        <v>367</v>
      </c>
      <c r="B1442" t="s">
        <v>1501</v>
      </c>
      <c r="C1442" t="s">
        <v>440</v>
      </c>
      <c r="D1442" t="s">
        <v>441</v>
      </c>
      <c r="E1442" t="s">
        <v>441</v>
      </c>
      <c r="F1442" t="e">
        <f>VLOOKUP(B1442,#REF!,3,FALSE)</f>
        <v>#REF!</v>
      </c>
      <c r="H1442" t="e">
        <f>VLOOKUP(A1442,#REF!,1,FALSE)</f>
        <v>#REF!</v>
      </c>
      <c r="I1442" t="e">
        <f t="shared" si="75"/>
        <v>#REF!</v>
      </c>
      <c r="J1442" t="e">
        <f t="shared" si="74"/>
        <v>#REF!</v>
      </c>
    </row>
    <row r="1443" spans="1:11" x14ac:dyDescent="0.25">
      <c r="A1443" t="s">
        <v>367</v>
      </c>
      <c r="B1443" t="s">
        <v>1501</v>
      </c>
      <c r="C1443" t="s">
        <v>440</v>
      </c>
      <c r="D1443" t="s">
        <v>441</v>
      </c>
      <c r="E1443" t="s">
        <v>423</v>
      </c>
      <c r="F1443" t="e">
        <f>VLOOKUP(B1443,#REF!,3,FALSE)</f>
        <v>#REF!</v>
      </c>
      <c r="H1443" t="e">
        <f>VLOOKUP(A1443,#REF!,1,FALSE)</f>
        <v>#REF!</v>
      </c>
      <c r="I1443" t="e">
        <f t="shared" si="75"/>
        <v>#REF!</v>
      </c>
      <c r="J1443" t="e">
        <f t="shared" si="74"/>
        <v>#REF!</v>
      </c>
    </row>
    <row r="1444" spans="1:11" x14ac:dyDescent="0.25">
      <c r="A1444" t="s">
        <v>367</v>
      </c>
      <c r="B1444" t="s">
        <v>1501</v>
      </c>
      <c r="C1444" t="s">
        <v>440</v>
      </c>
      <c r="D1444" t="s">
        <v>441</v>
      </c>
      <c r="E1444" t="s">
        <v>441</v>
      </c>
      <c r="F1444" t="e">
        <f>VLOOKUP(B1444,#REF!,3,FALSE)</f>
        <v>#REF!</v>
      </c>
      <c r="H1444" t="e">
        <f>VLOOKUP(A1444,#REF!,1,FALSE)</f>
        <v>#REF!</v>
      </c>
      <c r="I1444" t="e">
        <f t="shared" si="75"/>
        <v>#REF!</v>
      </c>
      <c r="J1444" t="e">
        <f t="shared" si="74"/>
        <v>#REF!</v>
      </c>
    </row>
    <row r="1445" spans="1:11" x14ac:dyDescent="0.25">
      <c r="A1445" t="s">
        <v>367</v>
      </c>
      <c r="B1445" t="s">
        <v>1501</v>
      </c>
      <c r="C1445" t="s">
        <v>440</v>
      </c>
      <c r="D1445" t="s">
        <v>441</v>
      </c>
      <c r="E1445" t="s">
        <v>423</v>
      </c>
      <c r="F1445" t="e">
        <f>VLOOKUP(B1445,#REF!,3,FALSE)</f>
        <v>#REF!</v>
      </c>
      <c r="H1445" t="e">
        <f>VLOOKUP(A1445,#REF!,1,FALSE)</f>
        <v>#REF!</v>
      </c>
      <c r="I1445" t="e">
        <f t="shared" si="75"/>
        <v>#REF!</v>
      </c>
      <c r="J1445" t="e">
        <f t="shared" si="74"/>
        <v>#REF!</v>
      </c>
    </row>
    <row r="1446" spans="1:11" x14ac:dyDescent="0.25">
      <c r="A1446" t="s">
        <v>367</v>
      </c>
      <c r="B1446" t="s">
        <v>1501</v>
      </c>
      <c r="C1446" t="s">
        <v>440</v>
      </c>
      <c r="D1446" t="s">
        <v>441</v>
      </c>
      <c r="E1446" t="s">
        <v>441</v>
      </c>
      <c r="F1446" t="e">
        <f>VLOOKUP(B1446,#REF!,3,FALSE)</f>
        <v>#REF!</v>
      </c>
      <c r="H1446" t="e">
        <f>VLOOKUP(A1446,#REF!,1,FALSE)</f>
        <v>#REF!</v>
      </c>
      <c r="I1446" t="e">
        <f t="shared" si="75"/>
        <v>#REF!</v>
      </c>
      <c r="J1446" t="e">
        <f t="shared" ref="J1446:J1509" si="76">F1446=E1446</f>
        <v>#REF!</v>
      </c>
    </row>
    <row r="1447" spans="1:11" x14ac:dyDescent="0.25">
      <c r="A1447" t="s">
        <v>367</v>
      </c>
      <c r="B1447" t="e">
        <v>#N/A</v>
      </c>
      <c r="C1447" t="s">
        <v>440</v>
      </c>
      <c r="D1447" t="s">
        <v>441</v>
      </c>
      <c r="E1447" t="s">
        <v>423</v>
      </c>
      <c r="F1447" t="e">
        <f>VLOOKUP(B1447,#REF!,3,FALSE)</f>
        <v>#N/A</v>
      </c>
      <c r="H1447" t="e">
        <f>VLOOKUP(A1447,#REF!,1,FALSE)</f>
        <v>#REF!</v>
      </c>
      <c r="I1447" t="e">
        <f t="shared" si="75"/>
        <v>#N/A</v>
      </c>
      <c r="J1447" t="e">
        <f t="shared" si="76"/>
        <v>#N/A</v>
      </c>
    </row>
    <row r="1448" spans="1:11" x14ac:dyDescent="0.25">
      <c r="A1448" t="s">
        <v>367</v>
      </c>
      <c r="B1448" t="e">
        <v>#N/A</v>
      </c>
      <c r="C1448" t="s">
        <v>440</v>
      </c>
      <c r="D1448" t="s">
        <v>441</v>
      </c>
      <c r="E1448" t="s">
        <v>441</v>
      </c>
      <c r="F1448" t="e">
        <f>VLOOKUP(B1448,#REF!,3,FALSE)</f>
        <v>#N/A</v>
      </c>
      <c r="H1448" t="e">
        <f>VLOOKUP(A1448,#REF!,1,FALSE)</f>
        <v>#REF!</v>
      </c>
      <c r="I1448" t="e">
        <f t="shared" si="75"/>
        <v>#N/A</v>
      </c>
      <c r="J1448" t="e">
        <f t="shared" si="76"/>
        <v>#N/A</v>
      </c>
    </row>
    <row r="1449" spans="1:11" x14ac:dyDescent="0.25">
      <c r="A1449" t="s">
        <v>367</v>
      </c>
      <c r="B1449" t="e">
        <v>#N/A</v>
      </c>
      <c r="C1449" t="s">
        <v>440</v>
      </c>
      <c r="D1449" t="s">
        <v>441</v>
      </c>
      <c r="E1449" t="s">
        <v>423</v>
      </c>
      <c r="F1449" t="e">
        <f>VLOOKUP(B1449,#REF!,3,FALSE)</f>
        <v>#N/A</v>
      </c>
      <c r="H1449" t="e">
        <f>VLOOKUP(A1449,#REF!,1,FALSE)</f>
        <v>#REF!</v>
      </c>
      <c r="I1449" t="e">
        <f t="shared" si="75"/>
        <v>#N/A</v>
      </c>
      <c r="J1449" t="e">
        <f t="shared" si="76"/>
        <v>#N/A</v>
      </c>
    </row>
    <row r="1450" spans="1:11" x14ac:dyDescent="0.25">
      <c r="A1450" t="s">
        <v>367</v>
      </c>
      <c r="B1450" t="e">
        <v>#N/A</v>
      </c>
      <c r="C1450" t="s">
        <v>440</v>
      </c>
      <c r="D1450" t="s">
        <v>441</v>
      </c>
      <c r="E1450" t="s">
        <v>441</v>
      </c>
      <c r="F1450" t="e">
        <f>VLOOKUP(B1450,#REF!,3,FALSE)</f>
        <v>#N/A</v>
      </c>
      <c r="H1450" t="e">
        <f>VLOOKUP(A1450,#REF!,1,FALSE)</f>
        <v>#REF!</v>
      </c>
      <c r="I1450" t="e">
        <f t="shared" si="75"/>
        <v>#N/A</v>
      </c>
      <c r="J1450" t="e">
        <f t="shared" si="76"/>
        <v>#N/A</v>
      </c>
    </row>
    <row r="1451" spans="1:11" x14ac:dyDescent="0.25">
      <c r="A1451" t="s">
        <v>367</v>
      </c>
      <c r="B1451" t="s">
        <v>1434</v>
      </c>
      <c r="C1451" t="s">
        <v>368</v>
      </c>
      <c r="D1451" t="s">
        <v>365</v>
      </c>
      <c r="E1451" t="s">
        <v>366</v>
      </c>
      <c r="F1451" t="e">
        <f>VLOOKUP(B1451,#REF!,3,FALSE)</f>
        <v>#REF!</v>
      </c>
      <c r="H1451" t="e">
        <f>VLOOKUP(A1451,#REF!,1,FALSE)</f>
        <v>#REF!</v>
      </c>
      <c r="I1451" t="e">
        <f t="shared" si="75"/>
        <v>#REF!</v>
      </c>
      <c r="J1451" t="e">
        <f t="shared" si="76"/>
        <v>#REF!</v>
      </c>
      <c r="K1451" t="e">
        <f t="shared" ref="K1451:K1453" si="77">"Label needs to be changed to "&amp;F1451</f>
        <v>#REF!</v>
      </c>
    </row>
    <row r="1452" spans="1:11" x14ac:dyDescent="0.25">
      <c r="A1452" t="s">
        <v>367</v>
      </c>
      <c r="B1452" t="s">
        <v>1434</v>
      </c>
      <c r="C1452" t="s">
        <v>368</v>
      </c>
      <c r="D1452" t="s">
        <v>365</v>
      </c>
      <c r="E1452" t="s">
        <v>423</v>
      </c>
      <c r="F1452" t="e">
        <f>VLOOKUP(B1452,#REF!,3,FALSE)</f>
        <v>#REF!</v>
      </c>
      <c r="H1452" t="e">
        <f>VLOOKUP(A1452,#REF!,1,FALSE)</f>
        <v>#REF!</v>
      </c>
      <c r="I1452" t="e">
        <f t="shared" si="75"/>
        <v>#REF!</v>
      </c>
      <c r="J1452" t="e">
        <f t="shared" si="76"/>
        <v>#REF!</v>
      </c>
      <c r="K1452" t="e">
        <f t="shared" si="77"/>
        <v>#REF!</v>
      </c>
    </row>
    <row r="1453" spans="1:11" x14ac:dyDescent="0.25">
      <c r="A1453" t="s">
        <v>367</v>
      </c>
      <c r="B1453" t="s">
        <v>1434</v>
      </c>
      <c r="C1453" t="s">
        <v>368</v>
      </c>
      <c r="D1453" t="s">
        <v>365</v>
      </c>
      <c r="E1453" t="s">
        <v>366</v>
      </c>
      <c r="F1453" t="e">
        <f>VLOOKUP(B1453,#REF!,3,FALSE)</f>
        <v>#REF!</v>
      </c>
      <c r="H1453" t="e">
        <f>VLOOKUP(A1453,#REF!,1,FALSE)</f>
        <v>#REF!</v>
      </c>
      <c r="I1453" t="e">
        <f t="shared" si="75"/>
        <v>#REF!</v>
      </c>
      <c r="J1453" t="e">
        <f t="shared" si="76"/>
        <v>#REF!</v>
      </c>
      <c r="K1453" t="e">
        <f t="shared" si="77"/>
        <v>#REF!</v>
      </c>
    </row>
    <row r="1454" spans="1:11" x14ac:dyDescent="0.25">
      <c r="A1454" t="s">
        <v>367</v>
      </c>
      <c r="B1454" t="s">
        <v>1501</v>
      </c>
      <c r="C1454" t="s">
        <v>479</v>
      </c>
      <c r="D1454" t="s">
        <v>365</v>
      </c>
      <c r="E1454" t="s">
        <v>365</v>
      </c>
      <c r="F1454" t="e">
        <f>VLOOKUP(B1454,#REF!,3,FALSE)</f>
        <v>#REF!</v>
      </c>
      <c r="H1454" t="e">
        <f>VLOOKUP(A1454,#REF!,1,FALSE)</f>
        <v>#REF!</v>
      </c>
      <c r="I1454" t="e">
        <f t="shared" si="75"/>
        <v>#REF!</v>
      </c>
      <c r="J1454" t="e">
        <f t="shared" si="76"/>
        <v>#REF!</v>
      </c>
    </row>
    <row r="1455" spans="1:11" x14ac:dyDescent="0.25">
      <c r="A1455" t="s">
        <v>367</v>
      </c>
      <c r="B1455" t="s">
        <v>1501</v>
      </c>
      <c r="C1455" t="s">
        <v>479</v>
      </c>
      <c r="D1455" t="s">
        <v>365</v>
      </c>
      <c r="E1455" t="s">
        <v>365</v>
      </c>
      <c r="F1455" t="e">
        <f>VLOOKUP(B1455,#REF!,3,FALSE)</f>
        <v>#REF!</v>
      </c>
      <c r="H1455" t="e">
        <f>VLOOKUP(A1455,#REF!,1,FALSE)</f>
        <v>#REF!</v>
      </c>
      <c r="I1455" t="e">
        <f t="shared" si="75"/>
        <v>#REF!</v>
      </c>
      <c r="J1455" t="e">
        <f t="shared" si="76"/>
        <v>#REF!</v>
      </c>
    </row>
    <row r="1456" spans="1:11" x14ac:dyDescent="0.25">
      <c r="A1456" t="s">
        <v>367</v>
      </c>
      <c r="B1456" t="s">
        <v>1501</v>
      </c>
      <c r="C1456" t="s">
        <v>536</v>
      </c>
      <c r="D1456" t="s">
        <v>537</v>
      </c>
      <c r="E1456" t="s">
        <v>537</v>
      </c>
      <c r="F1456" t="e">
        <f>VLOOKUP(B1456,#REF!,3,FALSE)</f>
        <v>#REF!</v>
      </c>
      <c r="H1456" t="e">
        <f>VLOOKUP(A1456,#REF!,1,FALSE)</f>
        <v>#REF!</v>
      </c>
      <c r="I1456" t="e">
        <f t="shared" si="75"/>
        <v>#REF!</v>
      </c>
      <c r="J1456" t="e">
        <f t="shared" si="76"/>
        <v>#REF!</v>
      </c>
    </row>
    <row r="1457" spans="1:11" x14ac:dyDescent="0.25">
      <c r="A1457" t="s">
        <v>367</v>
      </c>
      <c r="B1457" t="s">
        <v>1501</v>
      </c>
      <c r="C1457" t="s">
        <v>536</v>
      </c>
      <c r="D1457" t="s">
        <v>537</v>
      </c>
      <c r="E1457" t="s">
        <v>537</v>
      </c>
      <c r="F1457" t="e">
        <f>VLOOKUP(B1457,#REF!,3,FALSE)</f>
        <v>#REF!</v>
      </c>
      <c r="H1457" t="e">
        <f>VLOOKUP(A1457,#REF!,1,FALSE)</f>
        <v>#REF!</v>
      </c>
      <c r="I1457" t="e">
        <f t="shared" si="75"/>
        <v>#REF!</v>
      </c>
      <c r="J1457" t="e">
        <f t="shared" si="76"/>
        <v>#REF!</v>
      </c>
    </row>
    <row r="1458" spans="1:11" x14ac:dyDescent="0.25">
      <c r="A1458" t="s">
        <v>887</v>
      </c>
      <c r="B1458" t="s">
        <v>1744</v>
      </c>
      <c r="C1458" t="s">
        <v>888</v>
      </c>
      <c r="D1458" t="s">
        <v>238</v>
      </c>
      <c r="E1458" t="s">
        <v>238</v>
      </c>
      <c r="F1458" t="e">
        <f>VLOOKUP(B1458,#REF!,3,FALSE)</f>
        <v>#REF!</v>
      </c>
      <c r="H1458" t="e">
        <f>VLOOKUP(A1458,#REF!,1,FALSE)</f>
        <v>#REF!</v>
      </c>
      <c r="I1458" t="e">
        <f t="shared" si="75"/>
        <v>#REF!</v>
      </c>
      <c r="J1458" t="e">
        <f t="shared" si="76"/>
        <v>#REF!</v>
      </c>
    </row>
    <row r="1459" spans="1:11" x14ac:dyDescent="0.25">
      <c r="A1459" t="s">
        <v>377</v>
      </c>
      <c r="B1459" t="s">
        <v>1491</v>
      </c>
      <c r="C1459" t="s">
        <v>519</v>
      </c>
      <c r="D1459" t="s">
        <v>520</v>
      </c>
      <c r="E1459" t="s">
        <v>376</v>
      </c>
      <c r="F1459" t="e">
        <f>VLOOKUP(B1459,#REF!,3,FALSE)</f>
        <v>#REF!</v>
      </c>
      <c r="H1459" t="e">
        <f>VLOOKUP(A1459,#REF!,1,FALSE)</f>
        <v>#REF!</v>
      </c>
      <c r="I1459" t="e">
        <f t="shared" si="75"/>
        <v>#REF!</v>
      </c>
      <c r="J1459" t="e">
        <f t="shared" si="76"/>
        <v>#REF!</v>
      </c>
    </row>
    <row r="1460" spans="1:11" x14ac:dyDescent="0.25">
      <c r="A1460" t="s">
        <v>377</v>
      </c>
      <c r="B1460" t="s">
        <v>1491</v>
      </c>
      <c r="C1460" t="s">
        <v>519</v>
      </c>
      <c r="D1460" t="s">
        <v>520</v>
      </c>
      <c r="E1460" t="s">
        <v>520</v>
      </c>
      <c r="F1460" t="e">
        <f>VLOOKUP(B1460,#REF!,3,FALSE)</f>
        <v>#REF!</v>
      </c>
      <c r="H1460" t="e">
        <f>VLOOKUP(A1460,#REF!,1,FALSE)</f>
        <v>#REF!</v>
      </c>
      <c r="I1460" t="e">
        <f t="shared" si="75"/>
        <v>#REF!</v>
      </c>
      <c r="J1460" t="e">
        <f t="shared" si="76"/>
        <v>#REF!</v>
      </c>
      <c r="K1460" t="e">
        <f>"Label needs to be changed to "&amp;F1460</f>
        <v>#REF!</v>
      </c>
    </row>
    <row r="1461" spans="1:11" x14ac:dyDescent="0.25">
      <c r="A1461" t="s">
        <v>377</v>
      </c>
      <c r="B1461" t="s">
        <v>1438</v>
      </c>
      <c r="C1461" t="s">
        <v>378</v>
      </c>
      <c r="D1461" t="s">
        <v>376</v>
      </c>
      <c r="E1461" t="s">
        <v>376</v>
      </c>
      <c r="F1461" t="e">
        <f>VLOOKUP(B1461,#REF!,3,FALSE)</f>
        <v>#REF!</v>
      </c>
      <c r="H1461" t="e">
        <f>VLOOKUP(A1461,#REF!,1,FALSE)</f>
        <v>#REF!</v>
      </c>
      <c r="I1461" t="e">
        <f t="shared" si="75"/>
        <v>#REF!</v>
      </c>
      <c r="J1461" t="e">
        <f t="shared" si="76"/>
        <v>#REF!</v>
      </c>
    </row>
    <row r="1462" spans="1:11" x14ac:dyDescent="0.25">
      <c r="A1462" t="s">
        <v>377</v>
      </c>
      <c r="B1462" t="s">
        <v>1438</v>
      </c>
      <c r="C1462" t="s">
        <v>378</v>
      </c>
      <c r="D1462" t="s">
        <v>376</v>
      </c>
      <c r="E1462" t="s">
        <v>376</v>
      </c>
      <c r="F1462" t="e">
        <f>VLOOKUP(B1462,#REF!,3,FALSE)</f>
        <v>#REF!</v>
      </c>
      <c r="H1462" t="e">
        <f>VLOOKUP(A1462,#REF!,1,FALSE)</f>
        <v>#REF!</v>
      </c>
      <c r="I1462" t="e">
        <f t="shared" si="75"/>
        <v>#REF!</v>
      </c>
      <c r="J1462" t="e">
        <f t="shared" si="76"/>
        <v>#REF!</v>
      </c>
    </row>
    <row r="1463" spans="1:11" x14ac:dyDescent="0.25">
      <c r="A1463" t="s">
        <v>377</v>
      </c>
      <c r="B1463" t="s">
        <v>1477</v>
      </c>
      <c r="C1463" t="s">
        <v>378</v>
      </c>
      <c r="D1463" t="s">
        <v>376</v>
      </c>
      <c r="E1463" t="s">
        <v>376</v>
      </c>
      <c r="F1463" t="e">
        <f>VLOOKUP(B1463,#REF!,3,FALSE)</f>
        <v>#REF!</v>
      </c>
      <c r="H1463" t="e">
        <f>VLOOKUP(A1463,#REF!,1,FALSE)</f>
        <v>#REF!</v>
      </c>
      <c r="I1463" t="e">
        <f t="shared" si="75"/>
        <v>#REF!</v>
      </c>
      <c r="J1463" t="e">
        <f t="shared" si="76"/>
        <v>#REF!</v>
      </c>
    </row>
    <row r="1464" spans="1:11" x14ac:dyDescent="0.25">
      <c r="A1464" t="s">
        <v>377</v>
      </c>
      <c r="B1464" t="s">
        <v>1477</v>
      </c>
      <c r="C1464" t="s">
        <v>378</v>
      </c>
      <c r="D1464" t="s">
        <v>382</v>
      </c>
      <c r="E1464" t="s">
        <v>376</v>
      </c>
      <c r="F1464" t="e">
        <f>VLOOKUP(B1464,#REF!,3,FALSE)</f>
        <v>#REF!</v>
      </c>
      <c r="H1464" t="e">
        <f>VLOOKUP(A1464,#REF!,1,FALSE)</f>
        <v>#REF!</v>
      </c>
      <c r="I1464" t="e">
        <f t="shared" si="75"/>
        <v>#REF!</v>
      </c>
      <c r="J1464" t="e">
        <f t="shared" si="76"/>
        <v>#REF!</v>
      </c>
    </row>
    <row r="1465" spans="1:11" x14ac:dyDescent="0.25">
      <c r="A1465" t="s">
        <v>377</v>
      </c>
      <c r="B1465" t="s">
        <v>1477</v>
      </c>
      <c r="C1465" t="s">
        <v>378</v>
      </c>
      <c r="D1465" t="s">
        <v>376</v>
      </c>
      <c r="E1465" t="s">
        <v>376</v>
      </c>
      <c r="F1465" t="e">
        <f>VLOOKUP(B1465,#REF!,3,FALSE)</f>
        <v>#REF!</v>
      </c>
      <c r="H1465" t="e">
        <f>VLOOKUP(A1465,#REF!,1,FALSE)</f>
        <v>#REF!</v>
      </c>
      <c r="I1465" t="e">
        <f t="shared" si="75"/>
        <v>#REF!</v>
      </c>
      <c r="J1465" t="e">
        <f t="shared" si="76"/>
        <v>#REF!</v>
      </c>
    </row>
    <row r="1466" spans="1:11" x14ac:dyDescent="0.25">
      <c r="A1466" t="s">
        <v>377</v>
      </c>
      <c r="B1466" t="s">
        <v>1491</v>
      </c>
      <c r="C1466" t="s">
        <v>378</v>
      </c>
      <c r="D1466" t="s">
        <v>382</v>
      </c>
      <c r="E1466" t="s">
        <v>376</v>
      </c>
      <c r="F1466" t="e">
        <f>VLOOKUP(B1466,#REF!,3,FALSE)</f>
        <v>#REF!</v>
      </c>
      <c r="H1466" t="e">
        <f>VLOOKUP(A1466,#REF!,1,FALSE)</f>
        <v>#REF!</v>
      </c>
      <c r="I1466" t="e">
        <f t="shared" si="75"/>
        <v>#REF!</v>
      </c>
      <c r="J1466" t="e">
        <f t="shared" si="76"/>
        <v>#REF!</v>
      </c>
    </row>
    <row r="1467" spans="1:11" x14ac:dyDescent="0.25">
      <c r="A1467" t="s">
        <v>377</v>
      </c>
      <c r="B1467" t="s">
        <v>1491</v>
      </c>
      <c r="C1467" t="s">
        <v>378</v>
      </c>
      <c r="D1467" t="s">
        <v>376</v>
      </c>
      <c r="E1467" t="s">
        <v>376</v>
      </c>
      <c r="F1467" t="e">
        <f>VLOOKUP(B1467,#REF!,3,FALSE)</f>
        <v>#REF!</v>
      </c>
      <c r="H1467" t="e">
        <f>VLOOKUP(A1467,#REF!,1,FALSE)</f>
        <v>#REF!</v>
      </c>
      <c r="I1467" t="e">
        <f t="shared" si="75"/>
        <v>#REF!</v>
      </c>
      <c r="J1467" t="e">
        <f t="shared" si="76"/>
        <v>#REF!</v>
      </c>
    </row>
    <row r="1468" spans="1:11" x14ac:dyDescent="0.25">
      <c r="A1468" t="s">
        <v>377</v>
      </c>
      <c r="B1468" t="s">
        <v>1491</v>
      </c>
      <c r="C1468" t="s">
        <v>378</v>
      </c>
      <c r="D1468" t="s">
        <v>382</v>
      </c>
      <c r="E1468" t="s">
        <v>376</v>
      </c>
      <c r="F1468" t="e">
        <f>VLOOKUP(B1468,#REF!,3,FALSE)</f>
        <v>#REF!</v>
      </c>
      <c r="H1468" t="e">
        <f>VLOOKUP(A1468,#REF!,1,FALSE)</f>
        <v>#REF!</v>
      </c>
      <c r="I1468" t="e">
        <f t="shared" si="75"/>
        <v>#REF!</v>
      </c>
      <c r="J1468" t="e">
        <f t="shared" si="76"/>
        <v>#REF!</v>
      </c>
    </row>
    <row r="1469" spans="1:11" x14ac:dyDescent="0.25">
      <c r="A1469" t="s">
        <v>377</v>
      </c>
      <c r="B1469" t="s">
        <v>1491</v>
      </c>
      <c r="C1469" t="s">
        <v>378</v>
      </c>
      <c r="D1469" t="s">
        <v>376</v>
      </c>
      <c r="E1469" t="s">
        <v>376</v>
      </c>
      <c r="F1469" t="e">
        <f>VLOOKUP(B1469,#REF!,3,FALSE)</f>
        <v>#REF!</v>
      </c>
      <c r="H1469" t="e">
        <f>VLOOKUP(A1469,#REF!,1,FALSE)</f>
        <v>#REF!</v>
      </c>
      <c r="I1469" t="e">
        <f t="shared" si="75"/>
        <v>#REF!</v>
      </c>
      <c r="J1469" t="e">
        <f t="shared" si="76"/>
        <v>#REF!</v>
      </c>
    </row>
    <row r="1470" spans="1:11" x14ac:dyDescent="0.25">
      <c r="A1470" t="s">
        <v>377</v>
      </c>
      <c r="B1470" t="s">
        <v>1491</v>
      </c>
      <c r="C1470" t="s">
        <v>472</v>
      </c>
      <c r="D1470" t="s">
        <v>376</v>
      </c>
      <c r="E1470" t="s">
        <v>376</v>
      </c>
      <c r="F1470" t="e">
        <f>VLOOKUP(B1470,#REF!,3,FALSE)</f>
        <v>#REF!</v>
      </c>
      <c r="H1470" t="e">
        <f>VLOOKUP(A1470,#REF!,1,FALSE)</f>
        <v>#REF!</v>
      </c>
      <c r="I1470" t="e">
        <f t="shared" si="75"/>
        <v>#REF!</v>
      </c>
      <c r="J1470" t="e">
        <f t="shared" si="76"/>
        <v>#REF!</v>
      </c>
    </row>
    <row r="1471" spans="1:11" x14ac:dyDescent="0.25">
      <c r="A1471" t="s">
        <v>377</v>
      </c>
      <c r="B1471" t="s">
        <v>1491</v>
      </c>
      <c r="C1471" t="s">
        <v>378</v>
      </c>
      <c r="D1471" t="s">
        <v>376</v>
      </c>
      <c r="E1471" t="s">
        <v>376</v>
      </c>
      <c r="F1471" t="e">
        <f>VLOOKUP(B1471,#REF!,3,FALSE)</f>
        <v>#REF!</v>
      </c>
      <c r="H1471" t="e">
        <f>VLOOKUP(A1471,#REF!,1,FALSE)</f>
        <v>#REF!</v>
      </c>
      <c r="I1471" t="e">
        <f t="shared" si="75"/>
        <v>#REF!</v>
      </c>
      <c r="J1471" t="e">
        <f t="shared" si="76"/>
        <v>#REF!</v>
      </c>
    </row>
    <row r="1472" spans="1:11" x14ac:dyDescent="0.25">
      <c r="A1472" t="s">
        <v>377</v>
      </c>
      <c r="B1472" t="s">
        <v>1491</v>
      </c>
      <c r="C1472" t="s">
        <v>378</v>
      </c>
      <c r="D1472" t="s">
        <v>382</v>
      </c>
      <c r="E1472" t="s">
        <v>376</v>
      </c>
      <c r="F1472" t="e">
        <f>VLOOKUP(B1472,#REF!,3,FALSE)</f>
        <v>#REF!</v>
      </c>
      <c r="H1472" t="e">
        <f>VLOOKUP(A1472,#REF!,1,FALSE)</f>
        <v>#REF!</v>
      </c>
      <c r="I1472" t="e">
        <f t="shared" si="75"/>
        <v>#REF!</v>
      </c>
      <c r="J1472" t="e">
        <f t="shared" si="76"/>
        <v>#REF!</v>
      </c>
    </row>
    <row r="1473" spans="1:10" x14ac:dyDescent="0.25">
      <c r="A1473" t="s">
        <v>377</v>
      </c>
      <c r="B1473" t="s">
        <v>1491</v>
      </c>
      <c r="C1473" t="s">
        <v>378</v>
      </c>
      <c r="D1473" t="s">
        <v>382</v>
      </c>
      <c r="E1473" t="s">
        <v>376</v>
      </c>
      <c r="F1473" t="e">
        <f>VLOOKUP(B1473,#REF!,3,FALSE)</f>
        <v>#REF!</v>
      </c>
      <c r="H1473" t="e">
        <f>VLOOKUP(A1473,#REF!,1,FALSE)</f>
        <v>#REF!</v>
      </c>
      <c r="I1473" t="e">
        <f t="shared" si="75"/>
        <v>#REF!</v>
      </c>
      <c r="J1473" t="e">
        <f t="shared" si="76"/>
        <v>#REF!</v>
      </c>
    </row>
    <row r="1474" spans="1:10" x14ac:dyDescent="0.25">
      <c r="A1474" t="s">
        <v>377</v>
      </c>
      <c r="B1474" t="s">
        <v>1491</v>
      </c>
      <c r="C1474" t="s">
        <v>378</v>
      </c>
      <c r="D1474" t="s">
        <v>376</v>
      </c>
      <c r="E1474" t="s">
        <v>376</v>
      </c>
      <c r="F1474" t="e">
        <f>VLOOKUP(B1474,#REF!,3,FALSE)</f>
        <v>#REF!</v>
      </c>
      <c r="H1474" t="e">
        <f>VLOOKUP(A1474,#REF!,1,FALSE)</f>
        <v>#REF!</v>
      </c>
      <c r="I1474" t="e">
        <f t="shared" si="75"/>
        <v>#REF!</v>
      </c>
      <c r="J1474" t="e">
        <f t="shared" si="76"/>
        <v>#REF!</v>
      </c>
    </row>
    <row r="1475" spans="1:10" x14ac:dyDescent="0.25">
      <c r="A1475" t="s">
        <v>377</v>
      </c>
      <c r="B1475" t="s">
        <v>1491</v>
      </c>
      <c r="C1475" t="s">
        <v>378</v>
      </c>
      <c r="D1475" t="s">
        <v>382</v>
      </c>
      <c r="E1475" t="s">
        <v>376</v>
      </c>
      <c r="F1475" t="e">
        <f>VLOOKUP(B1475,#REF!,3,FALSE)</f>
        <v>#REF!</v>
      </c>
      <c r="H1475" t="e">
        <f>VLOOKUP(A1475,#REF!,1,FALSE)</f>
        <v>#REF!</v>
      </c>
      <c r="I1475" t="e">
        <f t="shared" ref="I1475:I1538" si="78">F1475=D1475</f>
        <v>#REF!</v>
      </c>
      <c r="J1475" t="e">
        <f t="shared" si="76"/>
        <v>#REF!</v>
      </c>
    </row>
    <row r="1476" spans="1:10" x14ac:dyDescent="0.25">
      <c r="A1476" t="s">
        <v>377</v>
      </c>
      <c r="B1476" t="s">
        <v>1491</v>
      </c>
      <c r="C1476" t="s">
        <v>378</v>
      </c>
      <c r="D1476" t="s">
        <v>376</v>
      </c>
      <c r="E1476" t="s">
        <v>376</v>
      </c>
      <c r="F1476" t="e">
        <f>VLOOKUP(B1476,#REF!,3,FALSE)</f>
        <v>#REF!</v>
      </c>
      <c r="H1476" t="e">
        <f>VLOOKUP(A1476,#REF!,1,FALSE)</f>
        <v>#REF!</v>
      </c>
      <c r="I1476" t="e">
        <f t="shared" si="78"/>
        <v>#REF!</v>
      </c>
      <c r="J1476" t="e">
        <f t="shared" si="76"/>
        <v>#REF!</v>
      </c>
    </row>
    <row r="1477" spans="1:10" x14ac:dyDescent="0.25">
      <c r="A1477" t="s">
        <v>377</v>
      </c>
      <c r="B1477" t="s">
        <v>1491</v>
      </c>
      <c r="C1477" t="s">
        <v>378</v>
      </c>
      <c r="D1477" t="s">
        <v>382</v>
      </c>
      <c r="E1477" t="s">
        <v>376</v>
      </c>
      <c r="F1477" t="e">
        <f>VLOOKUP(B1477,#REF!,3,FALSE)</f>
        <v>#REF!</v>
      </c>
      <c r="H1477" t="e">
        <f>VLOOKUP(A1477,#REF!,1,FALSE)</f>
        <v>#REF!</v>
      </c>
      <c r="I1477" t="e">
        <f t="shared" si="78"/>
        <v>#REF!</v>
      </c>
      <c r="J1477" t="e">
        <f t="shared" si="76"/>
        <v>#REF!</v>
      </c>
    </row>
    <row r="1478" spans="1:10" x14ac:dyDescent="0.25">
      <c r="A1478" t="s">
        <v>377</v>
      </c>
      <c r="B1478" t="s">
        <v>1491</v>
      </c>
      <c r="C1478" t="s">
        <v>481</v>
      </c>
      <c r="D1478" t="s">
        <v>382</v>
      </c>
      <c r="E1478" t="s">
        <v>376</v>
      </c>
      <c r="F1478" t="e">
        <f>VLOOKUP(B1478,#REF!,3,FALSE)</f>
        <v>#REF!</v>
      </c>
      <c r="H1478" t="e">
        <f>VLOOKUP(A1478,#REF!,1,FALSE)</f>
        <v>#REF!</v>
      </c>
      <c r="I1478" t="e">
        <f t="shared" si="78"/>
        <v>#REF!</v>
      </c>
      <c r="J1478" t="e">
        <f t="shared" si="76"/>
        <v>#REF!</v>
      </c>
    </row>
    <row r="1479" spans="1:10" x14ac:dyDescent="0.25">
      <c r="A1479" t="s">
        <v>377</v>
      </c>
      <c r="B1479" t="s">
        <v>1491</v>
      </c>
      <c r="C1479" t="s">
        <v>378</v>
      </c>
      <c r="D1479" t="s">
        <v>376</v>
      </c>
      <c r="E1479" t="s">
        <v>376</v>
      </c>
      <c r="F1479" t="e">
        <f>VLOOKUP(B1479,#REF!,3,FALSE)</f>
        <v>#REF!</v>
      </c>
      <c r="H1479" t="e">
        <f>VLOOKUP(A1479,#REF!,1,FALSE)</f>
        <v>#REF!</v>
      </c>
      <c r="I1479" t="e">
        <f t="shared" si="78"/>
        <v>#REF!</v>
      </c>
      <c r="J1479" t="e">
        <f t="shared" si="76"/>
        <v>#REF!</v>
      </c>
    </row>
    <row r="1480" spans="1:10" x14ac:dyDescent="0.25">
      <c r="A1480" t="s">
        <v>377</v>
      </c>
      <c r="B1480" t="s">
        <v>1491</v>
      </c>
      <c r="C1480" t="s">
        <v>378</v>
      </c>
      <c r="D1480" t="s">
        <v>382</v>
      </c>
      <c r="E1480" t="s">
        <v>376</v>
      </c>
      <c r="F1480" t="e">
        <f>VLOOKUP(B1480,#REF!,3,FALSE)</f>
        <v>#REF!</v>
      </c>
      <c r="H1480" t="e">
        <f>VLOOKUP(A1480,#REF!,1,FALSE)</f>
        <v>#REF!</v>
      </c>
      <c r="I1480" t="e">
        <f t="shared" si="78"/>
        <v>#REF!</v>
      </c>
      <c r="J1480" t="e">
        <f t="shared" si="76"/>
        <v>#REF!</v>
      </c>
    </row>
    <row r="1481" spans="1:10" x14ac:dyDescent="0.25">
      <c r="A1481" t="s">
        <v>377</v>
      </c>
      <c r="B1481" t="s">
        <v>1491</v>
      </c>
      <c r="C1481" t="s">
        <v>378</v>
      </c>
      <c r="D1481" t="s">
        <v>382</v>
      </c>
      <c r="E1481" t="s">
        <v>376</v>
      </c>
      <c r="F1481" t="e">
        <f>VLOOKUP(B1481,#REF!,3,FALSE)</f>
        <v>#REF!</v>
      </c>
      <c r="H1481" t="e">
        <f>VLOOKUP(A1481,#REF!,1,FALSE)</f>
        <v>#REF!</v>
      </c>
      <c r="I1481" t="e">
        <f t="shared" si="78"/>
        <v>#REF!</v>
      </c>
      <c r="J1481" t="e">
        <f t="shared" si="76"/>
        <v>#REF!</v>
      </c>
    </row>
    <row r="1482" spans="1:10" x14ac:dyDescent="0.25">
      <c r="A1482" t="s">
        <v>377</v>
      </c>
      <c r="B1482" t="s">
        <v>1491</v>
      </c>
      <c r="C1482" t="s">
        <v>378</v>
      </c>
      <c r="D1482" t="s">
        <v>382</v>
      </c>
      <c r="E1482" t="s">
        <v>376</v>
      </c>
      <c r="F1482" t="e">
        <f>VLOOKUP(B1482,#REF!,3,FALSE)</f>
        <v>#REF!</v>
      </c>
      <c r="H1482" t="e">
        <f>VLOOKUP(A1482,#REF!,1,FALSE)</f>
        <v>#REF!</v>
      </c>
      <c r="I1482" t="e">
        <f t="shared" si="78"/>
        <v>#REF!</v>
      </c>
      <c r="J1482" t="e">
        <f t="shared" si="76"/>
        <v>#REF!</v>
      </c>
    </row>
    <row r="1483" spans="1:10" x14ac:dyDescent="0.25">
      <c r="A1483" t="s">
        <v>377</v>
      </c>
      <c r="B1483" t="s">
        <v>1491</v>
      </c>
      <c r="C1483" t="s">
        <v>378</v>
      </c>
      <c r="D1483" t="s">
        <v>376</v>
      </c>
      <c r="E1483" t="s">
        <v>376</v>
      </c>
      <c r="F1483" t="e">
        <f>VLOOKUP(B1483,#REF!,3,FALSE)</f>
        <v>#REF!</v>
      </c>
      <c r="H1483" t="e">
        <f>VLOOKUP(A1483,#REF!,1,FALSE)</f>
        <v>#REF!</v>
      </c>
      <c r="I1483" t="e">
        <f t="shared" si="78"/>
        <v>#REF!</v>
      </c>
      <c r="J1483" t="e">
        <f t="shared" si="76"/>
        <v>#REF!</v>
      </c>
    </row>
    <row r="1484" spans="1:10" x14ac:dyDescent="0.25">
      <c r="A1484" t="s">
        <v>377</v>
      </c>
      <c r="B1484" t="s">
        <v>1491</v>
      </c>
      <c r="C1484" t="s">
        <v>378</v>
      </c>
      <c r="D1484" t="s">
        <v>376</v>
      </c>
      <c r="E1484" t="s">
        <v>376</v>
      </c>
      <c r="F1484" t="e">
        <f>VLOOKUP(B1484,#REF!,3,FALSE)</f>
        <v>#REF!</v>
      </c>
      <c r="H1484" t="e">
        <f>VLOOKUP(A1484,#REF!,1,FALSE)</f>
        <v>#REF!</v>
      </c>
      <c r="I1484" t="e">
        <f t="shared" si="78"/>
        <v>#REF!</v>
      </c>
      <c r="J1484" t="e">
        <f t="shared" si="76"/>
        <v>#REF!</v>
      </c>
    </row>
    <row r="1485" spans="1:10" x14ac:dyDescent="0.25">
      <c r="A1485" t="s">
        <v>377</v>
      </c>
      <c r="B1485" t="s">
        <v>1491</v>
      </c>
      <c r="C1485" t="s">
        <v>378</v>
      </c>
      <c r="D1485" t="s">
        <v>376</v>
      </c>
      <c r="E1485" t="s">
        <v>376</v>
      </c>
      <c r="F1485" t="e">
        <f>VLOOKUP(B1485,#REF!,3,FALSE)</f>
        <v>#REF!</v>
      </c>
      <c r="H1485" t="e">
        <f>VLOOKUP(A1485,#REF!,1,FALSE)</f>
        <v>#REF!</v>
      </c>
      <c r="I1485" t="e">
        <f t="shared" si="78"/>
        <v>#REF!</v>
      </c>
      <c r="J1485" t="e">
        <f t="shared" si="76"/>
        <v>#REF!</v>
      </c>
    </row>
    <row r="1486" spans="1:10" x14ac:dyDescent="0.25">
      <c r="A1486" t="s">
        <v>377</v>
      </c>
      <c r="B1486" t="s">
        <v>1542</v>
      </c>
      <c r="C1486" t="s">
        <v>378</v>
      </c>
      <c r="D1486" t="s">
        <v>382</v>
      </c>
      <c r="E1486" t="s">
        <v>376</v>
      </c>
      <c r="F1486" t="e">
        <f>VLOOKUP(B1486,#REF!,3,FALSE)</f>
        <v>#REF!</v>
      </c>
      <c r="H1486" t="e">
        <f>VLOOKUP(A1486,#REF!,1,FALSE)</f>
        <v>#REF!</v>
      </c>
      <c r="I1486" t="e">
        <f t="shared" si="78"/>
        <v>#REF!</v>
      </c>
      <c r="J1486" t="e">
        <f t="shared" si="76"/>
        <v>#REF!</v>
      </c>
    </row>
    <row r="1487" spans="1:10" x14ac:dyDescent="0.25">
      <c r="A1487" t="s">
        <v>377</v>
      </c>
      <c r="B1487" t="e">
        <v>#N/A</v>
      </c>
      <c r="C1487" t="s">
        <v>378</v>
      </c>
      <c r="D1487" t="s">
        <v>382</v>
      </c>
      <c r="E1487" t="s">
        <v>376</v>
      </c>
      <c r="F1487" t="e">
        <f>VLOOKUP(B1487,#REF!,3,FALSE)</f>
        <v>#N/A</v>
      </c>
      <c r="H1487" t="e">
        <f>VLOOKUP(A1487,#REF!,1,FALSE)</f>
        <v>#REF!</v>
      </c>
      <c r="I1487" t="e">
        <f t="shared" si="78"/>
        <v>#N/A</v>
      </c>
      <c r="J1487" t="e">
        <f t="shared" si="76"/>
        <v>#N/A</v>
      </c>
    </row>
    <row r="1488" spans="1:10" x14ac:dyDescent="0.25">
      <c r="A1488" t="s">
        <v>377</v>
      </c>
      <c r="B1488" t="e">
        <v>#N/A</v>
      </c>
      <c r="C1488" t="s">
        <v>378</v>
      </c>
      <c r="D1488" t="s">
        <v>382</v>
      </c>
      <c r="E1488" t="s">
        <v>376</v>
      </c>
      <c r="F1488" t="e">
        <f>VLOOKUP(B1488,#REF!,3,FALSE)</f>
        <v>#N/A</v>
      </c>
      <c r="H1488" t="e">
        <f>VLOOKUP(A1488,#REF!,1,FALSE)</f>
        <v>#REF!</v>
      </c>
      <c r="I1488" t="e">
        <f t="shared" si="78"/>
        <v>#N/A</v>
      </c>
      <c r="J1488" t="e">
        <f t="shared" si="76"/>
        <v>#N/A</v>
      </c>
    </row>
    <row r="1489" spans="1:11" x14ac:dyDescent="0.25">
      <c r="A1489" t="s">
        <v>377</v>
      </c>
      <c r="B1489" t="e">
        <v>#N/A</v>
      </c>
      <c r="C1489" t="s">
        <v>378</v>
      </c>
      <c r="D1489" t="s">
        <v>376</v>
      </c>
      <c r="E1489" t="s">
        <v>376</v>
      </c>
      <c r="F1489" t="e">
        <f>VLOOKUP(B1489,#REF!,3,FALSE)</f>
        <v>#N/A</v>
      </c>
      <c r="H1489" t="e">
        <f>VLOOKUP(A1489,#REF!,1,FALSE)</f>
        <v>#REF!</v>
      </c>
      <c r="I1489" t="e">
        <f t="shared" si="78"/>
        <v>#N/A</v>
      </c>
      <c r="J1489" t="e">
        <f t="shared" si="76"/>
        <v>#N/A</v>
      </c>
    </row>
    <row r="1490" spans="1:11" x14ac:dyDescent="0.25">
      <c r="A1490" t="s">
        <v>377</v>
      </c>
      <c r="B1490" t="e">
        <v>#N/A</v>
      </c>
      <c r="C1490" t="s">
        <v>378</v>
      </c>
      <c r="D1490" t="s">
        <v>376</v>
      </c>
      <c r="E1490" t="s">
        <v>376</v>
      </c>
      <c r="F1490" t="e">
        <f>VLOOKUP(B1490,#REF!,3,FALSE)</f>
        <v>#N/A</v>
      </c>
      <c r="H1490" t="e">
        <f>VLOOKUP(A1490,#REF!,1,FALSE)</f>
        <v>#REF!</v>
      </c>
      <c r="I1490" t="e">
        <f t="shared" si="78"/>
        <v>#N/A</v>
      </c>
      <c r="J1490" t="e">
        <f t="shared" si="76"/>
        <v>#N/A</v>
      </c>
    </row>
    <row r="1491" spans="1:11" x14ac:dyDescent="0.25">
      <c r="A1491" t="s">
        <v>377</v>
      </c>
      <c r="B1491" t="e">
        <v>#N/A</v>
      </c>
      <c r="C1491" t="s">
        <v>378</v>
      </c>
      <c r="D1491" t="s">
        <v>376</v>
      </c>
      <c r="E1491" t="s">
        <v>376</v>
      </c>
      <c r="F1491" t="e">
        <f>VLOOKUP(B1491,#REF!,3,FALSE)</f>
        <v>#N/A</v>
      </c>
      <c r="H1491" t="e">
        <f>VLOOKUP(A1491,#REF!,1,FALSE)</f>
        <v>#REF!</v>
      </c>
      <c r="I1491" t="e">
        <f t="shared" si="78"/>
        <v>#N/A</v>
      </c>
      <c r="J1491" t="e">
        <f t="shared" si="76"/>
        <v>#N/A</v>
      </c>
    </row>
    <row r="1492" spans="1:11" x14ac:dyDescent="0.25">
      <c r="A1492" t="s">
        <v>377</v>
      </c>
      <c r="B1492" t="e">
        <v>#N/A</v>
      </c>
      <c r="C1492" t="s">
        <v>378</v>
      </c>
      <c r="D1492" t="s">
        <v>376</v>
      </c>
      <c r="E1492" t="s">
        <v>376</v>
      </c>
      <c r="F1492" t="e">
        <f>VLOOKUP(B1492,#REF!,3,FALSE)</f>
        <v>#N/A</v>
      </c>
      <c r="H1492" t="e">
        <f>VLOOKUP(A1492,#REF!,1,FALSE)</f>
        <v>#REF!</v>
      </c>
      <c r="I1492" t="e">
        <f t="shared" si="78"/>
        <v>#N/A</v>
      </c>
      <c r="J1492" t="e">
        <f t="shared" si="76"/>
        <v>#N/A</v>
      </c>
    </row>
    <row r="1493" spans="1:11" x14ac:dyDescent="0.25">
      <c r="A1493" t="s">
        <v>377</v>
      </c>
      <c r="B1493" t="e">
        <v>#N/A</v>
      </c>
      <c r="C1493" t="s">
        <v>1313</v>
      </c>
      <c r="D1493" t="s">
        <v>1309</v>
      </c>
      <c r="E1493" t="s">
        <v>376</v>
      </c>
      <c r="F1493" t="e">
        <f>VLOOKUP(B1493,#REF!,3,FALSE)</f>
        <v>#N/A</v>
      </c>
      <c r="H1493" t="e">
        <f>VLOOKUP(A1493,#REF!,1,FALSE)</f>
        <v>#REF!</v>
      </c>
      <c r="I1493" t="e">
        <f t="shared" si="78"/>
        <v>#N/A</v>
      </c>
      <c r="J1493" t="e">
        <f t="shared" si="76"/>
        <v>#N/A</v>
      </c>
    </row>
    <row r="1494" spans="1:11" x14ac:dyDescent="0.25">
      <c r="A1494" t="s">
        <v>377</v>
      </c>
      <c r="B1494" t="e">
        <v>#N/A</v>
      </c>
      <c r="C1494" t="s">
        <v>1313</v>
      </c>
      <c r="D1494" t="s">
        <v>1309</v>
      </c>
      <c r="E1494" t="s">
        <v>376</v>
      </c>
      <c r="F1494" t="e">
        <f>VLOOKUP(B1494,#REF!,3,FALSE)</f>
        <v>#N/A</v>
      </c>
      <c r="H1494" t="e">
        <f>VLOOKUP(A1494,#REF!,1,FALSE)</f>
        <v>#REF!</v>
      </c>
      <c r="I1494" t="e">
        <f t="shared" si="78"/>
        <v>#N/A</v>
      </c>
      <c r="J1494" t="e">
        <f t="shared" si="76"/>
        <v>#N/A</v>
      </c>
    </row>
    <row r="1495" spans="1:11" x14ac:dyDescent="0.25">
      <c r="A1495" t="s">
        <v>377</v>
      </c>
      <c r="B1495" t="s">
        <v>1491</v>
      </c>
      <c r="C1495" t="s">
        <v>494</v>
      </c>
      <c r="D1495" t="s">
        <v>493</v>
      </c>
      <c r="E1495" t="s">
        <v>376</v>
      </c>
      <c r="F1495" t="e">
        <f>VLOOKUP(B1495,#REF!,3,FALSE)</f>
        <v>#REF!</v>
      </c>
      <c r="H1495" t="e">
        <f>VLOOKUP(A1495,#REF!,1,FALSE)</f>
        <v>#REF!</v>
      </c>
      <c r="I1495" t="e">
        <f t="shared" si="78"/>
        <v>#REF!</v>
      </c>
      <c r="J1495" t="e">
        <f t="shared" si="76"/>
        <v>#REF!</v>
      </c>
    </row>
    <row r="1496" spans="1:11" x14ac:dyDescent="0.25">
      <c r="A1496" t="s">
        <v>377</v>
      </c>
      <c r="B1496" t="e">
        <v>#N/A</v>
      </c>
      <c r="C1496" t="s">
        <v>494</v>
      </c>
      <c r="D1496" t="s">
        <v>493</v>
      </c>
      <c r="E1496" t="s">
        <v>493</v>
      </c>
      <c r="F1496" t="e">
        <f>VLOOKUP(B1496,#REF!,3,FALSE)</f>
        <v>#N/A</v>
      </c>
      <c r="H1496" t="e">
        <f>VLOOKUP(A1496,#REF!,1,FALSE)</f>
        <v>#REF!</v>
      </c>
      <c r="I1496" t="e">
        <f t="shared" si="78"/>
        <v>#N/A</v>
      </c>
      <c r="J1496" t="e">
        <f t="shared" si="76"/>
        <v>#N/A</v>
      </c>
    </row>
    <row r="1497" spans="1:11" x14ac:dyDescent="0.25">
      <c r="A1497" t="s">
        <v>377</v>
      </c>
      <c r="B1497" t="s">
        <v>1542</v>
      </c>
      <c r="C1497" t="s">
        <v>378</v>
      </c>
      <c r="D1497" t="s">
        <v>550</v>
      </c>
      <c r="E1497" t="s">
        <v>376</v>
      </c>
      <c r="F1497" t="e">
        <f>VLOOKUP(B1497,#REF!,3,FALSE)</f>
        <v>#REF!</v>
      </c>
      <c r="H1497" t="e">
        <f>VLOOKUP(A1497,#REF!,1,FALSE)</f>
        <v>#REF!</v>
      </c>
      <c r="I1497" t="e">
        <f t="shared" si="78"/>
        <v>#REF!</v>
      </c>
      <c r="J1497" t="e">
        <f t="shared" si="76"/>
        <v>#REF!</v>
      </c>
    </row>
    <row r="1498" spans="1:11" x14ac:dyDescent="0.25">
      <c r="A1498" t="s">
        <v>563</v>
      </c>
      <c r="B1498" t="s">
        <v>1554</v>
      </c>
      <c r="C1498" t="s">
        <v>481</v>
      </c>
      <c r="D1498" t="s">
        <v>382</v>
      </c>
      <c r="E1498" t="s">
        <v>376</v>
      </c>
      <c r="F1498" t="e">
        <f>VLOOKUP(B1498,#REF!,3,FALSE)</f>
        <v>#REF!</v>
      </c>
      <c r="H1498" t="e">
        <f>VLOOKUP(A1498,#REF!,1,FALSE)</f>
        <v>#REF!</v>
      </c>
      <c r="I1498" t="e">
        <f t="shared" si="78"/>
        <v>#REF!</v>
      </c>
      <c r="J1498" t="e">
        <f t="shared" si="76"/>
        <v>#REF!</v>
      </c>
    </row>
    <row r="1499" spans="1:11" x14ac:dyDescent="0.25">
      <c r="A1499" t="s">
        <v>563</v>
      </c>
      <c r="B1499" t="s">
        <v>1554</v>
      </c>
      <c r="C1499" t="s">
        <v>481</v>
      </c>
      <c r="D1499" t="s">
        <v>382</v>
      </c>
      <c r="E1499" t="s">
        <v>376</v>
      </c>
      <c r="F1499" t="e">
        <f>VLOOKUP(B1499,#REF!,3,FALSE)</f>
        <v>#REF!</v>
      </c>
      <c r="H1499" t="e">
        <f>VLOOKUP(A1499,#REF!,1,FALSE)</f>
        <v>#REF!</v>
      </c>
      <c r="I1499" t="e">
        <f t="shared" si="78"/>
        <v>#REF!</v>
      </c>
      <c r="J1499" t="e">
        <f t="shared" si="76"/>
        <v>#REF!</v>
      </c>
    </row>
    <row r="1500" spans="1:11" x14ac:dyDescent="0.25">
      <c r="A1500" t="s">
        <v>563</v>
      </c>
      <c r="B1500" t="s">
        <v>1554</v>
      </c>
      <c r="C1500" t="s">
        <v>481</v>
      </c>
      <c r="D1500" t="s">
        <v>382</v>
      </c>
      <c r="E1500" t="s">
        <v>376</v>
      </c>
      <c r="F1500" t="e">
        <f>VLOOKUP(B1500,#REF!,3,FALSE)</f>
        <v>#REF!</v>
      </c>
      <c r="H1500" t="e">
        <f>VLOOKUP(A1500,#REF!,1,FALSE)</f>
        <v>#REF!</v>
      </c>
      <c r="I1500" t="e">
        <f t="shared" si="78"/>
        <v>#REF!</v>
      </c>
      <c r="J1500" t="e">
        <f t="shared" si="76"/>
        <v>#REF!</v>
      </c>
    </row>
    <row r="1501" spans="1:11" x14ac:dyDescent="0.25">
      <c r="A1501" t="s">
        <v>563</v>
      </c>
      <c r="B1501" t="s">
        <v>1554</v>
      </c>
      <c r="C1501" t="s">
        <v>481</v>
      </c>
      <c r="D1501" t="s">
        <v>382</v>
      </c>
      <c r="E1501" t="s">
        <v>376</v>
      </c>
      <c r="F1501" t="e">
        <f>VLOOKUP(B1501,#REF!,3,FALSE)</f>
        <v>#REF!</v>
      </c>
      <c r="H1501" t="e">
        <f>VLOOKUP(A1501,#REF!,1,FALSE)</f>
        <v>#REF!</v>
      </c>
      <c r="I1501" t="e">
        <f t="shared" si="78"/>
        <v>#REF!</v>
      </c>
      <c r="J1501" t="e">
        <f t="shared" si="76"/>
        <v>#REF!</v>
      </c>
    </row>
    <row r="1502" spans="1:11" x14ac:dyDescent="0.25">
      <c r="A1502" t="s">
        <v>563</v>
      </c>
      <c r="B1502" t="s">
        <v>1554</v>
      </c>
      <c r="C1502" t="s">
        <v>481</v>
      </c>
      <c r="D1502" t="s">
        <v>382</v>
      </c>
      <c r="E1502" t="s">
        <v>376</v>
      </c>
      <c r="F1502" t="e">
        <f>VLOOKUP(B1502,#REF!,3,FALSE)</f>
        <v>#REF!</v>
      </c>
      <c r="H1502" t="e">
        <f>VLOOKUP(A1502,#REF!,1,FALSE)</f>
        <v>#REF!</v>
      </c>
      <c r="I1502" t="e">
        <f t="shared" si="78"/>
        <v>#REF!</v>
      </c>
      <c r="J1502" t="e">
        <f t="shared" si="76"/>
        <v>#REF!</v>
      </c>
    </row>
    <row r="1503" spans="1:11" x14ac:dyDescent="0.25">
      <c r="A1503" t="s">
        <v>563</v>
      </c>
      <c r="B1503" t="s">
        <v>1554</v>
      </c>
      <c r="C1503" t="s">
        <v>481</v>
      </c>
      <c r="D1503" t="s">
        <v>382</v>
      </c>
      <c r="E1503" t="s">
        <v>376</v>
      </c>
      <c r="F1503" t="e">
        <f>VLOOKUP(B1503,#REF!,3,FALSE)</f>
        <v>#REF!</v>
      </c>
      <c r="H1503" t="e">
        <f>VLOOKUP(A1503,#REF!,1,FALSE)</f>
        <v>#REF!</v>
      </c>
      <c r="I1503" t="e">
        <f t="shared" si="78"/>
        <v>#REF!</v>
      </c>
      <c r="J1503" t="e">
        <f t="shared" si="76"/>
        <v>#REF!</v>
      </c>
    </row>
    <row r="1504" spans="1:11" x14ac:dyDescent="0.25">
      <c r="A1504" t="s">
        <v>563</v>
      </c>
      <c r="B1504" t="s">
        <v>1591</v>
      </c>
      <c r="C1504" t="s">
        <v>584</v>
      </c>
      <c r="D1504" t="s">
        <v>576</v>
      </c>
      <c r="E1504" t="s">
        <v>576</v>
      </c>
      <c r="F1504" t="e">
        <f>VLOOKUP(B1504,#REF!,3,FALSE)</f>
        <v>#REF!</v>
      </c>
      <c r="H1504" t="e">
        <f>VLOOKUP(A1504,#REF!,1,FALSE)</f>
        <v>#REF!</v>
      </c>
      <c r="I1504" t="e">
        <f t="shared" si="78"/>
        <v>#REF!</v>
      </c>
      <c r="J1504" t="e">
        <f t="shared" si="76"/>
        <v>#REF!</v>
      </c>
      <c r="K1504" t="e">
        <f>"Label needs to be changed to "&amp;F1504</f>
        <v>#REF!</v>
      </c>
    </row>
    <row r="1505" spans="1:11" x14ac:dyDescent="0.25">
      <c r="A1505" t="s">
        <v>169</v>
      </c>
      <c r="B1505" t="s">
        <v>1778</v>
      </c>
      <c r="C1505" t="s">
        <v>991</v>
      </c>
      <c r="D1505" t="s">
        <v>592</v>
      </c>
      <c r="E1505" t="s">
        <v>592</v>
      </c>
      <c r="F1505" t="e">
        <f>VLOOKUP(B1505,#REF!,3,FALSE)</f>
        <v>#REF!</v>
      </c>
      <c r="H1505" t="e">
        <f>VLOOKUP(A1505,#REF!,1,FALSE)</f>
        <v>#REF!</v>
      </c>
      <c r="I1505" t="e">
        <f t="shared" si="78"/>
        <v>#REF!</v>
      </c>
      <c r="J1505" t="e">
        <f t="shared" si="76"/>
        <v>#REF!</v>
      </c>
    </row>
    <row r="1506" spans="1:11" x14ac:dyDescent="0.25">
      <c r="A1506" t="s">
        <v>169</v>
      </c>
      <c r="B1506" t="s">
        <v>1778</v>
      </c>
      <c r="C1506" t="s">
        <v>1013</v>
      </c>
      <c r="D1506" t="s">
        <v>592</v>
      </c>
      <c r="E1506" t="s">
        <v>592</v>
      </c>
      <c r="F1506" t="e">
        <f>VLOOKUP(B1506,#REF!,3,FALSE)</f>
        <v>#REF!</v>
      </c>
      <c r="H1506" t="e">
        <f>VLOOKUP(A1506,#REF!,1,FALSE)</f>
        <v>#REF!</v>
      </c>
      <c r="I1506" t="e">
        <f t="shared" si="78"/>
        <v>#REF!</v>
      </c>
      <c r="J1506" t="e">
        <f t="shared" si="76"/>
        <v>#REF!</v>
      </c>
    </row>
    <row r="1507" spans="1:11" x14ac:dyDescent="0.25">
      <c r="A1507" t="s">
        <v>169</v>
      </c>
      <c r="B1507" t="s">
        <v>1778</v>
      </c>
      <c r="C1507" t="s">
        <v>991</v>
      </c>
      <c r="D1507" t="s">
        <v>592</v>
      </c>
      <c r="E1507" t="s">
        <v>592</v>
      </c>
      <c r="F1507" t="e">
        <f>VLOOKUP(B1507,#REF!,3,FALSE)</f>
        <v>#REF!</v>
      </c>
      <c r="H1507" t="e">
        <f>VLOOKUP(A1507,#REF!,1,FALSE)</f>
        <v>#REF!</v>
      </c>
      <c r="I1507" t="e">
        <f t="shared" si="78"/>
        <v>#REF!</v>
      </c>
      <c r="J1507" t="e">
        <f t="shared" si="76"/>
        <v>#REF!</v>
      </c>
    </row>
    <row r="1508" spans="1:11" x14ac:dyDescent="0.25">
      <c r="A1508" t="s">
        <v>169</v>
      </c>
      <c r="B1508" t="s">
        <v>1778</v>
      </c>
      <c r="C1508" t="s">
        <v>968</v>
      </c>
      <c r="D1508" t="s">
        <v>592</v>
      </c>
      <c r="E1508" t="s">
        <v>592</v>
      </c>
      <c r="F1508" t="e">
        <f>VLOOKUP(B1508,#REF!,3,FALSE)</f>
        <v>#REF!</v>
      </c>
      <c r="H1508" t="e">
        <f>VLOOKUP(A1508,#REF!,1,FALSE)</f>
        <v>#REF!</v>
      </c>
      <c r="I1508" t="e">
        <f t="shared" si="78"/>
        <v>#REF!</v>
      </c>
      <c r="J1508" t="e">
        <f t="shared" si="76"/>
        <v>#REF!</v>
      </c>
    </row>
    <row r="1509" spans="1:11" x14ac:dyDescent="0.25">
      <c r="A1509" t="s">
        <v>169</v>
      </c>
      <c r="B1509" t="s">
        <v>1720</v>
      </c>
      <c r="C1509" t="s">
        <v>833</v>
      </c>
      <c r="D1509" t="s">
        <v>908</v>
      </c>
      <c r="E1509" t="s">
        <v>908</v>
      </c>
      <c r="F1509" t="e">
        <f>VLOOKUP(B1509,#REF!,3,FALSE)</f>
        <v>#REF!</v>
      </c>
      <c r="H1509" t="e">
        <f>VLOOKUP(A1509,#REF!,1,FALSE)</f>
        <v>#REF!</v>
      </c>
      <c r="I1509" t="e">
        <f t="shared" si="78"/>
        <v>#REF!</v>
      </c>
      <c r="J1509" t="e">
        <f t="shared" si="76"/>
        <v>#REF!</v>
      </c>
    </row>
    <row r="1510" spans="1:11" x14ac:dyDescent="0.25">
      <c r="A1510" t="s">
        <v>169</v>
      </c>
      <c r="B1510" t="s">
        <v>1720</v>
      </c>
      <c r="C1510" t="s">
        <v>833</v>
      </c>
      <c r="D1510" t="s">
        <v>908</v>
      </c>
      <c r="E1510" t="s">
        <v>908</v>
      </c>
      <c r="F1510" t="e">
        <f>VLOOKUP(B1510,#REF!,3,FALSE)</f>
        <v>#REF!</v>
      </c>
      <c r="H1510" t="e">
        <f>VLOOKUP(A1510,#REF!,1,FALSE)</f>
        <v>#REF!</v>
      </c>
      <c r="I1510" t="e">
        <f t="shared" si="78"/>
        <v>#REF!</v>
      </c>
      <c r="J1510" t="e">
        <f t="shared" ref="J1510:J1573" si="79">F1510=E1510</f>
        <v>#REF!</v>
      </c>
    </row>
    <row r="1511" spans="1:11" x14ac:dyDescent="0.25">
      <c r="A1511" t="s">
        <v>169</v>
      </c>
      <c r="B1511" t="s">
        <v>1720</v>
      </c>
      <c r="C1511" t="s">
        <v>833</v>
      </c>
      <c r="D1511" t="s">
        <v>908</v>
      </c>
      <c r="E1511" t="s">
        <v>908</v>
      </c>
      <c r="F1511" t="e">
        <f>VLOOKUP(B1511,#REF!,3,FALSE)</f>
        <v>#REF!</v>
      </c>
      <c r="H1511" t="e">
        <f>VLOOKUP(A1511,#REF!,1,FALSE)</f>
        <v>#REF!</v>
      </c>
      <c r="I1511" t="e">
        <f t="shared" si="78"/>
        <v>#REF!</v>
      </c>
      <c r="J1511" t="e">
        <f t="shared" si="79"/>
        <v>#REF!</v>
      </c>
    </row>
    <row r="1512" spans="1:11" x14ac:dyDescent="0.25">
      <c r="A1512" t="s">
        <v>169</v>
      </c>
      <c r="B1512" t="s">
        <v>1720</v>
      </c>
      <c r="C1512" t="s">
        <v>833</v>
      </c>
      <c r="D1512" t="s">
        <v>908</v>
      </c>
      <c r="E1512" t="s">
        <v>908</v>
      </c>
      <c r="F1512" t="e">
        <f>VLOOKUP(B1512,#REF!,3,FALSE)</f>
        <v>#REF!</v>
      </c>
      <c r="H1512" t="e">
        <f>VLOOKUP(A1512,#REF!,1,FALSE)</f>
        <v>#REF!</v>
      </c>
      <c r="I1512" t="e">
        <f t="shared" si="78"/>
        <v>#REF!</v>
      </c>
      <c r="J1512" t="e">
        <f t="shared" si="79"/>
        <v>#REF!</v>
      </c>
    </row>
    <row r="1513" spans="1:11" x14ac:dyDescent="0.25">
      <c r="A1513" t="s">
        <v>169</v>
      </c>
      <c r="B1513" t="s">
        <v>1720</v>
      </c>
      <c r="C1513" t="s">
        <v>833</v>
      </c>
      <c r="D1513" t="s">
        <v>908</v>
      </c>
      <c r="E1513" t="s">
        <v>908</v>
      </c>
      <c r="F1513" t="e">
        <f>VLOOKUP(B1513,#REF!,3,FALSE)</f>
        <v>#REF!</v>
      </c>
      <c r="H1513" t="e">
        <f>VLOOKUP(A1513,#REF!,1,FALSE)</f>
        <v>#REF!</v>
      </c>
      <c r="I1513" t="e">
        <f t="shared" si="78"/>
        <v>#REF!</v>
      </c>
      <c r="J1513" t="e">
        <f t="shared" si="79"/>
        <v>#REF!</v>
      </c>
    </row>
    <row r="1514" spans="1:11" x14ac:dyDescent="0.25">
      <c r="A1514" t="s">
        <v>169</v>
      </c>
      <c r="B1514" t="s">
        <v>1720</v>
      </c>
      <c r="C1514" t="s">
        <v>833</v>
      </c>
      <c r="D1514" t="s">
        <v>908</v>
      </c>
      <c r="E1514" t="s">
        <v>908</v>
      </c>
      <c r="F1514" t="e">
        <f>VLOOKUP(B1514,#REF!,3,FALSE)</f>
        <v>#REF!</v>
      </c>
      <c r="H1514" t="e">
        <f>VLOOKUP(A1514,#REF!,1,FALSE)</f>
        <v>#REF!</v>
      </c>
      <c r="I1514" t="e">
        <f t="shared" si="78"/>
        <v>#REF!</v>
      </c>
      <c r="J1514" t="e">
        <f t="shared" si="79"/>
        <v>#REF!</v>
      </c>
    </row>
    <row r="1515" spans="1:11" x14ac:dyDescent="0.25">
      <c r="A1515" t="s">
        <v>169</v>
      </c>
      <c r="B1515" t="s">
        <v>1720</v>
      </c>
      <c r="C1515" t="s">
        <v>833</v>
      </c>
      <c r="D1515" t="s">
        <v>908</v>
      </c>
      <c r="E1515" t="s">
        <v>908</v>
      </c>
      <c r="F1515" t="e">
        <f>VLOOKUP(B1515,#REF!,3,FALSE)</f>
        <v>#REF!</v>
      </c>
      <c r="H1515" t="e">
        <f>VLOOKUP(A1515,#REF!,1,FALSE)</f>
        <v>#REF!</v>
      </c>
      <c r="I1515" t="e">
        <f t="shared" si="78"/>
        <v>#REF!</v>
      </c>
      <c r="J1515" t="e">
        <f t="shared" si="79"/>
        <v>#REF!</v>
      </c>
    </row>
    <row r="1516" spans="1:11" x14ac:dyDescent="0.25">
      <c r="A1516" t="s">
        <v>169</v>
      </c>
      <c r="B1516" t="s">
        <v>1720</v>
      </c>
      <c r="C1516" t="s">
        <v>833</v>
      </c>
      <c r="D1516" t="s">
        <v>908</v>
      </c>
      <c r="E1516" t="s">
        <v>908</v>
      </c>
      <c r="F1516" t="e">
        <f>VLOOKUP(B1516,#REF!,3,FALSE)</f>
        <v>#REF!</v>
      </c>
      <c r="H1516" t="e">
        <f>VLOOKUP(A1516,#REF!,1,FALSE)</f>
        <v>#REF!</v>
      </c>
      <c r="I1516" t="e">
        <f t="shared" si="78"/>
        <v>#REF!</v>
      </c>
      <c r="J1516" t="e">
        <f t="shared" si="79"/>
        <v>#REF!</v>
      </c>
    </row>
    <row r="1517" spans="1:11" x14ac:dyDescent="0.25">
      <c r="A1517" t="s">
        <v>169</v>
      </c>
      <c r="B1517" t="s">
        <v>1720</v>
      </c>
      <c r="C1517" t="s">
        <v>833</v>
      </c>
      <c r="D1517" t="s">
        <v>908</v>
      </c>
      <c r="E1517" t="s">
        <v>908</v>
      </c>
      <c r="F1517" t="e">
        <f>VLOOKUP(B1517,#REF!,3,FALSE)</f>
        <v>#REF!</v>
      </c>
      <c r="H1517" t="e">
        <f>VLOOKUP(A1517,#REF!,1,FALSE)</f>
        <v>#REF!</v>
      </c>
      <c r="I1517" t="e">
        <f t="shared" si="78"/>
        <v>#REF!</v>
      </c>
      <c r="J1517" t="e">
        <f t="shared" si="79"/>
        <v>#REF!</v>
      </c>
    </row>
    <row r="1518" spans="1:11" x14ac:dyDescent="0.25">
      <c r="A1518" t="s">
        <v>169</v>
      </c>
      <c r="B1518" t="s">
        <v>1720</v>
      </c>
      <c r="C1518" t="s">
        <v>833</v>
      </c>
      <c r="D1518" t="s">
        <v>908</v>
      </c>
      <c r="E1518" t="s">
        <v>908</v>
      </c>
      <c r="F1518" t="e">
        <f>VLOOKUP(B1518,#REF!,3,FALSE)</f>
        <v>#REF!</v>
      </c>
      <c r="H1518" t="e">
        <f>VLOOKUP(A1518,#REF!,1,FALSE)</f>
        <v>#REF!</v>
      </c>
      <c r="I1518" t="e">
        <f t="shared" si="78"/>
        <v>#REF!</v>
      </c>
      <c r="J1518" t="e">
        <f t="shared" si="79"/>
        <v>#REF!</v>
      </c>
    </row>
    <row r="1519" spans="1:11" x14ac:dyDescent="0.25">
      <c r="A1519" t="s">
        <v>169</v>
      </c>
      <c r="B1519" t="s">
        <v>1720</v>
      </c>
      <c r="C1519" t="s">
        <v>833</v>
      </c>
      <c r="D1519" t="s">
        <v>908</v>
      </c>
      <c r="E1519" t="s">
        <v>908</v>
      </c>
      <c r="F1519" t="e">
        <f>VLOOKUP(B1519,#REF!,3,FALSE)</f>
        <v>#REF!</v>
      </c>
      <c r="H1519" t="e">
        <f>VLOOKUP(A1519,#REF!,1,FALSE)</f>
        <v>#REF!</v>
      </c>
      <c r="I1519" t="e">
        <f t="shared" si="78"/>
        <v>#REF!</v>
      </c>
      <c r="J1519" t="e">
        <f t="shared" si="79"/>
        <v>#REF!</v>
      </c>
    </row>
    <row r="1520" spans="1:11" x14ac:dyDescent="0.25">
      <c r="A1520" t="s">
        <v>169</v>
      </c>
      <c r="B1520" t="s">
        <v>1720</v>
      </c>
      <c r="C1520" t="s">
        <v>833</v>
      </c>
      <c r="D1520" t="s">
        <v>831</v>
      </c>
      <c r="E1520" t="s">
        <v>831</v>
      </c>
      <c r="F1520" t="e">
        <f>VLOOKUP(B1520,#REF!,3,FALSE)</f>
        <v>#REF!</v>
      </c>
      <c r="H1520" t="e">
        <f>VLOOKUP(A1520,#REF!,1,FALSE)</f>
        <v>#REF!</v>
      </c>
      <c r="I1520" t="e">
        <f t="shared" si="78"/>
        <v>#REF!</v>
      </c>
      <c r="J1520" t="e">
        <f t="shared" si="79"/>
        <v>#REF!</v>
      </c>
      <c r="K1520" t="e">
        <f>"Label needs to be changed to "&amp;F1520</f>
        <v>#REF!</v>
      </c>
    </row>
    <row r="1521" spans="1:11" x14ac:dyDescent="0.25">
      <c r="A1521" t="s">
        <v>169</v>
      </c>
      <c r="B1521" t="s">
        <v>1778</v>
      </c>
      <c r="C1521" t="s">
        <v>968</v>
      </c>
      <c r="D1521" t="s">
        <v>928</v>
      </c>
      <c r="E1521" t="s">
        <v>928</v>
      </c>
      <c r="F1521" t="e">
        <f>VLOOKUP(B1521,#REF!,3,FALSE)</f>
        <v>#REF!</v>
      </c>
      <c r="H1521" t="e">
        <f>VLOOKUP(A1521,#REF!,1,FALSE)</f>
        <v>#REF!</v>
      </c>
      <c r="I1521" t="e">
        <f t="shared" si="78"/>
        <v>#REF!</v>
      </c>
      <c r="J1521" t="e">
        <f t="shared" si="79"/>
        <v>#REF!</v>
      </c>
    </row>
    <row r="1522" spans="1:11" x14ac:dyDescent="0.25">
      <c r="A1522" t="s">
        <v>169</v>
      </c>
      <c r="B1522" t="s">
        <v>1645</v>
      </c>
      <c r="C1522" t="s">
        <v>680</v>
      </c>
      <c r="D1522" t="s">
        <v>610</v>
      </c>
      <c r="E1522" t="s">
        <v>610</v>
      </c>
      <c r="F1522" t="e">
        <f>VLOOKUP(B1522,#REF!,3,FALSE)</f>
        <v>#REF!</v>
      </c>
      <c r="H1522" t="e">
        <f>VLOOKUP(A1522,#REF!,1,FALSE)</f>
        <v>#REF!</v>
      </c>
      <c r="I1522" t="e">
        <f t="shared" si="78"/>
        <v>#REF!</v>
      </c>
      <c r="J1522" t="e">
        <f t="shared" si="79"/>
        <v>#REF!</v>
      </c>
      <c r="K1522" t="e">
        <f>"Label needs to be changed to "&amp;F1522</f>
        <v>#REF!</v>
      </c>
    </row>
    <row r="1523" spans="1:11" x14ac:dyDescent="0.25">
      <c r="A1523" t="s">
        <v>169</v>
      </c>
      <c r="B1523" t="s">
        <v>1489</v>
      </c>
      <c r="C1523" t="s">
        <v>517</v>
      </c>
      <c r="D1523" t="s">
        <v>510</v>
      </c>
      <c r="E1523" t="s">
        <v>376</v>
      </c>
      <c r="F1523" t="e">
        <f>VLOOKUP(B1523,#REF!,3,FALSE)</f>
        <v>#REF!</v>
      </c>
      <c r="H1523" t="e">
        <f>VLOOKUP(A1523,#REF!,1,FALSE)</f>
        <v>#REF!</v>
      </c>
      <c r="I1523" t="e">
        <f t="shared" si="78"/>
        <v>#REF!</v>
      </c>
      <c r="J1523" t="e">
        <f t="shared" si="79"/>
        <v>#REF!</v>
      </c>
    </row>
    <row r="1524" spans="1:11" x14ac:dyDescent="0.25">
      <c r="A1524" t="s">
        <v>169</v>
      </c>
      <c r="B1524" t="s">
        <v>1489</v>
      </c>
      <c r="C1524" t="s">
        <v>517</v>
      </c>
      <c r="D1524" t="s">
        <v>510</v>
      </c>
      <c r="E1524" t="s">
        <v>510</v>
      </c>
      <c r="F1524" t="e">
        <f>VLOOKUP(B1524,#REF!,3,FALSE)</f>
        <v>#REF!</v>
      </c>
      <c r="H1524" t="e">
        <f>VLOOKUP(A1524,#REF!,1,FALSE)</f>
        <v>#REF!</v>
      </c>
      <c r="I1524" t="e">
        <f t="shared" si="78"/>
        <v>#REF!</v>
      </c>
      <c r="J1524" t="e">
        <f t="shared" si="79"/>
        <v>#REF!</v>
      </c>
      <c r="K1524" t="e">
        <f>"Label needs to be changed to "&amp;F1524</f>
        <v>#REF!</v>
      </c>
    </row>
    <row r="1525" spans="1:11" x14ac:dyDescent="0.25">
      <c r="A1525" t="s">
        <v>169</v>
      </c>
      <c r="B1525" t="s">
        <v>1440</v>
      </c>
      <c r="C1525" t="s">
        <v>381</v>
      </c>
      <c r="D1525" t="s">
        <v>382</v>
      </c>
      <c r="E1525" t="s">
        <v>376</v>
      </c>
      <c r="F1525" t="e">
        <f>VLOOKUP(B1525,#REF!,3,FALSE)</f>
        <v>#REF!</v>
      </c>
      <c r="H1525" t="e">
        <f>VLOOKUP(A1525,#REF!,1,FALSE)</f>
        <v>#REF!</v>
      </c>
      <c r="I1525" t="e">
        <f t="shared" si="78"/>
        <v>#REF!</v>
      </c>
      <c r="J1525" t="e">
        <f t="shared" si="79"/>
        <v>#REF!</v>
      </c>
    </row>
    <row r="1526" spans="1:11" x14ac:dyDescent="0.25">
      <c r="A1526" t="s">
        <v>169</v>
      </c>
      <c r="B1526" t="s">
        <v>1440</v>
      </c>
      <c r="C1526" t="s">
        <v>381</v>
      </c>
      <c r="D1526" t="s">
        <v>382</v>
      </c>
      <c r="E1526" t="s">
        <v>376</v>
      </c>
      <c r="F1526" t="e">
        <f>VLOOKUP(B1526,#REF!,3,FALSE)</f>
        <v>#REF!</v>
      </c>
      <c r="H1526" t="e">
        <f>VLOOKUP(A1526,#REF!,1,FALSE)</f>
        <v>#REF!</v>
      </c>
      <c r="I1526" t="e">
        <f t="shared" si="78"/>
        <v>#REF!</v>
      </c>
      <c r="J1526" t="e">
        <f t="shared" si="79"/>
        <v>#REF!</v>
      </c>
    </row>
    <row r="1527" spans="1:11" x14ac:dyDescent="0.25">
      <c r="A1527" t="s">
        <v>169</v>
      </c>
      <c r="B1527" t="s">
        <v>1475</v>
      </c>
      <c r="C1527" t="s">
        <v>456</v>
      </c>
      <c r="D1527" t="s">
        <v>376</v>
      </c>
      <c r="E1527" t="s">
        <v>376</v>
      </c>
      <c r="F1527" t="e">
        <f>VLOOKUP(B1527,#REF!,3,FALSE)</f>
        <v>#REF!</v>
      </c>
      <c r="H1527" t="e">
        <f>VLOOKUP(A1527,#REF!,1,FALSE)</f>
        <v>#REF!</v>
      </c>
      <c r="I1527" t="e">
        <f t="shared" si="78"/>
        <v>#REF!</v>
      </c>
      <c r="J1527" t="e">
        <f t="shared" si="79"/>
        <v>#REF!</v>
      </c>
    </row>
    <row r="1528" spans="1:11" x14ac:dyDescent="0.25">
      <c r="A1528" t="s">
        <v>169</v>
      </c>
      <c r="B1528" t="s">
        <v>1475</v>
      </c>
      <c r="C1528" t="s">
        <v>456</v>
      </c>
      <c r="D1528" t="s">
        <v>382</v>
      </c>
      <c r="E1528" t="s">
        <v>376</v>
      </c>
      <c r="F1528" t="e">
        <f>VLOOKUP(B1528,#REF!,3,FALSE)</f>
        <v>#REF!</v>
      </c>
      <c r="H1528" t="e">
        <f>VLOOKUP(A1528,#REF!,1,FALSE)</f>
        <v>#REF!</v>
      </c>
      <c r="I1528" t="e">
        <f t="shared" si="78"/>
        <v>#REF!</v>
      </c>
      <c r="J1528" t="e">
        <f t="shared" si="79"/>
        <v>#REF!</v>
      </c>
    </row>
    <row r="1529" spans="1:11" x14ac:dyDescent="0.25">
      <c r="A1529" t="s">
        <v>169</v>
      </c>
      <c r="B1529" t="s">
        <v>1475</v>
      </c>
      <c r="C1529" t="s">
        <v>456</v>
      </c>
      <c r="D1529" t="s">
        <v>376</v>
      </c>
      <c r="E1529" t="s">
        <v>376</v>
      </c>
      <c r="F1529" t="e">
        <f>VLOOKUP(B1529,#REF!,3,FALSE)</f>
        <v>#REF!</v>
      </c>
      <c r="H1529" t="e">
        <f>VLOOKUP(A1529,#REF!,1,FALSE)</f>
        <v>#REF!</v>
      </c>
      <c r="I1529" t="e">
        <f t="shared" si="78"/>
        <v>#REF!</v>
      </c>
      <c r="J1529" t="e">
        <f t="shared" si="79"/>
        <v>#REF!</v>
      </c>
    </row>
    <row r="1530" spans="1:11" x14ac:dyDescent="0.25">
      <c r="A1530" t="s">
        <v>169</v>
      </c>
      <c r="B1530" t="s">
        <v>1489</v>
      </c>
      <c r="C1530" t="s">
        <v>456</v>
      </c>
      <c r="D1530" t="s">
        <v>382</v>
      </c>
      <c r="E1530" t="s">
        <v>376</v>
      </c>
      <c r="F1530" t="e">
        <f>VLOOKUP(B1530,#REF!,3,FALSE)</f>
        <v>#REF!</v>
      </c>
      <c r="H1530" t="e">
        <f>VLOOKUP(A1530,#REF!,1,FALSE)</f>
        <v>#REF!</v>
      </c>
      <c r="I1530" t="e">
        <f t="shared" si="78"/>
        <v>#REF!</v>
      </c>
      <c r="J1530" t="e">
        <f t="shared" si="79"/>
        <v>#REF!</v>
      </c>
    </row>
    <row r="1531" spans="1:11" x14ac:dyDescent="0.25">
      <c r="A1531" t="s">
        <v>169</v>
      </c>
      <c r="B1531" t="s">
        <v>1489</v>
      </c>
      <c r="C1531" t="s">
        <v>456</v>
      </c>
      <c r="D1531" t="s">
        <v>376</v>
      </c>
      <c r="E1531" t="s">
        <v>376</v>
      </c>
      <c r="F1531" t="e">
        <f>VLOOKUP(B1531,#REF!,3,FALSE)</f>
        <v>#REF!</v>
      </c>
      <c r="H1531" t="e">
        <f>VLOOKUP(A1531,#REF!,1,FALSE)</f>
        <v>#REF!</v>
      </c>
      <c r="I1531" t="e">
        <f t="shared" si="78"/>
        <v>#REF!</v>
      </c>
      <c r="J1531" t="e">
        <f t="shared" si="79"/>
        <v>#REF!</v>
      </c>
    </row>
    <row r="1532" spans="1:11" x14ac:dyDescent="0.25">
      <c r="A1532" t="s">
        <v>169</v>
      </c>
      <c r="B1532" t="s">
        <v>1489</v>
      </c>
      <c r="C1532" t="s">
        <v>456</v>
      </c>
      <c r="D1532" t="s">
        <v>382</v>
      </c>
      <c r="E1532" t="s">
        <v>376</v>
      </c>
      <c r="F1532" t="e">
        <f>VLOOKUP(B1532,#REF!,3,FALSE)</f>
        <v>#REF!</v>
      </c>
      <c r="H1532" t="e">
        <f>VLOOKUP(A1532,#REF!,1,FALSE)</f>
        <v>#REF!</v>
      </c>
      <c r="I1532" t="e">
        <f t="shared" si="78"/>
        <v>#REF!</v>
      </c>
      <c r="J1532" t="e">
        <f t="shared" si="79"/>
        <v>#REF!</v>
      </c>
    </row>
    <row r="1533" spans="1:11" x14ac:dyDescent="0.25">
      <c r="A1533" t="s">
        <v>169</v>
      </c>
      <c r="B1533" t="s">
        <v>1489</v>
      </c>
      <c r="C1533" t="s">
        <v>456</v>
      </c>
      <c r="D1533" t="s">
        <v>376</v>
      </c>
      <c r="E1533" t="s">
        <v>376</v>
      </c>
      <c r="F1533" t="e">
        <f>VLOOKUP(B1533,#REF!,3,FALSE)</f>
        <v>#REF!</v>
      </c>
      <c r="H1533" t="e">
        <f>VLOOKUP(A1533,#REF!,1,FALSE)</f>
        <v>#REF!</v>
      </c>
      <c r="I1533" t="e">
        <f t="shared" si="78"/>
        <v>#REF!</v>
      </c>
      <c r="J1533" t="e">
        <f t="shared" si="79"/>
        <v>#REF!</v>
      </c>
    </row>
    <row r="1534" spans="1:11" x14ac:dyDescent="0.25">
      <c r="A1534" t="s">
        <v>169</v>
      </c>
      <c r="B1534" t="s">
        <v>1489</v>
      </c>
      <c r="C1534" t="s">
        <v>470</v>
      </c>
      <c r="D1534" t="s">
        <v>376</v>
      </c>
      <c r="E1534" t="s">
        <v>376</v>
      </c>
      <c r="F1534" t="e">
        <f>VLOOKUP(B1534,#REF!,3,FALSE)</f>
        <v>#REF!</v>
      </c>
      <c r="H1534" t="e">
        <f>VLOOKUP(A1534,#REF!,1,FALSE)</f>
        <v>#REF!</v>
      </c>
      <c r="I1534" t="e">
        <f t="shared" si="78"/>
        <v>#REF!</v>
      </c>
      <c r="J1534" t="e">
        <f t="shared" si="79"/>
        <v>#REF!</v>
      </c>
    </row>
    <row r="1535" spans="1:11" x14ac:dyDescent="0.25">
      <c r="A1535" t="s">
        <v>169</v>
      </c>
      <c r="B1535" t="s">
        <v>1489</v>
      </c>
      <c r="C1535" t="s">
        <v>456</v>
      </c>
      <c r="D1535" t="s">
        <v>376</v>
      </c>
      <c r="E1535" t="s">
        <v>376</v>
      </c>
      <c r="F1535" t="e">
        <f>VLOOKUP(B1535,#REF!,3,FALSE)</f>
        <v>#REF!</v>
      </c>
      <c r="H1535" t="e">
        <f>VLOOKUP(A1535,#REF!,1,FALSE)</f>
        <v>#REF!</v>
      </c>
      <c r="I1535" t="e">
        <f t="shared" si="78"/>
        <v>#REF!</v>
      </c>
      <c r="J1535" t="e">
        <f t="shared" si="79"/>
        <v>#REF!</v>
      </c>
    </row>
    <row r="1536" spans="1:11" x14ac:dyDescent="0.25">
      <c r="A1536" t="s">
        <v>169</v>
      </c>
      <c r="B1536" t="s">
        <v>1489</v>
      </c>
      <c r="C1536" t="s">
        <v>456</v>
      </c>
      <c r="D1536" t="s">
        <v>382</v>
      </c>
      <c r="E1536" t="s">
        <v>376</v>
      </c>
      <c r="F1536" t="e">
        <f>VLOOKUP(B1536,#REF!,3,FALSE)</f>
        <v>#REF!</v>
      </c>
      <c r="H1536" t="e">
        <f>VLOOKUP(A1536,#REF!,1,FALSE)</f>
        <v>#REF!</v>
      </c>
      <c r="I1536" t="e">
        <f t="shared" si="78"/>
        <v>#REF!</v>
      </c>
      <c r="J1536" t="e">
        <f t="shared" si="79"/>
        <v>#REF!</v>
      </c>
    </row>
    <row r="1537" spans="1:10" x14ac:dyDescent="0.25">
      <c r="A1537" t="s">
        <v>169</v>
      </c>
      <c r="B1537" t="s">
        <v>1489</v>
      </c>
      <c r="C1537" t="s">
        <v>456</v>
      </c>
      <c r="D1537" t="s">
        <v>382</v>
      </c>
      <c r="E1537" t="s">
        <v>376</v>
      </c>
      <c r="F1537" t="e">
        <f>VLOOKUP(B1537,#REF!,3,FALSE)</f>
        <v>#REF!</v>
      </c>
      <c r="H1537" t="e">
        <f>VLOOKUP(A1537,#REF!,1,FALSE)</f>
        <v>#REF!</v>
      </c>
      <c r="I1537" t="e">
        <f t="shared" si="78"/>
        <v>#REF!</v>
      </c>
      <c r="J1537" t="e">
        <f t="shared" si="79"/>
        <v>#REF!</v>
      </c>
    </row>
    <row r="1538" spans="1:10" x14ac:dyDescent="0.25">
      <c r="A1538" t="s">
        <v>169</v>
      </c>
      <c r="B1538" t="s">
        <v>1489</v>
      </c>
      <c r="C1538" t="s">
        <v>456</v>
      </c>
      <c r="D1538" t="s">
        <v>376</v>
      </c>
      <c r="E1538" t="s">
        <v>376</v>
      </c>
      <c r="F1538" t="e">
        <f>VLOOKUP(B1538,#REF!,3,FALSE)</f>
        <v>#REF!</v>
      </c>
      <c r="H1538" t="e">
        <f>VLOOKUP(A1538,#REF!,1,FALSE)</f>
        <v>#REF!</v>
      </c>
      <c r="I1538" t="e">
        <f t="shared" si="78"/>
        <v>#REF!</v>
      </c>
      <c r="J1538" t="e">
        <f t="shared" si="79"/>
        <v>#REF!</v>
      </c>
    </row>
    <row r="1539" spans="1:10" x14ac:dyDescent="0.25">
      <c r="A1539" t="s">
        <v>169</v>
      </c>
      <c r="B1539" t="s">
        <v>1489</v>
      </c>
      <c r="C1539" t="s">
        <v>456</v>
      </c>
      <c r="D1539" t="s">
        <v>382</v>
      </c>
      <c r="E1539" t="s">
        <v>376</v>
      </c>
      <c r="F1539" t="e">
        <f>VLOOKUP(B1539,#REF!,3,FALSE)</f>
        <v>#REF!</v>
      </c>
      <c r="H1539" t="e">
        <f>VLOOKUP(A1539,#REF!,1,FALSE)</f>
        <v>#REF!</v>
      </c>
      <c r="I1539" t="e">
        <f t="shared" ref="I1539:I1602" si="80">F1539=D1539</f>
        <v>#REF!</v>
      </c>
      <c r="J1539" t="e">
        <f t="shared" si="79"/>
        <v>#REF!</v>
      </c>
    </row>
    <row r="1540" spans="1:10" x14ac:dyDescent="0.25">
      <c r="A1540" t="s">
        <v>169</v>
      </c>
      <c r="B1540" t="s">
        <v>1489</v>
      </c>
      <c r="C1540" t="s">
        <v>456</v>
      </c>
      <c r="D1540" t="s">
        <v>376</v>
      </c>
      <c r="E1540" t="s">
        <v>376</v>
      </c>
      <c r="F1540" t="e">
        <f>VLOOKUP(B1540,#REF!,3,FALSE)</f>
        <v>#REF!</v>
      </c>
      <c r="H1540" t="e">
        <f>VLOOKUP(A1540,#REF!,1,FALSE)</f>
        <v>#REF!</v>
      </c>
      <c r="I1540" t="e">
        <f t="shared" si="80"/>
        <v>#REF!</v>
      </c>
      <c r="J1540" t="e">
        <f t="shared" si="79"/>
        <v>#REF!</v>
      </c>
    </row>
    <row r="1541" spans="1:10" x14ac:dyDescent="0.25">
      <c r="A1541" t="s">
        <v>169</v>
      </c>
      <c r="B1541" t="s">
        <v>1489</v>
      </c>
      <c r="C1541" t="s">
        <v>456</v>
      </c>
      <c r="D1541" t="s">
        <v>382</v>
      </c>
      <c r="E1541" t="s">
        <v>376</v>
      </c>
      <c r="F1541" t="e">
        <f>VLOOKUP(B1541,#REF!,3,FALSE)</f>
        <v>#REF!</v>
      </c>
      <c r="H1541" t="e">
        <f>VLOOKUP(A1541,#REF!,1,FALSE)</f>
        <v>#REF!</v>
      </c>
      <c r="I1541" t="e">
        <f t="shared" si="80"/>
        <v>#REF!</v>
      </c>
      <c r="J1541" t="e">
        <f t="shared" si="79"/>
        <v>#REF!</v>
      </c>
    </row>
    <row r="1542" spans="1:10" x14ac:dyDescent="0.25">
      <c r="A1542" t="s">
        <v>169</v>
      </c>
      <c r="B1542" t="s">
        <v>1489</v>
      </c>
      <c r="C1542" t="s">
        <v>480</v>
      </c>
      <c r="D1542" t="s">
        <v>376</v>
      </c>
      <c r="E1542" t="s">
        <v>376</v>
      </c>
      <c r="F1542" t="e">
        <f>VLOOKUP(B1542,#REF!,3,FALSE)</f>
        <v>#REF!</v>
      </c>
      <c r="H1542" t="e">
        <f>VLOOKUP(A1542,#REF!,1,FALSE)</f>
        <v>#REF!</v>
      </c>
      <c r="I1542" t="e">
        <f t="shared" si="80"/>
        <v>#REF!</v>
      </c>
      <c r="J1542" t="e">
        <f t="shared" si="79"/>
        <v>#REF!</v>
      </c>
    </row>
    <row r="1543" spans="1:10" x14ac:dyDescent="0.25">
      <c r="A1543" t="s">
        <v>169</v>
      </c>
      <c r="B1543" t="s">
        <v>1489</v>
      </c>
      <c r="C1543" t="s">
        <v>456</v>
      </c>
      <c r="D1543" t="s">
        <v>376</v>
      </c>
      <c r="E1543" t="s">
        <v>376</v>
      </c>
      <c r="F1543" t="e">
        <f>VLOOKUP(B1543,#REF!,3,FALSE)</f>
        <v>#REF!</v>
      </c>
      <c r="H1543" t="e">
        <f>VLOOKUP(A1543,#REF!,1,FALSE)</f>
        <v>#REF!</v>
      </c>
      <c r="I1543" t="e">
        <f t="shared" si="80"/>
        <v>#REF!</v>
      </c>
      <c r="J1543" t="e">
        <f t="shared" si="79"/>
        <v>#REF!</v>
      </c>
    </row>
    <row r="1544" spans="1:10" x14ac:dyDescent="0.25">
      <c r="A1544" t="s">
        <v>169</v>
      </c>
      <c r="B1544" t="s">
        <v>1489</v>
      </c>
      <c r="C1544" t="s">
        <v>456</v>
      </c>
      <c r="D1544" t="s">
        <v>382</v>
      </c>
      <c r="E1544" t="s">
        <v>376</v>
      </c>
      <c r="F1544" t="e">
        <f>VLOOKUP(B1544,#REF!,3,FALSE)</f>
        <v>#REF!</v>
      </c>
      <c r="H1544" t="e">
        <f>VLOOKUP(A1544,#REF!,1,FALSE)</f>
        <v>#REF!</v>
      </c>
      <c r="I1544" t="e">
        <f t="shared" si="80"/>
        <v>#REF!</v>
      </c>
      <c r="J1544" t="e">
        <f t="shared" si="79"/>
        <v>#REF!</v>
      </c>
    </row>
    <row r="1545" spans="1:10" x14ac:dyDescent="0.25">
      <c r="A1545" t="s">
        <v>169</v>
      </c>
      <c r="B1545" t="s">
        <v>1489</v>
      </c>
      <c r="C1545" t="s">
        <v>456</v>
      </c>
      <c r="D1545" t="s">
        <v>382</v>
      </c>
      <c r="E1545" t="s">
        <v>376</v>
      </c>
      <c r="F1545" t="e">
        <f>VLOOKUP(B1545,#REF!,3,FALSE)</f>
        <v>#REF!</v>
      </c>
      <c r="H1545" t="e">
        <f>VLOOKUP(A1545,#REF!,1,FALSE)</f>
        <v>#REF!</v>
      </c>
      <c r="I1545" t="e">
        <f t="shared" si="80"/>
        <v>#REF!</v>
      </c>
      <c r="J1545" t="e">
        <f t="shared" si="79"/>
        <v>#REF!</v>
      </c>
    </row>
    <row r="1546" spans="1:10" x14ac:dyDescent="0.25">
      <c r="A1546" t="s">
        <v>169</v>
      </c>
      <c r="B1546" t="s">
        <v>1489</v>
      </c>
      <c r="C1546" t="s">
        <v>456</v>
      </c>
      <c r="D1546" t="s">
        <v>382</v>
      </c>
      <c r="E1546" t="s">
        <v>376</v>
      </c>
      <c r="F1546" t="e">
        <f>VLOOKUP(B1546,#REF!,3,FALSE)</f>
        <v>#REF!</v>
      </c>
      <c r="H1546" t="e">
        <f>VLOOKUP(A1546,#REF!,1,FALSE)</f>
        <v>#REF!</v>
      </c>
      <c r="I1546" t="e">
        <f t="shared" si="80"/>
        <v>#REF!</v>
      </c>
      <c r="J1546" t="e">
        <f t="shared" si="79"/>
        <v>#REF!</v>
      </c>
    </row>
    <row r="1547" spans="1:10" x14ac:dyDescent="0.25">
      <c r="A1547" t="s">
        <v>169</v>
      </c>
      <c r="B1547" t="s">
        <v>1489</v>
      </c>
      <c r="C1547" t="s">
        <v>456</v>
      </c>
      <c r="D1547" t="s">
        <v>376</v>
      </c>
      <c r="E1547" t="s">
        <v>376</v>
      </c>
      <c r="F1547" t="e">
        <f>VLOOKUP(B1547,#REF!,3,FALSE)</f>
        <v>#REF!</v>
      </c>
      <c r="H1547" t="e">
        <f>VLOOKUP(A1547,#REF!,1,FALSE)</f>
        <v>#REF!</v>
      </c>
      <c r="I1547" t="e">
        <f t="shared" si="80"/>
        <v>#REF!</v>
      </c>
      <c r="J1547" t="e">
        <f t="shared" si="79"/>
        <v>#REF!</v>
      </c>
    </row>
    <row r="1548" spans="1:10" x14ac:dyDescent="0.25">
      <c r="A1548" t="s">
        <v>169</v>
      </c>
      <c r="B1548" t="s">
        <v>1489</v>
      </c>
      <c r="C1548" t="s">
        <v>456</v>
      </c>
      <c r="D1548" t="s">
        <v>376</v>
      </c>
      <c r="E1548" t="s">
        <v>376</v>
      </c>
      <c r="F1548" t="e">
        <f>VLOOKUP(B1548,#REF!,3,FALSE)</f>
        <v>#REF!</v>
      </c>
      <c r="H1548" t="e">
        <f>VLOOKUP(A1548,#REF!,1,FALSE)</f>
        <v>#REF!</v>
      </c>
      <c r="I1548" t="e">
        <f t="shared" si="80"/>
        <v>#REF!</v>
      </c>
      <c r="J1548" t="e">
        <f t="shared" si="79"/>
        <v>#REF!</v>
      </c>
    </row>
    <row r="1549" spans="1:10" x14ac:dyDescent="0.25">
      <c r="A1549" t="s">
        <v>169</v>
      </c>
      <c r="B1549" t="s">
        <v>1489</v>
      </c>
      <c r="C1549" t="s">
        <v>456</v>
      </c>
      <c r="D1549" t="s">
        <v>376</v>
      </c>
      <c r="E1549" t="s">
        <v>376</v>
      </c>
      <c r="F1549" t="e">
        <f>VLOOKUP(B1549,#REF!,3,FALSE)</f>
        <v>#REF!</v>
      </c>
      <c r="H1549" t="e">
        <f>VLOOKUP(A1549,#REF!,1,FALSE)</f>
        <v>#REF!</v>
      </c>
      <c r="I1549" t="e">
        <f t="shared" si="80"/>
        <v>#REF!</v>
      </c>
      <c r="J1549" t="e">
        <f t="shared" si="79"/>
        <v>#REF!</v>
      </c>
    </row>
    <row r="1550" spans="1:10" x14ac:dyDescent="0.25">
      <c r="A1550" t="s">
        <v>169</v>
      </c>
      <c r="B1550" t="s">
        <v>1540</v>
      </c>
      <c r="C1550" t="s">
        <v>381</v>
      </c>
      <c r="D1550" t="s">
        <v>382</v>
      </c>
      <c r="E1550" t="s">
        <v>376</v>
      </c>
      <c r="F1550" t="e">
        <f>VLOOKUP(B1550,#REF!,3,FALSE)</f>
        <v>#REF!</v>
      </c>
      <c r="H1550" t="e">
        <f>VLOOKUP(A1550,#REF!,1,FALSE)</f>
        <v>#REF!</v>
      </c>
      <c r="I1550" t="e">
        <f t="shared" si="80"/>
        <v>#REF!</v>
      </c>
      <c r="J1550" t="e">
        <f t="shared" si="79"/>
        <v>#REF!</v>
      </c>
    </row>
    <row r="1551" spans="1:10" x14ac:dyDescent="0.25">
      <c r="A1551" t="s">
        <v>169</v>
      </c>
      <c r="B1551" t="e">
        <v>#N/A</v>
      </c>
      <c r="C1551" t="s">
        <v>456</v>
      </c>
      <c r="D1551" t="s">
        <v>382</v>
      </c>
      <c r="E1551" t="s">
        <v>376</v>
      </c>
      <c r="F1551" t="e">
        <f>VLOOKUP(B1551,#REF!,3,FALSE)</f>
        <v>#N/A</v>
      </c>
      <c r="H1551" t="e">
        <f>VLOOKUP(A1551,#REF!,1,FALSE)</f>
        <v>#REF!</v>
      </c>
      <c r="I1551" t="e">
        <f t="shared" si="80"/>
        <v>#N/A</v>
      </c>
      <c r="J1551" t="e">
        <f t="shared" si="79"/>
        <v>#N/A</v>
      </c>
    </row>
    <row r="1552" spans="1:10" x14ac:dyDescent="0.25">
      <c r="A1552" t="s">
        <v>169</v>
      </c>
      <c r="B1552" t="e">
        <v>#N/A</v>
      </c>
      <c r="C1552" t="s">
        <v>456</v>
      </c>
      <c r="D1552" t="s">
        <v>382</v>
      </c>
      <c r="E1552" t="s">
        <v>376</v>
      </c>
      <c r="F1552" t="e">
        <f>VLOOKUP(B1552,#REF!,3,FALSE)</f>
        <v>#N/A</v>
      </c>
      <c r="H1552" t="e">
        <f>VLOOKUP(A1552,#REF!,1,FALSE)</f>
        <v>#REF!</v>
      </c>
      <c r="I1552" t="e">
        <f t="shared" si="80"/>
        <v>#N/A</v>
      </c>
      <c r="J1552" t="e">
        <f t="shared" si="79"/>
        <v>#N/A</v>
      </c>
    </row>
    <row r="1553" spans="1:11" x14ac:dyDescent="0.25">
      <c r="A1553" t="s">
        <v>169</v>
      </c>
      <c r="B1553" t="e">
        <v>#N/A</v>
      </c>
      <c r="C1553" t="s">
        <v>456</v>
      </c>
      <c r="D1553" t="s">
        <v>376</v>
      </c>
      <c r="E1553" t="s">
        <v>376</v>
      </c>
      <c r="F1553" t="e">
        <f>VLOOKUP(B1553,#REF!,3,FALSE)</f>
        <v>#N/A</v>
      </c>
      <c r="H1553" t="e">
        <f>VLOOKUP(A1553,#REF!,1,FALSE)</f>
        <v>#REF!</v>
      </c>
      <c r="I1553" t="e">
        <f t="shared" si="80"/>
        <v>#N/A</v>
      </c>
      <c r="J1553" t="e">
        <f t="shared" si="79"/>
        <v>#N/A</v>
      </c>
    </row>
    <row r="1554" spans="1:11" x14ac:dyDescent="0.25">
      <c r="A1554" t="s">
        <v>169</v>
      </c>
      <c r="B1554" t="e">
        <v>#N/A</v>
      </c>
      <c r="C1554" t="s">
        <v>456</v>
      </c>
      <c r="D1554" t="s">
        <v>376</v>
      </c>
      <c r="E1554" t="s">
        <v>376</v>
      </c>
      <c r="F1554" t="e">
        <f>VLOOKUP(B1554,#REF!,3,FALSE)</f>
        <v>#N/A</v>
      </c>
      <c r="H1554" t="e">
        <f>VLOOKUP(A1554,#REF!,1,FALSE)</f>
        <v>#REF!</v>
      </c>
      <c r="I1554" t="e">
        <f t="shared" si="80"/>
        <v>#N/A</v>
      </c>
      <c r="J1554" t="e">
        <f t="shared" si="79"/>
        <v>#N/A</v>
      </c>
    </row>
    <row r="1555" spans="1:11" x14ac:dyDescent="0.25">
      <c r="A1555" t="s">
        <v>169</v>
      </c>
      <c r="B1555" t="e">
        <v>#N/A</v>
      </c>
      <c r="C1555" t="s">
        <v>456</v>
      </c>
      <c r="D1555" t="s">
        <v>376</v>
      </c>
      <c r="E1555" t="s">
        <v>376</v>
      </c>
      <c r="F1555" t="e">
        <f>VLOOKUP(B1555,#REF!,3,FALSE)</f>
        <v>#N/A</v>
      </c>
      <c r="H1555" t="e">
        <f>VLOOKUP(A1555,#REF!,1,FALSE)</f>
        <v>#REF!</v>
      </c>
      <c r="I1555" t="e">
        <f t="shared" si="80"/>
        <v>#N/A</v>
      </c>
      <c r="J1555" t="e">
        <f t="shared" si="79"/>
        <v>#N/A</v>
      </c>
    </row>
    <row r="1556" spans="1:11" x14ac:dyDescent="0.25">
      <c r="A1556" t="s">
        <v>169</v>
      </c>
      <c r="B1556" t="e">
        <v>#N/A</v>
      </c>
      <c r="C1556" t="s">
        <v>456</v>
      </c>
      <c r="D1556" t="s">
        <v>376</v>
      </c>
      <c r="E1556" t="s">
        <v>376</v>
      </c>
      <c r="F1556" t="e">
        <f>VLOOKUP(B1556,#REF!,3,FALSE)</f>
        <v>#N/A</v>
      </c>
      <c r="H1556" t="e">
        <f>VLOOKUP(A1556,#REF!,1,FALSE)</f>
        <v>#REF!</v>
      </c>
      <c r="I1556" t="e">
        <f t="shared" si="80"/>
        <v>#N/A</v>
      </c>
      <c r="J1556" t="e">
        <f t="shared" si="79"/>
        <v>#N/A</v>
      </c>
    </row>
    <row r="1557" spans="1:11" x14ac:dyDescent="0.25">
      <c r="A1557" t="s">
        <v>169</v>
      </c>
      <c r="B1557" t="s">
        <v>1681</v>
      </c>
      <c r="C1557" t="s">
        <v>756</v>
      </c>
      <c r="D1557" t="s">
        <v>755</v>
      </c>
      <c r="E1557" t="s">
        <v>755</v>
      </c>
      <c r="F1557" t="e">
        <f>VLOOKUP(B1557,#REF!,3,FALSE)</f>
        <v>#REF!</v>
      </c>
      <c r="H1557" t="e">
        <f>VLOOKUP(A1557,#REF!,1,FALSE)</f>
        <v>#REF!</v>
      </c>
      <c r="I1557" t="e">
        <f t="shared" si="80"/>
        <v>#REF!</v>
      </c>
      <c r="J1557" t="e">
        <f t="shared" si="79"/>
        <v>#REF!</v>
      </c>
    </row>
    <row r="1558" spans="1:11" x14ac:dyDescent="0.25">
      <c r="A1558" t="s">
        <v>169</v>
      </c>
      <c r="B1558" t="s">
        <v>1681</v>
      </c>
      <c r="C1558" t="s">
        <v>756</v>
      </c>
      <c r="D1558" t="s">
        <v>755</v>
      </c>
      <c r="E1558" t="s">
        <v>755</v>
      </c>
      <c r="F1558" t="e">
        <f>VLOOKUP(B1558,#REF!,3,FALSE)</f>
        <v>#REF!</v>
      </c>
      <c r="H1558" t="e">
        <f>VLOOKUP(A1558,#REF!,1,FALSE)</f>
        <v>#REF!</v>
      </c>
      <c r="I1558" t="e">
        <f t="shared" si="80"/>
        <v>#REF!</v>
      </c>
      <c r="J1558" t="e">
        <f t="shared" si="79"/>
        <v>#REF!</v>
      </c>
    </row>
    <row r="1559" spans="1:11" x14ac:dyDescent="0.25">
      <c r="A1559" t="s">
        <v>169</v>
      </c>
      <c r="B1559" t="s">
        <v>1681</v>
      </c>
      <c r="C1559" t="s">
        <v>756</v>
      </c>
      <c r="D1559" t="s">
        <v>755</v>
      </c>
      <c r="E1559" t="s">
        <v>755</v>
      </c>
      <c r="F1559" t="e">
        <f>VLOOKUP(B1559,#REF!,3,FALSE)</f>
        <v>#REF!</v>
      </c>
      <c r="H1559" t="e">
        <f>VLOOKUP(A1559,#REF!,1,FALSE)</f>
        <v>#REF!</v>
      </c>
      <c r="I1559" t="e">
        <f t="shared" si="80"/>
        <v>#REF!</v>
      </c>
      <c r="J1559" t="e">
        <f t="shared" si="79"/>
        <v>#REF!</v>
      </c>
    </row>
    <row r="1560" spans="1:11" x14ac:dyDescent="0.25">
      <c r="A1560" t="s">
        <v>169</v>
      </c>
      <c r="B1560" t="s">
        <v>1645</v>
      </c>
      <c r="C1560" t="s">
        <v>669</v>
      </c>
      <c r="D1560" t="s">
        <v>662</v>
      </c>
      <c r="E1560" t="s">
        <v>662</v>
      </c>
      <c r="F1560" t="e">
        <f>VLOOKUP(B1560,#REF!,3,FALSE)</f>
        <v>#REF!</v>
      </c>
      <c r="H1560" t="e">
        <f>VLOOKUP(A1560,#REF!,1,FALSE)</f>
        <v>#REF!</v>
      </c>
      <c r="I1560" t="e">
        <f t="shared" si="80"/>
        <v>#REF!</v>
      </c>
      <c r="J1560" t="e">
        <f t="shared" si="79"/>
        <v>#REF!</v>
      </c>
      <c r="K1560" t="e">
        <f t="shared" ref="K1560:K1565" si="81">"Label needs to be changed to "&amp;F1560</f>
        <v>#REF!</v>
      </c>
    </row>
    <row r="1561" spans="1:11" x14ac:dyDescent="0.25">
      <c r="A1561" t="s">
        <v>169</v>
      </c>
      <c r="B1561" t="s">
        <v>1645</v>
      </c>
      <c r="C1561" t="s">
        <v>669</v>
      </c>
      <c r="D1561" t="s">
        <v>662</v>
      </c>
      <c r="E1561" t="s">
        <v>662</v>
      </c>
      <c r="F1561" t="e">
        <f>VLOOKUP(B1561,#REF!,3,FALSE)</f>
        <v>#REF!</v>
      </c>
      <c r="H1561" t="e">
        <f>VLOOKUP(A1561,#REF!,1,FALSE)</f>
        <v>#REF!</v>
      </c>
      <c r="I1561" t="e">
        <f t="shared" si="80"/>
        <v>#REF!</v>
      </c>
      <c r="J1561" t="e">
        <f t="shared" si="79"/>
        <v>#REF!</v>
      </c>
      <c r="K1561" t="e">
        <f t="shared" si="81"/>
        <v>#REF!</v>
      </c>
    </row>
    <row r="1562" spans="1:11" x14ac:dyDescent="0.25">
      <c r="A1562" t="s">
        <v>169</v>
      </c>
      <c r="B1562" t="s">
        <v>1645</v>
      </c>
      <c r="C1562" t="s">
        <v>669</v>
      </c>
      <c r="D1562" t="s">
        <v>662</v>
      </c>
      <c r="E1562" t="s">
        <v>662</v>
      </c>
      <c r="F1562" t="e">
        <f>VLOOKUP(B1562,#REF!,3,FALSE)</f>
        <v>#REF!</v>
      </c>
      <c r="H1562" t="e">
        <f>VLOOKUP(A1562,#REF!,1,FALSE)</f>
        <v>#REF!</v>
      </c>
      <c r="I1562" t="e">
        <f t="shared" si="80"/>
        <v>#REF!</v>
      </c>
      <c r="J1562" t="e">
        <f t="shared" si="79"/>
        <v>#REF!</v>
      </c>
      <c r="K1562" t="e">
        <f t="shared" si="81"/>
        <v>#REF!</v>
      </c>
    </row>
    <row r="1563" spans="1:11" x14ac:dyDescent="0.25">
      <c r="A1563" t="s">
        <v>169</v>
      </c>
      <c r="B1563" t="s">
        <v>1645</v>
      </c>
      <c r="C1563" t="s">
        <v>696</v>
      </c>
      <c r="D1563" t="s">
        <v>662</v>
      </c>
      <c r="E1563" t="s">
        <v>662</v>
      </c>
      <c r="F1563" t="e">
        <f>VLOOKUP(B1563,#REF!,3,FALSE)</f>
        <v>#REF!</v>
      </c>
      <c r="H1563" t="e">
        <f>VLOOKUP(A1563,#REF!,1,FALSE)</f>
        <v>#REF!</v>
      </c>
      <c r="I1563" t="e">
        <f t="shared" si="80"/>
        <v>#REF!</v>
      </c>
      <c r="J1563" t="e">
        <f t="shared" si="79"/>
        <v>#REF!</v>
      </c>
      <c r="K1563" t="e">
        <f t="shared" si="81"/>
        <v>#REF!</v>
      </c>
    </row>
    <row r="1564" spans="1:11" x14ac:dyDescent="0.25">
      <c r="A1564" t="s">
        <v>169</v>
      </c>
      <c r="B1564" t="s">
        <v>1645</v>
      </c>
      <c r="C1564" t="s">
        <v>669</v>
      </c>
      <c r="D1564" t="s">
        <v>662</v>
      </c>
      <c r="E1564" t="s">
        <v>662</v>
      </c>
      <c r="F1564" t="e">
        <f>VLOOKUP(B1564,#REF!,3,FALSE)</f>
        <v>#REF!</v>
      </c>
      <c r="H1564" t="e">
        <f>VLOOKUP(A1564,#REF!,1,FALSE)</f>
        <v>#REF!</v>
      </c>
      <c r="I1564" t="e">
        <f t="shared" si="80"/>
        <v>#REF!</v>
      </c>
      <c r="J1564" t="e">
        <f t="shared" si="79"/>
        <v>#REF!</v>
      </c>
      <c r="K1564" t="e">
        <f t="shared" si="81"/>
        <v>#REF!</v>
      </c>
    </row>
    <row r="1565" spans="1:11" x14ac:dyDescent="0.25">
      <c r="A1565" t="s">
        <v>169</v>
      </c>
      <c r="B1565" t="s">
        <v>1645</v>
      </c>
      <c r="C1565" t="s">
        <v>696</v>
      </c>
      <c r="D1565" t="s">
        <v>662</v>
      </c>
      <c r="E1565" t="s">
        <v>662</v>
      </c>
      <c r="F1565" t="e">
        <f>VLOOKUP(B1565,#REF!,3,FALSE)</f>
        <v>#REF!</v>
      </c>
      <c r="H1565" t="e">
        <f>VLOOKUP(A1565,#REF!,1,FALSE)</f>
        <v>#REF!</v>
      </c>
      <c r="I1565" t="e">
        <f t="shared" si="80"/>
        <v>#REF!</v>
      </c>
      <c r="J1565" t="e">
        <f t="shared" si="79"/>
        <v>#REF!</v>
      </c>
      <c r="K1565" t="e">
        <f t="shared" si="81"/>
        <v>#REF!</v>
      </c>
    </row>
    <row r="1566" spans="1:11" x14ac:dyDescent="0.25">
      <c r="A1566" t="s">
        <v>169</v>
      </c>
      <c r="B1566" t="e">
        <v>#N/A</v>
      </c>
      <c r="C1566" t="s">
        <v>1310</v>
      </c>
      <c r="D1566" t="s">
        <v>1309</v>
      </c>
      <c r="E1566" t="s">
        <v>376</v>
      </c>
      <c r="F1566" t="e">
        <f>VLOOKUP(B1566,#REF!,3,FALSE)</f>
        <v>#N/A</v>
      </c>
      <c r="H1566" t="e">
        <f>VLOOKUP(A1566,#REF!,1,FALSE)</f>
        <v>#REF!</v>
      </c>
      <c r="I1566" t="e">
        <f t="shared" si="80"/>
        <v>#N/A</v>
      </c>
      <c r="J1566" t="e">
        <f t="shared" si="79"/>
        <v>#N/A</v>
      </c>
    </row>
    <row r="1567" spans="1:11" x14ac:dyDescent="0.25">
      <c r="A1567" t="s">
        <v>169</v>
      </c>
      <c r="B1567" t="e">
        <v>#N/A</v>
      </c>
      <c r="C1567" t="s">
        <v>1310</v>
      </c>
      <c r="D1567" t="s">
        <v>1309</v>
      </c>
      <c r="E1567" t="s">
        <v>376</v>
      </c>
      <c r="F1567" t="e">
        <f>VLOOKUP(B1567,#REF!,3,FALSE)</f>
        <v>#N/A</v>
      </c>
      <c r="H1567" t="e">
        <f>VLOOKUP(A1567,#REF!,1,FALSE)</f>
        <v>#REF!</v>
      </c>
      <c r="I1567" t="e">
        <f t="shared" si="80"/>
        <v>#N/A</v>
      </c>
      <c r="J1567" t="e">
        <f t="shared" si="79"/>
        <v>#N/A</v>
      </c>
    </row>
    <row r="1568" spans="1:11" x14ac:dyDescent="0.25">
      <c r="A1568" t="s">
        <v>169</v>
      </c>
      <c r="B1568" t="s">
        <v>1489</v>
      </c>
      <c r="C1568" t="s">
        <v>456</v>
      </c>
      <c r="D1568" t="s">
        <v>493</v>
      </c>
      <c r="E1568" t="s">
        <v>376</v>
      </c>
      <c r="F1568" t="e">
        <f>VLOOKUP(B1568,#REF!,3,FALSE)</f>
        <v>#REF!</v>
      </c>
      <c r="H1568" t="e">
        <f>VLOOKUP(A1568,#REF!,1,FALSE)</f>
        <v>#REF!</v>
      </c>
      <c r="I1568" t="e">
        <f t="shared" si="80"/>
        <v>#REF!</v>
      </c>
      <c r="J1568" t="e">
        <f t="shared" si="79"/>
        <v>#REF!</v>
      </c>
    </row>
    <row r="1569" spans="1:11" x14ac:dyDescent="0.25">
      <c r="A1569" t="s">
        <v>169</v>
      </c>
      <c r="B1569" t="e">
        <v>#N/A</v>
      </c>
      <c r="C1569" t="s">
        <v>456</v>
      </c>
      <c r="D1569" t="s">
        <v>493</v>
      </c>
      <c r="E1569" t="s">
        <v>493</v>
      </c>
      <c r="F1569" t="e">
        <f>VLOOKUP(B1569,#REF!,3,FALSE)</f>
        <v>#N/A</v>
      </c>
      <c r="H1569" t="e">
        <f>VLOOKUP(A1569,#REF!,1,FALSE)</f>
        <v>#REF!</v>
      </c>
      <c r="I1569" t="e">
        <f t="shared" si="80"/>
        <v>#N/A</v>
      </c>
      <c r="J1569" t="e">
        <f t="shared" si="79"/>
        <v>#N/A</v>
      </c>
    </row>
    <row r="1570" spans="1:11" x14ac:dyDescent="0.25">
      <c r="A1570" t="s">
        <v>169</v>
      </c>
      <c r="B1570" t="s">
        <v>1720</v>
      </c>
      <c r="C1570" t="s">
        <v>833</v>
      </c>
      <c r="D1570" t="s">
        <v>1068</v>
      </c>
      <c r="E1570" t="s">
        <v>1068</v>
      </c>
      <c r="F1570" t="e">
        <f>VLOOKUP(B1570,#REF!,3,FALSE)</f>
        <v>#REF!</v>
      </c>
      <c r="H1570" t="e">
        <f>VLOOKUP(A1570,#REF!,1,FALSE)</f>
        <v>#REF!</v>
      </c>
      <c r="I1570" t="e">
        <f t="shared" si="80"/>
        <v>#REF!</v>
      </c>
      <c r="J1570" t="e">
        <f t="shared" si="79"/>
        <v>#REF!</v>
      </c>
      <c r="K1570" t="e">
        <f>"Label needs to be changed to "&amp;F1570</f>
        <v>#REF!</v>
      </c>
    </row>
    <row r="1571" spans="1:11" x14ac:dyDescent="0.25">
      <c r="A1571" t="s">
        <v>169</v>
      </c>
      <c r="B1571" t="e">
        <v>#N/A</v>
      </c>
      <c r="C1571" t="s">
        <v>170</v>
      </c>
      <c r="D1571" t="s">
        <v>168</v>
      </c>
      <c r="E1571" t="s">
        <v>168</v>
      </c>
      <c r="F1571" t="e">
        <f>VLOOKUP(B1571,#REF!,3,FALSE)</f>
        <v>#N/A</v>
      </c>
      <c r="H1571" t="e">
        <f>VLOOKUP(A1571,#REF!,1,FALSE)</f>
        <v>#REF!</v>
      </c>
      <c r="I1571" t="e">
        <f t="shared" si="80"/>
        <v>#N/A</v>
      </c>
      <c r="J1571" t="e">
        <f t="shared" si="79"/>
        <v>#N/A</v>
      </c>
    </row>
    <row r="1572" spans="1:11" x14ac:dyDescent="0.25">
      <c r="A1572" t="s">
        <v>169</v>
      </c>
      <c r="B1572" t="e">
        <v>#N/A</v>
      </c>
      <c r="C1572" t="s">
        <v>170</v>
      </c>
      <c r="D1572" t="s">
        <v>168</v>
      </c>
      <c r="E1572" t="s">
        <v>168</v>
      </c>
      <c r="F1572" t="e">
        <f>VLOOKUP(B1572,#REF!,3,FALSE)</f>
        <v>#N/A</v>
      </c>
      <c r="H1572" t="e">
        <f>VLOOKUP(A1572,#REF!,1,FALSE)</f>
        <v>#REF!</v>
      </c>
      <c r="I1572" t="e">
        <f t="shared" si="80"/>
        <v>#N/A</v>
      </c>
      <c r="J1572" t="e">
        <f t="shared" si="79"/>
        <v>#N/A</v>
      </c>
    </row>
    <row r="1573" spans="1:11" x14ac:dyDescent="0.25">
      <c r="A1573" t="s">
        <v>169</v>
      </c>
      <c r="B1573" t="e">
        <v>#N/A</v>
      </c>
      <c r="C1573" t="s">
        <v>170</v>
      </c>
      <c r="D1573" t="s">
        <v>168</v>
      </c>
      <c r="E1573" t="s">
        <v>168</v>
      </c>
      <c r="F1573" t="e">
        <f>VLOOKUP(B1573,#REF!,3,FALSE)</f>
        <v>#N/A</v>
      </c>
      <c r="H1573" t="e">
        <f>VLOOKUP(A1573,#REF!,1,FALSE)</f>
        <v>#REF!</v>
      </c>
      <c r="I1573" t="e">
        <f t="shared" si="80"/>
        <v>#N/A</v>
      </c>
      <c r="J1573" t="e">
        <f t="shared" si="79"/>
        <v>#N/A</v>
      </c>
    </row>
    <row r="1574" spans="1:11" x14ac:dyDescent="0.25">
      <c r="A1574" t="s">
        <v>169</v>
      </c>
      <c r="B1574" t="e">
        <v>#N/A</v>
      </c>
      <c r="C1574" t="s">
        <v>330</v>
      </c>
      <c r="D1574" t="s">
        <v>168</v>
      </c>
      <c r="E1574" t="s">
        <v>168</v>
      </c>
      <c r="F1574" t="e">
        <f>VLOOKUP(B1574,#REF!,3,FALSE)</f>
        <v>#N/A</v>
      </c>
      <c r="H1574" t="e">
        <f>VLOOKUP(A1574,#REF!,1,FALSE)</f>
        <v>#REF!</v>
      </c>
      <c r="I1574" t="e">
        <f t="shared" si="80"/>
        <v>#N/A</v>
      </c>
      <c r="J1574" t="e">
        <f t="shared" ref="J1574:J1637" si="82">F1574=E1574</f>
        <v>#N/A</v>
      </c>
    </row>
    <row r="1575" spans="1:11" x14ac:dyDescent="0.25">
      <c r="A1575" t="s">
        <v>169</v>
      </c>
      <c r="B1575" t="e">
        <v>#N/A</v>
      </c>
      <c r="C1575" t="s">
        <v>170</v>
      </c>
      <c r="D1575" t="s">
        <v>168</v>
      </c>
      <c r="E1575" t="s">
        <v>168</v>
      </c>
      <c r="F1575" t="e">
        <f>VLOOKUP(B1575,#REF!,3,FALSE)</f>
        <v>#N/A</v>
      </c>
      <c r="H1575" t="e">
        <f>VLOOKUP(A1575,#REF!,1,FALSE)</f>
        <v>#REF!</v>
      </c>
      <c r="I1575" t="e">
        <f t="shared" si="80"/>
        <v>#N/A</v>
      </c>
      <c r="J1575" t="e">
        <f t="shared" si="82"/>
        <v>#N/A</v>
      </c>
    </row>
    <row r="1576" spans="1:11" x14ac:dyDescent="0.25">
      <c r="A1576" t="s">
        <v>169</v>
      </c>
      <c r="B1576" t="s">
        <v>1879</v>
      </c>
      <c r="C1576" t="s">
        <v>170</v>
      </c>
      <c r="D1576" t="s">
        <v>168</v>
      </c>
      <c r="E1576" t="s">
        <v>168</v>
      </c>
      <c r="F1576" t="e">
        <f>VLOOKUP(B1576,#REF!,3,FALSE)</f>
        <v>#REF!</v>
      </c>
      <c r="H1576" t="e">
        <f>VLOOKUP(A1576,#REF!,1,FALSE)</f>
        <v>#REF!</v>
      </c>
      <c r="I1576" t="e">
        <f t="shared" si="80"/>
        <v>#REF!</v>
      </c>
      <c r="J1576" t="e">
        <f t="shared" si="82"/>
        <v>#REF!</v>
      </c>
    </row>
    <row r="1577" spans="1:11" x14ac:dyDescent="0.25">
      <c r="A1577" t="s">
        <v>169</v>
      </c>
      <c r="B1577" t="s">
        <v>1540</v>
      </c>
      <c r="C1577" t="s">
        <v>381</v>
      </c>
      <c r="D1577" t="s">
        <v>550</v>
      </c>
      <c r="E1577" t="s">
        <v>376</v>
      </c>
      <c r="F1577" t="e">
        <f>VLOOKUP(B1577,#REF!,3,FALSE)</f>
        <v>#REF!</v>
      </c>
      <c r="H1577" t="e">
        <f>VLOOKUP(A1577,#REF!,1,FALSE)</f>
        <v>#REF!</v>
      </c>
      <c r="I1577" t="e">
        <f t="shared" si="80"/>
        <v>#REF!</v>
      </c>
      <c r="J1577" t="e">
        <f t="shared" si="82"/>
        <v>#REF!</v>
      </c>
    </row>
    <row r="1578" spans="1:11" x14ac:dyDescent="0.25">
      <c r="A1578" t="s">
        <v>561</v>
      </c>
      <c r="B1578" t="s">
        <v>1552</v>
      </c>
      <c r="C1578" t="s">
        <v>480</v>
      </c>
      <c r="D1578" t="s">
        <v>382</v>
      </c>
      <c r="E1578" t="s">
        <v>376</v>
      </c>
      <c r="F1578" t="e">
        <f>VLOOKUP(B1578,#REF!,3,FALSE)</f>
        <v>#REF!</v>
      </c>
      <c r="H1578" t="e">
        <f>VLOOKUP(A1578,#REF!,1,FALSE)</f>
        <v>#REF!</v>
      </c>
      <c r="I1578" t="e">
        <f t="shared" si="80"/>
        <v>#REF!</v>
      </c>
      <c r="J1578" t="e">
        <f t="shared" si="82"/>
        <v>#REF!</v>
      </c>
    </row>
    <row r="1579" spans="1:11" x14ac:dyDescent="0.25">
      <c r="A1579" t="s">
        <v>561</v>
      </c>
      <c r="B1579" t="s">
        <v>1552</v>
      </c>
      <c r="C1579" t="s">
        <v>480</v>
      </c>
      <c r="D1579" t="s">
        <v>382</v>
      </c>
      <c r="E1579" t="s">
        <v>376</v>
      </c>
      <c r="F1579" t="e">
        <f>VLOOKUP(B1579,#REF!,3,FALSE)</f>
        <v>#REF!</v>
      </c>
      <c r="H1579" t="e">
        <f>VLOOKUP(A1579,#REF!,1,FALSE)</f>
        <v>#REF!</v>
      </c>
      <c r="I1579" t="e">
        <f t="shared" si="80"/>
        <v>#REF!</v>
      </c>
      <c r="J1579" t="e">
        <f t="shared" si="82"/>
        <v>#REF!</v>
      </c>
    </row>
    <row r="1580" spans="1:11" x14ac:dyDescent="0.25">
      <c r="A1580" t="s">
        <v>561</v>
      </c>
      <c r="B1580" t="s">
        <v>1552</v>
      </c>
      <c r="C1580" t="s">
        <v>480</v>
      </c>
      <c r="D1580" t="s">
        <v>382</v>
      </c>
      <c r="E1580" t="s">
        <v>376</v>
      </c>
      <c r="F1580" t="e">
        <f>VLOOKUP(B1580,#REF!,3,FALSE)</f>
        <v>#REF!</v>
      </c>
      <c r="H1580" t="e">
        <f>VLOOKUP(A1580,#REF!,1,FALSE)</f>
        <v>#REF!</v>
      </c>
      <c r="I1580" t="e">
        <f t="shared" si="80"/>
        <v>#REF!</v>
      </c>
      <c r="J1580" t="e">
        <f t="shared" si="82"/>
        <v>#REF!</v>
      </c>
    </row>
    <row r="1581" spans="1:11" x14ac:dyDescent="0.25">
      <c r="A1581" t="s">
        <v>561</v>
      </c>
      <c r="B1581" t="s">
        <v>1552</v>
      </c>
      <c r="C1581" t="s">
        <v>480</v>
      </c>
      <c r="D1581" t="s">
        <v>382</v>
      </c>
      <c r="E1581" t="s">
        <v>376</v>
      </c>
      <c r="F1581" t="e">
        <f>VLOOKUP(B1581,#REF!,3,FALSE)</f>
        <v>#REF!</v>
      </c>
      <c r="H1581" t="e">
        <f>VLOOKUP(A1581,#REF!,1,FALSE)</f>
        <v>#REF!</v>
      </c>
      <c r="I1581" t="e">
        <f t="shared" si="80"/>
        <v>#REF!</v>
      </c>
      <c r="J1581" t="e">
        <f t="shared" si="82"/>
        <v>#REF!</v>
      </c>
    </row>
    <row r="1582" spans="1:11" x14ac:dyDescent="0.25">
      <c r="A1582" t="s">
        <v>561</v>
      </c>
      <c r="B1582" t="s">
        <v>1552</v>
      </c>
      <c r="C1582" t="s">
        <v>480</v>
      </c>
      <c r="D1582" t="s">
        <v>382</v>
      </c>
      <c r="E1582" t="s">
        <v>376</v>
      </c>
      <c r="F1582" t="e">
        <f>VLOOKUP(B1582,#REF!,3,FALSE)</f>
        <v>#REF!</v>
      </c>
      <c r="H1582" t="e">
        <f>VLOOKUP(A1582,#REF!,1,FALSE)</f>
        <v>#REF!</v>
      </c>
      <c r="I1582" t="e">
        <f t="shared" si="80"/>
        <v>#REF!</v>
      </c>
      <c r="J1582" t="e">
        <f t="shared" si="82"/>
        <v>#REF!</v>
      </c>
    </row>
    <row r="1583" spans="1:11" x14ac:dyDescent="0.25">
      <c r="A1583" t="s">
        <v>561</v>
      </c>
      <c r="B1583" t="s">
        <v>1552</v>
      </c>
      <c r="C1583" t="s">
        <v>480</v>
      </c>
      <c r="D1583" t="s">
        <v>382</v>
      </c>
      <c r="E1583" t="s">
        <v>376</v>
      </c>
      <c r="F1583" t="e">
        <f>VLOOKUP(B1583,#REF!,3,FALSE)</f>
        <v>#REF!</v>
      </c>
      <c r="H1583" t="e">
        <f>VLOOKUP(A1583,#REF!,1,FALSE)</f>
        <v>#REF!</v>
      </c>
      <c r="I1583" t="e">
        <f t="shared" si="80"/>
        <v>#REF!</v>
      </c>
      <c r="J1583" t="e">
        <f t="shared" si="82"/>
        <v>#REF!</v>
      </c>
    </row>
    <row r="1584" spans="1:11" x14ac:dyDescent="0.25">
      <c r="A1584" t="s">
        <v>561</v>
      </c>
      <c r="B1584" t="s">
        <v>1589</v>
      </c>
      <c r="C1584" t="s">
        <v>582</v>
      </c>
      <c r="D1584" t="s">
        <v>576</v>
      </c>
      <c r="E1584" t="s">
        <v>576</v>
      </c>
      <c r="F1584" t="e">
        <f>VLOOKUP(B1584,#REF!,3,FALSE)</f>
        <v>#REF!</v>
      </c>
      <c r="H1584" t="e">
        <f>VLOOKUP(A1584,#REF!,1,FALSE)</f>
        <v>#REF!</v>
      </c>
      <c r="I1584" t="e">
        <f t="shared" si="80"/>
        <v>#REF!</v>
      </c>
      <c r="J1584" t="e">
        <f t="shared" si="82"/>
        <v>#REF!</v>
      </c>
      <c r="K1584" t="e">
        <f>"Label needs to be changed to "&amp;F1584</f>
        <v>#REF!</v>
      </c>
    </row>
    <row r="1585" spans="1:10" x14ac:dyDescent="0.25">
      <c r="A1585" t="s">
        <v>577</v>
      </c>
      <c r="B1585" t="s">
        <v>1586</v>
      </c>
      <c r="C1585" t="s">
        <v>578</v>
      </c>
      <c r="D1585" t="s">
        <v>576</v>
      </c>
      <c r="E1585" t="s">
        <v>576</v>
      </c>
      <c r="F1585" t="e">
        <f>VLOOKUP(B1585,#REF!,3,FALSE)</f>
        <v>#REF!</v>
      </c>
      <c r="H1585" t="e">
        <f>VLOOKUP(A1585,#REF!,1,FALSE)</f>
        <v>#REF!</v>
      </c>
      <c r="I1585" t="e">
        <f t="shared" si="80"/>
        <v>#REF!</v>
      </c>
      <c r="J1585" t="e">
        <f t="shared" si="82"/>
        <v>#REF!</v>
      </c>
    </row>
    <row r="1586" spans="1:10" x14ac:dyDescent="0.25">
      <c r="A1586" t="s">
        <v>355</v>
      </c>
      <c r="B1586" t="s">
        <v>1429</v>
      </c>
      <c r="C1586" t="s">
        <v>356</v>
      </c>
      <c r="D1586" t="s">
        <v>354</v>
      </c>
      <c r="E1586" t="s">
        <v>354</v>
      </c>
      <c r="F1586" t="e">
        <f>VLOOKUP(B1586,#REF!,3,FALSE)</f>
        <v>#REF!</v>
      </c>
      <c r="H1586" t="e">
        <f>VLOOKUP(A1586,#REF!,1,FALSE)</f>
        <v>#REF!</v>
      </c>
      <c r="I1586" t="e">
        <f t="shared" si="80"/>
        <v>#REF!</v>
      </c>
      <c r="J1586" t="e">
        <f t="shared" si="82"/>
        <v>#REF!</v>
      </c>
    </row>
    <row r="1587" spans="1:10" x14ac:dyDescent="0.25">
      <c r="A1587" t="s">
        <v>355</v>
      </c>
      <c r="B1587" t="s">
        <v>1429</v>
      </c>
      <c r="C1587" t="s">
        <v>356</v>
      </c>
      <c r="D1587" t="s">
        <v>354</v>
      </c>
      <c r="E1587" t="s">
        <v>354</v>
      </c>
      <c r="F1587" t="e">
        <f>VLOOKUP(B1587,#REF!,3,FALSE)</f>
        <v>#REF!</v>
      </c>
      <c r="H1587" t="e">
        <f>VLOOKUP(A1587,#REF!,1,FALSE)</f>
        <v>#REF!</v>
      </c>
      <c r="I1587" t="e">
        <f t="shared" si="80"/>
        <v>#REF!</v>
      </c>
      <c r="J1587" t="e">
        <f t="shared" si="82"/>
        <v>#REF!</v>
      </c>
    </row>
    <row r="1588" spans="1:10" x14ac:dyDescent="0.25">
      <c r="A1588" t="s">
        <v>355</v>
      </c>
      <c r="B1588" t="s">
        <v>1527</v>
      </c>
      <c r="C1588" t="s">
        <v>356</v>
      </c>
      <c r="D1588" t="s">
        <v>354</v>
      </c>
      <c r="E1588" t="s">
        <v>354</v>
      </c>
      <c r="F1588" t="e">
        <f>VLOOKUP(B1588,#REF!,3,FALSE)</f>
        <v>#REF!</v>
      </c>
      <c r="H1588" t="e">
        <f>VLOOKUP(A1588,#REF!,1,FALSE)</f>
        <v>#REF!</v>
      </c>
      <c r="I1588" t="e">
        <f t="shared" si="80"/>
        <v>#REF!</v>
      </c>
      <c r="J1588" t="e">
        <f t="shared" si="82"/>
        <v>#REF!</v>
      </c>
    </row>
    <row r="1589" spans="1:10" x14ac:dyDescent="0.25">
      <c r="A1589" t="s">
        <v>355</v>
      </c>
      <c r="B1589" t="s">
        <v>1527</v>
      </c>
      <c r="C1589" t="s">
        <v>356</v>
      </c>
      <c r="D1589" t="s">
        <v>550</v>
      </c>
      <c r="E1589" t="s">
        <v>550</v>
      </c>
      <c r="F1589" t="e">
        <f>VLOOKUP(B1589,#REF!,3,FALSE)</f>
        <v>#REF!</v>
      </c>
      <c r="H1589" t="e">
        <f>VLOOKUP(A1589,#REF!,1,FALSE)</f>
        <v>#REF!</v>
      </c>
      <c r="I1589" t="e">
        <f t="shared" si="80"/>
        <v>#REF!</v>
      </c>
      <c r="J1589" t="e">
        <f t="shared" si="82"/>
        <v>#REF!</v>
      </c>
    </row>
    <row r="1590" spans="1:10" x14ac:dyDescent="0.25">
      <c r="A1590" t="s">
        <v>1346</v>
      </c>
      <c r="B1590" t="s">
        <v>1912</v>
      </c>
      <c r="C1590" t="s">
        <v>1347</v>
      </c>
      <c r="D1590" t="s">
        <v>1343</v>
      </c>
      <c r="E1590" t="s">
        <v>1343</v>
      </c>
      <c r="F1590" t="e">
        <f>VLOOKUP(B1590,#REF!,3,FALSE)</f>
        <v>#REF!</v>
      </c>
      <c r="H1590" t="e">
        <f>VLOOKUP(A1590,#REF!,1,FALSE)</f>
        <v>#REF!</v>
      </c>
      <c r="I1590" t="e">
        <f t="shared" si="80"/>
        <v>#REF!</v>
      </c>
      <c r="J1590" t="e">
        <f t="shared" si="82"/>
        <v>#REF!</v>
      </c>
    </row>
    <row r="1591" spans="1:10" x14ac:dyDescent="0.25">
      <c r="A1591" t="s">
        <v>1346</v>
      </c>
      <c r="B1591" t="s">
        <v>1912</v>
      </c>
      <c r="C1591" t="s">
        <v>1347</v>
      </c>
      <c r="D1591" t="s">
        <v>1343</v>
      </c>
      <c r="E1591" t="s">
        <v>1343</v>
      </c>
      <c r="F1591" t="e">
        <f>VLOOKUP(B1591,#REF!,3,FALSE)</f>
        <v>#REF!</v>
      </c>
      <c r="H1591" t="e">
        <f>VLOOKUP(A1591,#REF!,1,FALSE)</f>
        <v>#REF!</v>
      </c>
      <c r="I1591" t="e">
        <f t="shared" si="80"/>
        <v>#REF!</v>
      </c>
      <c r="J1591" t="e">
        <f t="shared" si="82"/>
        <v>#REF!</v>
      </c>
    </row>
    <row r="1592" spans="1:10" x14ac:dyDescent="0.25">
      <c r="A1592" t="s">
        <v>1346</v>
      </c>
      <c r="B1592" t="s">
        <v>1912</v>
      </c>
      <c r="C1592" t="s">
        <v>1347</v>
      </c>
      <c r="D1592" t="s">
        <v>1343</v>
      </c>
      <c r="E1592" t="s">
        <v>1343</v>
      </c>
      <c r="F1592" t="e">
        <f>VLOOKUP(B1592,#REF!,3,FALSE)</f>
        <v>#REF!</v>
      </c>
      <c r="H1592" t="e">
        <f>VLOOKUP(A1592,#REF!,1,FALSE)</f>
        <v>#REF!</v>
      </c>
      <c r="I1592" t="e">
        <f t="shared" si="80"/>
        <v>#REF!</v>
      </c>
      <c r="J1592" t="e">
        <f t="shared" si="82"/>
        <v>#REF!</v>
      </c>
    </row>
    <row r="1593" spans="1:10" x14ac:dyDescent="0.25">
      <c r="A1593" t="s">
        <v>166</v>
      </c>
      <c r="B1593" t="s">
        <v>1719</v>
      </c>
      <c r="C1593" t="s">
        <v>832</v>
      </c>
      <c r="D1593" t="s">
        <v>908</v>
      </c>
      <c r="E1593" t="s">
        <v>908</v>
      </c>
      <c r="F1593" t="e">
        <f>VLOOKUP(B1593,#REF!,3,FALSE)</f>
        <v>#REF!</v>
      </c>
      <c r="H1593" t="e">
        <f>VLOOKUP(A1593,#REF!,1,FALSE)</f>
        <v>#REF!</v>
      </c>
      <c r="I1593" t="e">
        <f t="shared" si="80"/>
        <v>#REF!</v>
      </c>
      <c r="J1593" t="e">
        <f t="shared" si="82"/>
        <v>#REF!</v>
      </c>
    </row>
    <row r="1594" spans="1:10" x14ac:dyDescent="0.25">
      <c r="A1594" t="s">
        <v>166</v>
      </c>
      <c r="B1594" t="s">
        <v>1719</v>
      </c>
      <c r="C1594" t="s">
        <v>832</v>
      </c>
      <c r="D1594" t="s">
        <v>908</v>
      </c>
      <c r="E1594" t="s">
        <v>908</v>
      </c>
      <c r="F1594" t="e">
        <f>VLOOKUP(B1594,#REF!,3,FALSE)</f>
        <v>#REF!</v>
      </c>
      <c r="H1594" t="e">
        <f>VLOOKUP(A1594,#REF!,1,FALSE)</f>
        <v>#REF!</v>
      </c>
      <c r="I1594" t="e">
        <f t="shared" si="80"/>
        <v>#REF!</v>
      </c>
      <c r="J1594" t="e">
        <f t="shared" si="82"/>
        <v>#REF!</v>
      </c>
    </row>
    <row r="1595" spans="1:10" x14ac:dyDescent="0.25">
      <c r="A1595" t="s">
        <v>166</v>
      </c>
      <c r="B1595" t="s">
        <v>1719</v>
      </c>
      <c r="C1595" t="s">
        <v>832</v>
      </c>
      <c r="D1595" t="s">
        <v>908</v>
      </c>
      <c r="E1595" t="s">
        <v>908</v>
      </c>
      <c r="F1595" t="e">
        <f>VLOOKUP(B1595,#REF!,3,FALSE)</f>
        <v>#REF!</v>
      </c>
      <c r="H1595" t="e">
        <f>VLOOKUP(A1595,#REF!,1,FALSE)</f>
        <v>#REF!</v>
      </c>
      <c r="I1595" t="e">
        <f t="shared" si="80"/>
        <v>#REF!</v>
      </c>
      <c r="J1595" t="e">
        <f t="shared" si="82"/>
        <v>#REF!</v>
      </c>
    </row>
    <row r="1596" spans="1:10" x14ac:dyDescent="0.25">
      <c r="A1596" t="s">
        <v>166</v>
      </c>
      <c r="B1596" t="s">
        <v>1719</v>
      </c>
      <c r="C1596" t="s">
        <v>832</v>
      </c>
      <c r="D1596" t="s">
        <v>908</v>
      </c>
      <c r="E1596" t="s">
        <v>908</v>
      </c>
      <c r="F1596" t="e">
        <f>VLOOKUP(B1596,#REF!,3,FALSE)</f>
        <v>#REF!</v>
      </c>
      <c r="H1596" t="e">
        <f>VLOOKUP(A1596,#REF!,1,FALSE)</f>
        <v>#REF!</v>
      </c>
      <c r="I1596" t="e">
        <f t="shared" si="80"/>
        <v>#REF!</v>
      </c>
      <c r="J1596" t="e">
        <f t="shared" si="82"/>
        <v>#REF!</v>
      </c>
    </row>
    <row r="1597" spans="1:10" x14ac:dyDescent="0.25">
      <c r="A1597" t="s">
        <v>166</v>
      </c>
      <c r="B1597" t="s">
        <v>1719</v>
      </c>
      <c r="C1597" t="s">
        <v>832</v>
      </c>
      <c r="D1597" t="s">
        <v>908</v>
      </c>
      <c r="E1597" t="s">
        <v>908</v>
      </c>
      <c r="F1597" t="e">
        <f>VLOOKUP(B1597,#REF!,3,FALSE)</f>
        <v>#REF!</v>
      </c>
      <c r="H1597" t="e">
        <f>VLOOKUP(A1597,#REF!,1,FALSE)</f>
        <v>#REF!</v>
      </c>
      <c r="I1597" t="e">
        <f t="shared" si="80"/>
        <v>#REF!</v>
      </c>
      <c r="J1597" t="e">
        <f t="shared" si="82"/>
        <v>#REF!</v>
      </c>
    </row>
    <row r="1598" spans="1:10" x14ac:dyDescent="0.25">
      <c r="A1598" t="s">
        <v>166</v>
      </c>
      <c r="B1598" t="s">
        <v>1719</v>
      </c>
      <c r="C1598" t="s">
        <v>832</v>
      </c>
      <c r="D1598" t="s">
        <v>908</v>
      </c>
      <c r="E1598" t="s">
        <v>908</v>
      </c>
      <c r="F1598" t="e">
        <f>VLOOKUP(B1598,#REF!,3,FALSE)</f>
        <v>#REF!</v>
      </c>
      <c r="H1598" t="e">
        <f>VLOOKUP(A1598,#REF!,1,FALSE)</f>
        <v>#REF!</v>
      </c>
      <c r="I1598" t="e">
        <f t="shared" si="80"/>
        <v>#REF!</v>
      </c>
      <c r="J1598" t="e">
        <f t="shared" si="82"/>
        <v>#REF!</v>
      </c>
    </row>
    <row r="1599" spans="1:10" x14ac:dyDescent="0.25">
      <c r="A1599" t="s">
        <v>166</v>
      </c>
      <c r="B1599" t="s">
        <v>1719</v>
      </c>
      <c r="C1599" t="s">
        <v>832</v>
      </c>
      <c r="D1599" t="s">
        <v>908</v>
      </c>
      <c r="E1599" t="s">
        <v>908</v>
      </c>
      <c r="F1599" t="e">
        <f>VLOOKUP(B1599,#REF!,3,FALSE)</f>
        <v>#REF!</v>
      </c>
      <c r="H1599" t="e">
        <f>VLOOKUP(A1599,#REF!,1,FALSE)</f>
        <v>#REF!</v>
      </c>
      <c r="I1599" t="e">
        <f t="shared" si="80"/>
        <v>#REF!</v>
      </c>
      <c r="J1599" t="e">
        <f t="shared" si="82"/>
        <v>#REF!</v>
      </c>
    </row>
    <row r="1600" spans="1:10" x14ac:dyDescent="0.25">
      <c r="A1600" t="s">
        <v>166</v>
      </c>
      <c r="B1600" t="s">
        <v>1719</v>
      </c>
      <c r="C1600" t="s">
        <v>832</v>
      </c>
      <c r="D1600" t="s">
        <v>908</v>
      </c>
      <c r="E1600" t="s">
        <v>908</v>
      </c>
      <c r="F1600" t="e">
        <f>VLOOKUP(B1600,#REF!,3,FALSE)</f>
        <v>#REF!</v>
      </c>
      <c r="H1600" t="e">
        <f>VLOOKUP(A1600,#REF!,1,FALSE)</f>
        <v>#REF!</v>
      </c>
      <c r="I1600" t="e">
        <f t="shared" si="80"/>
        <v>#REF!</v>
      </c>
      <c r="J1600" t="e">
        <f t="shared" si="82"/>
        <v>#REF!</v>
      </c>
    </row>
    <row r="1601" spans="1:11" x14ac:dyDescent="0.25">
      <c r="A1601" t="s">
        <v>166</v>
      </c>
      <c r="B1601" t="s">
        <v>1719</v>
      </c>
      <c r="C1601" t="s">
        <v>832</v>
      </c>
      <c r="D1601" t="s">
        <v>908</v>
      </c>
      <c r="E1601" t="s">
        <v>908</v>
      </c>
      <c r="F1601" t="e">
        <f>VLOOKUP(B1601,#REF!,3,FALSE)</f>
        <v>#REF!</v>
      </c>
      <c r="H1601" t="e">
        <f>VLOOKUP(A1601,#REF!,1,FALSE)</f>
        <v>#REF!</v>
      </c>
      <c r="I1601" t="e">
        <f t="shared" si="80"/>
        <v>#REF!</v>
      </c>
      <c r="J1601" t="e">
        <f t="shared" si="82"/>
        <v>#REF!</v>
      </c>
    </row>
    <row r="1602" spans="1:11" x14ac:dyDescent="0.25">
      <c r="A1602" t="s">
        <v>166</v>
      </c>
      <c r="B1602" t="s">
        <v>1719</v>
      </c>
      <c r="C1602" t="s">
        <v>832</v>
      </c>
      <c r="D1602" t="s">
        <v>908</v>
      </c>
      <c r="E1602" t="s">
        <v>908</v>
      </c>
      <c r="F1602" t="e">
        <f>VLOOKUP(B1602,#REF!,3,FALSE)</f>
        <v>#REF!</v>
      </c>
      <c r="H1602" t="e">
        <f>VLOOKUP(A1602,#REF!,1,FALSE)</f>
        <v>#REF!</v>
      </c>
      <c r="I1602" t="e">
        <f t="shared" si="80"/>
        <v>#REF!</v>
      </c>
      <c r="J1602" t="e">
        <f t="shared" si="82"/>
        <v>#REF!</v>
      </c>
    </row>
    <row r="1603" spans="1:11" x14ac:dyDescent="0.25">
      <c r="A1603" t="s">
        <v>166</v>
      </c>
      <c r="B1603" t="s">
        <v>1719</v>
      </c>
      <c r="C1603" t="s">
        <v>832</v>
      </c>
      <c r="D1603" t="s">
        <v>908</v>
      </c>
      <c r="E1603" t="s">
        <v>908</v>
      </c>
      <c r="F1603" t="e">
        <f>VLOOKUP(B1603,#REF!,3,FALSE)</f>
        <v>#REF!</v>
      </c>
      <c r="H1603" t="e">
        <f>VLOOKUP(A1603,#REF!,1,FALSE)</f>
        <v>#REF!</v>
      </c>
      <c r="I1603" t="e">
        <f t="shared" ref="I1603:I1666" si="83">F1603=D1603</f>
        <v>#REF!</v>
      </c>
      <c r="J1603" t="e">
        <f t="shared" si="82"/>
        <v>#REF!</v>
      </c>
    </row>
    <row r="1604" spans="1:11" x14ac:dyDescent="0.25">
      <c r="A1604" t="s">
        <v>166</v>
      </c>
      <c r="B1604" t="s">
        <v>1719</v>
      </c>
      <c r="C1604" t="s">
        <v>832</v>
      </c>
      <c r="D1604" t="s">
        <v>831</v>
      </c>
      <c r="E1604" t="s">
        <v>831</v>
      </c>
      <c r="F1604" t="e">
        <f>VLOOKUP(B1604,#REF!,3,FALSE)</f>
        <v>#REF!</v>
      </c>
      <c r="H1604" t="e">
        <f>VLOOKUP(A1604,#REF!,1,FALSE)</f>
        <v>#REF!</v>
      </c>
      <c r="I1604" t="e">
        <f t="shared" si="83"/>
        <v>#REF!</v>
      </c>
      <c r="J1604" t="e">
        <f t="shared" si="82"/>
        <v>#REF!</v>
      </c>
      <c r="K1604" t="e">
        <f>"Label needs to be changed to "&amp;F1604</f>
        <v>#REF!</v>
      </c>
    </row>
    <row r="1605" spans="1:11" x14ac:dyDescent="0.25">
      <c r="A1605" t="s">
        <v>166</v>
      </c>
      <c r="B1605" t="s">
        <v>1437</v>
      </c>
      <c r="C1605" t="s">
        <v>375</v>
      </c>
      <c r="D1605" t="s">
        <v>376</v>
      </c>
      <c r="E1605" t="s">
        <v>376</v>
      </c>
      <c r="F1605" t="e">
        <f>VLOOKUP(B1605,#REF!,3,FALSE)</f>
        <v>#REF!</v>
      </c>
      <c r="H1605" t="e">
        <f>VLOOKUP(A1605,#REF!,1,FALSE)</f>
        <v>#REF!</v>
      </c>
      <c r="I1605" t="e">
        <f t="shared" si="83"/>
        <v>#REF!</v>
      </c>
      <c r="J1605" t="e">
        <f t="shared" si="82"/>
        <v>#REF!</v>
      </c>
    </row>
    <row r="1606" spans="1:11" x14ac:dyDescent="0.25">
      <c r="A1606" t="s">
        <v>166</v>
      </c>
      <c r="B1606" t="s">
        <v>1437</v>
      </c>
      <c r="C1606" t="s">
        <v>375</v>
      </c>
      <c r="D1606" t="s">
        <v>376</v>
      </c>
      <c r="E1606" t="s">
        <v>376</v>
      </c>
      <c r="F1606" t="e">
        <f>VLOOKUP(B1606,#REF!,3,FALSE)</f>
        <v>#REF!</v>
      </c>
      <c r="H1606" t="e">
        <f>VLOOKUP(A1606,#REF!,1,FALSE)</f>
        <v>#REF!</v>
      </c>
      <c r="I1606" t="e">
        <f t="shared" si="83"/>
        <v>#REF!</v>
      </c>
      <c r="J1606" t="e">
        <f t="shared" si="82"/>
        <v>#REF!</v>
      </c>
    </row>
    <row r="1607" spans="1:11" x14ac:dyDescent="0.25">
      <c r="A1607" t="s">
        <v>166</v>
      </c>
      <c r="B1607" t="s">
        <v>1476</v>
      </c>
      <c r="C1607" t="s">
        <v>375</v>
      </c>
      <c r="D1607" t="s">
        <v>376</v>
      </c>
      <c r="E1607" t="s">
        <v>376</v>
      </c>
      <c r="F1607" t="e">
        <f>VLOOKUP(B1607,#REF!,3,FALSE)</f>
        <v>#REF!</v>
      </c>
      <c r="H1607" t="e">
        <f>VLOOKUP(A1607,#REF!,1,FALSE)</f>
        <v>#REF!</v>
      </c>
      <c r="I1607" t="e">
        <f t="shared" si="83"/>
        <v>#REF!</v>
      </c>
      <c r="J1607" t="e">
        <f t="shared" si="82"/>
        <v>#REF!</v>
      </c>
    </row>
    <row r="1608" spans="1:11" x14ac:dyDescent="0.25">
      <c r="A1608" t="s">
        <v>166</v>
      </c>
      <c r="B1608" t="s">
        <v>1476</v>
      </c>
      <c r="C1608" t="s">
        <v>375</v>
      </c>
      <c r="D1608" t="s">
        <v>382</v>
      </c>
      <c r="E1608" t="s">
        <v>376</v>
      </c>
      <c r="F1608" t="e">
        <f>VLOOKUP(B1608,#REF!,3,FALSE)</f>
        <v>#REF!</v>
      </c>
      <c r="H1608" t="e">
        <f>VLOOKUP(A1608,#REF!,1,FALSE)</f>
        <v>#REF!</v>
      </c>
      <c r="I1608" t="e">
        <f t="shared" si="83"/>
        <v>#REF!</v>
      </c>
      <c r="J1608" t="e">
        <f t="shared" si="82"/>
        <v>#REF!</v>
      </c>
    </row>
    <row r="1609" spans="1:11" x14ac:dyDescent="0.25">
      <c r="A1609" t="s">
        <v>166</v>
      </c>
      <c r="B1609" t="s">
        <v>1476</v>
      </c>
      <c r="C1609" t="s">
        <v>375</v>
      </c>
      <c r="D1609" t="s">
        <v>376</v>
      </c>
      <c r="E1609" t="s">
        <v>376</v>
      </c>
      <c r="F1609" t="e">
        <f>VLOOKUP(B1609,#REF!,3,FALSE)</f>
        <v>#REF!</v>
      </c>
      <c r="H1609" t="e">
        <f>VLOOKUP(A1609,#REF!,1,FALSE)</f>
        <v>#REF!</v>
      </c>
      <c r="I1609" t="e">
        <f t="shared" si="83"/>
        <v>#REF!</v>
      </c>
      <c r="J1609" t="e">
        <f t="shared" si="82"/>
        <v>#REF!</v>
      </c>
    </row>
    <row r="1610" spans="1:11" x14ac:dyDescent="0.25">
      <c r="A1610" t="s">
        <v>166</v>
      </c>
      <c r="B1610" t="s">
        <v>1490</v>
      </c>
      <c r="C1610" t="s">
        <v>375</v>
      </c>
      <c r="D1610" t="s">
        <v>382</v>
      </c>
      <c r="E1610" t="s">
        <v>376</v>
      </c>
      <c r="F1610" t="e">
        <f>VLOOKUP(B1610,#REF!,3,FALSE)</f>
        <v>#REF!</v>
      </c>
      <c r="H1610" t="e">
        <f>VLOOKUP(A1610,#REF!,1,FALSE)</f>
        <v>#REF!</v>
      </c>
      <c r="I1610" t="e">
        <f t="shared" si="83"/>
        <v>#REF!</v>
      </c>
      <c r="J1610" t="e">
        <f t="shared" si="82"/>
        <v>#REF!</v>
      </c>
    </row>
    <row r="1611" spans="1:11" x14ac:dyDescent="0.25">
      <c r="A1611" t="s">
        <v>166</v>
      </c>
      <c r="B1611" t="s">
        <v>1490</v>
      </c>
      <c r="C1611" t="s">
        <v>375</v>
      </c>
      <c r="D1611" t="s">
        <v>376</v>
      </c>
      <c r="E1611" t="s">
        <v>376</v>
      </c>
      <c r="F1611" t="e">
        <f>VLOOKUP(B1611,#REF!,3,FALSE)</f>
        <v>#REF!</v>
      </c>
      <c r="H1611" t="e">
        <f>VLOOKUP(A1611,#REF!,1,FALSE)</f>
        <v>#REF!</v>
      </c>
      <c r="I1611" t="e">
        <f t="shared" si="83"/>
        <v>#REF!</v>
      </c>
      <c r="J1611" t="e">
        <f t="shared" si="82"/>
        <v>#REF!</v>
      </c>
    </row>
    <row r="1612" spans="1:11" x14ac:dyDescent="0.25">
      <c r="A1612" t="s">
        <v>166</v>
      </c>
      <c r="B1612" t="s">
        <v>1490</v>
      </c>
      <c r="C1612" t="s">
        <v>375</v>
      </c>
      <c r="D1612" t="s">
        <v>382</v>
      </c>
      <c r="E1612" t="s">
        <v>376</v>
      </c>
      <c r="F1612" t="e">
        <f>VLOOKUP(B1612,#REF!,3,FALSE)</f>
        <v>#REF!</v>
      </c>
      <c r="H1612" t="e">
        <f>VLOOKUP(A1612,#REF!,1,FALSE)</f>
        <v>#REF!</v>
      </c>
      <c r="I1612" t="e">
        <f t="shared" si="83"/>
        <v>#REF!</v>
      </c>
      <c r="J1612" t="e">
        <f t="shared" si="82"/>
        <v>#REF!</v>
      </c>
    </row>
    <row r="1613" spans="1:11" x14ac:dyDescent="0.25">
      <c r="A1613" t="s">
        <v>166</v>
      </c>
      <c r="B1613" t="s">
        <v>1490</v>
      </c>
      <c r="C1613" t="s">
        <v>375</v>
      </c>
      <c r="D1613" t="s">
        <v>376</v>
      </c>
      <c r="E1613" t="s">
        <v>376</v>
      </c>
      <c r="F1613" t="e">
        <f>VLOOKUP(B1613,#REF!,3,FALSE)</f>
        <v>#REF!</v>
      </c>
      <c r="H1613" t="e">
        <f>VLOOKUP(A1613,#REF!,1,FALSE)</f>
        <v>#REF!</v>
      </c>
      <c r="I1613" t="e">
        <f t="shared" si="83"/>
        <v>#REF!</v>
      </c>
      <c r="J1613" t="e">
        <f t="shared" si="82"/>
        <v>#REF!</v>
      </c>
    </row>
    <row r="1614" spans="1:11" x14ac:dyDescent="0.25">
      <c r="A1614" t="s">
        <v>166</v>
      </c>
      <c r="B1614" t="s">
        <v>1490</v>
      </c>
      <c r="C1614" t="s">
        <v>471</v>
      </c>
      <c r="D1614" t="s">
        <v>376</v>
      </c>
      <c r="E1614" t="s">
        <v>376</v>
      </c>
      <c r="F1614" t="e">
        <f>VLOOKUP(B1614,#REF!,3,FALSE)</f>
        <v>#REF!</v>
      </c>
      <c r="H1614" t="e">
        <f>VLOOKUP(A1614,#REF!,1,FALSE)</f>
        <v>#REF!</v>
      </c>
      <c r="I1614" t="e">
        <f t="shared" si="83"/>
        <v>#REF!</v>
      </c>
      <c r="J1614" t="e">
        <f t="shared" si="82"/>
        <v>#REF!</v>
      </c>
    </row>
    <row r="1615" spans="1:11" x14ac:dyDescent="0.25">
      <c r="A1615" t="s">
        <v>166</v>
      </c>
      <c r="B1615" t="s">
        <v>1490</v>
      </c>
      <c r="C1615" t="s">
        <v>375</v>
      </c>
      <c r="D1615" t="s">
        <v>376</v>
      </c>
      <c r="E1615" t="s">
        <v>376</v>
      </c>
      <c r="F1615" t="e">
        <f>VLOOKUP(B1615,#REF!,3,FALSE)</f>
        <v>#REF!</v>
      </c>
      <c r="H1615" t="e">
        <f>VLOOKUP(A1615,#REF!,1,FALSE)</f>
        <v>#REF!</v>
      </c>
      <c r="I1615" t="e">
        <f t="shared" si="83"/>
        <v>#REF!</v>
      </c>
      <c r="J1615" t="e">
        <f t="shared" si="82"/>
        <v>#REF!</v>
      </c>
    </row>
    <row r="1616" spans="1:11" x14ac:dyDescent="0.25">
      <c r="A1616" t="s">
        <v>166</v>
      </c>
      <c r="B1616" t="s">
        <v>1490</v>
      </c>
      <c r="C1616" t="s">
        <v>375</v>
      </c>
      <c r="D1616" t="s">
        <v>382</v>
      </c>
      <c r="E1616" t="s">
        <v>376</v>
      </c>
      <c r="F1616" t="e">
        <f>VLOOKUP(B1616,#REF!,3,FALSE)</f>
        <v>#REF!</v>
      </c>
      <c r="H1616" t="e">
        <f>VLOOKUP(A1616,#REF!,1,FALSE)</f>
        <v>#REF!</v>
      </c>
      <c r="I1616" t="e">
        <f t="shared" si="83"/>
        <v>#REF!</v>
      </c>
      <c r="J1616" t="e">
        <f t="shared" si="82"/>
        <v>#REF!</v>
      </c>
    </row>
    <row r="1617" spans="1:10" x14ac:dyDescent="0.25">
      <c r="A1617" t="s">
        <v>166</v>
      </c>
      <c r="B1617" t="s">
        <v>1490</v>
      </c>
      <c r="C1617" t="s">
        <v>375</v>
      </c>
      <c r="D1617" t="s">
        <v>382</v>
      </c>
      <c r="E1617" t="s">
        <v>376</v>
      </c>
      <c r="F1617" t="e">
        <f>VLOOKUP(B1617,#REF!,3,FALSE)</f>
        <v>#REF!</v>
      </c>
      <c r="H1617" t="e">
        <f>VLOOKUP(A1617,#REF!,1,FALSE)</f>
        <v>#REF!</v>
      </c>
      <c r="I1617" t="e">
        <f t="shared" si="83"/>
        <v>#REF!</v>
      </c>
      <c r="J1617" t="e">
        <f t="shared" si="82"/>
        <v>#REF!</v>
      </c>
    </row>
    <row r="1618" spans="1:10" x14ac:dyDescent="0.25">
      <c r="A1618" t="s">
        <v>166</v>
      </c>
      <c r="B1618" t="s">
        <v>1490</v>
      </c>
      <c r="C1618" t="s">
        <v>375</v>
      </c>
      <c r="D1618" t="s">
        <v>376</v>
      </c>
      <c r="E1618" t="s">
        <v>376</v>
      </c>
      <c r="F1618" t="e">
        <f>VLOOKUP(B1618,#REF!,3,FALSE)</f>
        <v>#REF!</v>
      </c>
      <c r="H1618" t="e">
        <f>VLOOKUP(A1618,#REF!,1,FALSE)</f>
        <v>#REF!</v>
      </c>
      <c r="I1618" t="e">
        <f t="shared" si="83"/>
        <v>#REF!</v>
      </c>
      <c r="J1618" t="e">
        <f t="shared" si="82"/>
        <v>#REF!</v>
      </c>
    </row>
    <row r="1619" spans="1:10" x14ac:dyDescent="0.25">
      <c r="A1619" t="s">
        <v>166</v>
      </c>
      <c r="B1619" t="s">
        <v>1490</v>
      </c>
      <c r="C1619" t="s">
        <v>375</v>
      </c>
      <c r="D1619" t="s">
        <v>382</v>
      </c>
      <c r="E1619" t="s">
        <v>376</v>
      </c>
      <c r="F1619" t="e">
        <f>VLOOKUP(B1619,#REF!,3,FALSE)</f>
        <v>#REF!</v>
      </c>
      <c r="H1619" t="e">
        <f>VLOOKUP(A1619,#REF!,1,FALSE)</f>
        <v>#REF!</v>
      </c>
      <c r="I1619" t="e">
        <f t="shared" si="83"/>
        <v>#REF!</v>
      </c>
      <c r="J1619" t="e">
        <f t="shared" si="82"/>
        <v>#REF!</v>
      </c>
    </row>
    <row r="1620" spans="1:10" x14ac:dyDescent="0.25">
      <c r="A1620" t="s">
        <v>166</v>
      </c>
      <c r="B1620" t="s">
        <v>1490</v>
      </c>
      <c r="C1620" t="s">
        <v>375</v>
      </c>
      <c r="D1620" t="s">
        <v>376</v>
      </c>
      <c r="E1620" t="s">
        <v>376</v>
      </c>
      <c r="F1620" t="e">
        <f>VLOOKUP(B1620,#REF!,3,FALSE)</f>
        <v>#REF!</v>
      </c>
      <c r="H1620" t="e">
        <f>VLOOKUP(A1620,#REF!,1,FALSE)</f>
        <v>#REF!</v>
      </c>
      <c r="I1620" t="e">
        <f t="shared" si="83"/>
        <v>#REF!</v>
      </c>
      <c r="J1620" t="e">
        <f t="shared" si="82"/>
        <v>#REF!</v>
      </c>
    </row>
    <row r="1621" spans="1:10" x14ac:dyDescent="0.25">
      <c r="A1621" t="s">
        <v>166</v>
      </c>
      <c r="B1621" t="s">
        <v>1490</v>
      </c>
      <c r="C1621" t="s">
        <v>375</v>
      </c>
      <c r="D1621" t="s">
        <v>382</v>
      </c>
      <c r="E1621" t="s">
        <v>376</v>
      </c>
      <c r="F1621" t="e">
        <f>VLOOKUP(B1621,#REF!,3,FALSE)</f>
        <v>#REF!</v>
      </c>
      <c r="H1621" t="e">
        <f>VLOOKUP(A1621,#REF!,1,FALSE)</f>
        <v>#REF!</v>
      </c>
      <c r="I1621" t="e">
        <f t="shared" si="83"/>
        <v>#REF!</v>
      </c>
      <c r="J1621" t="e">
        <f t="shared" si="82"/>
        <v>#REF!</v>
      </c>
    </row>
    <row r="1622" spans="1:10" x14ac:dyDescent="0.25">
      <c r="A1622" t="s">
        <v>166</v>
      </c>
      <c r="B1622" t="s">
        <v>1490</v>
      </c>
      <c r="C1622" t="s">
        <v>485</v>
      </c>
      <c r="D1622" t="s">
        <v>382</v>
      </c>
      <c r="E1622" t="s">
        <v>376</v>
      </c>
      <c r="F1622" t="e">
        <f>VLOOKUP(B1622,#REF!,3,FALSE)</f>
        <v>#REF!</v>
      </c>
      <c r="H1622" t="e">
        <f>VLOOKUP(A1622,#REF!,1,FALSE)</f>
        <v>#REF!</v>
      </c>
      <c r="I1622" t="e">
        <f t="shared" si="83"/>
        <v>#REF!</v>
      </c>
      <c r="J1622" t="e">
        <f t="shared" si="82"/>
        <v>#REF!</v>
      </c>
    </row>
    <row r="1623" spans="1:10" x14ac:dyDescent="0.25">
      <c r="A1623" t="s">
        <v>166</v>
      </c>
      <c r="B1623" t="s">
        <v>1490</v>
      </c>
      <c r="C1623" t="s">
        <v>375</v>
      </c>
      <c r="D1623" t="s">
        <v>376</v>
      </c>
      <c r="E1623" t="s">
        <v>376</v>
      </c>
      <c r="F1623" t="e">
        <f>VLOOKUP(B1623,#REF!,3,FALSE)</f>
        <v>#REF!</v>
      </c>
      <c r="H1623" t="e">
        <f>VLOOKUP(A1623,#REF!,1,FALSE)</f>
        <v>#REF!</v>
      </c>
      <c r="I1623" t="e">
        <f t="shared" si="83"/>
        <v>#REF!</v>
      </c>
      <c r="J1623" t="e">
        <f t="shared" si="82"/>
        <v>#REF!</v>
      </c>
    </row>
    <row r="1624" spans="1:10" x14ac:dyDescent="0.25">
      <c r="A1624" t="s">
        <v>166</v>
      </c>
      <c r="B1624" t="s">
        <v>1490</v>
      </c>
      <c r="C1624" t="s">
        <v>375</v>
      </c>
      <c r="D1624" t="s">
        <v>382</v>
      </c>
      <c r="E1624" t="s">
        <v>376</v>
      </c>
      <c r="F1624" t="e">
        <f>VLOOKUP(B1624,#REF!,3,FALSE)</f>
        <v>#REF!</v>
      </c>
      <c r="H1624" t="e">
        <f>VLOOKUP(A1624,#REF!,1,FALSE)</f>
        <v>#REF!</v>
      </c>
      <c r="I1624" t="e">
        <f t="shared" si="83"/>
        <v>#REF!</v>
      </c>
      <c r="J1624" t="e">
        <f t="shared" si="82"/>
        <v>#REF!</v>
      </c>
    </row>
    <row r="1625" spans="1:10" x14ac:dyDescent="0.25">
      <c r="A1625" t="s">
        <v>166</v>
      </c>
      <c r="B1625" t="s">
        <v>1490</v>
      </c>
      <c r="C1625" t="s">
        <v>375</v>
      </c>
      <c r="D1625" t="s">
        <v>382</v>
      </c>
      <c r="E1625" t="s">
        <v>376</v>
      </c>
      <c r="F1625" t="e">
        <f>VLOOKUP(B1625,#REF!,3,FALSE)</f>
        <v>#REF!</v>
      </c>
      <c r="H1625" t="e">
        <f>VLOOKUP(A1625,#REF!,1,FALSE)</f>
        <v>#REF!</v>
      </c>
      <c r="I1625" t="e">
        <f t="shared" si="83"/>
        <v>#REF!</v>
      </c>
      <c r="J1625" t="e">
        <f t="shared" si="82"/>
        <v>#REF!</v>
      </c>
    </row>
    <row r="1626" spans="1:10" x14ac:dyDescent="0.25">
      <c r="A1626" t="s">
        <v>166</v>
      </c>
      <c r="B1626" t="s">
        <v>1490</v>
      </c>
      <c r="C1626" t="s">
        <v>375</v>
      </c>
      <c r="D1626" t="s">
        <v>382</v>
      </c>
      <c r="E1626" t="s">
        <v>376</v>
      </c>
      <c r="F1626" t="e">
        <f>VLOOKUP(B1626,#REF!,3,FALSE)</f>
        <v>#REF!</v>
      </c>
      <c r="H1626" t="e">
        <f>VLOOKUP(A1626,#REF!,1,FALSE)</f>
        <v>#REF!</v>
      </c>
      <c r="I1626" t="e">
        <f t="shared" si="83"/>
        <v>#REF!</v>
      </c>
      <c r="J1626" t="e">
        <f t="shared" si="82"/>
        <v>#REF!</v>
      </c>
    </row>
    <row r="1627" spans="1:10" x14ac:dyDescent="0.25">
      <c r="A1627" t="s">
        <v>166</v>
      </c>
      <c r="B1627" t="s">
        <v>1490</v>
      </c>
      <c r="C1627" t="s">
        <v>375</v>
      </c>
      <c r="D1627" t="s">
        <v>376</v>
      </c>
      <c r="E1627" t="s">
        <v>376</v>
      </c>
      <c r="F1627" t="e">
        <f>VLOOKUP(B1627,#REF!,3,FALSE)</f>
        <v>#REF!</v>
      </c>
      <c r="H1627" t="e">
        <f>VLOOKUP(A1627,#REF!,1,FALSE)</f>
        <v>#REF!</v>
      </c>
      <c r="I1627" t="e">
        <f t="shared" si="83"/>
        <v>#REF!</v>
      </c>
      <c r="J1627" t="e">
        <f t="shared" si="82"/>
        <v>#REF!</v>
      </c>
    </row>
    <row r="1628" spans="1:10" x14ac:dyDescent="0.25">
      <c r="A1628" t="s">
        <v>166</v>
      </c>
      <c r="B1628" t="s">
        <v>1490</v>
      </c>
      <c r="C1628" t="s">
        <v>375</v>
      </c>
      <c r="D1628" t="s">
        <v>376</v>
      </c>
      <c r="E1628" t="s">
        <v>376</v>
      </c>
      <c r="F1628" t="e">
        <f>VLOOKUP(B1628,#REF!,3,FALSE)</f>
        <v>#REF!</v>
      </c>
      <c r="H1628" t="e">
        <f>VLOOKUP(A1628,#REF!,1,FALSE)</f>
        <v>#REF!</v>
      </c>
      <c r="I1628" t="e">
        <f t="shared" si="83"/>
        <v>#REF!</v>
      </c>
      <c r="J1628" t="e">
        <f t="shared" si="82"/>
        <v>#REF!</v>
      </c>
    </row>
    <row r="1629" spans="1:10" x14ac:dyDescent="0.25">
      <c r="A1629" t="s">
        <v>166</v>
      </c>
      <c r="B1629" t="s">
        <v>1490</v>
      </c>
      <c r="C1629" t="s">
        <v>375</v>
      </c>
      <c r="D1629" t="s">
        <v>376</v>
      </c>
      <c r="E1629" t="s">
        <v>376</v>
      </c>
      <c r="F1629" t="e">
        <f>VLOOKUP(B1629,#REF!,3,FALSE)</f>
        <v>#REF!</v>
      </c>
      <c r="H1629" t="e">
        <f>VLOOKUP(A1629,#REF!,1,FALSE)</f>
        <v>#REF!</v>
      </c>
      <c r="I1629" t="e">
        <f t="shared" si="83"/>
        <v>#REF!</v>
      </c>
      <c r="J1629" t="e">
        <f t="shared" si="82"/>
        <v>#REF!</v>
      </c>
    </row>
    <row r="1630" spans="1:10" x14ac:dyDescent="0.25">
      <c r="A1630" t="s">
        <v>166</v>
      </c>
      <c r="B1630" t="s">
        <v>1541</v>
      </c>
      <c r="C1630" t="s">
        <v>375</v>
      </c>
      <c r="D1630" t="s">
        <v>382</v>
      </c>
      <c r="E1630" t="s">
        <v>376</v>
      </c>
      <c r="F1630" t="e">
        <f>VLOOKUP(B1630,#REF!,3,FALSE)</f>
        <v>#REF!</v>
      </c>
      <c r="H1630" t="e">
        <f>VLOOKUP(A1630,#REF!,1,FALSE)</f>
        <v>#REF!</v>
      </c>
      <c r="I1630" t="e">
        <f t="shared" si="83"/>
        <v>#REF!</v>
      </c>
      <c r="J1630" t="e">
        <f t="shared" si="82"/>
        <v>#REF!</v>
      </c>
    </row>
    <row r="1631" spans="1:10" x14ac:dyDescent="0.25">
      <c r="A1631" t="s">
        <v>166</v>
      </c>
      <c r="B1631" t="e">
        <v>#N/A</v>
      </c>
      <c r="C1631" t="s">
        <v>375</v>
      </c>
      <c r="D1631" t="s">
        <v>382</v>
      </c>
      <c r="E1631" t="s">
        <v>376</v>
      </c>
      <c r="F1631" t="e">
        <f>VLOOKUP(B1631,#REF!,3,FALSE)</f>
        <v>#N/A</v>
      </c>
      <c r="H1631" t="e">
        <f>VLOOKUP(A1631,#REF!,1,FALSE)</f>
        <v>#REF!</v>
      </c>
      <c r="I1631" t="e">
        <f t="shared" si="83"/>
        <v>#N/A</v>
      </c>
      <c r="J1631" t="e">
        <f t="shared" si="82"/>
        <v>#N/A</v>
      </c>
    </row>
    <row r="1632" spans="1:10" x14ac:dyDescent="0.25">
      <c r="A1632" t="s">
        <v>166</v>
      </c>
      <c r="B1632" t="e">
        <v>#N/A</v>
      </c>
      <c r="C1632" t="s">
        <v>375</v>
      </c>
      <c r="D1632" t="s">
        <v>382</v>
      </c>
      <c r="E1632" t="s">
        <v>376</v>
      </c>
      <c r="F1632" t="e">
        <f>VLOOKUP(B1632,#REF!,3,FALSE)</f>
        <v>#N/A</v>
      </c>
      <c r="H1632" t="e">
        <f>VLOOKUP(A1632,#REF!,1,FALSE)</f>
        <v>#REF!</v>
      </c>
      <c r="I1632" t="e">
        <f t="shared" si="83"/>
        <v>#N/A</v>
      </c>
      <c r="J1632" t="e">
        <f t="shared" si="82"/>
        <v>#N/A</v>
      </c>
    </row>
    <row r="1633" spans="1:11" x14ac:dyDescent="0.25">
      <c r="A1633" t="s">
        <v>166</v>
      </c>
      <c r="B1633" t="e">
        <v>#N/A</v>
      </c>
      <c r="C1633" t="s">
        <v>375</v>
      </c>
      <c r="D1633" t="s">
        <v>376</v>
      </c>
      <c r="E1633" t="s">
        <v>376</v>
      </c>
      <c r="F1633" t="e">
        <f>VLOOKUP(B1633,#REF!,3,FALSE)</f>
        <v>#N/A</v>
      </c>
      <c r="H1633" t="e">
        <f>VLOOKUP(A1633,#REF!,1,FALSE)</f>
        <v>#REF!</v>
      </c>
      <c r="I1633" t="e">
        <f t="shared" si="83"/>
        <v>#N/A</v>
      </c>
      <c r="J1633" t="e">
        <f t="shared" si="82"/>
        <v>#N/A</v>
      </c>
    </row>
    <row r="1634" spans="1:11" x14ac:dyDescent="0.25">
      <c r="A1634" t="s">
        <v>166</v>
      </c>
      <c r="B1634" t="e">
        <v>#N/A</v>
      </c>
      <c r="C1634" t="s">
        <v>375</v>
      </c>
      <c r="D1634" t="s">
        <v>376</v>
      </c>
      <c r="E1634" t="s">
        <v>376</v>
      </c>
      <c r="F1634" t="e">
        <f>VLOOKUP(B1634,#REF!,3,FALSE)</f>
        <v>#N/A</v>
      </c>
      <c r="H1634" t="e">
        <f>VLOOKUP(A1634,#REF!,1,FALSE)</f>
        <v>#REF!</v>
      </c>
      <c r="I1634" t="e">
        <f t="shared" si="83"/>
        <v>#N/A</v>
      </c>
      <c r="J1634" t="e">
        <f t="shared" si="82"/>
        <v>#N/A</v>
      </c>
    </row>
    <row r="1635" spans="1:11" x14ac:dyDescent="0.25">
      <c r="A1635" t="s">
        <v>166</v>
      </c>
      <c r="B1635" t="e">
        <v>#N/A</v>
      </c>
      <c r="C1635" t="s">
        <v>375</v>
      </c>
      <c r="D1635" t="s">
        <v>376</v>
      </c>
      <c r="E1635" t="s">
        <v>376</v>
      </c>
      <c r="F1635" t="e">
        <f>VLOOKUP(B1635,#REF!,3,FALSE)</f>
        <v>#N/A</v>
      </c>
      <c r="H1635" t="e">
        <f>VLOOKUP(A1635,#REF!,1,FALSE)</f>
        <v>#REF!</v>
      </c>
      <c r="I1635" t="e">
        <f t="shared" si="83"/>
        <v>#N/A</v>
      </c>
      <c r="J1635" t="e">
        <f t="shared" si="82"/>
        <v>#N/A</v>
      </c>
    </row>
    <row r="1636" spans="1:11" x14ac:dyDescent="0.25">
      <c r="A1636" t="s">
        <v>166</v>
      </c>
      <c r="B1636" t="e">
        <v>#N/A</v>
      </c>
      <c r="C1636" t="s">
        <v>375</v>
      </c>
      <c r="D1636" t="s">
        <v>376</v>
      </c>
      <c r="E1636" t="s">
        <v>376</v>
      </c>
      <c r="F1636" t="e">
        <f>VLOOKUP(B1636,#REF!,3,FALSE)</f>
        <v>#N/A</v>
      </c>
      <c r="H1636" t="e">
        <f>VLOOKUP(A1636,#REF!,1,FALSE)</f>
        <v>#REF!</v>
      </c>
      <c r="I1636" t="e">
        <f t="shared" si="83"/>
        <v>#N/A</v>
      </c>
      <c r="J1636" t="e">
        <f t="shared" si="82"/>
        <v>#N/A</v>
      </c>
    </row>
    <row r="1637" spans="1:11" x14ac:dyDescent="0.25">
      <c r="A1637" t="s">
        <v>166</v>
      </c>
      <c r="B1637" t="s">
        <v>1680</v>
      </c>
      <c r="C1637" t="s">
        <v>754</v>
      </c>
      <c r="D1637" t="s">
        <v>755</v>
      </c>
      <c r="E1637" t="s">
        <v>755</v>
      </c>
      <c r="F1637" t="e">
        <f>VLOOKUP(B1637,#REF!,3,FALSE)</f>
        <v>#REF!</v>
      </c>
      <c r="H1637" t="e">
        <f>VLOOKUP(A1637,#REF!,1,FALSE)</f>
        <v>#REF!</v>
      </c>
      <c r="I1637" t="e">
        <f t="shared" si="83"/>
        <v>#REF!</v>
      </c>
      <c r="J1637" t="e">
        <f t="shared" si="82"/>
        <v>#REF!</v>
      </c>
    </row>
    <row r="1638" spans="1:11" x14ac:dyDescent="0.25">
      <c r="A1638" t="s">
        <v>166</v>
      </c>
      <c r="B1638" t="s">
        <v>1680</v>
      </c>
      <c r="C1638" t="s">
        <v>754</v>
      </c>
      <c r="D1638" t="s">
        <v>755</v>
      </c>
      <c r="E1638" t="s">
        <v>755</v>
      </c>
      <c r="F1638" t="e">
        <f>VLOOKUP(B1638,#REF!,3,FALSE)</f>
        <v>#REF!</v>
      </c>
      <c r="H1638" t="e">
        <f>VLOOKUP(A1638,#REF!,1,FALSE)</f>
        <v>#REF!</v>
      </c>
      <c r="I1638" t="e">
        <f t="shared" si="83"/>
        <v>#REF!</v>
      </c>
      <c r="J1638" t="e">
        <f t="shared" ref="J1638:J1701" si="84">F1638=E1638</f>
        <v>#REF!</v>
      </c>
    </row>
    <row r="1639" spans="1:11" x14ac:dyDescent="0.25">
      <c r="A1639" t="s">
        <v>166</v>
      </c>
      <c r="B1639" t="s">
        <v>1680</v>
      </c>
      <c r="C1639" t="s">
        <v>754</v>
      </c>
      <c r="D1639" t="s">
        <v>755</v>
      </c>
      <c r="E1639" t="s">
        <v>755</v>
      </c>
      <c r="F1639" t="e">
        <f>VLOOKUP(B1639,#REF!,3,FALSE)</f>
        <v>#REF!</v>
      </c>
      <c r="H1639" t="e">
        <f>VLOOKUP(A1639,#REF!,1,FALSE)</f>
        <v>#REF!</v>
      </c>
      <c r="I1639" t="e">
        <f t="shared" si="83"/>
        <v>#REF!</v>
      </c>
      <c r="J1639" t="e">
        <f t="shared" si="84"/>
        <v>#REF!</v>
      </c>
    </row>
    <row r="1640" spans="1:11" x14ac:dyDescent="0.25">
      <c r="A1640" t="s">
        <v>166</v>
      </c>
      <c r="B1640" t="s">
        <v>1644</v>
      </c>
      <c r="C1640" t="s">
        <v>668</v>
      </c>
      <c r="D1640" t="s">
        <v>662</v>
      </c>
      <c r="E1640" t="s">
        <v>662</v>
      </c>
      <c r="F1640" t="e">
        <f>VLOOKUP(B1640,#REF!,3,FALSE)</f>
        <v>#REF!</v>
      </c>
      <c r="H1640" t="e">
        <f>VLOOKUP(A1640,#REF!,1,FALSE)</f>
        <v>#REF!</v>
      </c>
      <c r="I1640" t="e">
        <f t="shared" si="83"/>
        <v>#REF!</v>
      </c>
      <c r="J1640" t="e">
        <f t="shared" si="84"/>
        <v>#REF!</v>
      </c>
      <c r="K1640" t="e">
        <f t="shared" ref="K1640:K1645" si="85">"Label needs to be changed to "&amp;F1640</f>
        <v>#REF!</v>
      </c>
    </row>
    <row r="1641" spans="1:11" x14ac:dyDescent="0.25">
      <c r="A1641" t="s">
        <v>166</v>
      </c>
      <c r="B1641" t="s">
        <v>1644</v>
      </c>
      <c r="C1641" t="s">
        <v>668</v>
      </c>
      <c r="D1641" t="s">
        <v>662</v>
      </c>
      <c r="E1641" t="s">
        <v>662</v>
      </c>
      <c r="F1641" t="e">
        <f>VLOOKUP(B1641,#REF!,3,FALSE)</f>
        <v>#REF!</v>
      </c>
      <c r="H1641" t="e">
        <f>VLOOKUP(A1641,#REF!,1,FALSE)</f>
        <v>#REF!</v>
      </c>
      <c r="I1641" t="e">
        <f t="shared" si="83"/>
        <v>#REF!</v>
      </c>
      <c r="J1641" t="e">
        <f t="shared" si="84"/>
        <v>#REF!</v>
      </c>
      <c r="K1641" t="e">
        <f t="shared" si="85"/>
        <v>#REF!</v>
      </c>
    </row>
    <row r="1642" spans="1:11" x14ac:dyDescent="0.25">
      <c r="A1642" t="s">
        <v>166</v>
      </c>
      <c r="B1642" t="s">
        <v>1644</v>
      </c>
      <c r="C1642" t="s">
        <v>668</v>
      </c>
      <c r="D1642" t="s">
        <v>662</v>
      </c>
      <c r="E1642" t="s">
        <v>662</v>
      </c>
      <c r="F1642" t="e">
        <f>VLOOKUP(B1642,#REF!,3,FALSE)</f>
        <v>#REF!</v>
      </c>
      <c r="H1642" t="e">
        <f>VLOOKUP(A1642,#REF!,1,FALSE)</f>
        <v>#REF!</v>
      </c>
      <c r="I1642" t="e">
        <f t="shared" si="83"/>
        <v>#REF!</v>
      </c>
      <c r="J1642" t="e">
        <f t="shared" si="84"/>
        <v>#REF!</v>
      </c>
      <c r="K1642" t="e">
        <f t="shared" si="85"/>
        <v>#REF!</v>
      </c>
    </row>
    <row r="1643" spans="1:11" x14ac:dyDescent="0.25">
      <c r="A1643" t="s">
        <v>166</v>
      </c>
      <c r="B1643" t="s">
        <v>1644</v>
      </c>
      <c r="C1643" t="s">
        <v>668</v>
      </c>
      <c r="D1643" t="s">
        <v>662</v>
      </c>
      <c r="E1643" t="s">
        <v>662</v>
      </c>
      <c r="F1643" t="e">
        <f>VLOOKUP(B1643,#REF!,3,FALSE)</f>
        <v>#REF!</v>
      </c>
      <c r="H1643" t="e">
        <f>VLOOKUP(A1643,#REF!,1,FALSE)</f>
        <v>#REF!</v>
      </c>
      <c r="I1643" t="e">
        <f t="shared" si="83"/>
        <v>#REF!</v>
      </c>
      <c r="J1643" t="e">
        <f t="shared" si="84"/>
        <v>#REF!</v>
      </c>
      <c r="K1643" t="e">
        <f t="shared" si="85"/>
        <v>#REF!</v>
      </c>
    </row>
    <row r="1644" spans="1:11" x14ac:dyDescent="0.25">
      <c r="A1644" t="s">
        <v>166</v>
      </c>
      <c r="B1644" t="s">
        <v>1644</v>
      </c>
      <c r="C1644" t="s">
        <v>668</v>
      </c>
      <c r="D1644" t="s">
        <v>662</v>
      </c>
      <c r="E1644" t="s">
        <v>662</v>
      </c>
      <c r="F1644" t="e">
        <f>VLOOKUP(B1644,#REF!,3,FALSE)</f>
        <v>#REF!</v>
      </c>
      <c r="H1644" t="e">
        <f>VLOOKUP(A1644,#REF!,1,FALSE)</f>
        <v>#REF!</v>
      </c>
      <c r="I1644" t="e">
        <f t="shared" si="83"/>
        <v>#REF!</v>
      </c>
      <c r="J1644" t="e">
        <f t="shared" si="84"/>
        <v>#REF!</v>
      </c>
      <c r="K1644" t="e">
        <f t="shared" si="85"/>
        <v>#REF!</v>
      </c>
    </row>
    <row r="1645" spans="1:11" x14ac:dyDescent="0.25">
      <c r="A1645" t="s">
        <v>166</v>
      </c>
      <c r="B1645" t="s">
        <v>1644</v>
      </c>
      <c r="C1645" t="s">
        <v>668</v>
      </c>
      <c r="D1645" t="s">
        <v>662</v>
      </c>
      <c r="E1645" t="s">
        <v>662</v>
      </c>
      <c r="F1645" t="e">
        <f>VLOOKUP(B1645,#REF!,3,FALSE)</f>
        <v>#REF!</v>
      </c>
      <c r="H1645" t="e">
        <f>VLOOKUP(A1645,#REF!,1,FALSE)</f>
        <v>#REF!</v>
      </c>
      <c r="I1645" t="e">
        <f t="shared" si="83"/>
        <v>#REF!</v>
      </c>
      <c r="J1645" t="e">
        <f t="shared" si="84"/>
        <v>#REF!</v>
      </c>
      <c r="K1645" t="e">
        <f t="shared" si="85"/>
        <v>#REF!</v>
      </c>
    </row>
    <row r="1646" spans="1:11" x14ac:dyDescent="0.25">
      <c r="A1646" t="s">
        <v>166</v>
      </c>
      <c r="B1646" t="e">
        <v>#N/A</v>
      </c>
      <c r="C1646" t="s">
        <v>1314</v>
      </c>
      <c r="D1646" t="s">
        <v>1309</v>
      </c>
      <c r="E1646" t="s">
        <v>376</v>
      </c>
      <c r="F1646" t="e">
        <f>VLOOKUP(B1646,#REF!,3,FALSE)</f>
        <v>#N/A</v>
      </c>
      <c r="H1646" t="e">
        <f>VLOOKUP(A1646,#REF!,1,FALSE)</f>
        <v>#REF!</v>
      </c>
      <c r="I1646" t="e">
        <f t="shared" si="83"/>
        <v>#N/A</v>
      </c>
      <c r="J1646" t="e">
        <f t="shared" si="84"/>
        <v>#N/A</v>
      </c>
    </row>
    <row r="1647" spans="1:11" x14ac:dyDescent="0.25">
      <c r="A1647" t="s">
        <v>166</v>
      </c>
      <c r="B1647" t="e">
        <v>#N/A</v>
      </c>
      <c r="C1647" t="s">
        <v>1314</v>
      </c>
      <c r="D1647" t="s">
        <v>1309</v>
      </c>
      <c r="E1647" t="s">
        <v>376</v>
      </c>
      <c r="F1647" t="e">
        <f>VLOOKUP(B1647,#REF!,3,FALSE)</f>
        <v>#N/A</v>
      </c>
      <c r="H1647" t="e">
        <f>VLOOKUP(A1647,#REF!,1,FALSE)</f>
        <v>#REF!</v>
      </c>
      <c r="I1647" t="e">
        <f t="shared" si="83"/>
        <v>#N/A</v>
      </c>
      <c r="J1647" t="e">
        <f t="shared" si="84"/>
        <v>#N/A</v>
      </c>
    </row>
    <row r="1648" spans="1:11" x14ac:dyDescent="0.25">
      <c r="A1648" t="s">
        <v>166</v>
      </c>
      <c r="B1648" t="s">
        <v>1490</v>
      </c>
      <c r="C1648" t="s">
        <v>375</v>
      </c>
      <c r="D1648" t="s">
        <v>493</v>
      </c>
      <c r="E1648" t="s">
        <v>376</v>
      </c>
      <c r="F1648" t="e">
        <f>VLOOKUP(B1648,#REF!,3,FALSE)</f>
        <v>#REF!</v>
      </c>
      <c r="H1648" t="e">
        <f>VLOOKUP(A1648,#REF!,1,FALSE)</f>
        <v>#REF!</v>
      </c>
      <c r="I1648" t="e">
        <f t="shared" si="83"/>
        <v>#REF!</v>
      </c>
      <c r="J1648" t="e">
        <f t="shared" si="84"/>
        <v>#REF!</v>
      </c>
    </row>
    <row r="1649" spans="1:11" x14ac:dyDescent="0.25">
      <c r="A1649" t="s">
        <v>166</v>
      </c>
      <c r="B1649" t="e">
        <v>#N/A</v>
      </c>
      <c r="C1649" t="s">
        <v>375</v>
      </c>
      <c r="D1649" t="s">
        <v>493</v>
      </c>
      <c r="E1649" t="s">
        <v>493</v>
      </c>
      <c r="F1649" t="e">
        <f>VLOOKUP(B1649,#REF!,3,FALSE)</f>
        <v>#N/A</v>
      </c>
      <c r="H1649" t="e">
        <f>VLOOKUP(A1649,#REF!,1,FALSE)</f>
        <v>#REF!</v>
      </c>
      <c r="I1649" t="e">
        <f t="shared" si="83"/>
        <v>#N/A</v>
      </c>
      <c r="J1649" t="e">
        <f t="shared" si="84"/>
        <v>#N/A</v>
      </c>
    </row>
    <row r="1650" spans="1:11" x14ac:dyDescent="0.25">
      <c r="A1650" t="s">
        <v>166</v>
      </c>
      <c r="B1650" t="s">
        <v>1719</v>
      </c>
      <c r="C1650" t="s">
        <v>832</v>
      </c>
      <c r="D1650" t="s">
        <v>1068</v>
      </c>
      <c r="E1650" t="s">
        <v>1068</v>
      </c>
      <c r="F1650" t="e">
        <f>VLOOKUP(B1650,#REF!,3,FALSE)</f>
        <v>#REF!</v>
      </c>
      <c r="H1650" t="e">
        <f>VLOOKUP(A1650,#REF!,1,FALSE)</f>
        <v>#REF!</v>
      </c>
      <c r="I1650" t="e">
        <f t="shared" si="83"/>
        <v>#REF!</v>
      </c>
      <c r="J1650" t="e">
        <f t="shared" si="84"/>
        <v>#REF!</v>
      </c>
      <c r="K1650" t="e">
        <f>"Label needs to be changed to "&amp;F1650</f>
        <v>#REF!</v>
      </c>
    </row>
    <row r="1651" spans="1:11" x14ac:dyDescent="0.25">
      <c r="A1651" t="s">
        <v>166</v>
      </c>
      <c r="B1651" t="e">
        <v>#N/A</v>
      </c>
      <c r="C1651" t="s">
        <v>167</v>
      </c>
      <c r="D1651" t="s">
        <v>168</v>
      </c>
      <c r="E1651" t="s">
        <v>168</v>
      </c>
      <c r="F1651" t="e">
        <f>VLOOKUP(B1651,#REF!,3,FALSE)</f>
        <v>#N/A</v>
      </c>
      <c r="H1651" t="e">
        <f>VLOOKUP(A1651,#REF!,1,FALSE)</f>
        <v>#REF!</v>
      </c>
      <c r="I1651" t="e">
        <f t="shared" si="83"/>
        <v>#N/A</v>
      </c>
      <c r="J1651" t="e">
        <f t="shared" si="84"/>
        <v>#N/A</v>
      </c>
    </row>
    <row r="1652" spans="1:11" x14ac:dyDescent="0.25">
      <c r="A1652" t="s">
        <v>166</v>
      </c>
      <c r="B1652" t="e">
        <v>#N/A</v>
      </c>
      <c r="C1652" t="s">
        <v>167</v>
      </c>
      <c r="D1652" t="s">
        <v>168</v>
      </c>
      <c r="E1652" t="s">
        <v>168</v>
      </c>
      <c r="F1652" t="e">
        <f>VLOOKUP(B1652,#REF!,3,FALSE)</f>
        <v>#N/A</v>
      </c>
      <c r="H1652" t="e">
        <f>VLOOKUP(A1652,#REF!,1,FALSE)</f>
        <v>#REF!</v>
      </c>
      <c r="I1652" t="e">
        <f t="shared" si="83"/>
        <v>#N/A</v>
      </c>
      <c r="J1652" t="e">
        <f t="shared" si="84"/>
        <v>#N/A</v>
      </c>
    </row>
    <row r="1653" spans="1:11" x14ac:dyDescent="0.25">
      <c r="A1653" t="s">
        <v>166</v>
      </c>
      <c r="B1653" t="e">
        <v>#N/A</v>
      </c>
      <c r="C1653" t="s">
        <v>167</v>
      </c>
      <c r="D1653" t="s">
        <v>168</v>
      </c>
      <c r="E1653" t="s">
        <v>168</v>
      </c>
      <c r="F1653" t="e">
        <f>VLOOKUP(B1653,#REF!,3,FALSE)</f>
        <v>#N/A</v>
      </c>
      <c r="H1653" t="e">
        <f>VLOOKUP(A1653,#REF!,1,FALSE)</f>
        <v>#REF!</v>
      </c>
      <c r="I1653" t="e">
        <f t="shared" si="83"/>
        <v>#N/A</v>
      </c>
      <c r="J1653" t="e">
        <f t="shared" si="84"/>
        <v>#N/A</v>
      </c>
    </row>
    <row r="1654" spans="1:11" x14ac:dyDescent="0.25">
      <c r="A1654" t="s">
        <v>166</v>
      </c>
      <c r="B1654" t="e">
        <v>#N/A</v>
      </c>
      <c r="C1654" t="s">
        <v>329</v>
      </c>
      <c r="D1654" t="s">
        <v>168</v>
      </c>
      <c r="E1654" t="s">
        <v>168</v>
      </c>
      <c r="F1654" t="e">
        <f>VLOOKUP(B1654,#REF!,3,FALSE)</f>
        <v>#N/A</v>
      </c>
      <c r="H1654" t="e">
        <f>VLOOKUP(A1654,#REF!,1,FALSE)</f>
        <v>#REF!</v>
      </c>
      <c r="I1654" t="e">
        <f t="shared" si="83"/>
        <v>#N/A</v>
      </c>
      <c r="J1654" t="e">
        <f t="shared" si="84"/>
        <v>#N/A</v>
      </c>
    </row>
    <row r="1655" spans="1:11" x14ac:dyDescent="0.25">
      <c r="A1655" t="s">
        <v>166</v>
      </c>
      <c r="B1655" t="e">
        <v>#N/A</v>
      </c>
      <c r="C1655" t="s">
        <v>167</v>
      </c>
      <c r="D1655" t="s">
        <v>168</v>
      </c>
      <c r="E1655" t="s">
        <v>168</v>
      </c>
      <c r="F1655" t="e">
        <f>VLOOKUP(B1655,#REF!,3,FALSE)</f>
        <v>#N/A</v>
      </c>
      <c r="H1655" t="e">
        <f>VLOOKUP(A1655,#REF!,1,FALSE)</f>
        <v>#REF!</v>
      </c>
      <c r="I1655" t="e">
        <f t="shared" si="83"/>
        <v>#N/A</v>
      </c>
      <c r="J1655" t="e">
        <f t="shared" si="84"/>
        <v>#N/A</v>
      </c>
    </row>
    <row r="1656" spans="1:11" x14ac:dyDescent="0.25">
      <c r="A1656" t="s">
        <v>166</v>
      </c>
      <c r="B1656" t="s">
        <v>1878</v>
      </c>
      <c r="C1656" t="s">
        <v>167</v>
      </c>
      <c r="D1656" t="s">
        <v>168</v>
      </c>
      <c r="E1656" t="s">
        <v>168</v>
      </c>
      <c r="F1656" t="e">
        <f>VLOOKUP(B1656,#REF!,3,FALSE)</f>
        <v>#REF!</v>
      </c>
      <c r="H1656" t="e">
        <f>VLOOKUP(A1656,#REF!,1,FALSE)</f>
        <v>#REF!</v>
      </c>
      <c r="I1656" t="e">
        <f t="shared" si="83"/>
        <v>#REF!</v>
      </c>
      <c r="J1656" t="e">
        <f t="shared" si="84"/>
        <v>#REF!</v>
      </c>
    </row>
    <row r="1657" spans="1:11" x14ac:dyDescent="0.25">
      <c r="A1657" t="s">
        <v>166</v>
      </c>
      <c r="B1657" t="s">
        <v>1541</v>
      </c>
      <c r="C1657" t="s">
        <v>375</v>
      </c>
      <c r="D1657" t="s">
        <v>550</v>
      </c>
      <c r="E1657" t="s">
        <v>376</v>
      </c>
      <c r="F1657" t="e">
        <f>VLOOKUP(B1657,#REF!,3,FALSE)</f>
        <v>#REF!</v>
      </c>
      <c r="H1657" t="e">
        <f>VLOOKUP(A1657,#REF!,1,FALSE)</f>
        <v>#REF!</v>
      </c>
      <c r="I1657" t="e">
        <f t="shared" si="83"/>
        <v>#REF!</v>
      </c>
      <c r="J1657" t="e">
        <f t="shared" si="84"/>
        <v>#REF!</v>
      </c>
    </row>
    <row r="1658" spans="1:11" x14ac:dyDescent="0.25">
      <c r="A1658" t="s">
        <v>562</v>
      </c>
      <c r="B1658" t="s">
        <v>1553</v>
      </c>
      <c r="C1658" t="s">
        <v>485</v>
      </c>
      <c r="D1658" t="s">
        <v>382</v>
      </c>
      <c r="E1658" t="s">
        <v>376</v>
      </c>
      <c r="F1658" t="e">
        <f>VLOOKUP(B1658,#REF!,3,FALSE)</f>
        <v>#REF!</v>
      </c>
      <c r="H1658" t="e">
        <f>VLOOKUP(A1658,#REF!,1,FALSE)</f>
        <v>#REF!</v>
      </c>
      <c r="I1658" t="e">
        <f t="shared" si="83"/>
        <v>#REF!</v>
      </c>
      <c r="J1658" t="e">
        <f t="shared" si="84"/>
        <v>#REF!</v>
      </c>
    </row>
    <row r="1659" spans="1:11" x14ac:dyDescent="0.25">
      <c r="A1659" t="s">
        <v>562</v>
      </c>
      <c r="B1659" t="s">
        <v>1553</v>
      </c>
      <c r="C1659" t="s">
        <v>485</v>
      </c>
      <c r="D1659" t="s">
        <v>382</v>
      </c>
      <c r="E1659" t="s">
        <v>376</v>
      </c>
      <c r="F1659" t="e">
        <f>VLOOKUP(B1659,#REF!,3,FALSE)</f>
        <v>#REF!</v>
      </c>
      <c r="H1659" t="e">
        <f>VLOOKUP(A1659,#REF!,1,FALSE)</f>
        <v>#REF!</v>
      </c>
      <c r="I1659" t="e">
        <f t="shared" si="83"/>
        <v>#REF!</v>
      </c>
      <c r="J1659" t="e">
        <f t="shared" si="84"/>
        <v>#REF!</v>
      </c>
    </row>
    <row r="1660" spans="1:11" x14ac:dyDescent="0.25">
      <c r="A1660" t="s">
        <v>562</v>
      </c>
      <c r="B1660" t="s">
        <v>1553</v>
      </c>
      <c r="C1660" t="s">
        <v>485</v>
      </c>
      <c r="D1660" t="s">
        <v>382</v>
      </c>
      <c r="E1660" t="s">
        <v>376</v>
      </c>
      <c r="F1660" t="e">
        <f>VLOOKUP(B1660,#REF!,3,FALSE)</f>
        <v>#REF!</v>
      </c>
      <c r="H1660" t="e">
        <f>VLOOKUP(A1660,#REF!,1,FALSE)</f>
        <v>#REF!</v>
      </c>
      <c r="I1660" t="e">
        <f t="shared" si="83"/>
        <v>#REF!</v>
      </c>
      <c r="J1660" t="e">
        <f t="shared" si="84"/>
        <v>#REF!</v>
      </c>
    </row>
    <row r="1661" spans="1:11" x14ac:dyDescent="0.25">
      <c r="A1661" t="s">
        <v>562</v>
      </c>
      <c r="B1661" t="s">
        <v>1553</v>
      </c>
      <c r="C1661" t="s">
        <v>485</v>
      </c>
      <c r="D1661" t="s">
        <v>382</v>
      </c>
      <c r="E1661" t="s">
        <v>376</v>
      </c>
      <c r="F1661" t="e">
        <f>VLOOKUP(B1661,#REF!,3,FALSE)</f>
        <v>#REF!</v>
      </c>
      <c r="H1661" t="e">
        <f>VLOOKUP(A1661,#REF!,1,FALSE)</f>
        <v>#REF!</v>
      </c>
      <c r="I1661" t="e">
        <f t="shared" si="83"/>
        <v>#REF!</v>
      </c>
      <c r="J1661" t="e">
        <f t="shared" si="84"/>
        <v>#REF!</v>
      </c>
    </row>
    <row r="1662" spans="1:11" x14ac:dyDescent="0.25">
      <c r="A1662" t="s">
        <v>562</v>
      </c>
      <c r="B1662" t="s">
        <v>1553</v>
      </c>
      <c r="C1662" t="s">
        <v>485</v>
      </c>
      <c r="D1662" t="s">
        <v>382</v>
      </c>
      <c r="E1662" t="s">
        <v>376</v>
      </c>
      <c r="F1662" t="e">
        <f>VLOOKUP(B1662,#REF!,3,FALSE)</f>
        <v>#REF!</v>
      </c>
      <c r="H1662" t="e">
        <f>VLOOKUP(A1662,#REF!,1,FALSE)</f>
        <v>#REF!</v>
      </c>
      <c r="I1662" t="e">
        <f t="shared" si="83"/>
        <v>#REF!</v>
      </c>
      <c r="J1662" t="e">
        <f t="shared" si="84"/>
        <v>#REF!</v>
      </c>
    </row>
    <row r="1663" spans="1:11" x14ac:dyDescent="0.25">
      <c r="A1663" t="s">
        <v>562</v>
      </c>
      <c r="B1663" t="s">
        <v>1553</v>
      </c>
      <c r="C1663" t="s">
        <v>485</v>
      </c>
      <c r="D1663" t="s">
        <v>382</v>
      </c>
      <c r="E1663" t="s">
        <v>376</v>
      </c>
      <c r="F1663" t="e">
        <f>VLOOKUP(B1663,#REF!,3,FALSE)</f>
        <v>#REF!</v>
      </c>
      <c r="H1663" t="e">
        <f>VLOOKUP(A1663,#REF!,1,FALSE)</f>
        <v>#REF!</v>
      </c>
      <c r="I1663" t="e">
        <f t="shared" si="83"/>
        <v>#REF!</v>
      </c>
      <c r="J1663" t="e">
        <f t="shared" si="84"/>
        <v>#REF!</v>
      </c>
    </row>
    <row r="1664" spans="1:11" x14ac:dyDescent="0.25">
      <c r="A1664" t="s">
        <v>562</v>
      </c>
      <c r="B1664" t="s">
        <v>1590</v>
      </c>
      <c r="C1664" t="s">
        <v>583</v>
      </c>
      <c r="D1664" t="s">
        <v>576</v>
      </c>
      <c r="E1664" t="s">
        <v>576</v>
      </c>
      <c r="F1664" t="e">
        <f>VLOOKUP(B1664,#REF!,3,FALSE)</f>
        <v>#REF!</v>
      </c>
      <c r="H1664" t="e">
        <f>VLOOKUP(A1664,#REF!,1,FALSE)</f>
        <v>#REF!</v>
      </c>
      <c r="I1664" t="e">
        <f t="shared" si="83"/>
        <v>#REF!</v>
      </c>
      <c r="J1664" t="e">
        <f t="shared" si="84"/>
        <v>#REF!</v>
      </c>
      <c r="K1664" t="e">
        <f>"Label needs to be changed to "&amp;F1664</f>
        <v>#REF!</v>
      </c>
    </row>
    <row r="1665" spans="1:11" x14ac:dyDescent="0.25">
      <c r="A1665" t="s">
        <v>579</v>
      </c>
      <c r="B1665" t="s">
        <v>1587</v>
      </c>
      <c r="C1665" t="s">
        <v>580</v>
      </c>
      <c r="D1665" t="s">
        <v>576</v>
      </c>
      <c r="E1665" t="s">
        <v>576</v>
      </c>
      <c r="F1665" t="e">
        <f>VLOOKUP(B1665,#REF!,3,FALSE)</f>
        <v>#REF!</v>
      </c>
      <c r="H1665" t="e">
        <f>VLOOKUP(A1665,#REF!,1,FALSE)</f>
        <v>#REF!</v>
      </c>
      <c r="I1665" t="e">
        <f t="shared" si="83"/>
        <v>#REF!</v>
      </c>
      <c r="J1665" t="e">
        <f t="shared" si="84"/>
        <v>#REF!</v>
      </c>
    </row>
    <row r="1666" spans="1:11" x14ac:dyDescent="0.25">
      <c r="A1666" t="s">
        <v>357</v>
      </c>
      <c r="B1666" t="s">
        <v>1430</v>
      </c>
      <c r="C1666" t="s">
        <v>358</v>
      </c>
      <c r="D1666" t="s">
        <v>354</v>
      </c>
      <c r="E1666" t="s">
        <v>354</v>
      </c>
      <c r="F1666" t="e">
        <f>VLOOKUP(B1666,#REF!,3,FALSE)</f>
        <v>#REF!</v>
      </c>
      <c r="H1666" t="e">
        <f>VLOOKUP(A1666,#REF!,1,FALSE)</f>
        <v>#REF!</v>
      </c>
      <c r="I1666" t="e">
        <f t="shared" si="83"/>
        <v>#REF!</v>
      </c>
      <c r="J1666" t="e">
        <f t="shared" si="84"/>
        <v>#REF!</v>
      </c>
    </row>
    <row r="1667" spans="1:11" x14ac:dyDescent="0.25">
      <c r="A1667" t="s">
        <v>357</v>
      </c>
      <c r="B1667" t="s">
        <v>1430</v>
      </c>
      <c r="C1667" t="s">
        <v>358</v>
      </c>
      <c r="D1667" t="s">
        <v>354</v>
      </c>
      <c r="E1667" t="s">
        <v>354</v>
      </c>
      <c r="F1667" t="e">
        <f>VLOOKUP(B1667,#REF!,3,FALSE)</f>
        <v>#REF!</v>
      </c>
      <c r="H1667" t="e">
        <f>VLOOKUP(A1667,#REF!,1,FALSE)</f>
        <v>#REF!</v>
      </c>
      <c r="I1667" t="e">
        <f t="shared" ref="I1667:I1730" si="86">F1667=D1667</f>
        <v>#REF!</v>
      </c>
      <c r="J1667" t="e">
        <f t="shared" si="84"/>
        <v>#REF!</v>
      </c>
    </row>
    <row r="1668" spans="1:11" x14ac:dyDescent="0.25">
      <c r="A1668" t="s">
        <v>357</v>
      </c>
      <c r="B1668" t="s">
        <v>1528</v>
      </c>
      <c r="C1668" t="s">
        <v>358</v>
      </c>
      <c r="D1668" t="s">
        <v>354</v>
      </c>
      <c r="E1668" t="s">
        <v>354</v>
      </c>
      <c r="F1668" t="e">
        <f>VLOOKUP(B1668,#REF!,3,FALSE)</f>
        <v>#REF!</v>
      </c>
      <c r="H1668" t="e">
        <f>VLOOKUP(A1668,#REF!,1,FALSE)</f>
        <v>#REF!</v>
      </c>
      <c r="I1668" t="e">
        <f t="shared" si="86"/>
        <v>#REF!</v>
      </c>
      <c r="J1668" t="e">
        <f t="shared" si="84"/>
        <v>#REF!</v>
      </c>
    </row>
    <row r="1669" spans="1:11" x14ac:dyDescent="0.25">
      <c r="A1669" t="s">
        <v>357</v>
      </c>
      <c r="B1669" t="s">
        <v>1528</v>
      </c>
      <c r="C1669" t="s">
        <v>358</v>
      </c>
      <c r="D1669" t="s">
        <v>550</v>
      </c>
      <c r="E1669" t="s">
        <v>550</v>
      </c>
      <c r="F1669" t="e">
        <f>VLOOKUP(B1669,#REF!,3,FALSE)</f>
        <v>#REF!</v>
      </c>
      <c r="H1669" t="e">
        <f>VLOOKUP(A1669,#REF!,1,FALSE)</f>
        <v>#REF!</v>
      </c>
      <c r="I1669" t="e">
        <f t="shared" si="86"/>
        <v>#REF!</v>
      </c>
      <c r="J1669" t="e">
        <f t="shared" si="84"/>
        <v>#REF!</v>
      </c>
    </row>
    <row r="1670" spans="1:11" x14ac:dyDescent="0.25">
      <c r="A1670" t="s">
        <v>1344</v>
      </c>
      <c r="B1670" t="s">
        <v>1911</v>
      </c>
      <c r="C1670" t="s">
        <v>1345</v>
      </c>
      <c r="D1670" t="s">
        <v>1343</v>
      </c>
      <c r="E1670" t="s">
        <v>1343</v>
      </c>
      <c r="F1670" t="e">
        <f>VLOOKUP(B1670,#REF!,3,FALSE)</f>
        <v>#REF!</v>
      </c>
      <c r="H1670" t="e">
        <f>VLOOKUP(A1670,#REF!,1,FALSE)</f>
        <v>#REF!</v>
      </c>
      <c r="I1670" t="e">
        <f t="shared" si="86"/>
        <v>#REF!</v>
      </c>
      <c r="J1670" t="e">
        <f t="shared" si="84"/>
        <v>#REF!</v>
      </c>
    </row>
    <row r="1671" spans="1:11" x14ac:dyDescent="0.25">
      <c r="A1671" t="s">
        <v>1344</v>
      </c>
      <c r="B1671" t="s">
        <v>1911</v>
      </c>
      <c r="C1671" t="s">
        <v>1345</v>
      </c>
      <c r="D1671" t="s">
        <v>1343</v>
      </c>
      <c r="E1671" t="s">
        <v>1343</v>
      </c>
      <c r="F1671" t="e">
        <f>VLOOKUP(B1671,#REF!,3,FALSE)</f>
        <v>#REF!</v>
      </c>
      <c r="H1671" t="e">
        <f>VLOOKUP(A1671,#REF!,1,FALSE)</f>
        <v>#REF!</v>
      </c>
      <c r="I1671" t="e">
        <f t="shared" si="86"/>
        <v>#REF!</v>
      </c>
      <c r="J1671" t="e">
        <f t="shared" si="84"/>
        <v>#REF!</v>
      </c>
    </row>
    <row r="1672" spans="1:11" x14ac:dyDescent="0.25">
      <c r="A1672" t="s">
        <v>1344</v>
      </c>
      <c r="B1672" t="s">
        <v>1911</v>
      </c>
      <c r="C1672" t="s">
        <v>1345</v>
      </c>
      <c r="D1672" t="s">
        <v>1343</v>
      </c>
      <c r="E1672" t="s">
        <v>1343</v>
      </c>
      <c r="F1672" t="e">
        <f>VLOOKUP(B1672,#REF!,3,FALSE)</f>
        <v>#REF!</v>
      </c>
      <c r="H1672" t="e">
        <f>VLOOKUP(A1672,#REF!,1,FALSE)</f>
        <v>#REF!</v>
      </c>
      <c r="I1672" t="e">
        <f t="shared" si="86"/>
        <v>#REF!</v>
      </c>
      <c r="J1672" t="e">
        <f t="shared" si="84"/>
        <v>#REF!</v>
      </c>
    </row>
    <row r="1673" spans="1:11" x14ac:dyDescent="0.25">
      <c r="A1673" t="s">
        <v>229</v>
      </c>
      <c r="B1673" t="s">
        <v>1866</v>
      </c>
      <c r="C1673" t="s">
        <v>230</v>
      </c>
      <c r="D1673" t="s">
        <v>222</v>
      </c>
      <c r="E1673" t="s">
        <v>278</v>
      </c>
      <c r="F1673" t="e">
        <f>VLOOKUP(B1673,#REF!,3,FALSE)</f>
        <v>#REF!</v>
      </c>
      <c r="H1673" t="e">
        <f>VLOOKUP(A1673,#REF!,1,FALSE)</f>
        <v>#REF!</v>
      </c>
      <c r="I1673" t="e">
        <f t="shared" si="86"/>
        <v>#REF!</v>
      </c>
      <c r="J1673" t="e">
        <f t="shared" si="84"/>
        <v>#REF!</v>
      </c>
    </row>
    <row r="1674" spans="1:11" x14ac:dyDescent="0.25">
      <c r="A1674" t="s">
        <v>229</v>
      </c>
      <c r="B1674" t="s">
        <v>1866</v>
      </c>
      <c r="C1674" t="s">
        <v>230</v>
      </c>
      <c r="D1674" t="s">
        <v>222</v>
      </c>
      <c r="E1674" t="s">
        <v>222</v>
      </c>
      <c r="F1674" t="e">
        <f>VLOOKUP(B1674,#REF!,3,FALSE)</f>
        <v>#REF!</v>
      </c>
      <c r="G1674" t="s">
        <v>1930</v>
      </c>
      <c r="H1674" t="e">
        <f>VLOOKUP(A1674,#REF!,1,FALSE)</f>
        <v>#REF!</v>
      </c>
      <c r="I1674" t="e">
        <f t="shared" si="86"/>
        <v>#REF!</v>
      </c>
      <c r="J1674" t="e">
        <f t="shared" si="84"/>
        <v>#REF!</v>
      </c>
      <c r="K1674" t="e">
        <f t="shared" ref="K1674:K1676" si="87">"Label needs to be changed to "&amp;F1674</f>
        <v>#REF!</v>
      </c>
    </row>
    <row r="1675" spans="1:11" x14ac:dyDescent="0.25">
      <c r="A1675" t="s">
        <v>229</v>
      </c>
      <c r="B1675" t="s">
        <v>1866</v>
      </c>
      <c r="C1675" t="s">
        <v>230</v>
      </c>
      <c r="D1675" t="s">
        <v>222</v>
      </c>
      <c r="E1675" t="s">
        <v>222</v>
      </c>
      <c r="F1675" t="e">
        <f>VLOOKUP(B1675,#REF!,3,FALSE)</f>
        <v>#REF!</v>
      </c>
      <c r="G1675" t="s">
        <v>1930</v>
      </c>
      <c r="H1675" t="e">
        <f>VLOOKUP(A1675,#REF!,1,FALSE)</f>
        <v>#REF!</v>
      </c>
      <c r="I1675" t="e">
        <f t="shared" si="86"/>
        <v>#REF!</v>
      </c>
      <c r="J1675" t="e">
        <f t="shared" si="84"/>
        <v>#REF!</v>
      </c>
      <c r="K1675" t="e">
        <f t="shared" si="87"/>
        <v>#REF!</v>
      </c>
    </row>
    <row r="1676" spans="1:11" x14ac:dyDescent="0.25">
      <c r="A1676" t="s">
        <v>229</v>
      </c>
      <c r="B1676" t="s">
        <v>1866</v>
      </c>
      <c r="C1676" t="s">
        <v>230</v>
      </c>
      <c r="D1676" t="s">
        <v>222</v>
      </c>
      <c r="E1676" t="s">
        <v>222</v>
      </c>
      <c r="F1676" t="e">
        <f>VLOOKUP(B1676,#REF!,3,FALSE)</f>
        <v>#REF!</v>
      </c>
      <c r="G1676" t="s">
        <v>1930</v>
      </c>
      <c r="H1676" t="e">
        <f>VLOOKUP(A1676,#REF!,1,FALSE)</f>
        <v>#REF!</v>
      </c>
      <c r="I1676" t="e">
        <f t="shared" si="86"/>
        <v>#REF!</v>
      </c>
      <c r="J1676" t="e">
        <f t="shared" si="84"/>
        <v>#REF!</v>
      </c>
      <c r="K1676" t="e">
        <f t="shared" si="87"/>
        <v>#REF!</v>
      </c>
    </row>
    <row r="1677" spans="1:11" x14ac:dyDescent="0.25">
      <c r="A1677" t="s">
        <v>229</v>
      </c>
      <c r="B1677" t="e">
        <v>#N/A</v>
      </c>
      <c r="C1677" t="s">
        <v>230</v>
      </c>
      <c r="D1677" t="s">
        <v>222</v>
      </c>
      <c r="E1677" t="s">
        <v>222</v>
      </c>
      <c r="F1677" t="e">
        <f>VLOOKUP(B1677,#REF!,3,FALSE)</f>
        <v>#N/A</v>
      </c>
      <c r="H1677" t="e">
        <f>VLOOKUP(A1677,#REF!,1,FALSE)</f>
        <v>#REF!</v>
      </c>
      <c r="I1677" t="e">
        <f t="shared" si="86"/>
        <v>#N/A</v>
      </c>
      <c r="J1677" t="e">
        <f t="shared" si="84"/>
        <v>#N/A</v>
      </c>
    </row>
    <row r="1678" spans="1:11" x14ac:dyDescent="0.25">
      <c r="A1678" t="s">
        <v>229</v>
      </c>
      <c r="B1678" t="e">
        <v>#N/A</v>
      </c>
      <c r="C1678" t="s">
        <v>230</v>
      </c>
      <c r="D1678" t="s">
        <v>222</v>
      </c>
      <c r="E1678" t="s">
        <v>278</v>
      </c>
      <c r="F1678" t="e">
        <f>VLOOKUP(B1678,#REF!,3,FALSE)</f>
        <v>#N/A</v>
      </c>
      <c r="H1678" t="e">
        <f>VLOOKUP(A1678,#REF!,1,FALSE)</f>
        <v>#REF!</v>
      </c>
      <c r="I1678" t="e">
        <f t="shared" si="86"/>
        <v>#N/A</v>
      </c>
      <c r="J1678" t="e">
        <f t="shared" si="84"/>
        <v>#N/A</v>
      </c>
    </row>
    <row r="1679" spans="1:11" x14ac:dyDescent="0.25">
      <c r="A1679" t="s">
        <v>229</v>
      </c>
      <c r="B1679" t="e">
        <v>#N/A</v>
      </c>
      <c r="C1679" t="s">
        <v>230</v>
      </c>
      <c r="D1679" t="s">
        <v>222</v>
      </c>
      <c r="E1679" t="s">
        <v>222</v>
      </c>
      <c r="F1679" t="e">
        <f>VLOOKUP(B1679,#REF!,3,FALSE)</f>
        <v>#N/A</v>
      </c>
      <c r="H1679" t="e">
        <f>VLOOKUP(A1679,#REF!,1,FALSE)</f>
        <v>#REF!</v>
      </c>
      <c r="I1679" t="e">
        <f t="shared" si="86"/>
        <v>#N/A</v>
      </c>
      <c r="J1679" t="e">
        <f t="shared" si="84"/>
        <v>#N/A</v>
      </c>
    </row>
    <row r="1680" spans="1:11" x14ac:dyDescent="0.25">
      <c r="A1680" t="s">
        <v>229</v>
      </c>
      <c r="B1680" t="e">
        <v>#N/A</v>
      </c>
      <c r="C1680" t="s">
        <v>230</v>
      </c>
      <c r="D1680" t="s">
        <v>222</v>
      </c>
      <c r="E1680" t="s">
        <v>222</v>
      </c>
      <c r="F1680" t="e">
        <f>VLOOKUP(B1680,#REF!,3,FALSE)</f>
        <v>#N/A</v>
      </c>
      <c r="H1680" t="e">
        <f>VLOOKUP(A1680,#REF!,1,FALSE)</f>
        <v>#REF!</v>
      </c>
      <c r="I1680" t="e">
        <f t="shared" si="86"/>
        <v>#N/A</v>
      </c>
      <c r="J1680" t="e">
        <f t="shared" si="84"/>
        <v>#N/A</v>
      </c>
    </row>
    <row r="1681" spans="1:11" x14ac:dyDescent="0.25">
      <c r="A1681" t="s">
        <v>229</v>
      </c>
      <c r="B1681" t="s">
        <v>1632</v>
      </c>
      <c r="C1681" t="s">
        <v>230</v>
      </c>
      <c r="D1681" t="s">
        <v>222</v>
      </c>
      <c r="E1681" t="s">
        <v>222</v>
      </c>
      <c r="F1681" t="e">
        <f>VLOOKUP(B1681,#REF!,3,FALSE)</f>
        <v>#REF!</v>
      </c>
      <c r="H1681" t="e">
        <f>VLOOKUP(A1681,#REF!,1,FALSE)</f>
        <v>#REF!</v>
      </c>
      <c r="I1681" t="e">
        <f t="shared" si="86"/>
        <v>#REF!</v>
      </c>
      <c r="J1681" t="e">
        <f t="shared" si="84"/>
        <v>#REF!</v>
      </c>
    </row>
    <row r="1682" spans="1:11" x14ac:dyDescent="0.25">
      <c r="A1682" t="s">
        <v>229</v>
      </c>
      <c r="B1682" t="s">
        <v>1632</v>
      </c>
      <c r="C1682" t="s">
        <v>230</v>
      </c>
      <c r="D1682" t="s">
        <v>222</v>
      </c>
      <c r="E1682" t="s">
        <v>222</v>
      </c>
      <c r="F1682" t="e">
        <f>VLOOKUP(B1682,#REF!,3,FALSE)</f>
        <v>#REF!</v>
      </c>
      <c r="H1682" t="e">
        <f>VLOOKUP(A1682,#REF!,1,FALSE)</f>
        <v>#REF!</v>
      </c>
      <c r="I1682" t="e">
        <f t="shared" si="86"/>
        <v>#REF!</v>
      </c>
      <c r="J1682" t="e">
        <f t="shared" si="84"/>
        <v>#REF!</v>
      </c>
    </row>
    <row r="1683" spans="1:11" x14ac:dyDescent="0.25">
      <c r="A1683" t="s">
        <v>229</v>
      </c>
      <c r="B1683" t="s">
        <v>1811</v>
      </c>
      <c r="C1683" t="s">
        <v>1129</v>
      </c>
      <c r="D1683" t="s">
        <v>601</v>
      </c>
      <c r="E1683" t="s">
        <v>601</v>
      </c>
      <c r="F1683" t="e">
        <f>VLOOKUP(B1683,#REF!,3,FALSE)</f>
        <v>#REF!</v>
      </c>
      <c r="G1683" t="s">
        <v>1930</v>
      </c>
      <c r="H1683" t="e">
        <f>VLOOKUP(A1683,#REF!,1,FALSE)</f>
        <v>#REF!</v>
      </c>
      <c r="I1683" t="e">
        <f t="shared" si="86"/>
        <v>#REF!</v>
      </c>
      <c r="J1683" t="e">
        <f t="shared" si="84"/>
        <v>#REF!</v>
      </c>
      <c r="K1683" t="e">
        <f t="shared" ref="K1683:K1686" si="88">"Label needs to be changed to "&amp;F1683</f>
        <v>#REF!</v>
      </c>
    </row>
    <row r="1684" spans="1:11" x14ac:dyDescent="0.25">
      <c r="A1684" t="s">
        <v>229</v>
      </c>
      <c r="B1684" t="s">
        <v>1811</v>
      </c>
      <c r="C1684" t="s">
        <v>1129</v>
      </c>
      <c r="D1684" t="s">
        <v>601</v>
      </c>
      <c r="E1684" t="s">
        <v>601</v>
      </c>
      <c r="F1684" t="e">
        <f>VLOOKUP(B1684,#REF!,3,FALSE)</f>
        <v>#REF!</v>
      </c>
      <c r="G1684" t="s">
        <v>1930</v>
      </c>
      <c r="H1684" t="e">
        <f>VLOOKUP(A1684,#REF!,1,FALSE)</f>
        <v>#REF!</v>
      </c>
      <c r="I1684" t="e">
        <f t="shared" si="86"/>
        <v>#REF!</v>
      </c>
      <c r="J1684" t="e">
        <f t="shared" si="84"/>
        <v>#REF!</v>
      </c>
      <c r="K1684" t="e">
        <f t="shared" si="88"/>
        <v>#REF!</v>
      </c>
    </row>
    <row r="1685" spans="1:11" x14ac:dyDescent="0.25">
      <c r="A1685" t="s">
        <v>229</v>
      </c>
      <c r="B1685" t="s">
        <v>1811</v>
      </c>
      <c r="C1685" t="s">
        <v>1129</v>
      </c>
      <c r="D1685" t="s">
        <v>601</v>
      </c>
      <c r="E1685" t="s">
        <v>601</v>
      </c>
      <c r="F1685" t="e">
        <f>VLOOKUP(B1685,#REF!,3,FALSE)</f>
        <v>#REF!</v>
      </c>
      <c r="G1685" t="s">
        <v>1930</v>
      </c>
      <c r="H1685" t="e">
        <f>VLOOKUP(A1685,#REF!,1,FALSE)</f>
        <v>#REF!</v>
      </c>
      <c r="I1685" t="e">
        <f t="shared" si="86"/>
        <v>#REF!</v>
      </c>
      <c r="J1685" t="e">
        <f t="shared" si="84"/>
        <v>#REF!</v>
      </c>
      <c r="K1685" t="e">
        <f t="shared" si="88"/>
        <v>#REF!</v>
      </c>
    </row>
    <row r="1686" spans="1:11" x14ac:dyDescent="0.25">
      <c r="A1686" t="s">
        <v>229</v>
      </c>
      <c r="B1686" t="s">
        <v>1811</v>
      </c>
      <c r="C1686" t="s">
        <v>1129</v>
      </c>
      <c r="D1686" t="s">
        <v>601</v>
      </c>
      <c r="E1686" t="s">
        <v>601</v>
      </c>
      <c r="F1686" t="e">
        <f>VLOOKUP(B1686,#REF!,3,FALSE)</f>
        <v>#REF!</v>
      </c>
      <c r="G1686" t="s">
        <v>1930</v>
      </c>
      <c r="H1686" t="e">
        <f>VLOOKUP(A1686,#REF!,1,FALSE)</f>
        <v>#REF!</v>
      </c>
      <c r="I1686" t="e">
        <f t="shared" si="86"/>
        <v>#REF!</v>
      </c>
      <c r="J1686" t="e">
        <f t="shared" si="84"/>
        <v>#REF!</v>
      </c>
      <c r="K1686" t="e">
        <f t="shared" si="88"/>
        <v>#REF!</v>
      </c>
    </row>
    <row r="1687" spans="1:11" x14ac:dyDescent="0.25">
      <c r="A1687" t="s">
        <v>229</v>
      </c>
      <c r="B1687" t="s">
        <v>1811</v>
      </c>
      <c r="C1687" t="s">
        <v>1129</v>
      </c>
      <c r="D1687" t="s">
        <v>278</v>
      </c>
      <c r="E1687" t="s">
        <v>278</v>
      </c>
      <c r="F1687" t="e">
        <f>VLOOKUP(B1687,#REF!,3,FALSE)</f>
        <v>#REF!</v>
      </c>
      <c r="H1687" t="e">
        <f>VLOOKUP(A1687,#REF!,1,FALSE)</f>
        <v>#REF!</v>
      </c>
      <c r="I1687" t="e">
        <f t="shared" si="86"/>
        <v>#REF!</v>
      </c>
      <c r="J1687" t="e">
        <f t="shared" si="84"/>
        <v>#REF!</v>
      </c>
    </row>
    <row r="1688" spans="1:11" x14ac:dyDescent="0.25">
      <c r="A1688" t="s">
        <v>229</v>
      </c>
      <c r="B1688" t="s">
        <v>1811</v>
      </c>
      <c r="C1688" t="s">
        <v>1129</v>
      </c>
      <c r="D1688" t="s">
        <v>278</v>
      </c>
      <c r="E1688" t="s">
        <v>278</v>
      </c>
      <c r="F1688" t="e">
        <f>VLOOKUP(B1688,#REF!,3,FALSE)</f>
        <v>#REF!</v>
      </c>
      <c r="H1688" t="e">
        <f>VLOOKUP(A1688,#REF!,1,FALSE)</f>
        <v>#REF!</v>
      </c>
      <c r="I1688" t="e">
        <f t="shared" si="86"/>
        <v>#REF!</v>
      </c>
      <c r="J1688" t="e">
        <f t="shared" si="84"/>
        <v>#REF!</v>
      </c>
    </row>
    <row r="1689" spans="1:11" x14ac:dyDescent="0.25">
      <c r="A1689" t="s">
        <v>229</v>
      </c>
      <c r="B1689" t="s">
        <v>1811</v>
      </c>
      <c r="C1689" t="s">
        <v>1129</v>
      </c>
      <c r="D1689" t="s">
        <v>278</v>
      </c>
      <c r="E1689" t="s">
        <v>278</v>
      </c>
      <c r="F1689" t="e">
        <f>VLOOKUP(B1689,#REF!,3,FALSE)</f>
        <v>#REF!</v>
      </c>
      <c r="H1689" t="e">
        <f>VLOOKUP(A1689,#REF!,1,FALSE)</f>
        <v>#REF!</v>
      </c>
      <c r="I1689" t="e">
        <f t="shared" si="86"/>
        <v>#REF!</v>
      </c>
      <c r="J1689" t="e">
        <f t="shared" si="84"/>
        <v>#REF!</v>
      </c>
    </row>
    <row r="1690" spans="1:11" x14ac:dyDescent="0.25">
      <c r="A1690" t="s">
        <v>229</v>
      </c>
      <c r="B1690" t="s">
        <v>1811</v>
      </c>
      <c r="C1690" t="s">
        <v>1129</v>
      </c>
      <c r="D1690" t="s">
        <v>278</v>
      </c>
      <c r="E1690" t="s">
        <v>278</v>
      </c>
      <c r="F1690" t="e">
        <f>VLOOKUP(B1690,#REF!,3,FALSE)</f>
        <v>#REF!</v>
      </c>
      <c r="H1690" t="e">
        <f>VLOOKUP(A1690,#REF!,1,FALSE)</f>
        <v>#REF!</v>
      </c>
      <c r="I1690" t="e">
        <f t="shared" si="86"/>
        <v>#REF!</v>
      </c>
      <c r="J1690" t="e">
        <f t="shared" si="84"/>
        <v>#REF!</v>
      </c>
    </row>
    <row r="1691" spans="1:11" x14ac:dyDescent="0.25">
      <c r="A1691" t="s">
        <v>229</v>
      </c>
      <c r="B1691" t="s">
        <v>1811</v>
      </c>
      <c r="C1691" t="s">
        <v>1129</v>
      </c>
      <c r="D1691" t="s">
        <v>278</v>
      </c>
      <c r="E1691" t="s">
        <v>278</v>
      </c>
      <c r="F1691" t="e">
        <f>VLOOKUP(B1691,#REF!,3,FALSE)</f>
        <v>#REF!</v>
      </c>
      <c r="H1691" t="e">
        <f>VLOOKUP(A1691,#REF!,1,FALSE)</f>
        <v>#REF!</v>
      </c>
      <c r="I1691" t="e">
        <f t="shared" si="86"/>
        <v>#REF!</v>
      </c>
      <c r="J1691" t="e">
        <f t="shared" si="84"/>
        <v>#REF!</v>
      </c>
    </row>
    <row r="1692" spans="1:11" x14ac:dyDescent="0.25">
      <c r="A1692" t="s">
        <v>229</v>
      </c>
      <c r="B1692" t="s">
        <v>1811</v>
      </c>
      <c r="C1692" t="s">
        <v>1129</v>
      </c>
      <c r="D1692" t="s">
        <v>278</v>
      </c>
      <c r="E1692" t="s">
        <v>278</v>
      </c>
      <c r="F1692" t="e">
        <f>VLOOKUP(B1692,#REF!,3,FALSE)</f>
        <v>#REF!</v>
      </c>
      <c r="H1692" t="e">
        <f>VLOOKUP(A1692,#REF!,1,FALSE)</f>
        <v>#REF!</v>
      </c>
      <c r="I1692" t="e">
        <f t="shared" si="86"/>
        <v>#REF!</v>
      </c>
      <c r="J1692" t="e">
        <f t="shared" si="84"/>
        <v>#REF!</v>
      </c>
    </row>
    <row r="1693" spans="1:11" x14ac:dyDescent="0.25">
      <c r="A1693" t="s">
        <v>229</v>
      </c>
      <c r="B1693" t="s">
        <v>1811</v>
      </c>
      <c r="C1693" t="s">
        <v>1129</v>
      </c>
      <c r="D1693" t="s">
        <v>278</v>
      </c>
      <c r="E1693" t="s">
        <v>278</v>
      </c>
      <c r="F1693" t="e">
        <f>VLOOKUP(B1693,#REF!,3,FALSE)</f>
        <v>#REF!</v>
      </c>
      <c r="H1693" t="e">
        <f>VLOOKUP(A1693,#REF!,1,FALSE)</f>
        <v>#REF!</v>
      </c>
      <c r="I1693" t="e">
        <f t="shared" si="86"/>
        <v>#REF!</v>
      </c>
      <c r="J1693" t="e">
        <f t="shared" si="84"/>
        <v>#REF!</v>
      </c>
    </row>
    <row r="1694" spans="1:11" x14ac:dyDescent="0.25">
      <c r="A1694" t="s">
        <v>229</v>
      </c>
      <c r="B1694" t="s">
        <v>1811</v>
      </c>
      <c r="C1694" t="s">
        <v>1129</v>
      </c>
      <c r="D1694" t="s">
        <v>278</v>
      </c>
      <c r="E1694" t="s">
        <v>278</v>
      </c>
      <c r="F1694" t="e">
        <f>VLOOKUP(B1694,#REF!,3,FALSE)</f>
        <v>#REF!</v>
      </c>
      <c r="H1694" t="e">
        <f>VLOOKUP(A1694,#REF!,1,FALSE)</f>
        <v>#REF!</v>
      </c>
      <c r="I1694" t="e">
        <f t="shared" si="86"/>
        <v>#REF!</v>
      </c>
      <c r="J1694" t="e">
        <f t="shared" si="84"/>
        <v>#REF!</v>
      </c>
    </row>
    <row r="1695" spans="1:11" x14ac:dyDescent="0.25">
      <c r="A1695" t="s">
        <v>229</v>
      </c>
      <c r="B1695" t="s">
        <v>1811</v>
      </c>
      <c r="C1695" t="s">
        <v>1129</v>
      </c>
      <c r="D1695" t="s">
        <v>278</v>
      </c>
      <c r="E1695" t="s">
        <v>278</v>
      </c>
      <c r="F1695" t="e">
        <f>VLOOKUP(B1695,#REF!,3,FALSE)</f>
        <v>#REF!</v>
      </c>
      <c r="H1695" t="e">
        <f>VLOOKUP(A1695,#REF!,1,FALSE)</f>
        <v>#REF!</v>
      </c>
      <c r="I1695" t="e">
        <f t="shared" si="86"/>
        <v>#REF!</v>
      </c>
      <c r="J1695" t="e">
        <f t="shared" si="84"/>
        <v>#REF!</v>
      </c>
    </row>
    <row r="1696" spans="1:11" x14ac:dyDescent="0.25">
      <c r="A1696" t="s">
        <v>229</v>
      </c>
      <c r="B1696" t="s">
        <v>1811</v>
      </c>
      <c r="C1696" t="s">
        <v>1129</v>
      </c>
      <c r="D1696" t="s">
        <v>278</v>
      </c>
      <c r="E1696" t="s">
        <v>278</v>
      </c>
      <c r="F1696" t="e">
        <f>VLOOKUP(B1696,#REF!,3,FALSE)</f>
        <v>#REF!</v>
      </c>
      <c r="H1696" t="e">
        <f>VLOOKUP(A1696,#REF!,1,FALSE)</f>
        <v>#REF!</v>
      </c>
      <c r="I1696" t="e">
        <f t="shared" si="86"/>
        <v>#REF!</v>
      </c>
      <c r="J1696" t="e">
        <f t="shared" si="84"/>
        <v>#REF!</v>
      </c>
    </row>
    <row r="1697" spans="1:11" x14ac:dyDescent="0.25">
      <c r="A1697" t="s">
        <v>229</v>
      </c>
      <c r="B1697" t="s">
        <v>1811</v>
      </c>
      <c r="C1697" t="s">
        <v>1129</v>
      </c>
      <c r="D1697" t="s">
        <v>278</v>
      </c>
      <c r="E1697" t="s">
        <v>278</v>
      </c>
      <c r="F1697" t="e">
        <f>VLOOKUP(B1697,#REF!,3,FALSE)</f>
        <v>#REF!</v>
      </c>
      <c r="H1697" t="e">
        <f>VLOOKUP(A1697,#REF!,1,FALSE)</f>
        <v>#REF!</v>
      </c>
      <c r="I1697" t="e">
        <f t="shared" si="86"/>
        <v>#REF!</v>
      </c>
      <c r="J1697" t="e">
        <f t="shared" si="84"/>
        <v>#REF!</v>
      </c>
    </row>
    <row r="1698" spans="1:11" x14ac:dyDescent="0.25">
      <c r="A1698" t="s">
        <v>229</v>
      </c>
      <c r="B1698" t="s">
        <v>1811</v>
      </c>
      <c r="C1698" t="s">
        <v>1129</v>
      </c>
      <c r="D1698" t="s">
        <v>278</v>
      </c>
      <c r="E1698" t="s">
        <v>278</v>
      </c>
      <c r="F1698" t="e">
        <f>VLOOKUP(B1698,#REF!,3,FALSE)</f>
        <v>#REF!</v>
      </c>
      <c r="H1698" t="e">
        <f>VLOOKUP(A1698,#REF!,1,FALSE)</f>
        <v>#REF!</v>
      </c>
      <c r="I1698" t="e">
        <f t="shared" si="86"/>
        <v>#REF!</v>
      </c>
      <c r="J1698" t="e">
        <f t="shared" si="84"/>
        <v>#REF!</v>
      </c>
    </row>
    <row r="1699" spans="1:11" x14ac:dyDescent="0.25">
      <c r="A1699" t="s">
        <v>229</v>
      </c>
      <c r="B1699" t="s">
        <v>1811</v>
      </c>
      <c r="C1699" t="s">
        <v>1129</v>
      </c>
      <c r="D1699" t="s">
        <v>278</v>
      </c>
      <c r="E1699" t="s">
        <v>278</v>
      </c>
      <c r="F1699" t="e">
        <f>VLOOKUP(B1699,#REF!,3,FALSE)</f>
        <v>#REF!</v>
      </c>
      <c r="H1699" t="e">
        <f>VLOOKUP(A1699,#REF!,1,FALSE)</f>
        <v>#REF!</v>
      </c>
      <c r="I1699" t="e">
        <f t="shared" si="86"/>
        <v>#REF!</v>
      </c>
      <c r="J1699" t="e">
        <f t="shared" si="84"/>
        <v>#REF!</v>
      </c>
    </row>
    <row r="1700" spans="1:11" x14ac:dyDescent="0.25">
      <c r="A1700" t="s">
        <v>229</v>
      </c>
      <c r="B1700" t="s">
        <v>1811</v>
      </c>
      <c r="C1700" t="s">
        <v>1129</v>
      </c>
      <c r="D1700" t="s">
        <v>278</v>
      </c>
      <c r="E1700" t="s">
        <v>278</v>
      </c>
      <c r="F1700" t="e">
        <f>VLOOKUP(B1700,#REF!,3,FALSE)</f>
        <v>#REF!</v>
      </c>
      <c r="H1700" t="e">
        <f>VLOOKUP(A1700,#REF!,1,FALSE)</f>
        <v>#REF!</v>
      </c>
      <c r="I1700" t="e">
        <f t="shared" si="86"/>
        <v>#REF!</v>
      </c>
      <c r="J1700" t="e">
        <f t="shared" si="84"/>
        <v>#REF!</v>
      </c>
    </row>
    <row r="1701" spans="1:11" x14ac:dyDescent="0.25">
      <c r="A1701" t="s">
        <v>229</v>
      </c>
      <c r="B1701" t="s">
        <v>1811</v>
      </c>
      <c r="C1701" t="s">
        <v>1129</v>
      </c>
      <c r="D1701" t="s">
        <v>278</v>
      </c>
      <c r="E1701" t="s">
        <v>278</v>
      </c>
      <c r="F1701" t="e">
        <f>VLOOKUP(B1701,#REF!,3,FALSE)</f>
        <v>#REF!</v>
      </c>
      <c r="H1701" t="e">
        <f>VLOOKUP(A1701,#REF!,1,FALSE)</f>
        <v>#REF!</v>
      </c>
      <c r="I1701" t="e">
        <f t="shared" si="86"/>
        <v>#REF!</v>
      </c>
      <c r="J1701" t="e">
        <f t="shared" si="84"/>
        <v>#REF!</v>
      </c>
    </row>
    <row r="1702" spans="1:11" x14ac:dyDescent="0.25">
      <c r="A1702" t="s">
        <v>229</v>
      </c>
      <c r="B1702" t="s">
        <v>1811</v>
      </c>
      <c r="C1702" t="s">
        <v>1129</v>
      </c>
      <c r="D1702" t="s">
        <v>278</v>
      </c>
      <c r="E1702" t="s">
        <v>278</v>
      </c>
      <c r="F1702" t="e">
        <f>VLOOKUP(B1702,#REF!,3,FALSE)</f>
        <v>#REF!</v>
      </c>
      <c r="H1702" t="e">
        <f>VLOOKUP(A1702,#REF!,1,FALSE)</f>
        <v>#REF!</v>
      </c>
      <c r="I1702" t="e">
        <f t="shared" si="86"/>
        <v>#REF!</v>
      </c>
      <c r="J1702" t="e">
        <f t="shared" ref="J1702:J1765" si="89">F1702=E1702</f>
        <v>#REF!</v>
      </c>
    </row>
    <row r="1703" spans="1:11" x14ac:dyDescent="0.25">
      <c r="A1703" t="s">
        <v>229</v>
      </c>
      <c r="B1703" t="s">
        <v>1811</v>
      </c>
      <c r="C1703" t="s">
        <v>1129</v>
      </c>
      <c r="D1703" t="s">
        <v>278</v>
      </c>
      <c r="E1703" t="s">
        <v>278</v>
      </c>
      <c r="F1703" t="e">
        <f>VLOOKUP(B1703,#REF!,3,FALSE)</f>
        <v>#REF!</v>
      </c>
      <c r="H1703" t="e">
        <f>VLOOKUP(A1703,#REF!,1,FALSE)</f>
        <v>#REF!</v>
      </c>
      <c r="I1703" t="e">
        <f t="shared" si="86"/>
        <v>#REF!</v>
      </c>
      <c r="J1703" t="e">
        <f t="shared" si="89"/>
        <v>#REF!</v>
      </c>
    </row>
    <row r="1704" spans="1:11" x14ac:dyDescent="0.25">
      <c r="A1704" t="s">
        <v>229</v>
      </c>
      <c r="B1704" t="s">
        <v>1811</v>
      </c>
      <c r="C1704" t="s">
        <v>1129</v>
      </c>
      <c r="D1704" t="s">
        <v>278</v>
      </c>
      <c r="E1704" t="s">
        <v>278</v>
      </c>
      <c r="F1704" t="e">
        <f>VLOOKUP(B1704,#REF!,3,FALSE)</f>
        <v>#REF!</v>
      </c>
      <c r="H1704" t="e">
        <f>VLOOKUP(A1704,#REF!,1,FALSE)</f>
        <v>#REF!</v>
      </c>
      <c r="I1704" t="e">
        <f t="shared" si="86"/>
        <v>#REF!</v>
      </c>
      <c r="J1704" t="e">
        <f t="shared" si="89"/>
        <v>#REF!</v>
      </c>
    </row>
    <row r="1705" spans="1:11" x14ac:dyDescent="0.25">
      <c r="A1705" t="s">
        <v>229</v>
      </c>
      <c r="B1705" t="s">
        <v>1811</v>
      </c>
      <c r="C1705" t="s">
        <v>1129</v>
      </c>
      <c r="D1705" t="s">
        <v>278</v>
      </c>
      <c r="E1705" t="s">
        <v>278</v>
      </c>
      <c r="F1705" t="e">
        <f>VLOOKUP(B1705,#REF!,3,FALSE)</f>
        <v>#REF!</v>
      </c>
      <c r="H1705" t="e">
        <f>VLOOKUP(A1705,#REF!,1,FALSE)</f>
        <v>#REF!</v>
      </c>
      <c r="I1705" t="e">
        <f t="shared" si="86"/>
        <v>#REF!</v>
      </c>
      <c r="J1705" t="e">
        <f t="shared" si="89"/>
        <v>#REF!</v>
      </c>
    </row>
    <row r="1706" spans="1:11" x14ac:dyDescent="0.25">
      <c r="A1706" t="s">
        <v>229</v>
      </c>
      <c r="B1706" t="s">
        <v>1811</v>
      </c>
      <c r="C1706" t="s">
        <v>1129</v>
      </c>
      <c r="D1706" t="s">
        <v>1128</v>
      </c>
      <c r="E1706" t="s">
        <v>1128</v>
      </c>
      <c r="F1706" t="e">
        <f>VLOOKUP(B1706,#REF!,3,FALSE)</f>
        <v>#REF!</v>
      </c>
      <c r="G1706" t="s">
        <v>1930</v>
      </c>
      <c r="H1706" t="e">
        <f>VLOOKUP(A1706,#REF!,1,FALSE)</f>
        <v>#REF!</v>
      </c>
      <c r="I1706" t="e">
        <f t="shared" si="86"/>
        <v>#REF!</v>
      </c>
      <c r="J1706" t="e">
        <f t="shared" si="89"/>
        <v>#REF!</v>
      </c>
      <c r="K1706" t="e">
        <f t="shared" ref="K1706:K1707" si="90">"Label needs to be changed to "&amp;F1706</f>
        <v>#REF!</v>
      </c>
    </row>
    <row r="1707" spans="1:11" x14ac:dyDescent="0.25">
      <c r="A1707" t="s">
        <v>229</v>
      </c>
      <c r="B1707" t="s">
        <v>1811</v>
      </c>
      <c r="C1707" t="s">
        <v>1129</v>
      </c>
      <c r="D1707" t="s">
        <v>1128</v>
      </c>
      <c r="E1707" t="s">
        <v>1128</v>
      </c>
      <c r="F1707" t="e">
        <f>VLOOKUP(B1707,#REF!,3,FALSE)</f>
        <v>#REF!</v>
      </c>
      <c r="G1707" t="s">
        <v>1930</v>
      </c>
      <c r="H1707" t="e">
        <f>VLOOKUP(A1707,#REF!,1,FALSE)</f>
        <v>#REF!</v>
      </c>
      <c r="I1707" t="e">
        <f t="shared" si="86"/>
        <v>#REF!</v>
      </c>
      <c r="J1707" t="e">
        <f t="shared" si="89"/>
        <v>#REF!</v>
      </c>
      <c r="K1707" t="e">
        <f t="shared" si="90"/>
        <v>#REF!</v>
      </c>
    </row>
    <row r="1708" spans="1:11" x14ac:dyDescent="0.25">
      <c r="A1708" t="s">
        <v>297</v>
      </c>
      <c r="B1708" t="e">
        <v>#N/A</v>
      </c>
      <c r="C1708" t="s">
        <v>298</v>
      </c>
      <c r="D1708" t="s">
        <v>299</v>
      </c>
      <c r="E1708" t="s">
        <v>299</v>
      </c>
      <c r="F1708" t="e">
        <f>VLOOKUP(B1708,#REF!,3,FALSE)</f>
        <v>#N/A</v>
      </c>
      <c r="H1708" t="e">
        <f>VLOOKUP(A1708,#REF!,1,FALSE)</f>
        <v>#REF!</v>
      </c>
      <c r="I1708" t="e">
        <f t="shared" si="86"/>
        <v>#N/A</v>
      </c>
      <c r="J1708" t="e">
        <f t="shared" si="89"/>
        <v>#N/A</v>
      </c>
    </row>
    <row r="1709" spans="1:11" x14ac:dyDescent="0.25">
      <c r="A1709" t="s">
        <v>173</v>
      </c>
      <c r="B1709" t="s">
        <v>1660</v>
      </c>
      <c r="C1709" t="s">
        <v>710</v>
      </c>
      <c r="D1709" t="s">
        <v>711</v>
      </c>
      <c r="E1709" t="s">
        <v>711</v>
      </c>
      <c r="F1709" t="e">
        <f>VLOOKUP(B1709,#REF!,3,FALSE)</f>
        <v>#REF!</v>
      </c>
      <c r="H1709" t="e">
        <f>VLOOKUP(A1709,#REF!,1,FALSE)</f>
        <v>#REF!</v>
      </c>
      <c r="I1709" t="e">
        <f t="shared" si="86"/>
        <v>#REF!</v>
      </c>
      <c r="J1709" t="e">
        <f t="shared" si="89"/>
        <v>#REF!</v>
      </c>
    </row>
    <row r="1710" spans="1:11" x14ac:dyDescent="0.25">
      <c r="A1710" t="s">
        <v>173</v>
      </c>
      <c r="B1710" t="e">
        <v>#N/A</v>
      </c>
      <c r="C1710" t="s">
        <v>1103</v>
      </c>
      <c r="D1710" t="s">
        <v>1098</v>
      </c>
      <c r="E1710" t="s">
        <v>1098</v>
      </c>
      <c r="F1710" t="e">
        <f>VLOOKUP(B1710,#REF!,3,FALSE)</f>
        <v>#N/A</v>
      </c>
      <c r="H1710" t="e">
        <f>VLOOKUP(A1710,#REF!,1,FALSE)</f>
        <v>#REF!</v>
      </c>
      <c r="I1710" t="e">
        <f t="shared" si="86"/>
        <v>#N/A</v>
      </c>
      <c r="J1710" t="e">
        <f t="shared" si="89"/>
        <v>#N/A</v>
      </c>
    </row>
    <row r="1711" spans="1:11" x14ac:dyDescent="0.25">
      <c r="A1711" t="s">
        <v>173</v>
      </c>
      <c r="B1711" t="e">
        <v>#N/A</v>
      </c>
      <c r="C1711" t="s">
        <v>1103</v>
      </c>
      <c r="D1711" t="s">
        <v>1098</v>
      </c>
      <c r="E1711" t="s">
        <v>1098</v>
      </c>
      <c r="F1711" t="e">
        <f>VLOOKUP(B1711,#REF!,3,FALSE)</f>
        <v>#N/A</v>
      </c>
      <c r="H1711" t="e">
        <f>VLOOKUP(A1711,#REF!,1,FALSE)</f>
        <v>#REF!</v>
      </c>
      <c r="I1711" t="e">
        <f t="shared" si="86"/>
        <v>#N/A</v>
      </c>
      <c r="J1711" t="e">
        <f t="shared" si="89"/>
        <v>#N/A</v>
      </c>
    </row>
    <row r="1712" spans="1:11" x14ac:dyDescent="0.25">
      <c r="A1712" t="s">
        <v>173</v>
      </c>
      <c r="B1712" t="s">
        <v>1725</v>
      </c>
      <c r="C1712" t="s">
        <v>846</v>
      </c>
      <c r="D1712" t="s">
        <v>910</v>
      </c>
      <c r="E1712" t="s">
        <v>910</v>
      </c>
      <c r="F1712" t="e">
        <f>VLOOKUP(B1712,#REF!,3,FALSE)</f>
        <v>#REF!</v>
      </c>
      <c r="H1712" t="e">
        <f>VLOOKUP(A1712,#REF!,1,FALSE)</f>
        <v>#REF!</v>
      </c>
      <c r="I1712" t="e">
        <f t="shared" si="86"/>
        <v>#REF!</v>
      </c>
      <c r="J1712" t="e">
        <f t="shared" si="89"/>
        <v>#REF!</v>
      </c>
    </row>
    <row r="1713" spans="1:11" x14ac:dyDescent="0.25">
      <c r="A1713" t="s">
        <v>173</v>
      </c>
      <c r="B1713" t="s">
        <v>1725</v>
      </c>
      <c r="C1713" t="s">
        <v>846</v>
      </c>
      <c r="D1713" t="s">
        <v>910</v>
      </c>
      <c r="E1713" t="s">
        <v>910</v>
      </c>
      <c r="F1713" t="e">
        <f>VLOOKUP(B1713,#REF!,3,FALSE)</f>
        <v>#REF!</v>
      </c>
      <c r="H1713" t="e">
        <f>VLOOKUP(A1713,#REF!,1,FALSE)</f>
        <v>#REF!</v>
      </c>
      <c r="I1713" t="e">
        <f t="shared" si="86"/>
        <v>#REF!</v>
      </c>
      <c r="J1713" t="e">
        <f t="shared" si="89"/>
        <v>#REF!</v>
      </c>
    </row>
    <row r="1714" spans="1:11" x14ac:dyDescent="0.25">
      <c r="A1714" t="s">
        <v>173</v>
      </c>
      <c r="B1714" t="s">
        <v>1725</v>
      </c>
      <c r="C1714" t="s">
        <v>846</v>
      </c>
      <c r="D1714" t="s">
        <v>910</v>
      </c>
      <c r="E1714" t="s">
        <v>910</v>
      </c>
      <c r="F1714" t="e">
        <f>VLOOKUP(B1714,#REF!,3,FALSE)</f>
        <v>#REF!</v>
      </c>
      <c r="H1714" t="e">
        <f>VLOOKUP(A1714,#REF!,1,FALSE)</f>
        <v>#REF!</v>
      </c>
      <c r="I1714" t="e">
        <f t="shared" si="86"/>
        <v>#REF!</v>
      </c>
      <c r="J1714" t="e">
        <f t="shared" si="89"/>
        <v>#REF!</v>
      </c>
    </row>
    <row r="1715" spans="1:11" x14ac:dyDescent="0.25">
      <c r="A1715" t="s">
        <v>173</v>
      </c>
      <c r="B1715" t="s">
        <v>1725</v>
      </c>
      <c r="C1715" t="s">
        <v>846</v>
      </c>
      <c r="D1715" t="s">
        <v>910</v>
      </c>
      <c r="E1715" t="s">
        <v>910</v>
      </c>
      <c r="F1715" t="e">
        <f>VLOOKUP(B1715,#REF!,3,FALSE)</f>
        <v>#REF!</v>
      </c>
      <c r="H1715" t="e">
        <f>VLOOKUP(A1715,#REF!,1,FALSE)</f>
        <v>#REF!</v>
      </c>
      <c r="I1715" t="e">
        <f t="shared" si="86"/>
        <v>#REF!</v>
      </c>
      <c r="J1715" t="e">
        <f t="shared" si="89"/>
        <v>#REF!</v>
      </c>
    </row>
    <row r="1716" spans="1:11" x14ac:dyDescent="0.25">
      <c r="A1716" t="s">
        <v>173</v>
      </c>
      <c r="B1716" t="s">
        <v>1725</v>
      </c>
      <c r="C1716" t="s">
        <v>846</v>
      </c>
      <c r="D1716" t="s">
        <v>910</v>
      </c>
      <c r="E1716" t="s">
        <v>910</v>
      </c>
      <c r="F1716" t="e">
        <f>VLOOKUP(B1716,#REF!,3,FALSE)</f>
        <v>#REF!</v>
      </c>
      <c r="H1716" t="e">
        <f>VLOOKUP(A1716,#REF!,1,FALSE)</f>
        <v>#REF!</v>
      </c>
      <c r="I1716" t="e">
        <f t="shared" si="86"/>
        <v>#REF!</v>
      </c>
      <c r="J1716" t="e">
        <f t="shared" si="89"/>
        <v>#REF!</v>
      </c>
    </row>
    <row r="1717" spans="1:11" x14ac:dyDescent="0.25">
      <c r="A1717" t="s">
        <v>173</v>
      </c>
      <c r="B1717" t="s">
        <v>1725</v>
      </c>
      <c r="C1717" t="s">
        <v>846</v>
      </c>
      <c r="D1717" t="s">
        <v>910</v>
      </c>
      <c r="E1717" t="s">
        <v>910</v>
      </c>
      <c r="F1717" t="e">
        <f>VLOOKUP(B1717,#REF!,3,FALSE)</f>
        <v>#REF!</v>
      </c>
      <c r="H1717" t="e">
        <f>VLOOKUP(A1717,#REF!,1,FALSE)</f>
        <v>#REF!</v>
      </c>
      <c r="I1717" t="e">
        <f t="shared" si="86"/>
        <v>#REF!</v>
      </c>
      <c r="J1717" t="e">
        <f t="shared" si="89"/>
        <v>#REF!</v>
      </c>
    </row>
    <row r="1718" spans="1:11" x14ac:dyDescent="0.25">
      <c r="A1718" t="s">
        <v>173</v>
      </c>
      <c r="B1718" t="s">
        <v>1725</v>
      </c>
      <c r="C1718" t="s">
        <v>846</v>
      </c>
      <c r="D1718" t="s">
        <v>910</v>
      </c>
      <c r="E1718" t="s">
        <v>910</v>
      </c>
      <c r="F1718" t="e">
        <f>VLOOKUP(B1718,#REF!,3,FALSE)</f>
        <v>#REF!</v>
      </c>
      <c r="H1718" t="e">
        <f>VLOOKUP(A1718,#REF!,1,FALSE)</f>
        <v>#REF!</v>
      </c>
      <c r="I1718" t="e">
        <f t="shared" si="86"/>
        <v>#REF!</v>
      </c>
      <c r="J1718" t="e">
        <f t="shared" si="89"/>
        <v>#REF!</v>
      </c>
    </row>
    <row r="1719" spans="1:11" x14ac:dyDescent="0.25">
      <c r="A1719" t="s">
        <v>173</v>
      </c>
      <c r="B1719" t="s">
        <v>1725</v>
      </c>
      <c r="C1719" t="s">
        <v>846</v>
      </c>
      <c r="D1719" t="s">
        <v>910</v>
      </c>
      <c r="E1719" t="s">
        <v>910</v>
      </c>
      <c r="F1719" t="e">
        <f>VLOOKUP(B1719,#REF!,3,FALSE)</f>
        <v>#REF!</v>
      </c>
      <c r="H1719" t="e">
        <f>VLOOKUP(A1719,#REF!,1,FALSE)</f>
        <v>#REF!</v>
      </c>
      <c r="I1719" t="e">
        <f t="shared" si="86"/>
        <v>#REF!</v>
      </c>
      <c r="J1719" t="e">
        <f t="shared" si="89"/>
        <v>#REF!</v>
      </c>
    </row>
    <row r="1720" spans="1:11" x14ac:dyDescent="0.25">
      <c r="A1720" t="s">
        <v>173</v>
      </c>
      <c r="B1720" t="s">
        <v>1725</v>
      </c>
      <c r="C1720" t="s">
        <v>846</v>
      </c>
      <c r="D1720" t="s">
        <v>910</v>
      </c>
      <c r="E1720" t="s">
        <v>910</v>
      </c>
      <c r="F1720" t="e">
        <f>VLOOKUP(B1720,#REF!,3,FALSE)</f>
        <v>#REF!</v>
      </c>
      <c r="H1720" t="e">
        <f>VLOOKUP(A1720,#REF!,1,FALSE)</f>
        <v>#REF!</v>
      </c>
      <c r="I1720" t="e">
        <f t="shared" si="86"/>
        <v>#REF!</v>
      </c>
      <c r="J1720" t="e">
        <f t="shared" si="89"/>
        <v>#REF!</v>
      </c>
    </row>
    <row r="1721" spans="1:11" x14ac:dyDescent="0.25">
      <c r="A1721" t="s">
        <v>173</v>
      </c>
      <c r="B1721" t="s">
        <v>1725</v>
      </c>
      <c r="C1721" t="s">
        <v>846</v>
      </c>
      <c r="D1721" t="s">
        <v>910</v>
      </c>
      <c r="E1721" t="s">
        <v>910</v>
      </c>
      <c r="F1721" t="e">
        <f>VLOOKUP(B1721,#REF!,3,FALSE)</f>
        <v>#REF!</v>
      </c>
      <c r="H1721" t="e">
        <f>VLOOKUP(A1721,#REF!,1,FALSE)</f>
        <v>#REF!</v>
      </c>
      <c r="I1721" t="e">
        <f t="shared" si="86"/>
        <v>#REF!</v>
      </c>
      <c r="J1721" t="e">
        <f t="shared" si="89"/>
        <v>#REF!</v>
      </c>
    </row>
    <row r="1722" spans="1:11" x14ac:dyDescent="0.25">
      <c r="A1722" t="s">
        <v>173</v>
      </c>
      <c r="B1722" t="s">
        <v>1725</v>
      </c>
      <c r="C1722" t="s">
        <v>846</v>
      </c>
      <c r="D1722" t="s">
        <v>910</v>
      </c>
      <c r="E1722" t="s">
        <v>910</v>
      </c>
      <c r="F1722" t="e">
        <f>VLOOKUP(B1722,#REF!,3,FALSE)</f>
        <v>#REF!</v>
      </c>
      <c r="H1722" t="e">
        <f>VLOOKUP(A1722,#REF!,1,FALSE)</f>
        <v>#REF!</v>
      </c>
      <c r="I1722" t="e">
        <f t="shared" si="86"/>
        <v>#REF!</v>
      </c>
      <c r="J1722" t="e">
        <f t="shared" si="89"/>
        <v>#REF!</v>
      </c>
    </row>
    <row r="1723" spans="1:11" x14ac:dyDescent="0.25">
      <c r="A1723" t="s">
        <v>173</v>
      </c>
      <c r="B1723" t="s">
        <v>1725</v>
      </c>
      <c r="C1723" t="s">
        <v>846</v>
      </c>
      <c r="D1723" t="s">
        <v>847</v>
      </c>
      <c r="E1723" t="s">
        <v>847</v>
      </c>
      <c r="F1723" t="e">
        <f>VLOOKUP(B1723,#REF!,3,FALSE)</f>
        <v>#REF!</v>
      </c>
      <c r="H1723" t="e">
        <f>VLOOKUP(A1723,#REF!,1,FALSE)</f>
        <v>#REF!</v>
      </c>
      <c r="I1723" t="e">
        <f t="shared" si="86"/>
        <v>#REF!</v>
      </c>
      <c r="J1723" t="e">
        <f t="shared" si="89"/>
        <v>#REF!</v>
      </c>
      <c r="K1723" t="e">
        <f>"Label needs to be changed to "&amp;F1723</f>
        <v>#REF!</v>
      </c>
    </row>
    <row r="1724" spans="1:11" x14ac:dyDescent="0.25">
      <c r="A1724" t="s">
        <v>173</v>
      </c>
      <c r="B1724" t="e">
        <v>#N/A</v>
      </c>
      <c r="C1724" t="s">
        <v>331</v>
      </c>
      <c r="D1724" t="s">
        <v>332</v>
      </c>
      <c r="E1724" t="s">
        <v>332</v>
      </c>
      <c r="F1724" t="e">
        <f>VLOOKUP(B1724,#REF!,3,FALSE)</f>
        <v>#N/A</v>
      </c>
      <c r="H1724" t="e">
        <f>VLOOKUP(A1724,#REF!,1,FALSE)</f>
        <v>#REF!</v>
      </c>
      <c r="I1724" t="e">
        <f t="shared" si="86"/>
        <v>#N/A</v>
      </c>
      <c r="J1724" t="e">
        <f t="shared" si="89"/>
        <v>#N/A</v>
      </c>
    </row>
    <row r="1725" spans="1:11" x14ac:dyDescent="0.25">
      <c r="A1725" t="s">
        <v>173</v>
      </c>
      <c r="B1725" t="e">
        <v>#N/A</v>
      </c>
      <c r="C1725" t="s">
        <v>174</v>
      </c>
      <c r="D1725" t="s">
        <v>175</v>
      </c>
      <c r="E1725" t="s">
        <v>175</v>
      </c>
      <c r="F1725" t="e">
        <f>VLOOKUP(B1725,#REF!,3,FALSE)</f>
        <v>#N/A</v>
      </c>
      <c r="H1725" t="e">
        <f>VLOOKUP(A1725,#REF!,1,FALSE)</f>
        <v>#REF!</v>
      </c>
      <c r="I1725" t="e">
        <f t="shared" si="86"/>
        <v>#N/A</v>
      </c>
      <c r="J1725" t="e">
        <f t="shared" si="89"/>
        <v>#N/A</v>
      </c>
    </row>
    <row r="1726" spans="1:11" x14ac:dyDescent="0.25">
      <c r="A1726" t="s">
        <v>173</v>
      </c>
      <c r="B1726" t="e">
        <v>#N/A</v>
      </c>
      <c r="C1726" t="s">
        <v>174</v>
      </c>
      <c r="D1726" t="s">
        <v>175</v>
      </c>
      <c r="E1726" t="s">
        <v>175</v>
      </c>
      <c r="F1726" t="e">
        <f>VLOOKUP(B1726,#REF!,3,FALSE)</f>
        <v>#N/A</v>
      </c>
      <c r="H1726" t="e">
        <f>VLOOKUP(A1726,#REF!,1,FALSE)</f>
        <v>#REF!</v>
      </c>
      <c r="I1726" t="e">
        <f t="shared" si="86"/>
        <v>#N/A</v>
      </c>
      <c r="J1726" t="e">
        <f t="shared" si="89"/>
        <v>#N/A</v>
      </c>
    </row>
    <row r="1727" spans="1:11" x14ac:dyDescent="0.25">
      <c r="A1727" t="s">
        <v>173</v>
      </c>
      <c r="B1727" t="e">
        <v>#N/A</v>
      </c>
      <c r="C1727" t="s">
        <v>174</v>
      </c>
      <c r="D1727" t="s">
        <v>175</v>
      </c>
      <c r="E1727" t="s">
        <v>175</v>
      </c>
      <c r="F1727" t="e">
        <f>VLOOKUP(B1727,#REF!,3,FALSE)</f>
        <v>#N/A</v>
      </c>
      <c r="H1727" t="e">
        <f>VLOOKUP(A1727,#REF!,1,FALSE)</f>
        <v>#REF!</v>
      </c>
      <c r="I1727" t="e">
        <f t="shared" si="86"/>
        <v>#N/A</v>
      </c>
      <c r="J1727" t="e">
        <f t="shared" si="89"/>
        <v>#N/A</v>
      </c>
    </row>
    <row r="1728" spans="1:11" x14ac:dyDescent="0.25">
      <c r="A1728" t="s">
        <v>173</v>
      </c>
      <c r="B1728" t="e">
        <v>#N/A</v>
      </c>
      <c r="C1728" t="s">
        <v>174</v>
      </c>
      <c r="D1728" t="s">
        <v>175</v>
      </c>
      <c r="E1728" t="s">
        <v>175</v>
      </c>
      <c r="F1728" t="e">
        <f>VLOOKUP(B1728,#REF!,3,FALSE)</f>
        <v>#N/A</v>
      </c>
      <c r="H1728" t="e">
        <f>VLOOKUP(A1728,#REF!,1,FALSE)</f>
        <v>#REF!</v>
      </c>
      <c r="I1728" t="e">
        <f t="shared" si="86"/>
        <v>#N/A</v>
      </c>
      <c r="J1728" t="e">
        <f t="shared" si="89"/>
        <v>#N/A</v>
      </c>
    </row>
    <row r="1729" spans="1:11" x14ac:dyDescent="0.25">
      <c r="A1729" t="s">
        <v>173</v>
      </c>
      <c r="B1729" t="s">
        <v>1881</v>
      </c>
      <c r="C1729" t="s">
        <v>174</v>
      </c>
      <c r="D1729" t="s">
        <v>175</v>
      </c>
      <c r="E1729" t="s">
        <v>175</v>
      </c>
      <c r="F1729" t="e">
        <f>VLOOKUP(B1729,#REF!,3,FALSE)</f>
        <v>#REF!</v>
      </c>
      <c r="H1729" t="e">
        <f>VLOOKUP(A1729,#REF!,1,FALSE)</f>
        <v>#REF!</v>
      </c>
      <c r="I1729" t="e">
        <f t="shared" si="86"/>
        <v>#REF!</v>
      </c>
      <c r="J1729" t="e">
        <f t="shared" si="89"/>
        <v>#REF!</v>
      </c>
    </row>
    <row r="1730" spans="1:11" x14ac:dyDescent="0.25">
      <c r="A1730" t="s">
        <v>173</v>
      </c>
      <c r="B1730" t="s">
        <v>1725</v>
      </c>
      <c r="C1730" t="s">
        <v>846</v>
      </c>
      <c r="D1730" t="s">
        <v>1073</v>
      </c>
      <c r="E1730" t="s">
        <v>1073</v>
      </c>
      <c r="F1730" t="e">
        <f>VLOOKUP(B1730,#REF!,3,FALSE)</f>
        <v>#REF!</v>
      </c>
      <c r="G1730" t="s">
        <v>1931</v>
      </c>
      <c r="H1730" t="e">
        <f>VLOOKUP(A1730,#REF!,1,FALSE)</f>
        <v>#REF!</v>
      </c>
      <c r="I1730" t="e">
        <f t="shared" si="86"/>
        <v>#REF!</v>
      </c>
      <c r="J1730" t="e">
        <f t="shared" si="89"/>
        <v>#REF!</v>
      </c>
      <c r="K1730" t="e">
        <f t="shared" ref="K1730:K1731" si="91">"Label needs to be changed to "&amp;F1730</f>
        <v>#REF!</v>
      </c>
    </row>
    <row r="1731" spans="1:11" x14ac:dyDescent="0.25">
      <c r="A1731" t="s">
        <v>231</v>
      </c>
      <c r="B1731" t="s">
        <v>1809</v>
      </c>
      <c r="C1731" t="s">
        <v>232</v>
      </c>
      <c r="D1731" t="s">
        <v>222</v>
      </c>
      <c r="E1731" t="s">
        <v>222</v>
      </c>
      <c r="F1731" t="e">
        <f>VLOOKUP(B1731,#REF!,3,FALSE)</f>
        <v>#REF!</v>
      </c>
      <c r="H1731" t="e">
        <f>VLOOKUP(A1731,#REF!,1,FALSE)</f>
        <v>#REF!</v>
      </c>
      <c r="I1731" t="e">
        <f t="shared" ref="I1731:I1794" si="92">F1731=D1731</f>
        <v>#REF!</v>
      </c>
      <c r="J1731" t="e">
        <f t="shared" si="89"/>
        <v>#REF!</v>
      </c>
      <c r="K1731" t="e">
        <f t="shared" si="91"/>
        <v>#REF!</v>
      </c>
    </row>
    <row r="1732" spans="1:11" x14ac:dyDescent="0.25">
      <c r="A1732" t="s">
        <v>231</v>
      </c>
      <c r="B1732" t="s">
        <v>1867</v>
      </c>
      <c r="C1732" t="s">
        <v>232</v>
      </c>
      <c r="D1732" t="s">
        <v>222</v>
      </c>
      <c r="E1732" t="s">
        <v>278</v>
      </c>
      <c r="F1732" t="e">
        <f>VLOOKUP(B1732,#REF!,3,FALSE)</f>
        <v>#REF!</v>
      </c>
      <c r="H1732" t="e">
        <f>VLOOKUP(A1732,#REF!,1,FALSE)</f>
        <v>#REF!</v>
      </c>
      <c r="I1732" t="e">
        <f t="shared" si="92"/>
        <v>#REF!</v>
      </c>
      <c r="J1732" t="e">
        <f t="shared" si="89"/>
        <v>#REF!</v>
      </c>
    </row>
    <row r="1733" spans="1:11" x14ac:dyDescent="0.25">
      <c r="A1733" t="s">
        <v>231</v>
      </c>
      <c r="B1733" t="s">
        <v>1867</v>
      </c>
      <c r="C1733" t="s">
        <v>232</v>
      </c>
      <c r="D1733" t="s">
        <v>222</v>
      </c>
      <c r="E1733" t="s">
        <v>222</v>
      </c>
      <c r="F1733" t="e">
        <f>VLOOKUP(B1733,#REF!,3,FALSE)</f>
        <v>#REF!</v>
      </c>
      <c r="H1733" t="e">
        <f>VLOOKUP(A1733,#REF!,1,FALSE)</f>
        <v>#REF!</v>
      </c>
      <c r="I1733" t="e">
        <f t="shared" si="92"/>
        <v>#REF!</v>
      </c>
      <c r="J1733" t="e">
        <f t="shared" si="89"/>
        <v>#REF!</v>
      </c>
      <c r="K1733" t="e">
        <f t="shared" ref="K1733:K1735" si="93">"Label needs to be changed to "&amp;F1733</f>
        <v>#REF!</v>
      </c>
    </row>
    <row r="1734" spans="1:11" x14ac:dyDescent="0.25">
      <c r="A1734" t="s">
        <v>231</v>
      </c>
      <c r="B1734" t="s">
        <v>1867</v>
      </c>
      <c r="C1734" t="s">
        <v>232</v>
      </c>
      <c r="D1734" t="s">
        <v>222</v>
      </c>
      <c r="E1734" t="s">
        <v>222</v>
      </c>
      <c r="F1734" t="e">
        <f>VLOOKUP(B1734,#REF!,3,FALSE)</f>
        <v>#REF!</v>
      </c>
      <c r="H1734" t="e">
        <f>VLOOKUP(A1734,#REF!,1,FALSE)</f>
        <v>#REF!</v>
      </c>
      <c r="I1734" t="e">
        <f t="shared" si="92"/>
        <v>#REF!</v>
      </c>
      <c r="J1734" t="e">
        <f t="shared" si="89"/>
        <v>#REF!</v>
      </c>
      <c r="K1734" t="e">
        <f t="shared" si="93"/>
        <v>#REF!</v>
      </c>
    </row>
    <row r="1735" spans="1:11" x14ac:dyDescent="0.25">
      <c r="A1735" t="s">
        <v>231</v>
      </c>
      <c r="B1735" t="s">
        <v>1867</v>
      </c>
      <c r="C1735" t="s">
        <v>232</v>
      </c>
      <c r="D1735" t="s">
        <v>222</v>
      </c>
      <c r="E1735" t="s">
        <v>222</v>
      </c>
      <c r="F1735" t="e">
        <f>VLOOKUP(B1735,#REF!,3,FALSE)</f>
        <v>#REF!</v>
      </c>
      <c r="H1735" t="e">
        <f>VLOOKUP(A1735,#REF!,1,FALSE)</f>
        <v>#REF!</v>
      </c>
      <c r="I1735" t="e">
        <f t="shared" si="92"/>
        <v>#REF!</v>
      </c>
      <c r="J1735" t="e">
        <f t="shared" si="89"/>
        <v>#REF!</v>
      </c>
      <c r="K1735" t="e">
        <f t="shared" si="93"/>
        <v>#REF!</v>
      </c>
    </row>
    <row r="1736" spans="1:11" x14ac:dyDescent="0.25">
      <c r="A1736" t="s">
        <v>231</v>
      </c>
      <c r="B1736" t="e">
        <v>#N/A</v>
      </c>
      <c r="C1736" t="s">
        <v>232</v>
      </c>
      <c r="D1736" t="s">
        <v>222</v>
      </c>
      <c r="E1736" t="s">
        <v>222</v>
      </c>
      <c r="F1736" t="e">
        <f>VLOOKUP(B1736,#REF!,3,FALSE)</f>
        <v>#N/A</v>
      </c>
      <c r="H1736" t="e">
        <f>VLOOKUP(A1736,#REF!,1,FALSE)</f>
        <v>#REF!</v>
      </c>
      <c r="I1736" t="e">
        <f t="shared" si="92"/>
        <v>#N/A</v>
      </c>
      <c r="J1736" t="e">
        <f t="shared" si="89"/>
        <v>#N/A</v>
      </c>
    </row>
    <row r="1737" spans="1:11" x14ac:dyDescent="0.25">
      <c r="A1737" t="s">
        <v>231</v>
      </c>
      <c r="B1737" t="e">
        <v>#N/A</v>
      </c>
      <c r="C1737" t="s">
        <v>232</v>
      </c>
      <c r="D1737" t="s">
        <v>222</v>
      </c>
      <c r="E1737" t="s">
        <v>278</v>
      </c>
      <c r="F1737" t="e">
        <f>VLOOKUP(B1737,#REF!,3,FALSE)</f>
        <v>#N/A</v>
      </c>
      <c r="H1737" t="e">
        <f>VLOOKUP(A1737,#REF!,1,FALSE)</f>
        <v>#REF!</v>
      </c>
      <c r="I1737" t="e">
        <f t="shared" si="92"/>
        <v>#N/A</v>
      </c>
      <c r="J1737" t="e">
        <f t="shared" si="89"/>
        <v>#N/A</v>
      </c>
    </row>
    <row r="1738" spans="1:11" x14ac:dyDescent="0.25">
      <c r="A1738" t="s">
        <v>231</v>
      </c>
      <c r="B1738" t="e">
        <v>#N/A</v>
      </c>
      <c r="C1738" t="s">
        <v>232</v>
      </c>
      <c r="D1738" t="s">
        <v>222</v>
      </c>
      <c r="E1738" t="s">
        <v>222</v>
      </c>
      <c r="F1738" t="e">
        <f>VLOOKUP(B1738,#REF!,3,FALSE)</f>
        <v>#N/A</v>
      </c>
      <c r="H1738" t="e">
        <f>VLOOKUP(A1738,#REF!,1,FALSE)</f>
        <v>#REF!</v>
      </c>
      <c r="I1738" t="e">
        <f t="shared" si="92"/>
        <v>#N/A</v>
      </c>
      <c r="J1738" t="e">
        <f t="shared" si="89"/>
        <v>#N/A</v>
      </c>
    </row>
    <row r="1739" spans="1:11" x14ac:dyDescent="0.25">
      <c r="A1739" t="s">
        <v>231</v>
      </c>
      <c r="B1739" t="e">
        <v>#N/A</v>
      </c>
      <c r="C1739" t="s">
        <v>232</v>
      </c>
      <c r="D1739" t="s">
        <v>222</v>
      </c>
      <c r="E1739" t="s">
        <v>222</v>
      </c>
      <c r="F1739" t="e">
        <f>VLOOKUP(B1739,#REF!,3,FALSE)</f>
        <v>#N/A</v>
      </c>
      <c r="H1739" t="e">
        <f>VLOOKUP(A1739,#REF!,1,FALSE)</f>
        <v>#REF!</v>
      </c>
      <c r="I1739" t="e">
        <f t="shared" si="92"/>
        <v>#N/A</v>
      </c>
      <c r="J1739" t="e">
        <f t="shared" si="89"/>
        <v>#N/A</v>
      </c>
    </row>
    <row r="1740" spans="1:11" x14ac:dyDescent="0.25">
      <c r="A1740" t="s">
        <v>231</v>
      </c>
      <c r="B1740" t="s">
        <v>1726</v>
      </c>
      <c r="C1740" t="s">
        <v>848</v>
      </c>
      <c r="D1740" t="s">
        <v>910</v>
      </c>
      <c r="E1740" t="s">
        <v>910</v>
      </c>
      <c r="F1740" t="e">
        <f>VLOOKUP(B1740,#REF!,3,FALSE)</f>
        <v>#REF!</v>
      </c>
      <c r="H1740" t="e">
        <f>VLOOKUP(A1740,#REF!,1,FALSE)</f>
        <v>#REF!</v>
      </c>
      <c r="I1740" t="e">
        <f t="shared" si="92"/>
        <v>#REF!</v>
      </c>
      <c r="J1740" t="e">
        <f t="shared" si="89"/>
        <v>#REF!</v>
      </c>
    </row>
    <row r="1741" spans="1:11" x14ac:dyDescent="0.25">
      <c r="A1741" t="s">
        <v>231</v>
      </c>
      <c r="B1741" t="s">
        <v>1726</v>
      </c>
      <c r="C1741" t="s">
        <v>848</v>
      </c>
      <c r="D1741" t="s">
        <v>910</v>
      </c>
      <c r="E1741" t="s">
        <v>910</v>
      </c>
      <c r="F1741" t="e">
        <f>VLOOKUP(B1741,#REF!,3,FALSE)</f>
        <v>#REF!</v>
      </c>
      <c r="H1741" t="e">
        <f>VLOOKUP(A1741,#REF!,1,FALSE)</f>
        <v>#REF!</v>
      </c>
      <c r="I1741" t="e">
        <f t="shared" si="92"/>
        <v>#REF!</v>
      </c>
      <c r="J1741" t="e">
        <f t="shared" si="89"/>
        <v>#REF!</v>
      </c>
    </row>
    <row r="1742" spans="1:11" x14ac:dyDescent="0.25">
      <c r="A1742" t="s">
        <v>231</v>
      </c>
      <c r="B1742" t="s">
        <v>1726</v>
      </c>
      <c r="C1742" t="s">
        <v>848</v>
      </c>
      <c r="D1742" t="s">
        <v>910</v>
      </c>
      <c r="E1742" t="s">
        <v>910</v>
      </c>
      <c r="F1742" t="e">
        <f>VLOOKUP(B1742,#REF!,3,FALSE)</f>
        <v>#REF!</v>
      </c>
      <c r="H1742" t="e">
        <f>VLOOKUP(A1742,#REF!,1,FALSE)</f>
        <v>#REF!</v>
      </c>
      <c r="I1742" t="e">
        <f t="shared" si="92"/>
        <v>#REF!</v>
      </c>
      <c r="J1742" t="e">
        <f t="shared" si="89"/>
        <v>#REF!</v>
      </c>
    </row>
    <row r="1743" spans="1:11" x14ac:dyDescent="0.25">
      <c r="A1743" t="s">
        <v>231</v>
      </c>
      <c r="B1743" t="s">
        <v>1726</v>
      </c>
      <c r="C1743" t="s">
        <v>848</v>
      </c>
      <c r="D1743" t="s">
        <v>910</v>
      </c>
      <c r="E1743" t="s">
        <v>910</v>
      </c>
      <c r="F1743" t="e">
        <f>VLOOKUP(B1743,#REF!,3,FALSE)</f>
        <v>#REF!</v>
      </c>
      <c r="H1743" t="e">
        <f>VLOOKUP(A1743,#REF!,1,FALSE)</f>
        <v>#REF!</v>
      </c>
      <c r="I1743" t="e">
        <f t="shared" si="92"/>
        <v>#REF!</v>
      </c>
      <c r="J1743" t="e">
        <f t="shared" si="89"/>
        <v>#REF!</v>
      </c>
    </row>
    <row r="1744" spans="1:11" x14ac:dyDescent="0.25">
      <c r="A1744" t="s">
        <v>231</v>
      </c>
      <c r="B1744" t="s">
        <v>1726</v>
      </c>
      <c r="C1744" t="s">
        <v>848</v>
      </c>
      <c r="D1744" t="s">
        <v>910</v>
      </c>
      <c r="E1744" t="s">
        <v>910</v>
      </c>
      <c r="F1744" t="e">
        <f>VLOOKUP(B1744,#REF!,3,FALSE)</f>
        <v>#REF!</v>
      </c>
      <c r="H1744" t="e">
        <f>VLOOKUP(A1744,#REF!,1,FALSE)</f>
        <v>#REF!</v>
      </c>
      <c r="I1744" t="e">
        <f t="shared" si="92"/>
        <v>#REF!</v>
      </c>
      <c r="J1744" t="e">
        <f t="shared" si="89"/>
        <v>#REF!</v>
      </c>
    </row>
    <row r="1745" spans="1:11" x14ac:dyDescent="0.25">
      <c r="A1745" t="s">
        <v>231</v>
      </c>
      <c r="B1745" t="s">
        <v>1726</v>
      </c>
      <c r="C1745" t="s">
        <v>848</v>
      </c>
      <c r="D1745" t="s">
        <v>910</v>
      </c>
      <c r="E1745" t="s">
        <v>910</v>
      </c>
      <c r="F1745" t="e">
        <f>VLOOKUP(B1745,#REF!,3,FALSE)</f>
        <v>#REF!</v>
      </c>
      <c r="H1745" t="e">
        <f>VLOOKUP(A1745,#REF!,1,FALSE)</f>
        <v>#REF!</v>
      </c>
      <c r="I1745" t="e">
        <f t="shared" si="92"/>
        <v>#REF!</v>
      </c>
      <c r="J1745" t="e">
        <f t="shared" si="89"/>
        <v>#REF!</v>
      </c>
    </row>
    <row r="1746" spans="1:11" x14ac:dyDescent="0.25">
      <c r="A1746" t="s">
        <v>231</v>
      </c>
      <c r="B1746" t="s">
        <v>1726</v>
      </c>
      <c r="C1746" t="s">
        <v>848</v>
      </c>
      <c r="D1746" t="s">
        <v>910</v>
      </c>
      <c r="E1746" t="s">
        <v>910</v>
      </c>
      <c r="F1746" t="e">
        <f>VLOOKUP(B1746,#REF!,3,FALSE)</f>
        <v>#REF!</v>
      </c>
      <c r="H1746" t="e">
        <f>VLOOKUP(A1746,#REF!,1,FALSE)</f>
        <v>#REF!</v>
      </c>
      <c r="I1746" t="e">
        <f t="shared" si="92"/>
        <v>#REF!</v>
      </c>
      <c r="J1746" t="e">
        <f t="shared" si="89"/>
        <v>#REF!</v>
      </c>
    </row>
    <row r="1747" spans="1:11" x14ac:dyDescent="0.25">
      <c r="A1747" t="s">
        <v>231</v>
      </c>
      <c r="B1747" t="s">
        <v>1726</v>
      </c>
      <c r="C1747" t="s">
        <v>848</v>
      </c>
      <c r="D1747" t="s">
        <v>910</v>
      </c>
      <c r="E1747" t="s">
        <v>910</v>
      </c>
      <c r="F1747" t="e">
        <f>VLOOKUP(B1747,#REF!,3,FALSE)</f>
        <v>#REF!</v>
      </c>
      <c r="H1747" t="e">
        <f>VLOOKUP(A1747,#REF!,1,FALSE)</f>
        <v>#REF!</v>
      </c>
      <c r="I1747" t="e">
        <f t="shared" si="92"/>
        <v>#REF!</v>
      </c>
      <c r="J1747" t="e">
        <f t="shared" si="89"/>
        <v>#REF!</v>
      </c>
    </row>
    <row r="1748" spans="1:11" x14ac:dyDescent="0.25">
      <c r="A1748" t="s">
        <v>231</v>
      </c>
      <c r="B1748" t="s">
        <v>1726</v>
      </c>
      <c r="C1748" t="s">
        <v>848</v>
      </c>
      <c r="D1748" t="s">
        <v>910</v>
      </c>
      <c r="E1748" t="s">
        <v>910</v>
      </c>
      <c r="F1748" t="e">
        <f>VLOOKUP(B1748,#REF!,3,FALSE)</f>
        <v>#REF!</v>
      </c>
      <c r="H1748" t="e">
        <f>VLOOKUP(A1748,#REF!,1,FALSE)</f>
        <v>#REF!</v>
      </c>
      <c r="I1748" t="e">
        <f t="shared" si="92"/>
        <v>#REF!</v>
      </c>
      <c r="J1748" t="e">
        <f t="shared" si="89"/>
        <v>#REF!</v>
      </c>
    </row>
    <row r="1749" spans="1:11" x14ac:dyDescent="0.25">
      <c r="A1749" t="s">
        <v>231</v>
      </c>
      <c r="B1749" t="s">
        <v>1726</v>
      </c>
      <c r="C1749" t="s">
        <v>848</v>
      </c>
      <c r="D1749" t="s">
        <v>910</v>
      </c>
      <c r="E1749" t="s">
        <v>910</v>
      </c>
      <c r="F1749" t="e">
        <f>VLOOKUP(B1749,#REF!,3,FALSE)</f>
        <v>#REF!</v>
      </c>
      <c r="H1749" t="e">
        <f>VLOOKUP(A1749,#REF!,1,FALSE)</f>
        <v>#REF!</v>
      </c>
      <c r="I1749" t="e">
        <f t="shared" si="92"/>
        <v>#REF!</v>
      </c>
      <c r="J1749" t="e">
        <f t="shared" si="89"/>
        <v>#REF!</v>
      </c>
    </row>
    <row r="1750" spans="1:11" x14ac:dyDescent="0.25">
      <c r="A1750" t="s">
        <v>231</v>
      </c>
      <c r="B1750" t="s">
        <v>1726</v>
      </c>
      <c r="C1750" t="s">
        <v>848</v>
      </c>
      <c r="D1750" t="s">
        <v>910</v>
      </c>
      <c r="E1750" t="s">
        <v>910</v>
      </c>
      <c r="F1750" t="e">
        <f>VLOOKUP(B1750,#REF!,3,FALSE)</f>
        <v>#REF!</v>
      </c>
      <c r="H1750" t="e">
        <f>VLOOKUP(A1750,#REF!,1,FALSE)</f>
        <v>#REF!</v>
      </c>
      <c r="I1750" t="e">
        <f t="shared" si="92"/>
        <v>#REF!</v>
      </c>
      <c r="J1750" t="e">
        <f t="shared" si="89"/>
        <v>#REF!</v>
      </c>
    </row>
    <row r="1751" spans="1:11" x14ac:dyDescent="0.25">
      <c r="A1751" t="s">
        <v>231</v>
      </c>
      <c r="B1751" t="s">
        <v>1726</v>
      </c>
      <c r="C1751" t="s">
        <v>848</v>
      </c>
      <c r="D1751" t="s">
        <v>847</v>
      </c>
      <c r="E1751" t="s">
        <v>847</v>
      </c>
      <c r="F1751" t="e">
        <f>VLOOKUP(B1751,#REF!,3,FALSE)</f>
        <v>#REF!</v>
      </c>
      <c r="H1751" t="e">
        <f>VLOOKUP(A1751,#REF!,1,FALSE)</f>
        <v>#REF!</v>
      </c>
      <c r="I1751" t="e">
        <f t="shared" si="92"/>
        <v>#REF!</v>
      </c>
      <c r="J1751" t="e">
        <f t="shared" si="89"/>
        <v>#REF!</v>
      </c>
      <c r="K1751" t="e">
        <f t="shared" ref="K1751:K1759" si="94">"Label needs to be changed to "&amp;F1751</f>
        <v>#REF!</v>
      </c>
    </row>
    <row r="1752" spans="1:11" x14ac:dyDescent="0.25">
      <c r="A1752" t="s">
        <v>231</v>
      </c>
      <c r="B1752" t="s">
        <v>1726</v>
      </c>
      <c r="C1752" t="s">
        <v>1087</v>
      </c>
      <c r="D1752" t="s">
        <v>601</v>
      </c>
      <c r="E1752" t="s">
        <v>601</v>
      </c>
      <c r="F1752" t="e">
        <f>VLOOKUP(B1752,#REF!,3,FALSE)</f>
        <v>#REF!</v>
      </c>
      <c r="H1752" t="e">
        <f>VLOOKUP(A1752,#REF!,1,FALSE)</f>
        <v>#REF!</v>
      </c>
      <c r="I1752" t="e">
        <f t="shared" si="92"/>
        <v>#REF!</v>
      </c>
      <c r="J1752" t="e">
        <f t="shared" si="89"/>
        <v>#REF!</v>
      </c>
      <c r="K1752" t="e">
        <f t="shared" si="94"/>
        <v>#REF!</v>
      </c>
    </row>
    <row r="1753" spans="1:11" x14ac:dyDescent="0.25">
      <c r="A1753" t="s">
        <v>231</v>
      </c>
      <c r="B1753" t="s">
        <v>1809</v>
      </c>
      <c r="C1753" t="s">
        <v>232</v>
      </c>
      <c r="D1753" t="s">
        <v>601</v>
      </c>
      <c r="E1753" t="s">
        <v>601</v>
      </c>
      <c r="F1753" t="e">
        <f>VLOOKUP(B1753,#REF!,3,FALSE)</f>
        <v>#REF!</v>
      </c>
      <c r="H1753" t="e">
        <f>VLOOKUP(A1753,#REF!,1,FALSE)</f>
        <v>#REF!</v>
      </c>
      <c r="I1753" t="e">
        <f t="shared" si="92"/>
        <v>#REF!</v>
      </c>
      <c r="J1753" t="e">
        <f t="shared" si="89"/>
        <v>#REF!</v>
      </c>
      <c r="K1753" t="e">
        <f t="shared" si="94"/>
        <v>#REF!</v>
      </c>
    </row>
    <row r="1754" spans="1:11" x14ac:dyDescent="0.25">
      <c r="A1754" t="s">
        <v>231</v>
      </c>
      <c r="B1754" t="s">
        <v>1809</v>
      </c>
      <c r="C1754" t="s">
        <v>232</v>
      </c>
      <c r="D1754" t="s">
        <v>601</v>
      </c>
      <c r="E1754" t="s">
        <v>601</v>
      </c>
      <c r="F1754" t="e">
        <f>VLOOKUP(B1754,#REF!,3,FALSE)</f>
        <v>#REF!</v>
      </c>
      <c r="H1754" t="e">
        <f>VLOOKUP(A1754,#REF!,1,FALSE)</f>
        <v>#REF!</v>
      </c>
      <c r="I1754" t="e">
        <f t="shared" si="92"/>
        <v>#REF!</v>
      </c>
      <c r="J1754" t="e">
        <f t="shared" si="89"/>
        <v>#REF!</v>
      </c>
      <c r="K1754" t="e">
        <f t="shared" si="94"/>
        <v>#REF!</v>
      </c>
    </row>
    <row r="1755" spans="1:11" x14ac:dyDescent="0.25">
      <c r="A1755" t="s">
        <v>231</v>
      </c>
      <c r="B1755" t="s">
        <v>1809</v>
      </c>
      <c r="C1755" t="s">
        <v>232</v>
      </c>
      <c r="D1755" t="s">
        <v>601</v>
      </c>
      <c r="E1755" t="s">
        <v>601</v>
      </c>
      <c r="F1755" t="e">
        <f>VLOOKUP(B1755,#REF!,3,FALSE)</f>
        <v>#REF!</v>
      </c>
      <c r="H1755" t="e">
        <f>VLOOKUP(A1755,#REF!,1,FALSE)</f>
        <v>#REF!</v>
      </c>
      <c r="I1755" t="e">
        <f t="shared" si="92"/>
        <v>#REF!</v>
      </c>
      <c r="J1755" t="e">
        <f t="shared" si="89"/>
        <v>#REF!</v>
      </c>
      <c r="K1755" t="e">
        <f t="shared" si="94"/>
        <v>#REF!</v>
      </c>
    </row>
    <row r="1756" spans="1:11" x14ac:dyDescent="0.25">
      <c r="A1756" t="s">
        <v>231</v>
      </c>
      <c r="B1756" t="s">
        <v>1809</v>
      </c>
      <c r="C1756" t="s">
        <v>1197</v>
      </c>
      <c r="D1756" t="s">
        <v>601</v>
      </c>
      <c r="E1756" t="s">
        <v>601</v>
      </c>
      <c r="F1756" t="e">
        <f>VLOOKUP(B1756,#REF!,3,FALSE)</f>
        <v>#REF!</v>
      </c>
      <c r="H1756" t="e">
        <f>VLOOKUP(A1756,#REF!,1,FALSE)</f>
        <v>#REF!</v>
      </c>
      <c r="I1756" t="e">
        <f t="shared" si="92"/>
        <v>#REF!</v>
      </c>
      <c r="J1756" t="e">
        <f t="shared" si="89"/>
        <v>#REF!</v>
      </c>
      <c r="K1756" t="e">
        <f t="shared" si="94"/>
        <v>#REF!</v>
      </c>
    </row>
    <row r="1757" spans="1:11" x14ac:dyDescent="0.25">
      <c r="A1757" t="s">
        <v>231</v>
      </c>
      <c r="B1757" t="s">
        <v>1809</v>
      </c>
      <c r="C1757" t="s">
        <v>1197</v>
      </c>
      <c r="D1757" t="s">
        <v>601</v>
      </c>
      <c r="E1757" t="s">
        <v>601</v>
      </c>
      <c r="F1757" t="e">
        <f>VLOOKUP(B1757,#REF!,3,FALSE)</f>
        <v>#REF!</v>
      </c>
      <c r="H1757" t="e">
        <f>VLOOKUP(A1757,#REF!,1,FALSE)</f>
        <v>#REF!</v>
      </c>
      <c r="I1757" t="e">
        <f t="shared" si="92"/>
        <v>#REF!</v>
      </c>
      <c r="J1757" t="e">
        <f t="shared" si="89"/>
        <v>#REF!</v>
      </c>
      <c r="K1757" t="e">
        <f t="shared" si="94"/>
        <v>#REF!</v>
      </c>
    </row>
    <row r="1758" spans="1:11" x14ac:dyDescent="0.25">
      <c r="A1758" t="s">
        <v>231</v>
      </c>
      <c r="B1758" t="s">
        <v>1809</v>
      </c>
      <c r="C1758" t="s">
        <v>1197</v>
      </c>
      <c r="D1758" t="s">
        <v>601</v>
      </c>
      <c r="E1758" t="s">
        <v>601</v>
      </c>
      <c r="F1758" t="e">
        <f>VLOOKUP(B1758,#REF!,3,FALSE)</f>
        <v>#REF!</v>
      </c>
      <c r="H1758" t="e">
        <f>VLOOKUP(A1758,#REF!,1,FALSE)</f>
        <v>#REF!</v>
      </c>
      <c r="I1758" t="e">
        <f t="shared" si="92"/>
        <v>#REF!</v>
      </c>
      <c r="J1758" t="e">
        <f t="shared" si="89"/>
        <v>#REF!</v>
      </c>
      <c r="K1758" t="e">
        <f t="shared" si="94"/>
        <v>#REF!</v>
      </c>
    </row>
    <row r="1759" spans="1:11" x14ac:dyDescent="0.25">
      <c r="A1759" t="s">
        <v>231</v>
      </c>
      <c r="B1759" t="s">
        <v>1809</v>
      </c>
      <c r="C1759" t="s">
        <v>1197</v>
      </c>
      <c r="D1759" t="s">
        <v>601</v>
      </c>
      <c r="E1759" t="s">
        <v>601</v>
      </c>
      <c r="F1759" t="e">
        <f>VLOOKUP(B1759,#REF!,3,FALSE)</f>
        <v>#REF!</v>
      </c>
      <c r="H1759" t="e">
        <f>VLOOKUP(A1759,#REF!,1,FALSE)</f>
        <v>#REF!</v>
      </c>
      <c r="I1759" t="e">
        <f t="shared" si="92"/>
        <v>#REF!</v>
      </c>
      <c r="J1759" t="e">
        <f t="shared" si="89"/>
        <v>#REF!</v>
      </c>
      <c r="K1759" t="e">
        <f t="shared" si="94"/>
        <v>#REF!</v>
      </c>
    </row>
    <row r="1760" spans="1:11" x14ac:dyDescent="0.25">
      <c r="A1760" t="s">
        <v>231</v>
      </c>
      <c r="B1760" t="s">
        <v>1606</v>
      </c>
      <c r="C1760" t="s">
        <v>232</v>
      </c>
      <c r="D1760" t="s">
        <v>601</v>
      </c>
      <c r="E1760" t="s">
        <v>601</v>
      </c>
      <c r="F1760" t="e">
        <f>VLOOKUP(B1760,#REF!,3,FALSE)</f>
        <v>#REF!</v>
      </c>
      <c r="H1760" t="e">
        <f>VLOOKUP(A1760,#REF!,1,FALSE)</f>
        <v>#REF!</v>
      </c>
      <c r="I1760" t="e">
        <f t="shared" si="92"/>
        <v>#REF!</v>
      </c>
      <c r="J1760" t="e">
        <f t="shared" si="89"/>
        <v>#REF!</v>
      </c>
    </row>
    <row r="1761" spans="1:10" x14ac:dyDescent="0.25">
      <c r="A1761" t="s">
        <v>231</v>
      </c>
      <c r="B1761" t="s">
        <v>1606</v>
      </c>
      <c r="C1761" t="s">
        <v>232</v>
      </c>
      <c r="D1761" t="s">
        <v>601</v>
      </c>
      <c r="E1761" t="s">
        <v>601</v>
      </c>
      <c r="F1761" t="e">
        <f>VLOOKUP(B1761,#REF!,3,FALSE)</f>
        <v>#REF!</v>
      </c>
      <c r="H1761" t="e">
        <f>VLOOKUP(A1761,#REF!,1,FALSE)</f>
        <v>#REF!</v>
      </c>
      <c r="I1761" t="e">
        <f t="shared" si="92"/>
        <v>#REF!</v>
      </c>
      <c r="J1761" t="e">
        <f t="shared" si="89"/>
        <v>#REF!</v>
      </c>
    </row>
    <row r="1762" spans="1:10" x14ac:dyDescent="0.25">
      <c r="A1762" t="s">
        <v>231</v>
      </c>
      <c r="B1762" t="s">
        <v>1606</v>
      </c>
      <c r="C1762" t="s">
        <v>232</v>
      </c>
      <c r="D1762" t="s">
        <v>601</v>
      </c>
      <c r="E1762" t="s">
        <v>601</v>
      </c>
      <c r="F1762" t="e">
        <f>VLOOKUP(B1762,#REF!,3,FALSE)</f>
        <v>#REF!</v>
      </c>
      <c r="H1762" t="e">
        <f>VLOOKUP(A1762,#REF!,1,FALSE)</f>
        <v>#REF!</v>
      </c>
      <c r="I1762" t="e">
        <f t="shared" si="92"/>
        <v>#REF!</v>
      </c>
      <c r="J1762" t="e">
        <f t="shared" si="89"/>
        <v>#REF!</v>
      </c>
    </row>
    <row r="1763" spans="1:10" x14ac:dyDescent="0.25">
      <c r="A1763" t="s">
        <v>231</v>
      </c>
      <c r="B1763" t="s">
        <v>1606</v>
      </c>
      <c r="C1763" t="s">
        <v>232</v>
      </c>
      <c r="D1763" t="s">
        <v>601</v>
      </c>
      <c r="E1763" t="s">
        <v>601</v>
      </c>
      <c r="F1763" t="e">
        <f>VLOOKUP(B1763,#REF!,3,FALSE)</f>
        <v>#REF!</v>
      </c>
      <c r="H1763" t="e">
        <f>VLOOKUP(A1763,#REF!,1,FALSE)</f>
        <v>#REF!</v>
      </c>
      <c r="I1763" t="e">
        <f t="shared" si="92"/>
        <v>#REF!</v>
      </c>
      <c r="J1763" t="e">
        <f t="shared" si="89"/>
        <v>#REF!</v>
      </c>
    </row>
    <row r="1764" spans="1:10" x14ac:dyDescent="0.25">
      <c r="A1764" t="s">
        <v>231</v>
      </c>
      <c r="B1764" t="s">
        <v>1606</v>
      </c>
      <c r="C1764" t="s">
        <v>232</v>
      </c>
      <c r="D1764" t="s">
        <v>601</v>
      </c>
      <c r="E1764" t="s">
        <v>601</v>
      </c>
      <c r="F1764" t="e">
        <f>VLOOKUP(B1764,#REF!,3,FALSE)</f>
        <v>#REF!</v>
      </c>
      <c r="H1764" t="e">
        <f>VLOOKUP(A1764,#REF!,1,FALSE)</f>
        <v>#REF!</v>
      </c>
      <c r="I1764" t="e">
        <f t="shared" si="92"/>
        <v>#REF!</v>
      </c>
      <c r="J1764" t="e">
        <f t="shared" si="89"/>
        <v>#REF!</v>
      </c>
    </row>
    <row r="1765" spans="1:10" x14ac:dyDescent="0.25">
      <c r="A1765" t="s">
        <v>231</v>
      </c>
      <c r="B1765" t="s">
        <v>1606</v>
      </c>
      <c r="C1765" t="s">
        <v>232</v>
      </c>
      <c r="D1765" t="s">
        <v>601</v>
      </c>
      <c r="E1765" t="s">
        <v>601</v>
      </c>
      <c r="F1765" t="e">
        <f>VLOOKUP(B1765,#REF!,3,FALSE)</f>
        <v>#REF!</v>
      </c>
      <c r="H1765" t="e">
        <f>VLOOKUP(A1765,#REF!,1,FALSE)</f>
        <v>#REF!</v>
      </c>
      <c r="I1765" t="e">
        <f t="shared" si="92"/>
        <v>#REF!</v>
      </c>
      <c r="J1765" t="e">
        <f t="shared" si="89"/>
        <v>#REF!</v>
      </c>
    </row>
    <row r="1766" spans="1:10" x14ac:dyDescent="0.25">
      <c r="A1766" t="s">
        <v>231</v>
      </c>
      <c r="B1766" t="s">
        <v>1606</v>
      </c>
      <c r="C1766" t="s">
        <v>232</v>
      </c>
      <c r="D1766" t="s">
        <v>601</v>
      </c>
      <c r="E1766" t="s">
        <v>601</v>
      </c>
      <c r="F1766" t="e">
        <f>VLOOKUP(B1766,#REF!,3,FALSE)</f>
        <v>#REF!</v>
      </c>
      <c r="H1766" t="e">
        <f>VLOOKUP(A1766,#REF!,1,FALSE)</f>
        <v>#REF!</v>
      </c>
      <c r="I1766" t="e">
        <f t="shared" si="92"/>
        <v>#REF!</v>
      </c>
      <c r="J1766" t="e">
        <f t="shared" ref="J1766:J1829" si="95">F1766=E1766</f>
        <v>#REF!</v>
      </c>
    </row>
    <row r="1767" spans="1:10" x14ac:dyDescent="0.25">
      <c r="A1767" t="s">
        <v>231</v>
      </c>
      <c r="B1767" t="s">
        <v>1606</v>
      </c>
      <c r="C1767" t="s">
        <v>232</v>
      </c>
      <c r="D1767" t="s">
        <v>601</v>
      </c>
      <c r="E1767" t="s">
        <v>601</v>
      </c>
      <c r="F1767" t="e">
        <f>VLOOKUP(B1767,#REF!,3,FALSE)</f>
        <v>#REF!</v>
      </c>
      <c r="H1767" t="e">
        <f>VLOOKUP(A1767,#REF!,1,FALSE)</f>
        <v>#REF!</v>
      </c>
      <c r="I1767" t="e">
        <f t="shared" si="92"/>
        <v>#REF!</v>
      </c>
      <c r="J1767" t="e">
        <f t="shared" si="95"/>
        <v>#REF!</v>
      </c>
    </row>
    <row r="1768" spans="1:10" x14ac:dyDescent="0.25">
      <c r="A1768" t="s">
        <v>231</v>
      </c>
      <c r="B1768" t="s">
        <v>1606</v>
      </c>
      <c r="C1768" t="s">
        <v>232</v>
      </c>
      <c r="D1768" t="s">
        <v>601</v>
      </c>
      <c r="E1768" t="s">
        <v>601</v>
      </c>
      <c r="F1768" t="e">
        <f>VLOOKUP(B1768,#REF!,3,FALSE)</f>
        <v>#REF!</v>
      </c>
      <c r="H1768" t="e">
        <f>VLOOKUP(A1768,#REF!,1,FALSE)</f>
        <v>#REF!</v>
      </c>
      <c r="I1768" t="e">
        <f t="shared" si="92"/>
        <v>#REF!</v>
      </c>
      <c r="J1768" t="e">
        <f t="shared" si="95"/>
        <v>#REF!</v>
      </c>
    </row>
    <row r="1769" spans="1:10" x14ac:dyDescent="0.25">
      <c r="A1769" t="s">
        <v>231</v>
      </c>
      <c r="B1769" t="s">
        <v>1606</v>
      </c>
      <c r="C1769" t="s">
        <v>232</v>
      </c>
      <c r="D1769" t="s">
        <v>601</v>
      </c>
      <c r="E1769" t="s">
        <v>601</v>
      </c>
      <c r="F1769" t="e">
        <f>VLOOKUP(B1769,#REF!,3,FALSE)</f>
        <v>#REF!</v>
      </c>
      <c r="H1769" t="e">
        <f>VLOOKUP(A1769,#REF!,1,FALSE)</f>
        <v>#REF!</v>
      </c>
      <c r="I1769" t="e">
        <f t="shared" si="92"/>
        <v>#REF!</v>
      </c>
      <c r="J1769" t="e">
        <f t="shared" si="95"/>
        <v>#REF!</v>
      </c>
    </row>
    <row r="1770" spans="1:10" x14ac:dyDescent="0.25">
      <c r="A1770" t="s">
        <v>231</v>
      </c>
      <c r="B1770" t="s">
        <v>1606</v>
      </c>
      <c r="C1770" t="s">
        <v>232</v>
      </c>
      <c r="D1770" t="s">
        <v>601</v>
      </c>
      <c r="E1770" t="s">
        <v>601</v>
      </c>
      <c r="F1770" t="e">
        <f>VLOOKUP(B1770,#REF!,3,FALSE)</f>
        <v>#REF!</v>
      </c>
      <c r="H1770" t="e">
        <f>VLOOKUP(A1770,#REF!,1,FALSE)</f>
        <v>#REF!</v>
      </c>
      <c r="I1770" t="e">
        <f t="shared" si="92"/>
        <v>#REF!</v>
      </c>
      <c r="J1770" t="e">
        <f t="shared" si="95"/>
        <v>#REF!</v>
      </c>
    </row>
    <row r="1771" spans="1:10" x14ac:dyDescent="0.25">
      <c r="A1771" t="s">
        <v>231</v>
      </c>
      <c r="B1771" t="s">
        <v>1606</v>
      </c>
      <c r="C1771" t="s">
        <v>232</v>
      </c>
      <c r="D1771" t="s">
        <v>601</v>
      </c>
      <c r="E1771" t="s">
        <v>601</v>
      </c>
      <c r="F1771" t="e">
        <f>VLOOKUP(B1771,#REF!,3,FALSE)</f>
        <v>#REF!</v>
      </c>
      <c r="H1771" t="e">
        <f>VLOOKUP(A1771,#REF!,1,FALSE)</f>
        <v>#REF!</v>
      </c>
      <c r="I1771" t="e">
        <f t="shared" si="92"/>
        <v>#REF!</v>
      </c>
      <c r="J1771" t="e">
        <f t="shared" si="95"/>
        <v>#REF!</v>
      </c>
    </row>
    <row r="1772" spans="1:10" x14ac:dyDescent="0.25">
      <c r="A1772" t="s">
        <v>231</v>
      </c>
      <c r="B1772" t="s">
        <v>1606</v>
      </c>
      <c r="C1772" t="s">
        <v>232</v>
      </c>
      <c r="D1772" t="s">
        <v>601</v>
      </c>
      <c r="E1772" t="s">
        <v>601</v>
      </c>
      <c r="F1772" t="e">
        <f>VLOOKUP(B1772,#REF!,3,FALSE)</f>
        <v>#REF!</v>
      </c>
      <c r="H1772" t="e">
        <f>VLOOKUP(A1772,#REF!,1,FALSE)</f>
        <v>#REF!</v>
      </c>
      <c r="I1772" t="e">
        <f t="shared" si="92"/>
        <v>#REF!</v>
      </c>
      <c r="J1772" t="e">
        <f t="shared" si="95"/>
        <v>#REF!</v>
      </c>
    </row>
    <row r="1773" spans="1:10" x14ac:dyDescent="0.25">
      <c r="A1773" t="s">
        <v>231</v>
      </c>
      <c r="B1773" t="s">
        <v>1606</v>
      </c>
      <c r="C1773" t="s">
        <v>232</v>
      </c>
      <c r="D1773" t="s">
        <v>601</v>
      </c>
      <c r="E1773" t="s">
        <v>601</v>
      </c>
      <c r="F1773" t="e">
        <f>VLOOKUP(B1773,#REF!,3,FALSE)</f>
        <v>#REF!</v>
      </c>
      <c r="H1773" t="e">
        <f>VLOOKUP(A1773,#REF!,1,FALSE)</f>
        <v>#REF!</v>
      </c>
      <c r="I1773" t="e">
        <f t="shared" si="92"/>
        <v>#REF!</v>
      </c>
      <c r="J1773" t="e">
        <f t="shared" si="95"/>
        <v>#REF!</v>
      </c>
    </row>
    <row r="1774" spans="1:10" x14ac:dyDescent="0.25">
      <c r="A1774" t="s">
        <v>231</v>
      </c>
      <c r="B1774" t="s">
        <v>1606</v>
      </c>
      <c r="C1774" t="s">
        <v>232</v>
      </c>
      <c r="D1774" t="s">
        <v>601</v>
      </c>
      <c r="E1774" t="s">
        <v>601</v>
      </c>
      <c r="F1774" t="e">
        <f>VLOOKUP(B1774,#REF!,3,FALSE)</f>
        <v>#REF!</v>
      </c>
      <c r="H1774" t="e">
        <f>VLOOKUP(A1774,#REF!,1,FALSE)</f>
        <v>#REF!</v>
      </c>
      <c r="I1774" t="e">
        <f t="shared" si="92"/>
        <v>#REF!</v>
      </c>
      <c r="J1774" t="e">
        <f t="shared" si="95"/>
        <v>#REF!</v>
      </c>
    </row>
    <row r="1775" spans="1:10" x14ac:dyDescent="0.25">
      <c r="A1775" t="s">
        <v>231</v>
      </c>
      <c r="B1775" t="s">
        <v>1606</v>
      </c>
      <c r="C1775" t="s">
        <v>232</v>
      </c>
      <c r="D1775" t="s">
        <v>601</v>
      </c>
      <c r="E1775" t="s">
        <v>601</v>
      </c>
      <c r="F1775" t="e">
        <f>VLOOKUP(B1775,#REF!,3,FALSE)</f>
        <v>#REF!</v>
      </c>
      <c r="H1775" t="e">
        <f>VLOOKUP(A1775,#REF!,1,FALSE)</f>
        <v>#REF!</v>
      </c>
      <c r="I1775" t="e">
        <f t="shared" si="92"/>
        <v>#REF!</v>
      </c>
      <c r="J1775" t="e">
        <f t="shared" si="95"/>
        <v>#REF!</v>
      </c>
    </row>
    <row r="1776" spans="1:10" x14ac:dyDescent="0.25">
      <c r="A1776" t="s">
        <v>231</v>
      </c>
      <c r="B1776" t="s">
        <v>1606</v>
      </c>
      <c r="C1776" t="s">
        <v>232</v>
      </c>
      <c r="D1776" t="s">
        <v>601</v>
      </c>
      <c r="E1776" t="s">
        <v>601</v>
      </c>
      <c r="F1776" t="e">
        <f>VLOOKUP(B1776,#REF!,3,FALSE)</f>
        <v>#REF!</v>
      </c>
      <c r="H1776" t="e">
        <f>VLOOKUP(A1776,#REF!,1,FALSE)</f>
        <v>#REF!</v>
      </c>
      <c r="I1776" t="e">
        <f t="shared" si="92"/>
        <v>#REF!</v>
      </c>
      <c r="J1776" t="e">
        <f t="shared" si="95"/>
        <v>#REF!</v>
      </c>
    </row>
    <row r="1777" spans="1:10" x14ac:dyDescent="0.25">
      <c r="A1777" t="s">
        <v>231</v>
      </c>
      <c r="B1777" t="s">
        <v>1809</v>
      </c>
      <c r="C1777" t="s">
        <v>232</v>
      </c>
      <c r="D1777" t="s">
        <v>278</v>
      </c>
      <c r="E1777" t="s">
        <v>278</v>
      </c>
      <c r="F1777" t="e">
        <f>VLOOKUP(B1777,#REF!,3,FALSE)</f>
        <v>#REF!</v>
      </c>
      <c r="H1777" t="e">
        <f>VLOOKUP(A1777,#REF!,1,FALSE)</f>
        <v>#REF!</v>
      </c>
      <c r="I1777" t="e">
        <f t="shared" si="92"/>
        <v>#REF!</v>
      </c>
      <c r="J1777" t="e">
        <f t="shared" si="95"/>
        <v>#REF!</v>
      </c>
    </row>
    <row r="1778" spans="1:10" x14ac:dyDescent="0.25">
      <c r="A1778" t="s">
        <v>231</v>
      </c>
      <c r="B1778" t="s">
        <v>1809</v>
      </c>
      <c r="C1778" t="s">
        <v>232</v>
      </c>
      <c r="D1778" t="s">
        <v>278</v>
      </c>
      <c r="E1778" t="s">
        <v>278</v>
      </c>
      <c r="F1778" t="e">
        <f>VLOOKUP(B1778,#REF!,3,FALSE)</f>
        <v>#REF!</v>
      </c>
      <c r="H1778" t="e">
        <f>VLOOKUP(A1778,#REF!,1,FALSE)</f>
        <v>#REF!</v>
      </c>
      <c r="I1778" t="e">
        <f t="shared" si="92"/>
        <v>#REF!</v>
      </c>
      <c r="J1778" t="e">
        <f t="shared" si="95"/>
        <v>#REF!</v>
      </c>
    </row>
    <row r="1779" spans="1:10" x14ac:dyDescent="0.25">
      <c r="A1779" t="s">
        <v>231</v>
      </c>
      <c r="B1779" t="s">
        <v>1809</v>
      </c>
      <c r="C1779" t="s">
        <v>232</v>
      </c>
      <c r="D1779" t="s">
        <v>278</v>
      </c>
      <c r="E1779" t="s">
        <v>278</v>
      </c>
      <c r="F1779" t="e">
        <f>VLOOKUP(B1779,#REF!,3,FALSE)</f>
        <v>#REF!</v>
      </c>
      <c r="H1779" t="e">
        <f>VLOOKUP(A1779,#REF!,1,FALSE)</f>
        <v>#REF!</v>
      </c>
      <c r="I1779" t="e">
        <f t="shared" si="92"/>
        <v>#REF!</v>
      </c>
      <c r="J1779" t="e">
        <f t="shared" si="95"/>
        <v>#REF!</v>
      </c>
    </row>
    <row r="1780" spans="1:10" x14ac:dyDescent="0.25">
      <c r="A1780" t="s">
        <v>231</v>
      </c>
      <c r="B1780" t="s">
        <v>1809</v>
      </c>
      <c r="C1780" t="s">
        <v>232</v>
      </c>
      <c r="D1780" t="s">
        <v>278</v>
      </c>
      <c r="E1780" t="s">
        <v>278</v>
      </c>
      <c r="F1780" t="e">
        <f>VLOOKUP(B1780,#REF!,3,FALSE)</f>
        <v>#REF!</v>
      </c>
      <c r="H1780" t="e">
        <f>VLOOKUP(A1780,#REF!,1,FALSE)</f>
        <v>#REF!</v>
      </c>
      <c r="I1780" t="e">
        <f t="shared" si="92"/>
        <v>#REF!</v>
      </c>
      <c r="J1780" t="e">
        <f t="shared" si="95"/>
        <v>#REF!</v>
      </c>
    </row>
    <row r="1781" spans="1:10" x14ac:dyDescent="0.25">
      <c r="A1781" t="s">
        <v>231</v>
      </c>
      <c r="B1781" t="s">
        <v>1809</v>
      </c>
      <c r="C1781" t="s">
        <v>232</v>
      </c>
      <c r="D1781" t="s">
        <v>278</v>
      </c>
      <c r="E1781" t="s">
        <v>278</v>
      </c>
      <c r="F1781" t="e">
        <f>VLOOKUP(B1781,#REF!,3,FALSE)</f>
        <v>#REF!</v>
      </c>
      <c r="H1781" t="e">
        <f>VLOOKUP(A1781,#REF!,1,FALSE)</f>
        <v>#REF!</v>
      </c>
      <c r="I1781" t="e">
        <f t="shared" si="92"/>
        <v>#REF!</v>
      </c>
      <c r="J1781" t="e">
        <f t="shared" si="95"/>
        <v>#REF!</v>
      </c>
    </row>
    <row r="1782" spans="1:10" x14ac:dyDescent="0.25">
      <c r="A1782" t="s">
        <v>231</v>
      </c>
      <c r="B1782" t="s">
        <v>1809</v>
      </c>
      <c r="C1782" t="s">
        <v>232</v>
      </c>
      <c r="D1782" t="s">
        <v>278</v>
      </c>
      <c r="E1782" t="s">
        <v>278</v>
      </c>
      <c r="F1782" t="e">
        <f>VLOOKUP(B1782,#REF!,3,FALSE)</f>
        <v>#REF!</v>
      </c>
      <c r="H1782" t="e">
        <f>VLOOKUP(A1782,#REF!,1,FALSE)</f>
        <v>#REF!</v>
      </c>
      <c r="I1782" t="e">
        <f t="shared" si="92"/>
        <v>#REF!</v>
      </c>
      <c r="J1782" t="e">
        <f t="shared" si="95"/>
        <v>#REF!</v>
      </c>
    </row>
    <row r="1783" spans="1:10" x14ac:dyDescent="0.25">
      <c r="A1783" t="s">
        <v>231</v>
      </c>
      <c r="B1783" t="s">
        <v>1809</v>
      </c>
      <c r="C1783" t="s">
        <v>232</v>
      </c>
      <c r="D1783" t="s">
        <v>278</v>
      </c>
      <c r="E1783" t="s">
        <v>278</v>
      </c>
      <c r="F1783" t="e">
        <f>VLOOKUP(B1783,#REF!,3,FALSE)</f>
        <v>#REF!</v>
      </c>
      <c r="H1783" t="e">
        <f>VLOOKUP(A1783,#REF!,1,FALSE)</f>
        <v>#REF!</v>
      </c>
      <c r="I1783" t="e">
        <f t="shared" si="92"/>
        <v>#REF!</v>
      </c>
      <c r="J1783" t="e">
        <f t="shared" si="95"/>
        <v>#REF!</v>
      </c>
    </row>
    <row r="1784" spans="1:10" x14ac:dyDescent="0.25">
      <c r="A1784" t="s">
        <v>231</v>
      </c>
      <c r="B1784" t="s">
        <v>1809</v>
      </c>
      <c r="C1784" t="s">
        <v>232</v>
      </c>
      <c r="D1784" t="s">
        <v>278</v>
      </c>
      <c r="E1784" t="s">
        <v>278</v>
      </c>
      <c r="F1784" t="e">
        <f>VLOOKUP(B1784,#REF!,3,FALSE)</f>
        <v>#REF!</v>
      </c>
      <c r="H1784" t="e">
        <f>VLOOKUP(A1784,#REF!,1,FALSE)</f>
        <v>#REF!</v>
      </c>
      <c r="I1784" t="e">
        <f t="shared" si="92"/>
        <v>#REF!</v>
      </c>
      <c r="J1784" t="e">
        <f t="shared" si="95"/>
        <v>#REF!</v>
      </c>
    </row>
    <row r="1785" spans="1:10" x14ac:dyDescent="0.25">
      <c r="A1785" t="s">
        <v>231</v>
      </c>
      <c r="B1785" t="s">
        <v>1809</v>
      </c>
      <c r="C1785" t="s">
        <v>232</v>
      </c>
      <c r="D1785" t="s">
        <v>278</v>
      </c>
      <c r="E1785" t="s">
        <v>278</v>
      </c>
      <c r="F1785" t="e">
        <f>VLOOKUP(B1785,#REF!,3,FALSE)</f>
        <v>#REF!</v>
      </c>
      <c r="H1785" t="e">
        <f>VLOOKUP(A1785,#REF!,1,FALSE)</f>
        <v>#REF!</v>
      </c>
      <c r="I1785" t="e">
        <f t="shared" si="92"/>
        <v>#REF!</v>
      </c>
      <c r="J1785" t="e">
        <f t="shared" si="95"/>
        <v>#REF!</v>
      </c>
    </row>
    <row r="1786" spans="1:10" x14ac:dyDescent="0.25">
      <c r="A1786" t="s">
        <v>231</v>
      </c>
      <c r="B1786" t="s">
        <v>1809</v>
      </c>
      <c r="C1786" t="s">
        <v>232</v>
      </c>
      <c r="D1786" t="s">
        <v>278</v>
      </c>
      <c r="E1786" t="s">
        <v>278</v>
      </c>
      <c r="F1786" t="e">
        <f>VLOOKUP(B1786,#REF!,3,FALSE)</f>
        <v>#REF!</v>
      </c>
      <c r="H1786" t="e">
        <f>VLOOKUP(A1786,#REF!,1,FALSE)</f>
        <v>#REF!</v>
      </c>
      <c r="I1786" t="e">
        <f t="shared" si="92"/>
        <v>#REF!</v>
      </c>
      <c r="J1786" t="e">
        <f t="shared" si="95"/>
        <v>#REF!</v>
      </c>
    </row>
    <row r="1787" spans="1:10" x14ac:dyDescent="0.25">
      <c r="A1787" t="s">
        <v>231</v>
      </c>
      <c r="B1787" t="s">
        <v>1809</v>
      </c>
      <c r="C1787" t="s">
        <v>232</v>
      </c>
      <c r="D1787" t="s">
        <v>278</v>
      </c>
      <c r="E1787" t="s">
        <v>278</v>
      </c>
      <c r="F1787" t="e">
        <f>VLOOKUP(B1787,#REF!,3,FALSE)</f>
        <v>#REF!</v>
      </c>
      <c r="H1787" t="e">
        <f>VLOOKUP(A1787,#REF!,1,FALSE)</f>
        <v>#REF!</v>
      </c>
      <c r="I1787" t="e">
        <f t="shared" si="92"/>
        <v>#REF!</v>
      </c>
      <c r="J1787" t="e">
        <f t="shared" si="95"/>
        <v>#REF!</v>
      </c>
    </row>
    <row r="1788" spans="1:10" x14ac:dyDescent="0.25">
      <c r="A1788" t="s">
        <v>231</v>
      </c>
      <c r="B1788" t="s">
        <v>1809</v>
      </c>
      <c r="C1788" t="s">
        <v>232</v>
      </c>
      <c r="D1788" t="s">
        <v>278</v>
      </c>
      <c r="E1788" t="s">
        <v>278</v>
      </c>
      <c r="F1788" t="e">
        <f>VLOOKUP(B1788,#REF!,3,FALSE)</f>
        <v>#REF!</v>
      </c>
      <c r="H1788" t="e">
        <f>VLOOKUP(A1788,#REF!,1,FALSE)</f>
        <v>#REF!</v>
      </c>
      <c r="I1788" t="e">
        <f t="shared" si="92"/>
        <v>#REF!</v>
      </c>
      <c r="J1788" t="e">
        <f t="shared" si="95"/>
        <v>#REF!</v>
      </c>
    </row>
    <row r="1789" spans="1:10" x14ac:dyDescent="0.25">
      <c r="A1789" t="s">
        <v>231</v>
      </c>
      <c r="B1789" t="s">
        <v>1809</v>
      </c>
      <c r="C1789" t="s">
        <v>232</v>
      </c>
      <c r="D1789" t="s">
        <v>278</v>
      </c>
      <c r="E1789" t="s">
        <v>278</v>
      </c>
      <c r="F1789" t="e">
        <f>VLOOKUP(B1789,#REF!,3,FALSE)</f>
        <v>#REF!</v>
      </c>
      <c r="H1789" t="e">
        <f>VLOOKUP(A1789,#REF!,1,FALSE)</f>
        <v>#REF!</v>
      </c>
      <c r="I1789" t="e">
        <f t="shared" si="92"/>
        <v>#REF!</v>
      </c>
      <c r="J1789" t="e">
        <f t="shared" si="95"/>
        <v>#REF!</v>
      </c>
    </row>
    <row r="1790" spans="1:10" x14ac:dyDescent="0.25">
      <c r="A1790" t="s">
        <v>231</v>
      </c>
      <c r="B1790" t="s">
        <v>1809</v>
      </c>
      <c r="C1790" t="s">
        <v>232</v>
      </c>
      <c r="D1790" t="s">
        <v>278</v>
      </c>
      <c r="E1790" t="s">
        <v>278</v>
      </c>
      <c r="F1790" t="e">
        <f>VLOOKUP(B1790,#REF!,3,FALSE)</f>
        <v>#REF!</v>
      </c>
      <c r="H1790" t="e">
        <f>VLOOKUP(A1790,#REF!,1,FALSE)</f>
        <v>#REF!</v>
      </c>
      <c r="I1790" t="e">
        <f t="shared" si="92"/>
        <v>#REF!</v>
      </c>
      <c r="J1790" t="e">
        <f t="shared" si="95"/>
        <v>#REF!</v>
      </c>
    </row>
    <row r="1791" spans="1:10" x14ac:dyDescent="0.25">
      <c r="A1791" t="s">
        <v>231</v>
      </c>
      <c r="B1791" t="s">
        <v>1809</v>
      </c>
      <c r="C1791" t="s">
        <v>232</v>
      </c>
      <c r="D1791" t="s">
        <v>278</v>
      </c>
      <c r="E1791" t="s">
        <v>278</v>
      </c>
      <c r="F1791" t="e">
        <f>VLOOKUP(B1791,#REF!,3,FALSE)</f>
        <v>#REF!</v>
      </c>
      <c r="H1791" t="e">
        <f>VLOOKUP(A1791,#REF!,1,FALSE)</f>
        <v>#REF!</v>
      </c>
      <c r="I1791" t="e">
        <f t="shared" si="92"/>
        <v>#REF!</v>
      </c>
      <c r="J1791" t="e">
        <f t="shared" si="95"/>
        <v>#REF!</v>
      </c>
    </row>
    <row r="1792" spans="1:10" x14ac:dyDescent="0.25">
      <c r="A1792" t="s">
        <v>231</v>
      </c>
      <c r="B1792" t="s">
        <v>1809</v>
      </c>
      <c r="C1792" t="s">
        <v>232</v>
      </c>
      <c r="D1792" t="s">
        <v>278</v>
      </c>
      <c r="E1792" t="s">
        <v>278</v>
      </c>
      <c r="F1792" t="e">
        <f>VLOOKUP(B1792,#REF!,3,FALSE)</f>
        <v>#REF!</v>
      </c>
      <c r="H1792" t="e">
        <f>VLOOKUP(A1792,#REF!,1,FALSE)</f>
        <v>#REF!</v>
      </c>
      <c r="I1792" t="e">
        <f t="shared" si="92"/>
        <v>#REF!</v>
      </c>
      <c r="J1792" t="e">
        <f t="shared" si="95"/>
        <v>#REF!</v>
      </c>
    </row>
    <row r="1793" spans="1:11" x14ac:dyDescent="0.25">
      <c r="A1793" t="s">
        <v>231</v>
      </c>
      <c r="B1793" t="s">
        <v>1809</v>
      </c>
      <c r="C1793" t="s">
        <v>232</v>
      </c>
      <c r="D1793" t="s">
        <v>278</v>
      </c>
      <c r="E1793" t="s">
        <v>278</v>
      </c>
      <c r="F1793" t="e">
        <f>VLOOKUP(B1793,#REF!,3,FALSE)</f>
        <v>#REF!</v>
      </c>
      <c r="H1793" t="e">
        <f>VLOOKUP(A1793,#REF!,1,FALSE)</f>
        <v>#REF!</v>
      </c>
      <c r="I1793" t="e">
        <f t="shared" si="92"/>
        <v>#REF!</v>
      </c>
      <c r="J1793" t="e">
        <f t="shared" si="95"/>
        <v>#REF!</v>
      </c>
    </row>
    <row r="1794" spans="1:11" x14ac:dyDescent="0.25">
      <c r="A1794" t="s">
        <v>231</v>
      </c>
      <c r="B1794" t="s">
        <v>1809</v>
      </c>
      <c r="C1794" t="s">
        <v>232</v>
      </c>
      <c r="D1794" t="s">
        <v>278</v>
      </c>
      <c r="E1794" t="s">
        <v>278</v>
      </c>
      <c r="F1794" t="e">
        <f>VLOOKUP(B1794,#REF!,3,FALSE)</f>
        <v>#REF!</v>
      </c>
      <c r="H1794" t="e">
        <f>VLOOKUP(A1794,#REF!,1,FALSE)</f>
        <v>#REF!</v>
      </c>
      <c r="I1794" t="e">
        <f t="shared" si="92"/>
        <v>#REF!</v>
      </c>
      <c r="J1794" t="e">
        <f t="shared" si="95"/>
        <v>#REF!</v>
      </c>
    </row>
    <row r="1795" spans="1:11" x14ac:dyDescent="0.25">
      <c r="A1795" t="s">
        <v>231</v>
      </c>
      <c r="B1795" t="s">
        <v>1809</v>
      </c>
      <c r="C1795" t="s">
        <v>232</v>
      </c>
      <c r="D1795" t="s">
        <v>278</v>
      </c>
      <c r="E1795" t="s">
        <v>278</v>
      </c>
      <c r="F1795" t="e">
        <f>VLOOKUP(B1795,#REF!,3,FALSE)</f>
        <v>#REF!</v>
      </c>
      <c r="H1795" t="e">
        <f>VLOOKUP(A1795,#REF!,1,FALSE)</f>
        <v>#REF!</v>
      </c>
      <c r="I1795" t="e">
        <f t="shared" ref="I1795:I1858" si="96">F1795=D1795</f>
        <v>#REF!</v>
      </c>
      <c r="J1795" t="e">
        <f t="shared" si="95"/>
        <v>#REF!</v>
      </c>
    </row>
    <row r="1796" spans="1:11" x14ac:dyDescent="0.25">
      <c r="A1796" t="s">
        <v>231</v>
      </c>
      <c r="B1796" t="s">
        <v>1809</v>
      </c>
      <c r="C1796" t="s">
        <v>232</v>
      </c>
      <c r="D1796" t="s">
        <v>278</v>
      </c>
      <c r="E1796" t="s">
        <v>278</v>
      </c>
      <c r="F1796" t="e">
        <f>VLOOKUP(B1796,#REF!,3,FALSE)</f>
        <v>#REF!</v>
      </c>
      <c r="H1796" t="e">
        <f>VLOOKUP(A1796,#REF!,1,FALSE)</f>
        <v>#REF!</v>
      </c>
      <c r="I1796" t="e">
        <f t="shared" si="96"/>
        <v>#REF!</v>
      </c>
      <c r="J1796" t="e">
        <f t="shared" si="95"/>
        <v>#REF!</v>
      </c>
    </row>
    <row r="1797" spans="1:11" x14ac:dyDescent="0.25">
      <c r="A1797" t="s">
        <v>231</v>
      </c>
      <c r="B1797" t="s">
        <v>1809</v>
      </c>
      <c r="C1797" t="s">
        <v>1235</v>
      </c>
      <c r="D1797" t="s">
        <v>1223</v>
      </c>
      <c r="E1797" t="s">
        <v>1223</v>
      </c>
      <c r="F1797" t="e">
        <f>VLOOKUP(B1797,#REF!,3,FALSE)</f>
        <v>#REF!</v>
      </c>
      <c r="H1797" t="e">
        <f>VLOOKUP(A1797,#REF!,1,FALSE)</f>
        <v>#REF!</v>
      </c>
      <c r="I1797" t="e">
        <f t="shared" si="96"/>
        <v>#REF!</v>
      </c>
      <c r="J1797" t="e">
        <f t="shared" si="95"/>
        <v>#REF!</v>
      </c>
      <c r="K1797" t="e">
        <f t="shared" ref="K1797:K1800" si="97">"Label needs to be changed to "&amp;F1797</f>
        <v>#REF!</v>
      </c>
    </row>
    <row r="1798" spans="1:11" x14ac:dyDescent="0.25">
      <c r="A1798" t="s">
        <v>231</v>
      </c>
      <c r="B1798" t="s">
        <v>1809</v>
      </c>
      <c r="C1798" t="s">
        <v>232</v>
      </c>
      <c r="D1798" t="s">
        <v>1128</v>
      </c>
      <c r="E1798" t="s">
        <v>1128</v>
      </c>
      <c r="F1798" t="e">
        <f>VLOOKUP(B1798,#REF!,3,FALSE)</f>
        <v>#REF!</v>
      </c>
      <c r="H1798" t="e">
        <f>VLOOKUP(A1798,#REF!,1,FALSE)</f>
        <v>#REF!</v>
      </c>
      <c r="I1798" t="e">
        <f t="shared" si="96"/>
        <v>#REF!</v>
      </c>
      <c r="J1798" t="e">
        <f t="shared" si="95"/>
        <v>#REF!</v>
      </c>
      <c r="K1798" t="e">
        <f t="shared" si="97"/>
        <v>#REF!</v>
      </c>
    </row>
    <row r="1799" spans="1:11" x14ac:dyDescent="0.25">
      <c r="A1799" t="s">
        <v>231</v>
      </c>
      <c r="B1799" t="s">
        <v>1809</v>
      </c>
      <c r="C1799" t="s">
        <v>232</v>
      </c>
      <c r="D1799" t="s">
        <v>1128</v>
      </c>
      <c r="E1799" t="s">
        <v>1128</v>
      </c>
      <c r="F1799" t="e">
        <f>VLOOKUP(B1799,#REF!,3,FALSE)</f>
        <v>#REF!</v>
      </c>
      <c r="H1799" t="e">
        <f>VLOOKUP(A1799,#REF!,1,FALSE)</f>
        <v>#REF!</v>
      </c>
      <c r="I1799" t="e">
        <f t="shared" si="96"/>
        <v>#REF!</v>
      </c>
      <c r="J1799" t="e">
        <f t="shared" si="95"/>
        <v>#REF!</v>
      </c>
      <c r="K1799" t="e">
        <f t="shared" si="97"/>
        <v>#REF!</v>
      </c>
    </row>
    <row r="1800" spans="1:11" x14ac:dyDescent="0.25">
      <c r="A1800" t="s">
        <v>231</v>
      </c>
      <c r="B1800" t="s">
        <v>1726</v>
      </c>
      <c r="C1800" t="s">
        <v>848</v>
      </c>
      <c r="D1800" t="s">
        <v>1073</v>
      </c>
      <c r="E1800" t="s">
        <v>1073</v>
      </c>
      <c r="F1800" t="e">
        <f>VLOOKUP(B1800,#REF!,3,FALSE)</f>
        <v>#REF!</v>
      </c>
      <c r="H1800" t="e">
        <f>VLOOKUP(A1800,#REF!,1,FALSE)</f>
        <v>#REF!</v>
      </c>
      <c r="I1800" t="e">
        <f t="shared" si="96"/>
        <v>#REF!</v>
      </c>
      <c r="J1800" t="e">
        <f t="shared" si="95"/>
        <v>#REF!</v>
      </c>
      <c r="K1800" t="e">
        <f t="shared" si="97"/>
        <v>#REF!</v>
      </c>
    </row>
    <row r="1801" spans="1:11" x14ac:dyDescent="0.25">
      <c r="A1801" t="s">
        <v>1333</v>
      </c>
      <c r="B1801" t="s">
        <v>1906</v>
      </c>
      <c r="C1801" t="s">
        <v>1334</v>
      </c>
      <c r="D1801" t="s">
        <v>1093</v>
      </c>
      <c r="E1801" t="s">
        <v>1093</v>
      </c>
      <c r="F1801" t="e">
        <f>VLOOKUP(B1801,#REF!,3,FALSE)</f>
        <v>#REF!</v>
      </c>
      <c r="H1801" t="e">
        <f>VLOOKUP(A1801,#REF!,1,FALSE)</f>
        <v>#REF!</v>
      </c>
      <c r="I1801" t="e">
        <f t="shared" si="96"/>
        <v>#REF!</v>
      </c>
      <c r="J1801" t="e">
        <f t="shared" si="95"/>
        <v>#REF!</v>
      </c>
    </row>
    <row r="1802" spans="1:11" x14ac:dyDescent="0.25">
      <c r="A1802" t="s">
        <v>1333</v>
      </c>
      <c r="B1802" t="s">
        <v>1906</v>
      </c>
      <c r="C1802" t="s">
        <v>1334</v>
      </c>
      <c r="D1802" t="s">
        <v>1093</v>
      </c>
      <c r="E1802" t="s">
        <v>1093</v>
      </c>
      <c r="F1802" t="e">
        <f>VLOOKUP(B1802,#REF!,3,FALSE)</f>
        <v>#REF!</v>
      </c>
      <c r="H1802" t="e">
        <f>VLOOKUP(A1802,#REF!,1,FALSE)</f>
        <v>#REF!</v>
      </c>
      <c r="I1802" t="e">
        <f t="shared" si="96"/>
        <v>#REF!</v>
      </c>
      <c r="J1802" t="e">
        <f t="shared" si="95"/>
        <v>#REF!</v>
      </c>
    </row>
    <row r="1803" spans="1:11" x14ac:dyDescent="0.25">
      <c r="A1803" t="s">
        <v>1333</v>
      </c>
      <c r="B1803" t="s">
        <v>1906</v>
      </c>
      <c r="C1803" t="s">
        <v>1334</v>
      </c>
      <c r="D1803" t="s">
        <v>1093</v>
      </c>
      <c r="E1803" t="s">
        <v>1093</v>
      </c>
      <c r="F1803" t="e">
        <f>VLOOKUP(B1803,#REF!,3,FALSE)</f>
        <v>#REF!</v>
      </c>
      <c r="H1803" t="e">
        <f>VLOOKUP(A1803,#REF!,1,FALSE)</f>
        <v>#REF!</v>
      </c>
      <c r="I1803" t="e">
        <f t="shared" si="96"/>
        <v>#REF!</v>
      </c>
      <c r="J1803" t="e">
        <f t="shared" si="95"/>
        <v>#REF!</v>
      </c>
    </row>
    <row r="1804" spans="1:11" x14ac:dyDescent="0.25">
      <c r="A1804" t="s">
        <v>712</v>
      </c>
      <c r="B1804" t="s">
        <v>1661</v>
      </c>
      <c r="C1804" t="s">
        <v>713</v>
      </c>
      <c r="D1804" t="s">
        <v>653</v>
      </c>
      <c r="E1804" t="s">
        <v>653</v>
      </c>
      <c r="F1804" t="e">
        <f>VLOOKUP(B1804,#REF!,3,FALSE)</f>
        <v>#REF!</v>
      </c>
      <c r="H1804" t="e">
        <f>VLOOKUP(A1804,#REF!,1,FALSE)</f>
        <v>#REF!</v>
      </c>
      <c r="I1804" t="e">
        <f t="shared" si="96"/>
        <v>#REF!</v>
      </c>
      <c r="J1804" t="e">
        <f t="shared" si="95"/>
        <v>#REF!</v>
      </c>
    </row>
    <row r="1805" spans="1:11" x14ac:dyDescent="0.25">
      <c r="A1805" t="s">
        <v>233</v>
      </c>
      <c r="B1805" t="s">
        <v>1868</v>
      </c>
      <c r="C1805" t="s">
        <v>234</v>
      </c>
      <c r="D1805" t="s">
        <v>222</v>
      </c>
      <c r="E1805" t="s">
        <v>278</v>
      </c>
      <c r="F1805" t="e">
        <f>VLOOKUP(B1805,#REF!,3,FALSE)</f>
        <v>#REF!</v>
      </c>
      <c r="H1805" t="e">
        <f>VLOOKUP(A1805,#REF!,1,FALSE)</f>
        <v>#REF!</v>
      </c>
      <c r="I1805" t="e">
        <f t="shared" si="96"/>
        <v>#REF!</v>
      </c>
      <c r="J1805" t="e">
        <f t="shared" si="95"/>
        <v>#REF!</v>
      </c>
    </row>
    <row r="1806" spans="1:11" x14ac:dyDescent="0.25">
      <c r="A1806" t="s">
        <v>233</v>
      </c>
      <c r="B1806" t="s">
        <v>1868</v>
      </c>
      <c r="C1806" t="s">
        <v>234</v>
      </c>
      <c r="D1806" t="s">
        <v>222</v>
      </c>
      <c r="E1806" t="s">
        <v>222</v>
      </c>
      <c r="F1806" t="e">
        <f>VLOOKUP(B1806,#REF!,3,FALSE)</f>
        <v>#REF!</v>
      </c>
      <c r="H1806" t="e">
        <f>VLOOKUP(A1806,#REF!,1,FALSE)</f>
        <v>#REF!</v>
      </c>
      <c r="I1806" t="e">
        <f t="shared" si="96"/>
        <v>#REF!</v>
      </c>
      <c r="J1806" t="e">
        <f t="shared" si="95"/>
        <v>#REF!</v>
      </c>
      <c r="K1806" t="e">
        <f t="shared" ref="K1806:K1808" si="98">"Label needs to be changed to "&amp;F1806</f>
        <v>#REF!</v>
      </c>
    </row>
    <row r="1807" spans="1:11" x14ac:dyDescent="0.25">
      <c r="A1807" t="s">
        <v>233</v>
      </c>
      <c r="B1807" t="s">
        <v>1868</v>
      </c>
      <c r="C1807" t="s">
        <v>234</v>
      </c>
      <c r="D1807" t="s">
        <v>222</v>
      </c>
      <c r="E1807" t="s">
        <v>222</v>
      </c>
      <c r="F1807" t="e">
        <f>VLOOKUP(B1807,#REF!,3,FALSE)</f>
        <v>#REF!</v>
      </c>
      <c r="H1807" t="e">
        <f>VLOOKUP(A1807,#REF!,1,FALSE)</f>
        <v>#REF!</v>
      </c>
      <c r="I1807" t="e">
        <f t="shared" si="96"/>
        <v>#REF!</v>
      </c>
      <c r="J1807" t="e">
        <f t="shared" si="95"/>
        <v>#REF!</v>
      </c>
      <c r="K1807" t="e">
        <f t="shared" si="98"/>
        <v>#REF!</v>
      </c>
    </row>
    <row r="1808" spans="1:11" x14ac:dyDescent="0.25">
      <c r="A1808" t="s">
        <v>233</v>
      </c>
      <c r="B1808" t="s">
        <v>1868</v>
      </c>
      <c r="C1808" t="s">
        <v>234</v>
      </c>
      <c r="D1808" t="s">
        <v>222</v>
      </c>
      <c r="E1808" t="s">
        <v>222</v>
      </c>
      <c r="F1808" t="e">
        <f>VLOOKUP(B1808,#REF!,3,FALSE)</f>
        <v>#REF!</v>
      </c>
      <c r="H1808" t="e">
        <f>VLOOKUP(A1808,#REF!,1,FALSE)</f>
        <v>#REF!</v>
      </c>
      <c r="I1808" t="e">
        <f t="shared" si="96"/>
        <v>#REF!</v>
      </c>
      <c r="J1808" t="e">
        <f t="shared" si="95"/>
        <v>#REF!</v>
      </c>
      <c r="K1808" t="e">
        <f t="shared" si="98"/>
        <v>#REF!</v>
      </c>
    </row>
    <row r="1809" spans="1:11" x14ac:dyDescent="0.25">
      <c r="A1809" t="s">
        <v>233</v>
      </c>
      <c r="B1809" t="e">
        <v>#N/A</v>
      </c>
      <c r="C1809" t="s">
        <v>234</v>
      </c>
      <c r="D1809" t="s">
        <v>222</v>
      </c>
      <c r="E1809" t="s">
        <v>222</v>
      </c>
      <c r="F1809" t="e">
        <f>VLOOKUP(B1809,#REF!,3,FALSE)</f>
        <v>#N/A</v>
      </c>
      <c r="H1809" t="e">
        <f>VLOOKUP(A1809,#REF!,1,FALSE)</f>
        <v>#REF!</v>
      </c>
      <c r="I1809" t="e">
        <f t="shared" si="96"/>
        <v>#N/A</v>
      </c>
      <c r="J1809" t="e">
        <f t="shared" si="95"/>
        <v>#N/A</v>
      </c>
    </row>
    <row r="1810" spans="1:11" x14ac:dyDescent="0.25">
      <c r="A1810" t="s">
        <v>233</v>
      </c>
      <c r="B1810" t="e">
        <v>#N/A</v>
      </c>
      <c r="C1810" t="s">
        <v>234</v>
      </c>
      <c r="D1810" t="s">
        <v>222</v>
      </c>
      <c r="E1810" t="s">
        <v>278</v>
      </c>
      <c r="F1810" t="e">
        <f>VLOOKUP(B1810,#REF!,3,FALSE)</f>
        <v>#N/A</v>
      </c>
      <c r="H1810" t="e">
        <f>VLOOKUP(A1810,#REF!,1,FALSE)</f>
        <v>#REF!</v>
      </c>
      <c r="I1810" t="e">
        <f t="shared" si="96"/>
        <v>#N/A</v>
      </c>
      <c r="J1810" t="e">
        <f t="shared" si="95"/>
        <v>#N/A</v>
      </c>
    </row>
    <row r="1811" spans="1:11" x14ac:dyDescent="0.25">
      <c r="A1811" t="s">
        <v>233</v>
      </c>
      <c r="B1811" t="e">
        <v>#N/A</v>
      </c>
      <c r="C1811" t="s">
        <v>234</v>
      </c>
      <c r="D1811" t="s">
        <v>222</v>
      </c>
      <c r="E1811" t="s">
        <v>222</v>
      </c>
      <c r="F1811" t="e">
        <f>VLOOKUP(B1811,#REF!,3,FALSE)</f>
        <v>#N/A</v>
      </c>
      <c r="H1811" t="e">
        <f>VLOOKUP(A1811,#REF!,1,FALSE)</f>
        <v>#REF!</v>
      </c>
      <c r="I1811" t="e">
        <f t="shared" si="96"/>
        <v>#N/A</v>
      </c>
      <c r="J1811" t="e">
        <f t="shared" si="95"/>
        <v>#N/A</v>
      </c>
    </row>
    <row r="1812" spans="1:11" x14ac:dyDescent="0.25">
      <c r="A1812" t="s">
        <v>233</v>
      </c>
      <c r="B1812" t="e">
        <v>#N/A</v>
      </c>
      <c r="C1812" t="s">
        <v>234</v>
      </c>
      <c r="D1812" t="s">
        <v>222</v>
      </c>
      <c r="E1812" t="s">
        <v>222</v>
      </c>
      <c r="F1812" t="e">
        <f>VLOOKUP(B1812,#REF!,3,FALSE)</f>
        <v>#N/A</v>
      </c>
      <c r="H1812" t="e">
        <f>VLOOKUP(A1812,#REF!,1,FALSE)</f>
        <v>#REF!</v>
      </c>
      <c r="I1812" t="e">
        <f t="shared" si="96"/>
        <v>#N/A</v>
      </c>
      <c r="J1812" t="e">
        <f t="shared" si="95"/>
        <v>#N/A</v>
      </c>
    </row>
    <row r="1813" spans="1:11" x14ac:dyDescent="0.25">
      <c r="A1813" t="s">
        <v>233</v>
      </c>
      <c r="B1813" t="s">
        <v>1727</v>
      </c>
      <c r="C1813" t="s">
        <v>849</v>
      </c>
      <c r="D1813" t="s">
        <v>911</v>
      </c>
      <c r="E1813" t="s">
        <v>911</v>
      </c>
      <c r="F1813" t="e">
        <f>VLOOKUP(B1813,#REF!,3,FALSE)</f>
        <v>#REF!</v>
      </c>
      <c r="H1813" t="e">
        <f>VLOOKUP(A1813,#REF!,1,FALSE)</f>
        <v>#REF!</v>
      </c>
      <c r="I1813" t="e">
        <f t="shared" si="96"/>
        <v>#REF!</v>
      </c>
      <c r="J1813" t="e">
        <f t="shared" si="95"/>
        <v>#REF!</v>
      </c>
    </row>
    <row r="1814" spans="1:11" x14ac:dyDescent="0.25">
      <c r="A1814" t="s">
        <v>233</v>
      </c>
      <c r="B1814" t="s">
        <v>1727</v>
      </c>
      <c r="C1814" t="s">
        <v>849</v>
      </c>
      <c r="D1814" t="s">
        <v>911</v>
      </c>
      <c r="E1814" t="s">
        <v>911</v>
      </c>
      <c r="F1814" t="e">
        <f>VLOOKUP(B1814,#REF!,3,FALSE)</f>
        <v>#REF!</v>
      </c>
      <c r="H1814" t="e">
        <f>VLOOKUP(A1814,#REF!,1,FALSE)</f>
        <v>#REF!</v>
      </c>
      <c r="I1814" t="e">
        <f t="shared" si="96"/>
        <v>#REF!</v>
      </c>
      <c r="J1814" t="e">
        <f t="shared" si="95"/>
        <v>#REF!</v>
      </c>
    </row>
    <row r="1815" spans="1:11" x14ac:dyDescent="0.25">
      <c r="A1815" t="s">
        <v>233</v>
      </c>
      <c r="B1815" t="s">
        <v>1727</v>
      </c>
      <c r="C1815" t="s">
        <v>849</v>
      </c>
      <c r="D1815" t="s">
        <v>911</v>
      </c>
      <c r="E1815" t="s">
        <v>911</v>
      </c>
      <c r="F1815" t="e">
        <f>VLOOKUP(B1815,#REF!,3,FALSE)</f>
        <v>#REF!</v>
      </c>
      <c r="H1815" t="e">
        <f>VLOOKUP(A1815,#REF!,1,FALSE)</f>
        <v>#REF!</v>
      </c>
      <c r="I1815" t="e">
        <f t="shared" si="96"/>
        <v>#REF!</v>
      </c>
      <c r="J1815" t="e">
        <f t="shared" si="95"/>
        <v>#REF!</v>
      </c>
    </row>
    <row r="1816" spans="1:11" x14ac:dyDescent="0.25">
      <c r="A1816" t="s">
        <v>233</v>
      </c>
      <c r="B1816" t="s">
        <v>1727</v>
      </c>
      <c r="C1816" t="s">
        <v>849</v>
      </c>
      <c r="D1816" t="s">
        <v>911</v>
      </c>
      <c r="E1816" t="s">
        <v>911</v>
      </c>
      <c r="F1816" t="e">
        <f>VLOOKUP(B1816,#REF!,3,FALSE)</f>
        <v>#REF!</v>
      </c>
      <c r="H1816" t="e">
        <f>VLOOKUP(A1816,#REF!,1,FALSE)</f>
        <v>#REF!</v>
      </c>
      <c r="I1816" t="e">
        <f t="shared" si="96"/>
        <v>#REF!</v>
      </c>
      <c r="J1816" t="e">
        <f t="shared" si="95"/>
        <v>#REF!</v>
      </c>
    </row>
    <row r="1817" spans="1:11" x14ac:dyDescent="0.25">
      <c r="A1817" t="s">
        <v>233</v>
      </c>
      <c r="B1817" t="s">
        <v>1727</v>
      </c>
      <c r="C1817" t="s">
        <v>849</v>
      </c>
      <c r="D1817" t="s">
        <v>911</v>
      </c>
      <c r="E1817" t="s">
        <v>911</v>
      </c>
      <c r="F1817" t="e">
        <f>VLOOKUP(B1817,#REF!,3,FALSE)</f>
        <v>#REF!</v>
      </c>
      <c r="H1817" t="e">
        <f>VLOOKUP(A1817,#REF!,1,FALSE)</f>
        <v>#REF!</v>
      </c>
      <c r="I1817" t="e">
        <f t="shared" si="96"/>
        <v>#REF!</v>
      </c>
      <c r="J1817" t="e">
        <f t="shared" si="95"/>
        <v>#REF!</v>
      </c>
    </row>
    <row r="1818" spans="1:11" x14ac:dyDescent="0.25">
      <c r="A1818" t="s">
        <v>233</v>
      </c>
      <c r="B1818" t="s">
        <v>1727</v>
      </c>
      <c r="C1818" t="s">
        <v>849</v>
      </c>
      <c r="D1818" t="s">
        <v>911</v>
      </c>
      <c r="E1818" t="s">
        <v>911</v>
      </c>
      <c r="F1818" t="e">
        <f>VLOOKUP(B1818,#REF!,3,FALSE)</f>
        <v>#REF!</v>
      </c>
      <c r="H1818" t="e">
        <f>VLOOKUP(A1818,#REF!,1,FALSE)</f>
        <v>#REF!</v>
      </c>
      <c r="I1818" t="e">
        <f t="shared" si="96"/>
        <v>#REF!</v>
      </c>
      <c r="J1818" t="e">
        <f t="shared" si="95"/>
        <v>#REF!</v>
      </c>
    </row>
    <row r="1819" spans="1:11" x14ac:dyDescent="0.25">
      <c r="A1819" t="s">
        <v>233</v>
      </c>
      <c r="B1819" t="s">
        <v>1727</v>
      </c>
      <c r="C1819" t="s">
        <v>849</v>
      </c>
      <c r="D1819" t="s">
        <v>911</v>
      </c>
      <c r="E1819" t="s">
        <v>911</v>
      </c>
      <c r="F1819" t="e">
        <f>VLOOKUP(B1819,#REF!,3,FALSE)</f>
        <v>#REF!</v>
      </c>
      <c r="H1819" t="e">
        <f>VLOOKUP(A1819,#REF!,1,FALSE)</f>
        <v>#REF!</v>
      </c>
      <c r="I1819" t="e">
        <f t="shared" si="96"/>
        <v>#REF!</v>
      </c>
      <c r="J1819" t="e">
        <f t="shared" si="95"/>
        <v>#REF!</v>
      </c>
    </row>
    <row r="1820" spans="1:11" x14ac:dyDescent="0.25">
      <c r="A1820" t="s">
        <v>233</v>
      </c>
      <c r="B1820" t="s">
        <v>1727</v>
      </c>
      <c r="C1820" t="s">
        <v>849</v>
      </c>
      <c r="D1820" t="s">
        <v>911</v>
      </c>
      <c r="E1820" t="s">
        <v>911</v>
      </c>
      <c r="F1820" t="e">
        <f>VLOOKUP(B1820,#REF!,3,FALSE)</f>
        <v>#REF!</v>
      </c>
      <c r="H1820" t="e">
        <f>VLOOKUP(A1820,#REF!,1,FALSE)</f>
        <v>#REF!</v>
      </c>
      <c r="I1820" t="e">
        <f t="shared" si="96"/>
        <v>#REF!</v>
      </c>
      <c r="J1820" t="e">
        <f t="shared" si="95"/>
        <v>#REF!</v>
      </c>
    </row>
    <row r="1821" spans="1:11" x14ac:dyDescent="0.25">
      <c r="A1821" t="s">
        <v>233</v>
      </c>
      <c r="B1821" t="s">
        <v>1727</v>
      </c>
      <c r="C1821" t="s">
        <v>849</v>
      </c>
      <c r="D1821" t="s">
        <v>911</v>
      </c>
      <c r="E1821" t="s">
        <v>911</v>
      </c>
      <c r="F1821" t="e">
        <f>VLOOKUP(B1821,#REF!,3,FALSE)</f>
        <v>#REF!</v>
      </c>
      <c r="H1821" t="e">
        <f>VLOOKUP(A1821,#REF!,1,FALSE)</f>
        <v>#REF!</v>
      </c>
      <c r="I1821" t="e">
        <f t="shared" si="96"/>
        <v>#REF!</v>
      </c>
      <c r="J1821" t="e">
        <f t="shared" si="95"/>
        <v>#REF!</v>
      </c>
    </row>
    <row r="1822" spans="1:11" x14ac:dyDescent="0.25">
      <c r="A1822" t="s">
        <v>233</v>
      </c>
      <c r="B1822" t="s">
        <v>1727</v>
      </c>
      <c r="C1822" t="s">
        <v>849</v>
      </c>
      <c r="D1822" t="s">
        <v>911</v>
      </c>
      <c r="E1822" t="s">
        <v>911</v>
      </c>
      <c r="F1822" t="e">
        <f>VLOOKUP(B1822,#REF!,3,FALSE)</f>
        <v>#REF!</v>
      </c>
      <c r="H1822" t="e">
        <f>VLOOKUP(A1822,#REF!,1,FALSE)</f>
        <v>#REF!</v>
      </c>
      <c r="I1822" t="e">
        <f t="shared" si="96"/>
        <v>#REF!</v>
      </c>
      <c r="J1822" t="e">
        <f t="shared" si="95"/>
        <v>#REF!</v>
      </c>
    </row>
    <row r="1823" spans="1:11" x14ac:dyDescent="0.25">
      <c r="A1823" t="s">
        <v>233</v>
      </c>
      <c r="B1823" t="s">
        <v>1727</v>
      </c>
      <c r="C1823" t="s">
        <v>849</v>
      </c>
      <c r="D1823" t="s">
        <v>911</v>
      </c>
      <c r="E1823" t="s">
        <v>911</v>
      </c>
      <c r="F1823" t="e">
        <f>VLOOKUP(B1823,#REF!,3,FALSE)</f>
        <v>#REF!</v>
      </c>
      <c r="H1823" t="e">
        <f>VLOOKUP(A1823,#REF!,1,FALSE)</f>
        <v>#REF!</v>
      </c>
      <c r="I1823" t="e">
        <f t="shared" si="96"/>
        <v>#REF!</v>
      </c>
      <c r="J1823" t="e">
        <f t="shared" si="95"/>
        <v>#REF!</v>
      </c>
    </row>
    <row r="1824" spans="1:11" x14ac:dyDescent="0.25">
      <c r="A1824" t="s">
        <v>233</v>
      </c>
      <c r="B1824" t="s">
        <v>1727</v>
      </c>
      <c r="C1824" t="s">
        <v>849</v>
      </c>
      <c r="D1824" t="s">
        <v>850</v>
      </c>
      <c r="E1824" t="s">
        <v>850</v>
      </c>
      <c r="F1824" t="e">
        <f>VLOOKUP(B1824,#REF!,3,FALSE)</f>
        <v>#REF!</v>
      </c>
      <c r="H1824" t="e">
        <f>VLOOKUP(A1824,#REF!,1,FALSE)</f>
        <v>#REF!</v>
      </c>
      <c r="I1824" t="e">
        <f t="shared" si="96"/>
        <v>#REF!</v>
      </c>
      <c r="J1824" t="e">
        <f t="shared" si="95"/>
        <v>#REF!</v>
      </c>
      <c r="K1824" t="e">
        <f t="shared" ref="K1824:K1828" si="99">"Label needs to be changed to "&amp;F1824</f>
        <v>#REF!</v>
      </c>
    </row>
    <row r="1825" spans="1:11" x14ac:dyDescent="0.25">
      <c r="A1825" t="s">
        <v>233</v>
      </c>
      <c r="B1825" t="s">
        <v>1727</v>
      </c>
      <c r="C1825" t="s">
        <v>1088</v>
      </c>
      <c r="D1825" t="s">
        <v>601</v>
      </c>
      <c r="E1825" t="s">
        <v>601</v>
      </c>
      <c r="F1825" t="e">
        <f>VLOOKUP(B1825,#REF!,3,FALSE)</f>
        <v>#REF!</v>
      </c>
      <c r="H1825" t="e">
        <f>VLOOKUP(A1825,#REF!,1,FALSE)</f>
        <v>#REF!</v>
      </c>
      <c r="I1825" t="e">
        <f t="shared" si="96"/>
        <v>#REF!</v>
      </c>
      <c r="J1825" t="e">
        <f t="shared" si="95"/>
        <v>#REF!</v>
      </c>
      <c r="K1825" t="e">
        <f t="shared" si="99"/>
        <v>#REF!</v>
      </c>
    </row>
    <row r="1826" spans="1:11" x14ac:dyDescent="0.25">
      <c r="A1826" t="s">
        <v>233</v>
      </c>
      <c r="B1826" t="s">
        <v>1810</v>
      </c>
      <c r="C1826" t="s">
        <v>600</v>
      </c>
      <c r="D1826" t="s">
        <v>601</v>
      </c>
      <c r="E1826" t="s">
        <v>601</v>
      </c>
      <c r="F1826" t="e">
        <f>VLOOKUP(B1826,#REF!,3,FALSE)</f>
        <v>#REF!</v>
      </c>
      <c r="H1826" t="e">
        <f>VLOOKUP(A1826,#REF!,1,FALSE)</f>
        <v>#REF!</v>
      </c>
      <c r="I1826" t="e">
        <f t="shared" si="96"/>
        <v>#REF!</v>
      </c>
      <c r="J1826" t="e">
        <f t="shared" si="95"/>
        <v>#REF!</v>
      </c>
      <c r="K1826" t="e">
        <f t="shared" si="99"/>
        <v>#REF!</v>
      </c>
    </row>
    <row r="1827" spans="1:11" x14ac:dyDescent="0.25">
      <c r="A1827" t="s">
        <v>233</v>
      </c>
      <c r="B1827" t="s">
        <v>1810</v>
      </c>
      <c r="C1827" t="s">
        <v>600</v>
      </c>
      <c r="D1827" t="s">
        <v>601</v>
      </c>
      <c r="E1827" t="s">
        <v>601</v>
      </c>
      <c r="F1827" t="e">
        <f>VLOOKUP(B1827,#REF!,3,FALSE)</f>
        <v>#REF!</v>
      </c>
      <c r="H1827" t="e">
        <f>VLOOKUP(A1827,#REF!,1,FALSE)</f>
        <v>#REF!</v>
      </c>
      <c r="I1827" t="e">
        <f t="shared" si="96"/>
        <v>#REF!</v>
      </c>
      <c r="J1827" t="e">
        <f t="shared" si="95"/>
        <v>#REF!</v>
      </c>
      <c r="K1827" t="e">
        <f t="shared" si="99"/>
        <v>#REF!</v>
      </c>
    </row>
    <row r="1828" spans="1:11" x14ac:dyDescent="0.25">
      <c r="A1828" t="s">
        <v>233</v>
      </c>
      <c r="B1828" t="s">
        <v>1810</v>
      </c>
      <c r="C1828" t="s">
        <v>600</v>
      </c>
      <c r="D1828" t="s">
        <v>601</v>
      </c>
      <c r="E1828" t="s">
        <v>601</v>
      </c>
      <c r="F1828" t="e">
        <f>VLOOKUP(B1828,#REF!,3,FALSE)</f>
        <v>#REF!</v>
      </c>
      <c r="H1828" t="e">
        <f>VLOOKUP(A1828,#REF!,1,FALSE)</f>
        <v>#REF!</v>
      </c>
      <c r="I1828" t="e">
        <f t="shared" si="96"/>
        <v>#REF!</v>
      </c>
      <c r="J1828" t="e">
        <f t="shared" si="95"/>
        <v>#REF!</v>
      </c>
      <c r="K1828" t="e">
        <f t="shared" si="99"/>
        <v>#REF!</v>
      </c>
    </row>
    <row r="1829" spans="1:11" x14ac:dyDescent="0.25">
      <c r="A1829" t="s">
        <v>233</v>
      </c>
      <c r="B1829" t="s">
        <v>1604</v>
      </c>
      <c r="C1829" t="s">
        <v>600</v>
      </c>
      <c r="D1829" t="s">
        <v>601</v>
      </c>
      <c r="E1829" t="s">
        <v>601</v>
      </c>
      <c r="F1829" t="e">
        <f>VLOOKUP(B1829,#REF!,3,FALSE)</f>
        <v>#REF!</v>
      </c>
      <c r="H1829" t="e">
        <f>VLOOKUP(A1829,#REF!,1,FALSE)</f>
        <v>#REF!</v>
      </c>
      <c r="I1829" t="e">
        <f t="shared" si="96"/>
        <v>#REF!</v>
      </c>
      <c r="J1829" t="e">
        <f t="shared" si="95"/>
        <v>#REF!</v>
      </c>
    </row>
    <row r="1830" spans="1:11" x14ac:dyDescent="0.25">
      <c r="A1830" t="s">
        <v>233</v>
      </c>
      <c r="B1830" t="s">
        <v>1604</v>
      </c>
      <c r="C1830" t="s">
        <v>624</v>
      </c>
      <c r="D1830" t="s">
        <v>601</v>
      </c>
      <c r="E1830" t="s">
        <v>601</v>
      </c>
      <c r="F1830" t="e">
        <f>VLOOKUP(B1830,#REF!,3,FALSE)</f>
        <v>#REF!</v>
      </c>
      <c r="H1830" t="e">
        <f>VLOOKUP(A1830,#REF!,1,FALSE)</f>
        <v>#REF!</v>
      </c>
      <c r="I1830" t="e">
        <f t="shared" si="96"/>
        <v>#REF!</v>
      </c>
      <c r="J1830" t="e">
        <f t="shared" ref="J1830:J1893" si="100">F1830=E1830</f>
        <v>#REF!</v>
      </c>
    </row>
    <row r="1831" spans="1:11" x14ac:dyDescent="0.25">
      <c r="A1831" t="s">
        <v>233</v>
      </c>
      <c r="B1831" t="s">
        <v>1604</v>
      </c>
      <c r="C1831" t="s">
        <v>624</v>
      </c>
      <c r="D1831" t="s">
        <v>601</v>
      </c>
      <c r="E1831" t="s">
        <v>601</v>
      </c>
      <c r="F1831" t="e">
        <f>VLOOKUP(B1831,#REF!,3,FALSE)</f>
        <v>#REF!</v>
      </c>
      <c r="H1831" t="e">
        <f>VLOOKUP(A1831,#REF!,1,FALSE)</f>
        <v>#REF!</v>
      </c>
      <c r="I1831" t="e">
        <f t="shared" si="96"/>
        <v>#REF!</v>
      </c>
      <c r="J1831" t="e">
        <f t="shared" si="100"/>
        <v>#REF!</v>
      </c>
    </row>
    <row r="1832" spans="1:11" x14ac:dyDescent="0.25">
      <c r="A1832" t="s">
        <v>233</v>
      </c>
      <c r="B1832" t="s">
        <v>1604</v>
      </c>
      <c r="C1832" t="s">
        <v>624</v>
      </c>
      <c r="D1832" t="s">
        <v>601</v>
      </c>
      <c r="E1832" t="s">
        <v>601</v>
      </c>
      <c r="F1832" t="e">
        <f>VLOOKUP(B1832,#REF!,3,FALSE)</f>
        <v>#REF!</v>
      </c>
      <c r="H1832" t="e">
        <f>VLOOKUP(A1832,#REF!,1,FALSE)</f>
        <v>#REF!</v>
      </c>
      <c r="I1832" t="e">
        <f t="shared" si="96"/>
        <v>#REF!</v>
      </c>
      <c r="J1832" t="e">
        <f t="shared" si="100"/>
        <v>#REF!</v>
      </c>
    </row>
    <row r="1833" spans="1:11" x14ac:dyDescent="0.25">
      <c r="A1833" t="s">
        <v>233</v>
      </c>
      <c r="B1833" t="s">
        <v>1604</v>
      </c>
      <c r="C1833" t="s">
        <v>624</v>
      </c>
      <c r="D1833" t="s">
        <v>601</v>
      </c>
      <c r="E1833" t="s">
        <v>601</v>
      </c>
      <c r="F1833" t="e">
        <f>VLOOKUP(B1833,#REF!,3,FALSE)</f>
        <v>#REF!</v>
      </c>
      <c r="H1833" t="e">
        <f>VLOOKUP(A1833,#REF!,1,FALSE)</f>
        <v>#REF!</v>
      </c>
      <c r="I1833" t="e">
        <f t="shared" si="96"/>
        <v>#REF!</v>
      </c>
      <c r="J1833" t="e">
        <f t="shared" si="100"/>
        <v>#REF!</v>
      </c>
    </row>
    <row r="1834" spans="1:11" x14ac:dyDescent="0.25">
      <c r="A1834" t="s">
        <v>233</v>
      </c>
      <c r="B1834" t="s">
        <v>1604</v>
      </c>
      <c r="C1834" t="s">
        <v>624</v>
      </c>
      <c r="D1834" t="s">
        <v>601</v>
      </c>
      <c r="E1834" t="s">
        <v>601</v>
      </c>
      <c r="F1834" t="e">
        <f>VLOOKUP(B1834,#REF!,3,FALSE)</f>
        <v>#REF!</v>
      </c>
      <c r="H1834" t="e">
        <f>VLOOKUP(A1834,#REF!,1,FALSE)</f>
        <v>#REF!</v>
      </c>
      <c r="I1834" t="e">
        <f t="shared" si="96"/>
        <v>#REF!</v>
      </c>
      <c r="J1834" t="e">
        <f t="shared" si="100"/>
        <v>#REF!</v>
      </c>
    </row>
    <row r="1835" spans="1:11" x14ac:dyDescent="0.25">
      <c r="A1835" t="s">
        <v>233</v>
      </c>
      <c r="B1835" t="s">
        <v>1604</v>
      </c>
      <c r="C1835" t="s">
        <v>624</v>
      </c>
      <c r="D1835" t="s">
        <v>601</v>
      </c>
      <c r="E1835" t="s">
        <v>601</v>
      </c>
      <c r="F1835" t="e">
        <f>VLOOKUP(B1835,#REF!,3,FALSE)</f>
        <v>#REF!</v>
      </c>
      <c r="H1835" t="e">
        <f>VLOOKUP(A1835,#REF!,1,FALSE)</f>
        <v>#REF!</v>
      </c>
      <c r="I1835" t="e">
        <f t="shared" si="96"/>
        <v>#REF!</v>
      </c>
      <c r="J1835" t="e">
        <f t="shared" si="100"/>
        <v>#REF!</v>
      </c>
    </row>
    <row r="1836" spans="1:11" x14ac:dyDescent="0.25">
      <c r="A1836" t="s">
        <v>233</v>
      </c>
      <c r="B1836" t="s">
        <v>1604</v>
      </c>
      <c r="C1836" t="s">
        <v>624</v>
      </c>
      <c r="D1836" t="s">
        <v>601</v>
      </c>
      <c r="E1836" t="s">
        <v>601</v>
      </c>
      <c r="F1836" t="e">
        <f>VLOOKUP(B1836,#REF!,3,FALSE)</f>
        <v>#REF!</v>
      </c>
      <c r="H1836" t="e">
        <f>VLOOKUP(A1836,#REF!,1,FALSE)</f>
        <v>#REF!</v>
      </c>
      <c r="I1836" t="e">
        <f t="shared" si="96"/>
        <v>#REF!</v>
      </c>
      <c r="J1836" t="e">
        <f t="shared" si="100"/>
        <v>#REF!</v>
      </c>
    </row>
    <row r="1837" spans="1:11" x14ac:dyDescent="0.25">
      <c r="A1837" t="s">
        <v>233</v>
      </c>
      <c r="B1837" t="s">
        <v>1604</v>
      </c>
      <c r="C1837" t="s">
        <v>624</v>
      </c>
      <c r="D1837" t="s">
        <v>601</v>
      </c>
      <c r="E1837" t="s">
        <v>601</v>
      </c>
      <c r="F1837" t="e">
        <f>VLOOKUP(B1837,#REF!,3,FALSE)</f>
        <v>#REF!</v>
      </c>
      <c r="H1837" t="e">
        <f>VLOOKUP(A1837,#REF!,1,FALSE)</f>
        <v>#REF!</v>
      </c>
      <c r="I1837" t="e">
        <f t="shared" si="96"/>
        <v>#REF!</v>
      </c>
      <c r="J1837" t="e">
        <f t="shared" si="100"/>
        <v>#REF!</v>
      </c>
    </row>
    <row r="1838" spans="1:11" x14ac:dyDescent="0.25">
      <c r="A1838" t="s">
        <v>233</v>
      </c>
      <c r="B1838" t="s">
        <v>1604</v>
      </c>
      <c r="C1838" t="s">
        <v>624</v>
      </c>
      <c r="D1838" t="s">
        <v>601</v>
      </c>
      <c r="E1838" t="s">
        <v>601</v>
      </c>
      <c r="F1838" t="e">
        <f>VLOOKUP(B1838,#REF!,3,FALSE)</f>
        <v>#REF!</v>
      </c>
      <c r="H1838" t="e">
        <f>VLOOKUP(A1838,#REF!,1,FALSE)</f>
        <v>#REF!</v>
      </c>
      <c r="I1838" t="e">
        <f t="shared" si="96"/>
        <v>#REF!</v>
      </c>
      <c r="J1838" t="e">
        <f t="shared" si="100"/>
        <v>#REF!</v>
      </c>
    </row>
    <row r="1839" spans="1:11" x14ac:dyDescent="0.25">
      <c r="A1839" t="s">
        <v>233</v>
      </c>
      <c r="B1839" t="s">
        <v>1604</v>
      </c>
      <c r="C1839" t="s">
        <v>624</v>
      </c>
      <c r="D1839" t="s">
        <v>601</v>
      </c>
      <c r="E1839" t="s">
        <v>601</v>
      </c>
      <c r="F1839" t="e">
        <f>VLOOKUP(B1839,#REF!,3,FALSE)</f>
        <v>#REF!</v>
      </c>
      <c r="H1839" t="e">
        <f>VLOOKUP(A1839,#REF!,1,FALSE)</f>
        <v>#REF!</v>
      </c>
      <c r="I1839" t="e">
        <f t="shared" si="96"/>
        <v>#REF!</v>
      </c>
      <c r="J1839" t="e">
        <f t="shared" si="100"/>
        <v>#REF!</v>
      </c>
    </row>
    <row r="1840" spans="1:11" x14ac:dyDescent="0.25">
      <c r="A1840" t="s">
        <v>233</v>
      </c>
      <c r="B1840" t="s">
        <v>1604</v>
      </c>
      <c r="C1840" t="s">
        <v>624</v>
      </c>
      <c r="D1840" t="s">
        <v>601</v>
      </c>
      <c r="E1840" t="s">
        <v>601</v>
      </c>
      <c r="F1840" t="e">
        <f>VLOOKUP(B1840,#REF!,3,FALSE)</f>
        <v>#REF!</v>
      </c>
      <c r="H1840" t="e">
        <f>VLOOKUP(A1840,#REF!,1,FALSE)</f>
        <v>#REF!</v>
      </c>
      <c r="I1840" t="e">
        <f t="shared" si="96"/>
        <v>#REF!</v>
      </c>
      <c r="J1840" t="e">
        <f t="shared" si="100"/>
        <v>#REF!</v>
      </c>
    </row>
    <row r="1841" spans="1:10" x14ac:dyDescent="0.25">
      <c r="A1841" t="s">
        <v>233</v>
      </c>
      <c r="B1841" t="s">
        <v>1604</v>
      </c>
      <c r="C1841" t="s">
        <v>624</v>
      </c>
      <c r="D1841" t="s">
        <v>601</v>
      </c>
      <c r="E1841" t="s">
        <v>601</v>
      </c>
      <c r="F1841" t="e">
        <f>VLOOKUP(B1841,#REF!,3,FALSE)</f>
        <v>#REF!</v>
      </c>
      <c r="H1841" t="e">
        <f>VLOOKUP(A1841,#REF!,1,FALSE)</f>
        <v>#REF!</v>
      </c>
      <c r="I1841" t="e">
        <f t="shared" si="96"/>
        <v>#REF!</v>
      </c>
      <c r="J1841" t="e">
        <f t="shared" si="100"/>
        <v>#REF!</v>
      </c>
    </row>
    <row r="1842" spans="1:10" x14ac:dyDescent="0.25">
      <c r="A1842" t="s">
        <v>233</v>
      </c>
      <c r="B1842" t="s">
        <v>1604</v>
      </c>
      <c r="C1842" t="s">
        <v>624</v>
      </c>
      <c r="D1842" t="s">
        <v>601</v>
      </c>
      <c r="E1842" t="s">
        <v>601</v>
      </c>
      <c r="F1842" t="e">
        <f>VLOOKUP(B1842,#REF!,3,FALSE)</f>
        <v>#REF!</v>
      </c>
      <c r="H1842" t="e">
        <f>VLOOKUP(A1842,#REF!,1,FALSE)</f>
        <v>#REF!</v>
      </c>
      <c r="I1842" t="e">
        <f t="shared" si="96"/>
        <v>#REF!</v>
      </c>
      <c r="J1842" t="e">
        <f t="shared" si="100"/>
        <v>#REF!</v>
      </c>
    </row>
    <row r="1843" spans="1:10" x14ac:dyDescent="0.25">
      <c r="A1843" t="s">
        <v>233</v>
      </c>
      <c r="B1843" t="s">
        <v>1604</v>
      </c>
      <c r="C1843" t="s">
        <v>624</v>
      </c>
      <c r="D1843" t="s">
        <v>601</v>
      </c>
      <c r="E1843" t="s">
        <v>601</v>
      </c>
      <c r="F1843" t="e">
        <f>VLOOKUP(B1843,#REF!,3,FALSE)</f>
        <v>#REF!</v>
      </c>
      <c r="H1843" t="e">
        <f>VLOOKUP(A1843,#REF!,1,FALSE)</f>
        <v>#REF!</v>
      </c>
      <c r="I1843" t="e">
        <f t="shared" si="96"/>
        <v>#REF!</v>
      </c>
      <c r="J1843" t="e">
        <f t="shared" si="100"/>
        <v>#REF!</v>
      </c>
    </row>
    <row r="1844" spans="1:10" x14ac:dyDescent="0.25">
      <c r="A1844" t="s">
        <v>233</v>
      </c>
      <c r="B1844" t="s">
        <v>1604</v>
      </c>
      <c r="C1844" t="s">
        <v>624</v>
      </c>
      <c r="D1844" t="s">
        <v>601</v>
      </c>
      <c r="E1844" t="s">
        <v>601</v>
      </c>
      <c r="F1844" t="e">
        <f>VLOOKUP(B1844,#REF!,3,FALSE)</f>
        <v>#REF!</v>
      </c>
      <c r="H1844" t="e">
        <f>VLOOKUP(A1844,#REF!,1,FALSE)</f>
        <v>#REF!</v>
      </c>
      <c r="I1844" t="e">
        <f t="shared" si="96"/>
        <v>#REF!</v>
      </c>
      <c r="J1844" t="e">
        <f t="shared" si="100"/>
        <v>#REF!</v>
      </c>
    </row>
    <row r="1845" spans="1:10" x14ac:dyDescent="0.25">
      <c r="A1845" t="s">
        <v>233</v>
      </c>
      <c r="B1845" t="s">
        <v>1604</v>
      </c>
      <c r="C1845" t="s">
        <v>600</v>
      </c>
      <c r="D1845" t="s">
        <v>601</v>
      </c>
      <c r="E1845" t="s">
        <v>601</v>
      </c>
      <c r="F1845" t="e">
        <f>VLOOKUP(B1845,#REF!,3,FALSE)</f>
        <v>#REF!</v>
      </c>
      <c r="H1845" t="e">
        <f>VLOOKUP(A1845,#REF!,1,FALSE)</f>
        <v>#REF!</v>
      </c>
      <c r="I1845" t="e">
        <f t="shared" si="96"/>
        <v>#REF!</v>
      </c>
      <c r="J1845" t="e">
        <f t="shared" si="100"/>
        <v>#REF!</v>
      </c>
    </row>
    <row r="1846" spans="1:10" x14ac:dyDescent="0.25">
      <c r="A1846" t="s">
        <v>233</v>
      </c>
      <c r="B1846" t="s">
        <v>1810</v>
      </c>
      <c r="C1846" t="s">
        <v>600</v>
      </c>
      <c r="D1846" t="s">
        <v>278</v>
      </c>
      <c r="E1846" t="s">
        <v>278</v>
      </c>
      <c r="F1846" t="e">
        <f>VLOOKUP(B1846,#REF!,3,FALSE)</f>
        <v>#REF!</v>
      </c>
      <c r="H1846" t="e">
        <f>VLOOKUP(A1846,#REF!,1,FALSE)</f>
        <v>#REF!</v>
      </c>
      <c r="I1846" t="e">
        <f t="shared" si="96"/>
        <v>#REF!</v>
      </c>
      <c r="J1846" t="e">
        <f t="shared" si="100"/>
        <v>#REF!</v>
      </c>
    </row>
    <row r="1847" spans="1:10" x14ac:dyDescent="0.25">
      <c r="A1847" t="s">
        <v>233</v>
      </c>
      <c r="B1847" t="s">
        <v>1810</v>
      </c>
      <c r="C1847" t="s">
        <v>600</v>
      </c>
      <c r="D1847" t="s">
        <v>278</v>
      </c>
      <c r="E1847" t="s">
        <v>278</v>
      </c>
      <c r="F1847" t="e">
        <f>VLOOKUP(B1847,#REF!,3,FALSE)</f>
        <v>#REF!</v>
      </c>
      <c r="H1847" t="e">
        <f>VLOOKUP(A1847,#REF!,1,FALSE)</f>
        <v>#REF!</v>
      </c>
      <c r="I1847" t="e">
        <f t="shared" si="96"/>
        <v>#REF!</v>
      </c>
      <c r="J1847" t="e">
        <f t="shared" si="100"/>
        <v>#REF!</v>
      </c>
    </row>
    <row r="1848" spans="1:10" x14ac:dyDescent="0.25">
      <c r="A1848" t="s">
        <v>233</v>
      </c>
      <c r="B1848" t="s">
        <v>1810</v>
      </c>
      <c r="C1848" t="s">
        <v>600</v>
      </c>
      <c r="D1848" t="s">
        <v>278</v>
      </c>
      <c r="E1848" t="s">
        <v>278</v>
      </c>
      <c r="F1848" t="e">
        <f>VLOOKUP(B1848,#REF!,3,FALSE)</f>
        <v>#REF!</v>
      </c>
      <c r="H1848" t="e">
        <f>VLOOKUP(A1848,#REF!,1,FALSE)</f>
        <v>#REF!</v>
      </c>
      <c r="I1848" t="e">
        <f t="shared" si="96"/>
        <v>#REF!</v>
      </c>
      <c r="J1848" t="e">
        <f t="shared" si="100"/>
        <v>#REF!</v>
      </c>
    </row>
    <row r="1849" spans="1:10" x14ac:dyDescent="0.25">
      <c r="A1849" t="s">
        <v>233</v>
      </c>
      <c r="B1849" t="s">
        <v>1810</v>
      </c>
      <c r="C1849" t="s">
        <v>600</v>
      </c>
      <c r="D1849" t="s">
        <v>278</v>
      </c>
      <c r="E1849" t="s">
        <v>278</v>
      </c>
      <c r="F1849" t="e">
        <f>VLOOKUP(B1849,#REF!,3,FALSE)</f>
        <v>#REF!</v>
      </c>
      <c r="H1849" t="e">
        <f>VLOOKUP(A1849,#REF!,1,FALSE)</f>
        <v>#REF!</v>
      </c>
      <c r="I1849" t="e">
        <f t="shared" si="96"/>
        <v>#REF!</v>
      </c>
      <c r="J1849" t="e">
        <f t="shared" si="100"/>
        <v>#REF!</v>
      </c>
    </row>
    <row r="1850" spans="1:10" x14ac:dyDescent="0.25">
      <c r="A1850" t="s">
        <v>233</v>
      </c>
      <c r="B1850" t="s">
        <v>1810</v>
      </c>
      <c r="C1850" t="s">
        <v>600</v>
      </c>
      <c r="D1850" t="s">
        <v>278</v>
      </c>
      <c r="E1850" t="s">
        <v>278</v>
      </c>
      <c r="F1850" t="e">
        <f>VLOOKUP(B1850,#REF!,3,FALSE)</f>
        <v>#REF!</v>
      </c>
      <c r="H1850" t="e">
        <f>VLOOKUP(A1850,#REF!,1,FALSE)</f>
        <v>#REF!</v>
      </c>
      <c r="I1850" t="e">
        <f t="shared" si="96"/>
        <v>#REF!</v>
      </c>
      <c r="J1850" t="e">
        <f t="shared" si="100"/>
        <v>#REF!</v>
      </c>
    </row>
    <row r="1851" spans="1:10" x14ac:dyDescent="0.25">
      <c r="A1851" t="s">
        <v>233</v>
      </c>
      <c r="B1851" t="s">
        <v>1810</v>
      </c>
      <c r="C1851" t="s">
        <v>600</v>
      </c>
      <c r="D1851" t="s">
        <v>278</v>
      </c>
      <c r="E1851" t="s">
        <v>278</v>
      </c>
      <c r="F1851" t="e">
        <f>VLOOKUP(B1851,#REF!,3,FALSE)</f>
        <v>#REF!</v>
      </c>
      <c r="H1851" t="e">
        <f>VLOOKUP(A1851,#REF!,1,FALSE)</f>
        <v>#REF!</v>
      </c>
      <c r="I1851" t="e">
        <f t="shared" si="96"/>
        <v>#REF!</v>
      </c>
      <c r="J1851" t="e">
        <f t="shared" si="100"/>
        <v>#REF!</v>
      </c>
    </row>
    <row r="1852" spans="1:10" x14ac:dyDescent="0.25">
      <c r="A1852" t="s">
        <v>233</v>
      </c>
      <c r="B1852" t="s">
        <v>1810</v>
      </c>
      <c r="C1852" t="s">
        <v>600</v>
      </c>
      <c r="D1852" t="s">
        <v>278</v>
      </c>
      <c r="E1852" t="s">
        <v>278</v>
      </c>
      <c r="F1852" t="e">
        <f>VLOOKUP(B1852,#REF!,3,FALSE)</f>
        <v>#REF!</v>
      </c>
      <c r="H1852" t="e">
        <f>VLOOKUP(A1852,#REF!,1,FALSE)</f>
        <v>#REF!</v>
      </c>
      <c r="I1852" t="e">
        <f t="shared" si="96"/>
        <v>#REF!</v>
      </c>
      <c r="J1852" t="e">
        <f t="shared" si="100"/>
        <v>#REF!</v>
      </c>
    </row>
    <row r="1853" spans="1:10" x14ac:dyDescent="0.25">
      <c r="A1853" t="s">
        <v>233</v>
      </c>
      <c r="B1853" t="s">
        <v>1810</v>
      </c>
      <c r="C1853" t="s">
        <v>600</v>
      </c>
      <c r="D1853" t="s">
        <v>278</v>
      </c>
      <c r="E1853" t="s">
        <v>278</v>
      </c>
      <c r="F1853" t="e">
        <f>VLOOKUP(B1853,#REF!,3,FALSE)</f>
        <v>#REF!</v>
      </c>
      <c r="H1853" t="e">
        <f>VLOOKUP(A1853,#REF!,1,FALSE)</f>
        <v>#REF!</v>
      </c>
      <c r="I1853" t="e">
        <f t="shared" si="96"/>
        <v>#REF!</v>
      </c>
      <c r="J1853" t="e">
        <f t="shared" si="100"/>
        <v>#REF!</v>
      </c>
    </row>
    <row r="1854" spans="1:10" x14ac:dyDescent="0.25">
      <c r="A1854" t="s">
        <v>233</v>
      </c>
      <c r="B1854" t="s">
        <v>1810</v>
      </c>
      <c r="C1854" t="s">
        <v>600</v>
      </c>
      <c r="D1854" t="s">
        <v>278</v>
      </c>
      <c r="E1854" t="s">
        <v>278</v>
      </c>
      <c r="F1854" t="e">
        <f>VLOOKUP(B1854,#REF!,3,FALSE)</f>
        <v>#REF!</v>
      </c>
      <c r="H1854" t="e">
        <f>VLOOKUP(A1854,#REF!,1,FALSE)</f>
        <v>#REF!</v>
      </c>
      <c r="I1854" t="e">
        <f t="shared" si="96"/>
        <v>#REF!</v>
      </c>
      <c r="J1854" t="e">
        <f t="shared" si="100"/>
        <v>#REF!</v>
      </c>
    </row>
    <row r="1855" spans="1:10" x14ac:dyDescent="0.25">
      <c r="A1855" t="s">
        <v>233</v>
      </c>
      <c r="B1855" t="s">
        <v>1810</v>
      </c>
      <c r="C1855" t="s">
        <v>600</v>
      </c>
      <c r="D1855" t="s">
        <v>278</v>
      </c>
      <c r="E1855" t="s">
        <v>278</v>
      </c>
      <c r="F1855" t="e">
        <f>VLOOKUP(B1855,#REF!,3,FALSE)</f>
        <v>#REF!</v>
      </c>
      <c r="H1855" t="e">
        <f>VLOOKUP(A1855,#REF!,1,FALSE)</f>
        <v>#REF!</v>
      </c>
      <c r="I1855" t="e">
        <f t="shared" si="96"/>
        <v>#REF!</v>
      </c>
      <c r="J1855" t="e">
        <f t="shared" si="100"/>
        <v>#REF!</v>
      </c>
    </row>
    <row r="1856" spans="1:10" x14ac:dyDescent="0.25">
      <c r="A1856" t="s">
        <v>233</v>
      </c>
      <c r="B1856" t="s">
        <v>1810</v>
      </c>
      <c r="C1856" t="s">
        <v>600</v>
      </c>
      <c r="D1856" t="s">
        <v>278</v>
      </c>
      <c r="E1856" t="s">
        <v>278</v>
      </c>
      <c r="F1856" t="e">
        <f>VLOOKUP(B1856,#REF!,3,FALSE)</f>
        <v>#REF!</v>
      </c>
      <c r="H1856" t="e">
        <f>VLOOKUP(A1856,#REF!,1,FALSE)</f>
        <v>#REF!</v>
      </c>
      <c r="I1856" t="e">
        <f t="shared" si="96"/>
        <v>#REF!</v>
      </c>
      <c r="J1856" t="e">
        <f t="shared" si="100"/>
        <v>#REF!</v>
      </c>
    </row>
    <row r="1857" spans="1:11" x14ac:dyDescent="0.25">
      <c r="A1857" t="s">
        <v>233</v>
      </c>
      <c r="B1857" t="s">
        <v>1810</v>
      </c>
      <c r="C1857" t="s">
        <v>600</v>
      </c>
      <c r="D1857" t="s">
        <v>278</v>
      </c>
      <c r="E1857" t="s">
        <v>278</v>
      </c>
      <c r="F1857" t="e">
        <f>VLOOKUP(B1857,#REF!,3,FALSE)</f>
        <v>#REF!</v>
      </c>
      <c r="H1857" t="e">
        <f>VLOOKUP(A1857,#REF!,1,FALSE)</f>
        <v>#REF!</v>
      </c>
      <c r="I1857" t="e">
        <f t="shared" si="96"/>
        <v>#REF!</v>
      </c>
      <c r="J1857" t="e">
        <f t="shared" si="100"/>
        <v>#REF!</v>
      </c>
    </row>
    <row r="1858" spans="1:11" x14ac:dyDescent="0.25">
      <c r="A1858" t="s">
        <v>233</v>
      </c>
      <c r="B1858" t="s">
        <v>1810</v>
      </c>
      <c r="C1858" t="s">
        <v>600</v>
      </c>
      <c r="D1858" t="s">
        <v>278</v>
      </c>
      <c r="E1858" t="s">
        <v>278</v>
      </c>
      <c r="F1858" t="e">
        <f>VLOOKUP(B1858,#REF!,3,FALSE)</f>
        <v>#REF!</v>
      </c>
      <c r="H1858" t="e">
        <f>VLOOKUP(A1858,#REF!,1,FALSE)</f>
        <v>#REF!</v>
      </c>
      <c r="I1858" t="e">
        <f t="shared" si="96"/>
        <v>#REF!</v>
      </c>
      <c r="J1858" t="e">
        <f t="shared" si="100"/>
        <v>#REF!</v>
      </c>
    </row>
    <row r="1859" spans="1:11" x14ac:dyDescent="0.25">
      <c r="A1859" t="s">
        <v>233</v>
      </c>
      <c r="B1859" t="s">
        <v>1810</v>
      </c>
      <c r="C1859" t="s">
        <v>600</v>
      </c>
      <c r="D1859" t="s">
        <v>278</v>
      </c>
      <c r="E1859" t="s">
        <v>278</v>
      </c>
      <c r="F1859" t="e">
        <f>VLOOKUP(B1859,#REF!,3,FALSE)</f>
        <v>#REF!</v>
      </c>
      <c r="H1859" t="e">
        <f>VLOOKUP(A1859,#REF!,1,FALSE)</f>
        <v>#REF!</v>
      </c>
      <c r="I1859" t="e">
        <f t="shared" ref="I1859:I1922" si="101">F1859=D1859</f>
        <v>#REF!</v>
      </c>
      <c r="J1859" t="e">
        <f t="shared" si="100"/>
        <v>#REF!</v>
      </c>
    </row>
    <row r="1860" spans="1:11" x14ac:dyDescent="0.25">
      <c r="A1860" t="s">
        <v>233</v>
      </c>
      <c r="B1860" t="s">
        <v>1810</v>
      </c>
      <c r="C1860" t="s">
        <v>600</v>
      </c>
      <c r="D1860" t="s">
        <v>278</v>
      </c>
      <c r="E1860" t="s">
        <v>278</v>
      </c>
      <c r="F1860" t="e">
        <f>VLOOKUP(B1860,#REF!,3,FALSE)</f>
        <v>#REF!</v>
      </c>
      <c r="H1860" t="e">
        <f>VLOOKUP(A1860,#REF!,1,FALSE)</f>
        <v>#REF!</v>
      </c>
      <c r="I1860" t="e">
        <f t="shared" si="101"/>
        <v>#REF!</v>
      </c>
      <c r="J1860" t="e">
        <f t="shared" si="100"/>
        <v>#REF!</v>
      </c>
    </row>
    <row r="1861" spans="1:11" x14ac:dyDescent="0.25">
      <c r="A1861" t="s">
        <v>233</v>
      </c>
      <c r="B1861" t="s">
        <v>1810</v>
      </c>
      <c r="C1861" t="s">
        <v>600</v>
      </c>
      <c r="D1861" t="s">
        <v>278</v>
      </c>
      <c r="E1861" t="s">
        <v>278</v>
      </c>
      <c r="F1861" t="e">
        <f>VLOOKUP(B1861,#REF!,3,FALSE)</f>
        <v>#REF!</v>
      </c>
      <c r="H1861" t="e">
        <f>VLOOKUP(A1861,#REF!,1,FALSE)</f>
        <v>#REF!</v>
      </c>
      <c r="I1861" t="e">
        <f t="shared" si="101"/>
        <v>#REF!</v>
      </c>
      <c r="J1861" t="e">
        <f t="shared" si="100"/>
        <v>#REF!</v>
      </c>
    </row>
    <row r="1862" spans="1:11" x14ac:dyDescent="0.25">
      <c r="A1862" t="s">
        <v>233</v>
      </c>
      <c r="B1862" t="s">
        <v>1810</v>
      </c>
      <c r="C1862" t="s">
        <v>600</v>
      </c>
      <c r="D1862" t="s">
        <v>278</v>
      </c>
      <c r="E1862" t="s">
        <v>278</v>
      </c>
      <c r="F1862" t="e">
        <f>VLOOKUP(B1862,#REF!,3,FALSE)</f>
        <v>#REF!</v>
      </c>
      <c r="H1862" t="e">
        <f>VLOOKUP(A1862,#REF!,1,FALSE)</f>
        <v>#REF!</v>
      </c>
      <c r="I1862" t="e">
        <f t="shared" si="101"/>
        <v>#REF!</v>
      </c>
      <c r="J1862" t="e">
        <f t="shared" si="100"/>
        <v>#REF!</v>
      </c>
    </row>
    <row r="1863" spans="1:11" x14ac:dyDescent="0.25">
      <c r="A1863" t="s">
        <v>233</v>
      </c>
      <c r="B1863" t="s">
        <v>1810</v>
      </c>
      <c r="C1863" t="s">
        <v>600</v>
      </c>
      <c r="D1863" t="s">
        <v>278</v>
      </c>
      <c r="E1863" t="s">
        <v>278</v>
      </c>
      <c r="F1863" t="e">
        <f>VLOOKUP(B1863,#REF!,3,FALSE)</f>
        <v>#REF!</v>
      </c>
      <c r="H1863" t="e">
        <f>VLOOKUP(A1863,#REF!,1,FALSE)</f>
        <v>#REF!</v>
      </c>
      <c r="I1863" t="e">
        <f t="shared" si="101"/>
        <v>#REF!</v>
      </c>
      <c r="J1863" t="e">
        <f t="shared" si="100"/>
        <v>#REF!</v>
      </c>
    </row>
    <row r="1864" spans="1:11" x14ac:dyDescent="0.25">
      <c r="A1864" t="s">
        <v>233</v>
      </c>
      <c r="B1864" t="s">
        <v>1810</v>
      </c>
      <c r="C1864" t="s">
        <v>600</v>
      </c>
      <c r="D1864" t="s">
        <v>278</v>
      </c>
      <c r="E1864" t="s">
        <v>278</v>
      </c>
      <c r="F1864" t="e">
        <f>VLOOKUP(B1864,#REF!,3,FALSE)</f>
        <v>#REF!</v>
      </c>
      <c r="H1864" t="e">
        <f>VLOOKUP(A1864,#REF!,1,FALSE)</f>
        <v>#REF!</v>
      </c>
      <c r="I1864" t="e">
        <f t="shared" si="101"/>
        <v>#REF!</v>
      </c>
      <c r="J1864" t="e">
        <f t="shared" si="100"/>
        <v>#REF!</v>
      </c>
    </row>
    <row r="1865" spans="1:11" x14ac:dyDescent="0.25">
      <c r="A1865" t="s">
        <v>233</v>
      </c>
      <c r="B1865" t="s">
        <v>1810</v>
      </c>
      <c r="C1865" t="s">
        <v>600</v>
      </c>
      <c r="D1865" t="s">
        <v>278</v>
      </c>
      <c r="E1865" t="s">
        <v>278</v>
      </c>
      <c r="F1865" t="e">
        <f>VLOOKUP(B1865,#REF!,3,FALSE)</f>
        <v>#REF!</v>
      </c>
      <c r="H1865" t="e">
        <f>VLOOKUP(A1865,#REF!,1,FALSE)</f>
        <v>#REF!</v>
      </c>
      <c r="I1865" t="e">
        <f t="shared" si="101"/>
        <v>#REF!</v>
      </c>
      <c r="J1865" t="e">
        <f t="shared" si="100"/>
        <v>#REF!</v>
      </c>
    </row>
    <row r="1866" spans="1:11" x14ac:dyDescent="0.25">
      <c r="A1866" t="s">
        <v>233</v>
      </c>
      <c r="B1866" t="s">
        <v>1810</v>
      </c>
      <c r="C1866" t="s">
        <v>600</v>
      </c>
      <c r="D1866" t="s">
        <v>1128</v>
      </c>
      <c r="E1866" t="s">
        <v>1128</v>
      </c>
      <c r="F1866" t="e">
        <f>VLOOKUP(B1866,#REF!,3,FALSE)</f>
        <v>#REF!</v>
      </c>
      <c r="H1866" t="e">
        <f>VLOOKUP(A1866,#REF!,1,FALSE)</f>
        <v>#REF!</v>
      </c>
      <c r="I1866" t="e">
        <f t="shared" si="101"/>
        <v>#REF!</v>
      </c>
      <c r="J1866" t="e">
        <f t="shared" si="100"/>
        <v>#REF!</v>
      </c>
      <c r="K1866" t="e">
        <f t="shared" ref="K1866:K1868" si="102">"Label needs to be changed to "&amp;F1866</f>
        <v>#REF!</v>
      </c>
    </row>
    <row r="1867" spans="1:11" x14ac:dyDescent="0.25">
      <c r="A1867" t="s">
        <v>233</v>
      </c>
      <c r="B1867" t="s">
        <v>1810</v>
      </c>
      <c r="C1867" t="s">
        <v>600</v>
      </c>
      <c r="D1867" t="s">
        <v>1128</v>
      </c>
      <c r="E1867" t="s">
        <v>1128</v>
      </c>
      <c r="F1867" t="e">
        <f>VLOOKUP(B1867,#REF!,3,FALSE)</f>
        <v>#REF!</v>
      </c>
      <c r="H1867" t="e">
        <f>VLOOKUP(A1867,#REF!,1,FALSE)</f>
        <v>#REF!</v>
      </c>
      <c r="I1867" t="e">
        <f t="shared" si="101"/>
        <v>#REF!</v>
      </c>
      <c r="J1867" t="e">
        <f t="shared" si="100"/>
        <v>#REF!</v>
      </c>
      <c r="K1867" t="e">
        <f t="shared" si="102"/>
        <v>#REF!</v>
      </c>
    </row>
    <row r="1868" spans="1:11" x14ac:dyDescent="0.25">
      <c r="A1868" t="s">
        <v>233</v>
      </c>
      <c r="B1868" t="s">
        <v>1727</v>
      </c>
      <c r="C1868" t="s">
        <v>849</v>
      </c>
      <c r="D1868" t="s">
        <v>1073</v>
      </c>
      <c r="E1868" t="s">
        <v>1073</v>
      </c>
      <c r="F1868" t="e">
        <f>VLOOKUP(B1868,#REF!,3,FALSE)</f>
        <v>#REF!</v>
      </c>
      <c r="H1868" t="e">
        <f>VLOOKUP(A1868,#REF!,1,FALSE)</f>
        <v>#REF!</v>
      </c>
      <c r="I1868" t="e">
        <f t="shared" si="101"/>
        <v>#REF!</v>
      </c>
      <c r="J1868" t="e">
        <f t="shared" si="100"/>
        <v>#REF!</v>
      </c>
      <c r="K1868" t="e">
        <f t="shared" si="102"/>
        <v>#REF!</v>
      </c>
    </row>
    <row r="1869" spans="1:11" x14ac:dyDescent="0.25">
      <c r="A1869" t="s">
        <v>428</v>
      </c>
      <c r="B1869" t="s">
        <v>1458</v>
      </c>
      <c r="C1869" t="s">
        <v>429</v>
      </c>
      <c r="D1869" t="s">
        <v>430</v>
      </c>
      <c r="E1869" t="s">
        <v>431</v>
      </c>
      <c r="F1869" t="e">
        <f>VLOOKUP(B1869,#REF!,3,FALSE)</f>
        <v>#REF!</v>
      </c>
      <c r="H1869" t="e">
        <f>VLOOKUP(A1869,#REF!,1,FALSE)</f>
        <v>#REF!</v>
      </c>
      <c r="I1869" t="e">
        <f t="shared" si="101"/>
        <v>#REF!</v>
      </c>
      <c r="J1869" t="e">
        <f t="shared" si="100"/>
        <v>#REF!</v>
      </c>
    </row>
    <row r="1870" spans="1:11" x14ac:dyDescent="0.25">
      <c r="A1870" t="s">
        <v>428</v>
      </c>
      <c r="B1870" t="s">
        <v>1458</v>
      </c>
      <c r="C1870" t="s">
        <v>429</v>
      </c>
      <c r="D1870" t="s">
        <v>430</v>
      </c>
      <c r="E1870" t="s">
        <v>430</v>
      </c>
      <c r="F1870" t="e">
        <f>VLOOKUP(B1870,#REF!,3,FALSE)</f>
        <v>#REF!</v>
      </c>
      <c r="H1870" t="e">
        <f>VLOOKUP(A1870,#REF!,1,FALSE)</f>
        <v>#REF!</v>
      </c>
      <c r="I1870" t="e">
        <f t="shared" si="101"/>
        <v>#REF!</v>
      </c>
      <c r="J1870" t="e">
        <f t="shared" si="100"/>
        <v>#REF!</v>
      </c>
    </row>
    <row r="1871" spans="1:11" x14ac:dyDescent="0.25">
      <c r="A1871" t="s">
        <v>428</v>
      </c>
      <c r="B1871" t="s">
        <v>1458</v>
      </c>
      <c r="C1871" t="s">
        <v>429</v>
      </c>
      <c r="D1871" t="s">
        <v>430</v>
      </c>
      <c r="E1871" t="s">
        <v>430</v>
      </c>
      <c r="F1871" t="e">
        <f>VLOOKUP(B1871,#REF!,3,FALSE)</f>
        <v>#REF!</v>
      </c>
      <c r="H1871" t="e">
        <f>VLOOKUP(A1871,#REF!,1,FALSE)</f>
        <v>#REF!</v>
      </c>
      <c r="I1871" t="e">
        <f t="shared" si="101"/>
        <v>#REF!</v>
      </c>
      <c r="J1871" t="e">
        <f t="shared" si="100"/>
        <v>#REF!</v>
      </c>
    </row>
    <row r="1872" spans="1:11" x14ac:dyDescent="0.25">
      <c r="A1872" t="s">
        <v>432</v>
      </c>
      <c r="B1872" t="s">
        <v>1459</v>
      </c>
      <c r="C1872" t="s">
        <v>433</v>
      </c>
      <c r="D1872" t="s">
        <v>430</v>
      </c>
      <c r="E1872" t="s">
        <v>431</v>
      </c>
      <c r="F1872" t="e">
        <f>VLOOKUP(B1872,#REF!,3,FALSE)</f>
        <v>#REF!</v>
      </c>
      <c r="H1872" t="e">
        <f>VLOOKUP(A1872,#REF!,1,FALSE)</f>
        <v>#REF!</v>
      </c>
      <c r="I1872" t="e">
        <f t="shared" si="101"/>
        <v>#REF!</v>
      </c>
      <c r="J1872" t="e">
        <f t="shared" si="100"/>
        <v>#REF!</v>
      </c>
    </row>
    <row r="1873" spans="1:10" x14ac:dyDescent="0.25">
      <c r="A1873" t="s">
        <v>432</v>
      </c>
      <c r="B1873" t="s">
        <v>1459</v>
      </c>
      <c r="C1873" t="s">
        <v>433</v>
      </c>
      <c r="D1873" t="s">
        <v>430</v>
      </c>
      <c r="E1873" t="s">
        <v>430</v>
      </c>
      <c r="F1873" t="e">
        <f>VLOOKUP(B1873,#REF!,3,FALSE)</f>
        <v>#REF!</v>
      </c>
      <c r="H1873" t="e">
        <f>VLOOKUP(A1873,#REF!,1,FALSE)</f>
        <v>#REF!</v>
      </c>
      <c r="I1873" t="e">
        <f t="shared" si="101"/>
        <v>#REF!</v>
      </c>
      <c r="J1873" t="e">
        <f t="shared" si="100"/>
        <v>#REF!</v>
      </c>
    </row>
    <row r="1874" spans="1:10" x14ac:dyDescent="0.25">
      <c r="A1874" t="s">
        <v>432</v>
      </c>
      <c r="B1874" t="s">
        <v>1459</v>
      </c>
      <c r="C1874" t="s">
        <v>433</v>
      </c>
      <c r="D1874" t="s">
        <v>430</v>
      </c>
      <c r="E1874" t="s">
        <v>430</v>
      </c>
      <c r="F1874" t="e">
        <f>VLOOKUP(B1874,#REF!,3,FALSE)</f>
        <v>#REF!</v>
      </c>
      <c r="H1874" t="e">
        <f>VLOOKUP(A1874,#REF!,1,FALSE)</f>
        <v>#REF!</v>
      </c>
      <c r="I1874" t="e">
        <f t="shared" si="101"/>
        <v>#REF!</v>
      </c>
      <c r="J1874" t="e">
        <f t="shared" si="100"/>
        <v>#REF!</v>
      </c>
    </row>
    <row r="1875" spans="1:10" x14ac:dyDescent="0.25">
      <c r="A1875" t="s">
        <v>1353</v>
      </c>
      <c r="B1875" t="s">
        <v>1916</v>
      </c>
      <c r="C1875" t="s">
        <v>1354</v>
      </c>
      <c r="D1875" t="s">
        <v>1352</v>
      </c>
      <c r="E1875" t="s">
        <v>1352</v>
      </c>
      <c r="F1875" t="e">
        <f>VLOOKUP(B1875,#REF!,3,FALSE)</f>
        <v>#REF!</v>
      </c>
      <c r="H1875" t="e">
        <f>VLOOKUP(A1875,#REF!,1,FALSE)</f>
        <v>#REF!</v>
      </c>
      <c r="I1875" t="e">
        <f t="shared" si="101"/>
        <v>#REF!</v>
      </c>
      <c r="J1875" t="e">
        <f t="shared" si="100"/>
        <v>#REF!</v>
      </c>
    </row>
    <row r="1876" spans="1:10" x14ac:dyDescent="0.25">
      <c r="A1876" t="s">
        <v>1353</v>
      </c>
      <c r="B1876" t="s">
        <v>1916</v>
      </c>
      <c r="C1876" t="s">
        <v>1354</v>
      </c>
      <c r="D1876" t="s">
        <v>1352</v>
      </c>
      <c r="E1876" t="s">
        <v>1352</v>
      </c>
      <c r="F1876" t="e">
        <f>VLOOKUP(B1876,#REF!,3,FALSE)</f>
        <v>#REF!</v>
      </c>
      <c r="H1876" t="e">
        <f>VLOOKUP(A1876,#REF!,1,FALSE)</f>
        <v>#REF!</v>
      </c>
      <c r="I1876" t="e">
        <f t="shared" si="101"/>
        <v>#REF!</v>
      </c>
      <c r="J1876" t="e">
        <f t="shared" si="100"/>
        <v>#REF!</v>
      </c>
    </row>
    <row r="1877" spans="1:10" x14ac:dyDescent="0.25">
      <c r="A1877" t="s">
        <v>1353</v>
      </c>
      <c r="B1877" t="s">
        <v>1916</v>
      </c>
      <c r="C1877" t="s">
        <v>1354</v>
      </c>
      <c r="D1877" t="s">
        <v>1352</v>
      </c>
      <c r="E1877" t="s">
        <v>1352</v>
      </c>
      <c r="F1877" t="e">
        <f>VLOOKUP(B1877,#REF!,3,FALSE)</f>
        <v>#REF!</v>
      </c>
      <c r="H1877" t="e">
        <f>VLOOKUP(A1877,#REF!,1,FALSE)</f>
        <v>#REF!</v>
      </c>
      <c r="I1877" t="e">
        <f t="shared" si="101"/>
        <v>#REF!</v>
      </c>
      <c r="J1877" t="e">
        <f t="shared" si="100"/>
        <v>#REF!</v>
      </c>
    </row>
    <row r="1878" spans="1:10" x14ac:dyDescent="0.25">
      <c r="A1878" t="s">
        <v>851</v>
      </c>
      <c r="B1878" t="s">
        <v>1728</v>
      </c>
      <c r="C1878" t="s">
        <v>852</v>
      </c>
      <c r="D1878" t="s">
        <v>911</v>
      </c>
      <c r="E1878" t="s">
        <v>911</v>
      </c>
      <c r="F1878" t="e">
        <f>VLOOKUP(B1878,#REF!,3,FALSE)</f>
        <v>#REF!</v>
      </c>
      <c r="H1878" t="e">
        <f>VLOOKUP(A1878,#REF!,1,FALSE)</f>
        <v>#REF!</v>
      </c>
      <c r="I1878" t="e">
        <f t="shared" si="101"/>
        <v>#REF!</v>
      </c>
      <c r="J1878" t="e">
        <f t="shared" si="100"/>
        <v>#REF!</v>
      </c>
    </row>
    <row r="1879" spans="1:10" x14ac:dyDescent="0.25">
      <c r="A1879" t="s">
        <v>851</v>
      </c>
      <c r="B1879" t="s">
        <v>1728</v>
      </c>
      <c r="C1879" t="s">
        <v>852</v>
      </c>
      <c r="D1879" t="s">
        <v>911</v>
      </c>
      <c r="E1879" t="s">
        <v>911</v>
      </c>
      <c r="F1879" t="e">
        <f>VLOOKUP(B1879,#REF!,3,FALSE)</f>
        <v>#REF!</v>
      </c>
      <c r="H1879" t="e">
        <f>VLOOKUP(A1879,#REF!,1,FALSE)</f>
        <v>#REF!</v>
      </c>
      <c r="I1879" t="e">
        <f t="shared" si="101"/>
        <v>#REF!</v>
      </c>
      <c r="J1879" t="e">
        <f t="shared" si="100"/>
        <v>#REF!</v>
      </c>
    </row>
    <row r="1880" spans="1:10" x14ac:dyDescent="0.25">
      <c r="A1880" t="s">
        <v>851</v>
      </c>
      <c r="B1880" t="s">
        <v>1728</v>
      </c>
      <c r="C1880" t="s">
        <v>852</v>
      </c>
      <c r="D1880" t="s">
        <v>911</v>
      </c>
      <c r="E1880" t="s">
        <v>911</v>
      </c>
      <c r="F1880" t="e">
        <f>VLOOKUP(B1880,#REF!,3,FALSE)</f>
        <v>#REF!</v>
      </c>
      <c r="H1880" t="e">
        <f>VLOOKUP(A1880,#REF!,1,FALSE)</f>
        <v>#REF!</v>
      </c>
      <c r="I1880" t="e">
        <f t="shared" si="101"/>
        <v>#REF!</v>
      </c>
      <c r="J1880" t="e">
        <f t="shared" si="100"/>
        <v>#REF!</v>
      </c>
    </row>
    <row r="1881" spans="1:10" x14ac:dyDescent="0.25">
      <c r="A1881" t="s">
        <v>851</v>
      </c>
      <c r="B1881" t="s">
        <v>1728</v>
      </c>
      <c r="C1881" t="s">
        <v>852</v>
      </c>
      <c r="D1881" t="s">
        <v>911</v>
      </c>
      <c r="E1881" t="s">
        <v>911</v>
      </c>
      <c r="F1881" t="e">
        <f>VLOOKUP(B1881,#REF!,3,FALSE)</f>
        <v>#REF!</v>
      </c>
      <c r="H1881" t="e">
        <f>VLOOKUP(A1881,#REF!,1,FALSE)</f>
        <v>#REF!</v>
      </c>
      <c r="I1881" t="e">
        <f t="shared" si="101"/>
        <v>#REF!</v>
      </c>
      <c r="J1881" t="e">
        <f t="shared" si="100"/>
        <v>#REF!</v>
      </c>
    </row>
    <row r="1882" spans="1:10" x14ac:dyDescent="0.25">
      <c r="A1882" t="s">
        <v>851</v>
      </c>
      <c r="B1882" t="s">
        <v>1728</v>
      </c>
      <c r="C1882" t="s">
        <v>852</v>
      </c>
      <c r="D1882" t="s">
        <v>911</v>
      </c>
      <c r="E1882" t="s">
        <v>911</v>
      </c>
      <c r="F1882" t="e">
        <f>VLOOKUP(B1882,#REF!,3,FALSE)</f>
        <v>#REF!</v>
      </c>
      <c r="H1882" t="e">
        <f>VLOOKUP(A1882,#REF!,1,FALSE)</f>
        <v>#REF!</v>
      </c>
      <c r="I1882" t="e">
        <f t="shared" si="101"/>
        <v>#REF!</v>
      </c>
      <c r="J1882" t="e">
        <f t="shared" si="100"/>
        <v>#REF!</v>
      </c>
    </row>
    <row r="1883" spans="1:10" x14ac:dyDescent="0.25">
      <c r="A1883" t="s">
        <v>851</v>
      </c>
      <c r="B1883" t="s">
        <v>1728</v>
      </c>
      <c r="C1883" t="s">
        <v>852</v>
      </c>
      <c r="D1883" t="s">
        <v>911</v>
      </c>
      <c r="E1883" t="s">
        <v>911</v>
      </c>
      <c r="F1883" t="e">
        <f>VLOOKUP(B1883,#REF!,3,FALSE)</f>
        <v>#REF!</v>
      </c>
      <c r="H1883" t="e">
        <f>VLOOKUP(A1883,#REF!,1,FALSE)</f>
        <v>#REF!</v>
      </c>
      <c r="I1883" t="e">
        <f t="shared" si="101"/>
        <v>#REF!</v>
      </c>
      <c r="J1883" t="e">
        <f t="shared" si="100"/>
        <v>#REF!</v>
      </c>
    </row>
    <row r="1884" spans="1:10" x14ac:dyDescent="0.25">
      <c r="A1884" t="s">
        <v>851</v>
      </c>
      <c r="B1884" t="s">
        <v>1728</v>
      </c>
      <c r="C1884" t="s">
        <v>852</v>
      </c>
      <c r="D1884" t="s">
        <v>911</v>
      </c>
      <c r="E1884" t="s">
        <v>911</v>
      </c>
      <c r="F1884" t="e">
        <f>VLOOKUP(B1884,#REF!,3,FALSE)</f>
        <v>#REF!</v>
      </c>
      <c r="H1884" t="e">
        <f>VLOOKUP(A1884,#REF!,1,FALSE)</f>
        <v>#REF!</v>
      </c>
      <c r="I1884" t="e">
        <f t="shared" si="101"/>
        <v>#REF!</v>
      </c>
      <c r="J1884" t="e">
        <f t="shared" si="100"/>
        <v>#REF!</v>
      </c>
    </row>
    <row r="1885" spans="1:10" x14ac:dyDescent="0.25">
      <c r="A1885" t="s">
        <v>851</v>
      </c>
      <c r="B1885" t="s">
        <v>1728</v>
      </c>
      <c r="C1885" t="s">
        <v>852</v>
      </c>
      <c r="D1885" t="s">
        <v>911</v>
      </c>
      <c r="E1885" t="s">
        <v>911</v>
      </c>
      <c r="F1885" t="e">
        <f>VLOOKUP(B1885,#REF!,3,FALSE)</f>
        <v>#REF!</v>
      </c>
      <c r="H1885" t="e">
        <f>VLOOKUP(A1885,#REF!,1,FALSE)</f>
        <v>#REF!</v>
      </c>
      <c r="I1885" t="e">
        <f t="shared" si="101"/>
        <v>#REF!</v>
      </c>
      <c r="J1885" t="e">
        <f t="shared" si="100"/>
        <v>#REF!</v>
      </c>
    </row>
    <row r="1886" spans="1:10" x14ac:dyDescent="0.25">
      <c r="A1886" t="s">
        <v>851</v>
      </c>
      <c r="B1886" t="s">
        <v>1728</v>
      </c>
      <c r="C1886" t="s">
        <v>852</v>
      </c>
      <c r="D1886" t="s">
        <v>911</v>
      </c>
      <c r="E1886" t="s">
        <v>911</v>
      </c>
      <c r="F1886" t="e">
        <f>VLOOKUP(B1886,#REF!,3,FALSE)</f>
        <v>#REF!</v>
      </c>
      <c r="H1886" t="e">
        <f>VLOOKUP(A1886,#REF!,1,FALSE)</f>
        <v>#REF!</v>
      </c>
      <c r="I1886" t="e">
        <f t="shared" si="101"/>
        <v>#REF!</v>
      </c>
      <c r="J1886" t="e">
        <f t="shared" si="100"/>
        <v>#REF!</v>
      </c>
    </row>
    <row r="1887" spans="1:10" x14ac:dyDescent="0.25">
      <c r="A1887" t="s">
        <v>851</v>
      </c>
      <c r="B1887" t="s">
        <v>1728</v>
      </c>
      <c r="C1887" t="s">
        <v>852</v>
      </c>
      <c r="D1887" t="s">
        <v>911</v>
      </c>
      <c r="E1887" t="s">
        <v>911</v>
      </c>
      <c r="F1887" t="e">
        <f>VLOOKUP(B1887,#REF!,3,FALSE)</f>
        <v>#REF!</v>
      </c>
      <c r="H1887" t="e">
        <f>VLOOKUP(A1887,#REF!,1,FALSE)</f>
        <v>#REF!</v>
      </c>
      <c r="I1887" t="e">
        <f t="shared" si="101"/>
        <v>#REF!</v>
      </c>
      <c r="J1887" t="e">
        <f t="shared" si="100"/>
        <v>#REF!</v>
      </c>
    </row>
    <row r="1888" spans="1:10" x14ac:dyDescent="0.25">
      <c r="A1888" t="s">
        <v>851</v>
      </c>
      <c r="B1888" t="s">
        <v>1728</v>
      </c>
      <c r="C1888" t="s">
        <v>852</v>
      </c>
      <c r="D1888" t="s">
        <v>911</v>
      </c>
      <c r="E1888" t="s">
        <v>911</v>
      </c>
      <c r="F1888" t="e">
        <f>VLOOKUP(B1888,#REF!,3,FALSE)</f>
        <v>#REF!</v>
      </c>
      <c r="H1888" t="e">
        <f>VLOOKUP(A1888,#REF!,1,FALSE)</f>
        <v>#REF!</v>
      </c>
      <c r="I1888" t="e">
        <f t="shared" si="101"/>
        <v>#REF!</v>
      </c>
      <c r="J1888" t="e">
        <f t="shared" si="100"/>
        <v>#REF!</v>
      </c>
    </row>
    <row r="1889" spans="1:11" x14ac:dyDescent="0.25">
      <c r="A1889" t="s">
        <v>851</v>
      </c>
      <c r="B1889" t="s">
        <v>1728</v>
      </c>
      <c r="C1889" t="s">
        <v>852</v>
      </c>
      <c r="D1889" t="s">
        <v>850</v>
      </c>
      <c r="E1889" t="s">
        <v>850</v>
      </c>
      <c r="F1889" t="e">
        <f>VLOOKUP(B1889,#REF!,3,FALSE)</f>
        <v>#REF!</v>
      </c>
      <c r="H1889" t="e">
        <f>VLOOKUP(A1889,#REF!,1,FALSE)</f>
        <v>#REF!</v>
      </c>
      <c r="I1889" t="e">
        <f t="shared" si="101"/>
        <v>#REF!</v>
      </c>
      <c r="J1889" t="e">
        <f t="shared" si="100"/>
        <v>#REF!</v>
      </c>
      <c r="K1889" t="e">
        <f t="shared" ref="K1889:K1890" si="103">"Label needs to be changed to "&amp;F1889</f>
        <v>#REF!</v>
      </c>
    </row>
    <row r="1890" spans="1:11" x14ac:dyDescent="0.25">
      <c r="A1890" t="s">
        <v>851</v>
      </c>
      <c r="B1890" t="s">
        <v>1728</v>
      </c>
      <c r="C1890" t="s">
        <v>852</v>
      </c>
      <c r="D1890" t="s">
        <v>1073</v>
      </c>
      <c r="E1890" t="s">
        <v>1073</v>
      </c>
      <c r="F1890" t="e">
        <f>VLOOKUP(B1890,#REF!,3,FALSE)</f>
        <v>#REF!</v>
      </c>
      <c r="G1890" t="s">
        <v>1932</v>
      </c>
      <c r="H1890" t="e">
        <f>VLOOKUP(A1890,#REF!,1,FALSE)</f>
        <v>#REF!</v>
      </c>
      <c r="I1890" t="e">
        <f t="shared" si="101"/>
        <v>#REF!</v>
      </c>
      <c r="J1890" t="e">
        <f t="shared" si="100"/>
        <v>#REF!</v>
      </c>
      <c r="K1890" t="e">
        <f t="shared" si="103"/>
        <v>#REF!</v>
      </c>
    </row>
    <row r="1891" spans="1:11" x14ac:dyDescent="0.25">
      <c r="A1891" t="s">
        <v>834</v>
      </c>
      <c r="B1891" t="e">
        <v>#N/A</v>
      </c>
      <c r="C1891" t="s">
        <v>1110</v>
      </c>
      <c r="D1891" t="s">
        <v>1106</v>
      </c>
      <c r="E1891" t="s">
        <v>258</v>
      </c>
      <c r="F1891" t="e">
        <f>VLOOKUP(B1891,#REF!,3,FALSE)</f>
        <v>#N/A</v>
      </c>
      <c r="H1891" t="e">
        <f>VLOOKUP(A1891,#REF!,1,FALSE)</f>
        <v>#REF!</v>
      </c>
      <c r="I1891" t="e">
        <f t="shared" si="101"/>
        <v>#N/A</v>
      </c>
      <c r="J1891" t="e">
        <f t="shared" si="100"/>
        <v>#N/A</v>
      </c>
    </row>
    <row r="1892" spans="1:11" x14ac:dyDescent="0.25">
      <c r="A1892" t="s">
        <v>834</v>
      </c>
      <c r="B1892" t="e">
        <v>#N/A</v>
      </c>
      <c r="C1892" t="s">
        <v>1110</v>
      </c>
      <c r="D1892" t="s">
        <v>1106</v>
      </c>
      <c r="E1892" t="s">
        <v>258</v>
      </c>
      <c r="F1892" t="e">
        <f>VLOOKUP(B1892,#REF!,3,FALSE)</f>
        <v>#N/A</v>
      </c>
      <c r="H1892" t="e">
        <f>VLOOKUP(A1892,#REF!,1,FALSE)</f>
        <v>#REF!</v>
      </c>
      <c r="I1892" t="e">
        <f t="shared" si="101"/>
        <v>#N/A</v>
      </c>
      <c r="J1892" t="e">
        <f t="shared" si="100"/>
        <v>#N/A</v>
      </c>
    </row>
    <row r="1893" spans="1:11" x14ac:dyDescent="0.25">
      <c r="A1893" t="s">
        <v>834</v>
      </c>
      <c r="B1893" t="s">
        <v>1721</v>
      </c>
      <c r="C1893" t="s">
        <v>835</v>
      </c>
      <c r="D1893" t="s">
        <v>601</v>
      </c>
      <c r="E1893" t="s">
        <v>601</v>
      </c>
      <c r="F1893" t="e">
        <f>VLOOKUP(B1893,#REF!,3,FALSE)</f>
        <v>#REF!</v>
      </c>
      <c r="G1893" t="s">
        <v>1933</v>
      </c>
      <c r="H1893" t="e">
        <f>VLOOKUP(A1893,#REF!,1,FALSE)</f>
        <v>#REF!</v>
      </c>
      <c r="I1893" t="e">
        <f t="shared" si="101"/>
        <v>#REF!</v>
      </c>
      <c r="J1893" t="e">
        <f t="shared" si="100"/>
        <v>#REF!</v>
      </c>
      <c r="K1893" t="e">
        <f>"Label needs to be changed to "&amp;F1893</f>
        <v>#REF!</v>
      </c>
    </row>
    <row r="1894" spans="1:11" x14ac:dyDescent="0.25">
      <c r="A1894" t="s">
        <v>834</v>
      </c>
      <c r="B1894" t="s">
        <v>1721</v>
      </c>
      <c r="C1894" t="s">
        <v>835</v>
      </c>
      <c r="D1894" t="s">
        <v>909</v>
      </c>
      <c r="E1894" t="s">
        <v>909</v>
      </c>
      <c r="F1894" t="e">
        <f>VLOOKUP(B1894,#REF!,3,FALSE)</f>
        <v>#REF!</v>
      </c>
      <c r="H1894" t="e">
        <f>VLOOKUP(A1894,#REF!,1,FALSE)</f>
        <v>#REF!</v>
      </c>
      <c r="I1894" t="e">
        <f t="shared" si="101"/>
        <v>#REF!</v>
      </c>
      <c r="J1894" t="e">
        <f t="shared" ref="J1894:J1957" si="104">F1894=E1894</f>
        <v>#REF!</v>
      </c>
    </row>
    <row r="1895" spans="1:11" x14ac:dyDescent="0.25">
      <c r="A1895" t="s">
        <v>834</v>
      </c>
      <c r="B1895" t="s">
        <v>1721</v>
      </c>
      <c r="C1895" t="s">
        <v>835</v>
      </c>
      <c r="D1895" t="s">
        <v>909</v>
      </c>
      <c r="E1895" t="s">
        <v>909</v>
      </c>
      <c r="F1895" t="e">
        <f>VLOOKUP(B1895,#REF!,3,FALSE)</f>
        <v>#REF!</v>
      </c>
      <c r="H1895" t="e">
        <f>VLOOKUP(A1895,#REF!,1,FALSE)</f>
        <v>#REF!</v>
      </c>
      <c r="I1895" t="e">
        <f t="shared" si="101"/>
        <v>#REF!</v>
      </c>
      <c r="J1895" t="e">
        <f t="shared" si="104"/>
        <v>#REF!</v>
      </c>
    </row>
    <row r="1896" spans="1:11" x14ac:dyDescent="0.25">
      <c r="A1896" t="s">
        <v>834</v>
      </c>
      <c r="B1896" t="s">
        <v>1721</v>
      </c>
      <c r="C1896" t="s">
        <v>835</v>
      </c>
      <c r="D1896" t="s">
        <v>909</v>
      </c>
      <c r="E1896" t="s">
        <v>909</v>
      </c>
      <c r="F1896" t="e">
        <f>VLOOKUP(B1896,#REF!,3,FALSE)</f>
        <v>#REF!</v>
      </c>
      <c r="H1896" t="e">
        <f>VLOOKUP(A1896,#REF!,1,FALSE)</f>
        <v>#REF!</v>
      </c>
      <c r="I1896" t="e">
        <f t="shared" si="101"/>
        <v>#REF!</v>
      </c>
      <c r="J1896" t="e">
        <f t="shared" si="104"/>
        <v>#REF!</v>
      </c>
    </row>
    <row r="1897" spans="1:11" x14ac:dyDescent="0.25">
      <c r="A1897" t="s">
        <v>834</v>
      </c>
      <c r="B1897" t="s">
        <v>1721</v>
      </c>
      <c r="C1897" t="s">
        <v>835</v>
      </c>
      <c r="D1897" t="s">
        <v>909</v>
      </c>
      <c r="E1897" t="s">
        <v>909</v>
      </c>
      <c r="F1897" t="e">
        <f>VLOOKUP(B1897,#REF!,3,FALSE)</f>
        <v>#REF!</v>
      </c>
      <c r="H1897" t="e">
        <f>VLOOKUP(A1897,#REF!,1,FALSE)</f>
        <v>#REF!</v>
      </c>
      <c r="I1897" t="e">
        <f t="shared" si="101"/>
        <v>#REF!</v>
      </c>
      <c r="J1897" t="e">
        <f t="shared" si="104"/>
        <v>#REF!</v>
      </c>
    </row>
    <row r="1898" spans="1:11" x14ac:dyDescent="0.25">
      <c r="A1898" t="s">
        <v>834</v>
      </c>
      <c r="B1898" t="s">
        <v>1721</v>
      </c>
      <c r="C1898" t="s">
        <v>835</v>
      </c>
      <c r="D1898" t="s">
        <v>909</v>
      </c>
      <c r="E1898" t="s">
        <v>909</v>
      </c>
      <c r="F1898" t="e">
        <f>VLOOKUP(B1898,#REF!,3,FALSE)</f>
        <v>#REF!</v>
      </c>
      <c r="H1898" t="e">
        <f>VLOOKUP(A1898,#REF!,1,FALSE)</f>
        <v>#REF!</v>
      </c>
      <c r="I1898" t="e">
        <f t="shared" si="101"/>
        <v>#REF!</v>
      </c>
      <c r="J1898" t="e">
        <f t="shared" si="104"/>
        <v>#REF!</v>
      </c>
    </row>
    <row r="1899" spans="1:11" x14ac:dyDescent="0.25">
      <c r="A1899" t="s">
        <v>834</v>
      </c>
      <c r="B1899" t="s">
        <v>1721</v>
      </c>
      <c r="C1899" t="s">
        <v>835</v>
      </c>
      <c r="D1899" t="s">
        <v>909</v>
      </c>
      <c r="E1899" t="s">
        <v>909</v>
      </c>
      <c r="F1899" t="e">
        <f>VLOOKUP(B1899,#REF!,3,FALSE)</f>
        <v>#REF!</v>
      </c>
      <c r="H1899" t="e">
        <f>VLOOKUP(A1899,#REF!,1,FALSE)</f>
        <v>#REF!</v>
      </c>
      <c r="I1899" t="e">
        <f t="shared" si="101"/>
        <v>#REF!</v>
      </c>
      <c r="J1899" t="e">
        <f t="shared" si="104"/>
        <v>#REF!</v>
      </c>
    </row>
    <row r="1900" spans="1:11" x14ac:dyDescent="0.25">
      <c r="A1900" t="s">
        <v>834</v>
      </c>
      <c r="B1900" t="s">
        <v>1721</v>
      </c>
      <c r="C1900" t="s">
        <v>835</v>
      </c>
      <c r="D1900" t="s">
        <v>909</v>
      </c>
      <c r="E1900" t="s">
        <v>909</v>
      </c>
      <c r="F1900" t="e">
        <f>VLOOKUP(B1900,#REF!,3,FALSE)</f>
        <v>#REF!</v>
      </c>
      <c r="H1900" t="e">
        <f>VLOOKUP(A1900,#REF!,1,FALSE)</f>
        <v>#REF!</v>
      </c>
      <c r="I1900" t="e">
        <f t="shared" si="101"/>
        <v>#REF!</v>
      </c>
      <c r="J1900" t="e">
        <f t="shared" si="104"/>
        <v>#REF!</v>
      </c>
    </row>
    <row r="1901" spans="1:11" x14ac:dyDescent="0.25">
      <c r="A1901" t="s">
        <v>834</v>
      </c>
      <c r="B1901" t="s">
        <v>1721</v>
      </c>
      <c r="C1901" t="s">
        <v>835</v>
      </c>
      <c r="D1901" t="s">
        <v>909</v>
      </c>
      <c r="E1901" t="s">
        <v>909</v>
      </c>
      <c r="F1901" t="e">
        <f>VLOOKUP(B1901,#REF!,3,FALSE)</f>
        <v>#REF!</v>
      </c>
      <c r="H1901" t="e">
        <f>VLOOKUP(A1901,#REF!,1,FALSE)</f>
        <v>#REF!</v>
      </c>
      <c r="I1901" t="e">
        <f t="shared" si="101"/>
        <v>#REF!</v>
      </c>
      <c r="J1901" t="e">
        <f t="shared" si="104"/>
        <v>#REF!</v>
      </c>
    </row>
    <row r="1902" spans="1:11" x14ac:dyDescent="0.25">
      <c r="A1902" t="s">
        <v>834</v>
      </c>
      <c r="B1902" t="s">
        <v>1721</v>
      </c>
      <c r="C1902" t="s">
        <v>835</v>
      </c>
      <c r="D1902" t="s">
        <v>909</v>
      </c>
      <c r="E1902" t="s">
        <v>909</v>
      </c>
      <c r="F1902" t="e">
        <f>VLOOKUP(B1902,#REF!,3,FALSE)</f>
        <v>#REF!</v>
      </c>
      <c r="H1902" t="e">
        <f>VLOOKUP(A1902,#REF!,1,FALSE)</f>
        <v>#REF!</v>
      </c>
      <c r="I1902" t="e">
        <f t="shared" si="101"/>
        <v>#REF!</v>
      </c>
      <c r="J1902" t="e">
        <f t="shared" si="104"/>
        <v>#REF!</v>
      </c>
    </row>
    <row r="1903" spans="1:11" x14ac:dyDescent="0.25">
      <c r="A1903" t="s">
        <v>834</v>
      </c>
      <c r="B1903" t="s">
        <v>1721</v>
      </c>
      <c r="C1903" t="s">
        <v>835</v>
      </c>
      <c r="D1903" t="s">
        <v>909</v>
      </c>
      <c r="E1903" t="s">
        <v>909</v>
      </c>
      <c r="F1903" t="e">
        <f>VLOOKUP(B1903,#REF!,3,FALSE)</f>
        <v>#REF!</v>
      </c>
      <c r="H1903" t="e">
        <f>VLOOKUP(A1903,#REF!,1,FALSE)</f>
        <v>#REF!</v>
      </c>
      <c r="I1903" t="e">
        <f t="shared" si="101"/>
        <v>#REF!</v>
      </c>
      <c r="J1903" t="e">
        <f t="shared" si="104"/>
        <v>#REF!</v>
      </c>
    </row>
    <row r="1904" spans="1:11" x14ac:dyDescent="0.25">
      <c r="A1904" t="s">
        <v>834</v>
      </c>
      <c r="B1904" t="s">
        <v>1721</v>
      </c>
      <c r="C1904" t="s">
        <v>835</v>
      </c>
      <c r="D1904" t="s">
        <v>909</v>
      </c>
      <c r="E1904" t="s">
        <v>909</v>
      </c>
      <c r="F1904" t="e">
        <f>VLOOKUP(B1904,#REF!,3,FALSE)</f>
        <v>#REF!</v>
      </c>
      <c r="H1904" t="e">
        <f>VLOOKUP(A1904,#REF!,1,FALSE)</f>
        <v>#REF!</v>
      </c>
      <c r="I1904" t="e">
        <f t="shared" si="101"/>
        <v>#REF!</v>
      </c>
      <c r="J1904" t="e">
        <f t="shared" si="104"/>
        <v>#REF!</v>
      </c>
    </row>
    <row r="1905" spans="1:11" x14ac:dyDescent="0.25">
      <c r="A1905" t="s">
        <v>834</v>
      </c>
      <c r="B1905" t="s">
        <v>1721</v>
      </c>
      <c r="C1905" t="s">
        <v>835</v>
      </c>
      <c r="D1905" t="s">
        <v>836</v>
      </c>
      <c r="E1905" t="s">
        <v>836</v>
      </c>
      <c r="F1905" t="e">
        <f>VLOOKUP(B1905,#REF!,3,FALSE)</f>
        <v>#REF!</v>
      </c>
      <c r="H1905" t="e">
        <f>VLOOKUP(A1905,#REF!,1,FALSE)</f>
        <v>#REF!</v>
      </c>
      <c r="I1905" t="e">
        <f t="shared" si="101"/>
        <v>#REF!</v>
      </c>
      <c r="J1905" t="e">
        <f t="shared" si="104"/>
        <v>#REF!</v>
      </c>
      <c r="K1905" t="e">
        <f t="shared" ref="K1905:K1906" si="105">"Label needs to be changed to "&amp;F1905</f>
        <v>#REF!</v>
      </c>
    </row>
    <row r="1906" spans="1:11" x14ac:dyDescent="0.25">
      <c r="A1906" t="s">
        <v>834</v>
      </c>
      <c r="B1906" t="s">
        <v>1721</v>
      </c>
      <c r="C1906" t="s">
        <v>835</v>
      </c>
      <c r="D1906" t="s">
        <v>1073</v>
      </c>
      <c r="E1906" t="s">
        <v>1073</v>
      </c>
      <c r="F1906" t="e">
        <f>VLOOKUP(B1906,#REF!,3,FALSE)</f>
        <v>#REF!</v>
      </c>
      <c r="G1906" t="s">
        <v>1934</v>
      </c>
      <c r="H1906" t="e">
        <f>VLOOKUP(A1906,#REF!,1,FALSE)</f>
        <v>#REF!</v>
      </c>
      <c r="I1906" t="e">
        <f t="shared" si="101"/>
        <v>#REF!</v>
      </c>
      <c r="J1906" t="e">
        <f t="shared" si="104"/>
        <v>#REF!</v>
      </c>
      <c r="K1906" t="e">
        <f t="shared" si="105"/>
        <v>#REF!</v>
      </c>
    </row>
    <row r="1907" spans="1:11" x14ac:dyDescent="0.25">
      <c r="A1907" t="s">
        <v>1257</v>
      </c>
      <c r="B1907" t="s">
        <v>1882</v>
      </c>
      <c r="C1907" t="s">
        <v>1258</v>
      </c>
      <c r="D1907" t="s">
        <v>1259</v>
      </c>
      <c r="E1907" t="s">
        <v>1259</v>
      </c>
      <c r="F1907" t="e">
        <f>VLOOKUP(B1907,#REF!,3,FALSE)</f>
        <v>#REF!</v>
      </c>
      <c r="H1907" t="e">
        <f>VLOOKUP(A1907,#REF!,1,FALSE)</f>
        <v>#REF!</v>
      </c>
      <c r="I1907" t="e">
        <f t="shared" si="101"/>
        <v>#REF!</v>
      </c>
      <c r="J1907" t="e">
        <f t="shared" si="104"/>
        <v>#REF!</v>
      </c>
    </row>
    <row r="1908" spans="1:11" x14ac:dyDescent="0.25">
      <c r="A1908" t="s">
        <v>1257</v>
      </c>
      <c r="B1908" t="s">
        <v>1882</v>
      </c>
      <c r="C1908" t="s">
        <v>1258</v>
      </c>
      <c r="D1908" t="s">
        <v>1259</v>
      </c>
      <c r="E1908" t="s">
        <v>1259</v>
      </c>
      <c r="F1908" t="e">
        <f>VLOOKUP(B1908,#REF!,3,FALSE)</f>
        <v>#REF!</v>
      </c>
      <c r="H1908" t="e">
        <f>VLOOKUP(A1908,#REF!,1,FALSE)</f>
        <v>#REF!</v>
      </c>
      <c r="I1908" t="e">
        <f t="shared" si="101"/>
        <v>#REF!</v>
      </c>
      <c r="J1908" t="e">
        <f t="shared" si="104"/>
        <v>#REF!</v>
      </c>
    </row>
    <row r="1909" spans="1:11" x14ac:dyDescent="0.25">
      <c r="A1909" t="s">
        <v>1260</v>
      </c>
      <c r="B1909" t="s">
        <v>1883</v>
      </c>
      <c r="C1909" t="s">
        <v>1261</v>
      </c>
      <c r="D1909" t="s">
        <v>1259</v>
      </c>
      <c r="E1909" t="s">
        <v>1259</v>
      </c>
      <c r="F1909" t="e">
        <f>VLOOKUP(B1909,#REF!,3,FALSE)</f>
        <v>#REF!</v>
      </c>
      <c r="H1909" t="e">
        <f>VLOOKUP(A1909,#REF!,1,FALSE)</f>
        <v>#REF!</v>
      </c>
      <c r="I1909" t="e">
        <f t="shared" si="101"/>
        <v>#REF!</v>
      </c>
      <c r="J1909" t="e">
        <f t="shared" si="104"/>
        <v>#REF!</v>
      </c>
    </row>
    <row r="1910" spans="1:11" x14ac:dyDescent="0.25">
      <c r="A1910" t="s">
        <v>1260</v>
      </c>
      <c r="B1910" t="s">
        <v>1883</v>
      </c>
      <c r="C1910" t="s">
        <v>1261</v>
      </c>
      <c r="D1910" t="s">
        <v>1259</v>
      </c>
      <c r="E1910" t="s">
        <v>1259</v>
      </c>
      <c r="F1910" t="e">
        <f>VLOOKUP(B1910,#REF!,3,FALSE)</f>
        <v>#REF!</v>
      </c>
      <c r="H1910" t="e">
        <f>VLOOKUP(A1910,#REF!,1,FALSE)</f>
        <v>#REF!</v>
      </c>
      <c r="I1910" t="e">
        <f t="shared" si="101"/>
        <v>#REF!</v>
      </c>
      <c r="J1910" t="e">
        <f t="shared" si="104"/>
        <v>#REF!</v>
      </c>
    </row>
    <row r="1911" spans="1:11" x14ac:dyDescent="0.25">
      <c r="A1911" t="s">
        <v>644</v>
      </c>
      <c r="B1911" t="s">
        <v>1631</v>
      </c>
      <c r="C1911" t="s">
        <v>645</v>
      </c>
      <c r="D1911" t="s">
        <v>222</v>
      </c>
      <c r="E1911" t="s">
        <v>222</v>
      </c>
      <c r="F1911" t="e">
        <f>VLOOKUP(B1911,#REF!,3,FALSE)</f>
        <v>#REF!</v>
      </c>
      <c r="H1911" t="e">
        <f>VLOOKUP(A1911,#REF!,1,FALSE)</f>
        <v>#REF!</v>
      </c>
      <c r="I1911" t="e">
        <f t="shared" si="101"/>
        <v>#REF!</v>
      </c>
      <c r="J1911" t="e">
        <f t="shared" si="104"/>
        <v>#REF!</v>
      </c>
    </row>
    <row r="1912" spans="1:11" x14ac:dyDescent="0.25">
      <c r="A1912" t="s">
        <v>644</v>
      </c>
      <c r="B1912" t="s">
        <v>1631</v>
      </c>
      <c r="C1912" t="s">
        <v>645</v>
      </c>
      <c r="D1912" t="s">
        <v>222</v>
      </c>
      <c r="E1912" t="s">
        <v>222</v>
      </c>
      <c r="F1912" t="e">
        <f>VLOOKUP(B1912,#REF!,3,FALSE)</f>
        <v>#REF!</v>
      </c>
      <c r="H1912" t="e">
        <f>VLOOKUP(A1912,#REF!,1,FALSE)</f>
        <v>#REF!</v>
      </c>
      <c r="I1912" t="e">
        <f t="shared" si="101"/>
        <v>#REF!</v>
      </c>
      <c r="J1912" t="e">
        <f t="shared" si="104"/>
        <v>#REF!</v>
      </c>
    </row>
    <row r="1913" spans="1:11" x14ac:dyDescent="0.25">
      <c r="A1913" t="s">
        <v>644</v>
      </c>
      <c r="B1913" t="s">
        <v>1824</v>
      </c>
      <c r="C1913" t="s">
        <v>645</v>
      </c>
      <c r="D1913" t="s">
        <v>222</v>
      </c>
      <c r="E1913" t="s">
        <v>222</v>
      </c>
      <c r="F1913" t="e">
        <f>VLOOKUP(B1913,#REF!,3,FALSE)</f>
        <v>#REF!</v>
      </c>
      <c r="H1913" t="e">
        <f>VLOOKUP(A1913,#REF!,1,FALSE)</f>
        <v>#REF!</v>
      </c>
      <c r="I1913" t="e">
        <f t="shared" si="101"/>
        <v>#REF!</v>
      </c>
      <c r="J1913" t="e">
        <f t="shared" si="104"/>
        <v>#REF!</v>
      </c>
    </row>
    <row r="1914" spans="1:11" x14ac:dyDescent="0.25">
      <c r="A1914" t="s">
        <v>644</v>
      </c>
      <c r="B1914" t="s">
        <v>1824</v>
      </c>
      <c r="C1914" t="s">
        <v>645</v>
      </c>
      <c r="D1914" t="s">
        <v>222</v>
      </c>
      <c r="E1914" t="s">
        <v>222</v>
      </c>
      <c r="F1914" t="e">
        <f>VLOOKUP(B1914,#REF!,3,FALSE)</f>
        <v>#REF!</v>
      </c>
      <c r="H1914" t="e">
        <f>VLOOKUP(A1914,#REF!,1,FALSE)</f>
        <v>#REF!</v>
      </c>
      <c r="I1914" t="e">
        <f t="shared" si="101"/>
        <v>#REF!</v>
      </c>
      <c r="J1914" t="e">
        <f t="shared" si="104"/>
        <v>#REF!</v>
      </c>
    </row>
    <row r="1915" spans="1:11" x14ac:dyDescent="0.25">
      <c r="A1915" t="s">
        <v>644</v>
      </c>
      <c r="B1915" t="s">
        <v>1824</v>
      </c>
      <c r="C1915" t="s">
        <v>645</v>
      </c>
      <c r="D1915" t="s">
        <v>222</v>
      </c>
      <c r="E1915" t="s">
        <v>222</v>
      </c>
      <c r="F1915" t="e">
        <f>VLOOKUP(B1915,#REF!,3,FALSE)</f>
        <v>#REF!</v>
      </c>
      <c r="H1915" t="e">
        <f>VLOOKUP(A1915,#REF!,1,FALSE)</f>
        <v>#REF!</v>
      </c>
      <c r="I1915" t="e">
        <f t="shared" si="101"/>
        <v>#REF!</v>
      </c>
      <c r="J1915" t="e">
        <f t="shared" si="104"/>
        <v>#REF!</v>
      </c>
    </row>
    <row r="1916" spans="1:11" x14ac:dyDescent="0.25">
      <c r="A1916" t="s">
        <v>261</v>
      </c>
      <c r="B1916" t="e">
        <v>#N/A</v>
      </c>
      <c r="C1916" t="s">
        <v>262</v>
      </c>
      <c r="D1916" t="s">
        <v>258</v>
      </c>
      <c r="E1916" t="s">
        <v>258</v>
      </c>
      <c r="F1916" t="e">
        <f>VLOOKUP(B1916,#REF!,3,FALSE)</f>
        <v>#N/A</v>
      </c>
      <c r="H1916" t="e">
        <f>VLOOKUP(A1916,#REF!,1,FALSE)</f>
        <v>#REF!</v>
      </c>
      <c r="I1916" t="e">
        <f t="shared" si="101"/>
        <v>#N/A</v>
      </c>
      <c r="J1916" t="e">
        <f t="shared" si="104"/>
        <v>#N/A</v>
      </c>
    </row>
    <row r="1917" spans="1:11" x14ac:dyDescent="0.25">
      <c r="A1917" t="s">
        <v>261</v>
      </c>
      <c r="B1917" t="e">
        <v>#N/A</v>
      </c>
      <c r="C1917" t="s">
        <v>262</v>
      </c>
      <c r="D1917" t="s">
        <v>258</v>
      </c>
      <c r="E1917" t="s">
        <v>258</v>
      </c>
      <c r="F1917" t="e">
        <f>VLOOKUP(B1917,#REF!,3,FALSE)</f>
        <v>#N/A</v>
      </c>
      <c r="H1917" t="e">
        <f>VLOOKUP(A1917,#REF!,1,FALSE)</f>
        <v>#REF!</v>
      </c>
      <c r="I1917" t="e">
        <f t="shared" si="101"/>
        <v>#N/A</v>
      </c>
      <c r="J1917" t="e">
        <f t="shared" si="104"/>
        <v>#N/A</v>
      </c>
    </row>
    <row r="1918" spans="1:11" x14ac:dyDescent="0.25">
      <c r="A1918" t="s">
        <v>261</v>
      </c>
      <c r="B1918" t="e">
        <v>#N/A</v>
      </c>
      <c r="C1918" t="s">
        <v>294</v>
      </c>
      <c r="D1918" t="s">
        <v>292</v>
      </c>
      <c r="E1918" t="s">
        <v>292</v>
      </c>
      <c r="F1918" t="e">
        <f>VLOOKUP(B1918,#REF!,3,FALSE)</f>
        <v>#N/A</v>
      </c>
      <c r="H1918" t="e">
        <f>VLOOKUP(A1918,#REF!,1,FALSE)</f>
        <v>#REF!</v>
      </c>
      <c r="I1918" t="e">
        <f t="shared" si="101"/>
        <v>#N/A</v>
      </c>
      <c r="J1918" t="e">
        <f t="shared" si="104"/>
        <v>#N/A</v>
      </c>
    </row>
    <row r="1919" spans="1:11" x14ac:dyDescent="0.25">
      <c r="A1919" t="s">
        <v>1268</v>
      </c>
      <c r="B1919" t="s">
        <v>1888</v>
      </c>
      <c r="C1919" t="s">
        <v>1269</v>
      </c>
      <c r="D1919" t="s">
        <v>1259</v>
      </c>
      <c r="E1919" t="s">
        <v>1259</v>
      </c>
      <c r="F1919" t="e">
        <f>VLOOKUP(B1919,#REF!,3,FALSE)</f>
        <v>#REF!</v>
      </c>
      <c r="H1919" t="e">
        <f>VLOOKUP(A1919,#REF!,1,FALSE)</f>
        <v>#REF!</v>
      </c>
      <c r="I1919" t="e">
        <f t="shared" si="101"/>
        <v>#REF!</v>
      </c>
      <c r="J1919" t="e">
        <f t="shared" si="104"/>
        <v>#REF!</v>
      </c>
    </row>
    <row r="1920" spans="1:11" x14ac:dyDescent="0.25">
      <c r="A1920" t="s">
        <v>1268</v>
      </c>
      <c r="B1920" t="s">
        <v>1888</v>
      </c>
      <c r="C1920" t="s">
        <v>1269</v>
      </c>
      <c r="D1920" t="s">
        <v>1259</v>
      </c>
      <c r="E1920" t="s">
        <v>1259</v>
      </c>
      <c r="F1920" t="e">
        <f>VLOOKUP(B1920,#REF!,3,FALSE)</f>
        <v>#REF!</v>
      </c>
      <c r="H1920" t="e">
        <f>VLOOKUP(A1920,#REF!,1,FALSE)</f>
        <v>#REF!</v>
      </c>
      <c r="I1920" t="e">
        <f t="shared" si="101"/>
        <v>#REF!</v>
      </c>
      <c r="J1920" t="e">
        <f t="shared" si="104"/>
        <v>#REF!</v>
      </c>
    </row>
    <row r="1921" spans="1:11" x14ac:dyDescent="0.25">
      <c r="A1921" t="s">
        <v>515</v>
      </c>
      <c r="B1921" t="e">
        <v>#N/A</v>
      </c>
      <c r="C1921" t="s">
        <v>1297</v>
      </c>
      <c r="D1921" t="s">
        <v>592</v>
      </c>
      <c r="E1921" t="s">
        <v>592</v>
      </c>
      <c r="F1921" t="e">
        <f>VLOOKUP(B1921,#REF!,3,FALSE)</f>
        <v>#N/A</v>
      </c>
      <c r="H1921" t="e">
        <f>VLOOKUP(A1921,#REF!,1,FALSE)</f>
        <v>#REF!</v>
      </c>
      <c r="I1921" t="e">
        <f t="shared" si="101"/>
        <v>#N/A</v>
      </c>
      <c r="J1921" t="e">
        <f t="shared" si="104"/>
        <v>#N/A</v>
      </c>
    </row>
    <row r="1922" spans="1:11" x14ac:dyDescent="0.25">
      <c r="A1922" t="s">
        <v>515</v>
      </c>
      <c r="B1922" t="s">
        <v>1512</v>
      </c>
      <c r="C1922" t="s">
        <v>516</v>
      </c>
      <c r="D1922" t="s">
        <v>512</v>
      </c>
      <c r="E1922" t="s">
        <v>512</v>
      </c>
      <c r="F1922" t="e">
        <f>VLOOKUP(B1922,#REF!,3,FALSE)</f>
        <v>#REF!</v>
      </c>
      <c r="H1922" t="e">
        <f>VLOOKUP(A1922,#REF!,1,FALSE)</f>
        <v>#REF!</v>
      </c>
      <c r="I1922" t="e">
        <f t="shared" si="101"/>
        <v>#REF!</v>
      </c>
      <c r="J1922" t="e">
        <f t="shared" si="104"/>
        <v>#REF!</v>
      </c>
    </row>
    <row r="1923" spans="1:11" x14ac:dyDescent="0.25">
      <c r="A1923" t="s">
        <v>515</v>
      </c>
      <c r="B1923" t="s">
        <v>1512</v>
      </c>
      <c r="C1923" t="s">
        <v>516</v>
      </c>
      <c r="D1923" t="s">
        <v>512</v>
      </c>
      <c r="E1923" t="s">
        <v>512</v>
      </c>
      <c r="F1923" t="e">
        <f>VLOOKUP(B1923,#REF!,3,FALSE)</f>
        <v>#REF!</v>
      </c>
      <c r="H1923" t="e">
        <f>VLOOKUP(A1923,#REF!,1,FALSE)</f>
        <v>#REF!</v>
      </c>
      <c r="I1923" t="e">
        <f t="shared" ref="I1923:I1986" si="106">F1923=D1923</f>
        <v>#REF!</v>
      </c>
      <c r="J1923" t="e">
        <f t="shared" si="104"/>
        <v>#REF!</v>
      </c>
    </row>
    <row r="1924" spans="1:11" x14ac:dyDescent="0.25">
      <c r="A1924" t="s">
        <v>515</v>
      </c>
      <c r="B1924" t="s">
        <v>1830</v>
      </c>
      <c r="C1924" t="s">
        <v>1138</v>
      </c>
      <c r="D1924" t="s">
        <v>601</v>
      </c>
      <c r="E1924" t="s">
        <v>601</v>
      </c>
      <c r="F1924" t="e">
        <f>VLOOKUP(B1924,#REF!,3,FALSE)</f>
        <v>#REF!</v>
      </c>
      <c r="H1924" t="e">
        <f>VLOOKUP(A1924,#REF!,1,FALSE)</f>
        <v>#REF!</v>
      </c>
      <c r="I1924" t="e">
        <f t="shared" si="106"/>
        <v>#REF!</v>
      </c>
      <c r="J1924" t="e">
        <f t="shared" si="104"/>
        <v>#REF!</v>
      </c>
    </row>
    <row r="1925" spans="1:11" x14ac:dyDescent="0.25">
      <c r="A1925" t="s">
        <v>515</v>
      </c>
      <c r="B1925" t="s">
        <v>1830</v>
      </c>
      <c r="C1925" t="s">
        <v>1138</v>
      </c>
      <c r="D1925" t="s">
        <v>601</v>
      </c>
      <c r="E1925" t="s">
        <v>601</v>
      </c>
      <c r="F1925" t="e">
        <f>VLOOKUP(B1925,#REF!,3,FALSE)</f>
        <v>#REF!</v>
      </c>
      <c r="H1925" t="e">
        <f>VLOOKUP(A1925,#REF!,1,FALSE)</f>
        <v>#REF!</v>
      </c>
      <c r="I1925" t="e">
        <f t="shared" si="106"/>
        <v>#REF!</v>
      </c>
      <c r="J1925" t="e">
        <f t="shared" si="104"/>
        <v>#REF!</v>
      </c>
    </row>
    <row r="1926" spans="1:11" x14ac:dyDescent="0.25">
      <c r="A1926" t="s">
        <v>515</v>
      </c>
      <c r="B1926" t="s">
        <v>1830</v>
      </c>
      <c r="C1926" t="s">
        <v>1138</v>
      </c>
      <c r="D1926" t="s">
        <v>601</v>
      </c>
      <c r="E1926" t="s">
        <v>601</v>
      </c>
      <c r="F1926" t="e">
        <f>VLOOKUP(B1926,#REF!,3,FALSE)</f>
        <v>#REF!</v>
      </c>
      <c r="H1926" t="e">
        <f>VLOOKUP(A1926,#REF!,1,FALSE)</f>
        <v>#REF!</v>
      </c>
      <c r="I1926" t="e">
        <f t="shared" si="106"/>
        <v>#REF!</v>
      </c>
      <c r="J1926" t="e">
        <f t="shared" si="104"/>
        <v>#REF!</v>
      </c>
    </row>
    <row r="1927" spans="1:11" x14ac:dyDescent="0.25">
      <c r="A1927" t="s">
        <v>515</v>
      </c>
      <c r="B1927" t="s">
        <v>1830</v>
      </c>
      <c r="C1927" t="s">
        <v>1138</v>
      </c>
      <c r="D1927" t="s">
        <v>601</v>
      </c>
      <c r="E1927" t="s">
        <v>601</v>
      </c>
      <c r="F1927" t="e">
        <f>VLOOKUP(B1927,#REF!,3,FALSE)</f>
        <v>#REF!</v>
      </c>
      <c r="H1927" t="e">
        <f>VLOOKUP(A1927,#REF!,1,FALSE)</f>
        <v>#REF!</v>
      </c>
      <c r="I1927" t="e">
        <f t="shared" si="106"/>
        <v>#REF!</v>
      </c>
      <c r="J1927" t="e">
        <f t="shared" si="104"/>
        <v>#REF!</v>
      </c>
    </row>
    <row r="1928" spans="1:11" x14ac:dyDescent="0.25">
      <c r="A1928" t="s">
        <v>920</v>
      </c>
      <c r="B1928" t="s">
        <v>1754</v>
      </c>
      <c r="C1928" t="s">
        <v>921</v>
      </c>
      <c r="D1928" t="s">
        <v>917</v>
      </c>
      <c r="E1928" t="s">
        <v>917</v>
      </c>
      <c r="F1928" t="e">
        <f>VLOOKUP(B1928,#REF!,3,FALSE)</f>
        <v>#REF!</v>
      </c>
      <c r="H1928" t="e">
        <f>VLOOKUP(A1928,#REF!,1,FALSE)</f>
        <v>#REF!</v>
      </c>
      <c r="I1928" t="e">
        <f t="shared" si="106"/>
        <v>#REF!</v>
      </c>
      <c r="J1928" t="e">
        <f t="shared" si="104"/>
        <v>#REF!</v>
      </c>
    </row>
    <row r="1929" spans="1:11" x14ac:dyDescent="0.25">
      <c r="A1929" t="s">
        <v>693</v>
      </c>
      <c r="B1929" t="s">
        <v>1781</v>
      </c>
      <c r="C1929" t="s">
        <v>990</v>
      </c>
      <c r="D1929" t="s">
        <v>592</v>
      </c>
      <c r="E1929" t="s">
        <v>592</v>
      </c>
      <c r="F1929" t="e">
        <f>VLOOKUP(B1929,#REF!,3,FALSE)</f>
        <v>#REF!</v>
      </c>
      <c r="H1929" t="e">
        <f>VLOOKUP(A1929,#REF!,1,FALSE)</f>
        <v>#REF!</v>
      </c>
      <c r="I1929" t="e">
        <f t="shared" si="106"/>
        <v>#REF!</v>
      </c>
      <c r="J1929" t="e">
        <f t="shared" si="104"/>
        <v>#REF!</v>
      </c>
    </row>
    <row r="1930" spans="1:11" x14ac:dyDescent="0.25">
      <c r="A1930" t="s">
        <v>693</v>
      </c>
      <c r="B1930" t="s">
        <v>1781</v>
      </c>
      <c r="C1930" t="s">
        <v>1012</v>
      </c>
      <c r="D1930" t="s">
        <v>592</v>
      </c>
      <c r="E1930" t="s">
        <v>592</v>
      </c>
      <c r="F1930" t="e">
        <f>VLOOKUP(B1930,#REF!,3,FALSE)</f>
        <v>#REF!</v>
      </c>
      <c r="H1930" t="e">
        <f>VLOOKUP(A1930,#REF!,1,FALSE)</f>
        <v>#REF!</v>
      </c>
      <c r="I1930" t="e">
        <f t="shared" si="106"/>
        <v>#REF!</v>
      </c>
      <c r="J1930" t="e">
        <f t="shared" si="104"/>
        <v>#REF!</v>
      </c>
    </row>
    <row r="1931" spans="1:11" x14ac:dyDescent="0.25">
      <c r="A1931" t="s">
        <v>693</v>
      </c>
      <c r="B1931" t="s">
        <v>1781</v>
      </c>
      <c r="C1931" t="s">
        <v>1033</v>
      </c>
      <c r="D1931" t="s">
        <v>592</v>
      </c>
      <c r="E1931" t="s">
        <v>592</v>
      </c>
      <c r="F1931" t="e">
        <f>VLOOKUP(B1931,#REF!,3,FALSE)</f>
        <v>#REF!</v>
      </c>
      <c r="H1931" t="e">
        <f>VLOOKUP(A1931,#REF!,1,FALSE)</f>
        <v>#REF!</v>
      </c>
      <c r="I1931" t="e">
        <f t="shared" si="106"/>
        <v>#REF!</v>
      </c>
      <c r="J1931" t="e">
        <f t="shared" si="104"/>
        <v>#REF!</v>
      </c>
    </row>
    <row r="1932" spans="1:11" x14ac:dyDescent="0.25">
      <c r="A1932" t="s">
        <v>693</v>
      </c>
      <c r="B1932" t="s">
        <v>1655</v>
      </c>
      <c r="C1932" t="s">
        <v>694</v>
      </c>
      <c r="D1932" t="s">
        <v>662</v>
      </c>
      <c r="E1932" t="s">
        <v>662</v>
      </c>
      <c r="F1932" t="e">
        <f>VLOOKUP(B1932,#REF!,3,FALSE)</f>
        <v>#REF!</v>
      </c>
      <c r="H1932" t="e">
        <f>VLOOKUP(A1932,#REF!,1,FALSE)</f>
        <v>#REF!</v>
      </c>
      <c r="I1932" t="e">
        <f t="shared" si="106"/>
        <v>#REF!</v>
      </c>
      <c r="J1932" t="e">
        <f t="shared" si="104"/>
        <v>#REF!</v>
      </c>
      <c r="K1932" t="e">
        <f t="shared" ref="K1932:K1933" si="107">"Label needs to be changed to "&amp;F1932</f>
        <v>#REF!</v>
      </c>
    </row>
    <row r="1933" spans="1:11" x14ac:dyDescent="0.25">
      <c r="A1933" t="s">
        <v>693</v>
      </c>
      <c r="B1933" t="s">
        <v>1655</v>
      </c>
      <c r="C1933" t="s">
        <v>694</v>
      </c>
      <c r="D1933" t="s">
        <v>662</v>
      </c>
      <c r="E1933" t="s">
        <v>662</v>
      </c>
      <c r="F1933" t="e">
        <f>VLOOKUP(B1933,#REF!,3,FALSE)</f>
        <v>#REF!</v>
      </c>
      <c r="H1933" t="e">
        <f>VLOOKUP(A1933,#REF!,1,FALSE)</f>
        <v>#REF!</v>
      </c>
      <c r="I1933" t="e">
        <f t="shared" si="106"/>
        <v>#REF!</v>
      </c>
      <c r="J1933" t="e">
        <f t="shared" si="104"/>
        <v>#REF!</v>
      </c>
      <c r="K1933" t="e">
        <f t="shared" si="107"/>
        <v>#REF!</v>
      </c>
    </row>
    <row r="1934" spans="1:11" x14ac:dyDescent="0.25">
      <c r="A1934" t="s">
        <v>387</v>
      </c>
      <c r="B1934" t="s">
        <v>1443</v>
      </c>
      <c r="C1934" t="s">
        <v>388</v>
      </c>
      <c r="D1934" t="s">
        <v>389</v>
      </c>
      <c r="E1934" t="s">
        <v>390</v>
      </c>
      <c r="F1934" t="e">
        <f>VLOOKUP(B1934,#REF!,3,FALSE)</f>
        <v>#REF!</v>
      </c>
      <c r="H1934" t="e">
        <f>VLOOKUP(A1934,#REF!,1,FALSE)</f>
        <v>#REF!</v>
      </c>
      <c r="I1934" t="e">
        <f t="shared" si="106"/>
        <v>#REF!</v>
      </c>
      <c r="J1934" t="e">
        <f t="shared" si="104"/>
        <v>#REF!</v>
      </c>
    </row>
    <row r="1935" spans="1:11" x14ac:dyDescent="0.25">
      <c r="A1935" t="s">
        <v>387</v>
      </c>
      <c r="B1935" t="s">
        <v>1443</v>
      </c>
      <c r="C1935" t="s">
        <v>388</v>
      </c>
      <c r="D1935" t="s">
        <v>389</v>
      </c>
      <c r="E1935" t="s">
        <v>423</v>
      </c>
      <c r="F1935" t="e">
        <f>VLOOKUP(B1935,#REF!,3,FALSE)</f>
        <v>#REF!</v>
      </c>
      <c r="H1935" t="e">
        <f>VLOOKUP(A1935,#REF!,1,FALSE)</f>
        <v>#REF!</v>
      </c>
      <c r="I1935" t="e">
        <f t="shared" si="106"/>
        <v>#REF!</v>
      </c>
      <c r="J1935" t="e">
        <f t="shared" si="104"/>
        <v>#REF!</v>
      </c>
    </row>
    <row r="1936" spans="1:11" x14ac:dyDescent="0.25">
      <c r="A1936" t="s">
        <v>387</v>
      </c>
      <c r="B1936" t="s">
        <v>1443</v>
      </c>
      <c r="C1936" t="s">
        <v>388</v>
      </c>
      <c r="D1936" t="s">
        <v>389</v>
      </c>
      <c r="E1936" t="s">
        <v>390</v>
      </c>
      <c r="F1936" t="e">
        <f>VLOOKUP(B1936,#REF!,3,FALSE)</f>
        <v>#REF!</v>
      </c>
      <c r="H1936" t="e">
        <f>VLOOKUP(A1936,#REF!,1,FALSE)</f>
        <v>#REF!</v>
      </c>
      <c r="I1936" t="e">
        <f t="shared" si="106"/>
        <v>#REF!</v>
      </c>
      <c r="J1936" t="e">
        <f t="shared" si="104"/>
        <v>#REF!</v>
      </c>
    </row>
    <row r="1937" spans="1:10" x14ac:dyDescent="0.25">
      <c r="A1937" t="s">
        <v>387</v>
      </c>
      <c r="B1937" t="s">
        <v>1463</v>
      </c>
      <c r="C1937" t="s">
        <v>439</v>
      </c>
      <c r="D1937" t="s">
        <v>389</v>
      </c>
      <c r="E1937" t="s">
        <v>423</v>
      </c>
      <c r="F1937" t="e">
        <f>VLOOKUP(B1937,#REF!,3,FALSE)</f>
        <v>#REF!</v>
      </c>
      <c r="H1937" t="e">
        <f>VLOOKUP(A1937,#REF!,1,FALSE)</f>
        <v>#REF!</v>
      </c>
      <c r="I1937" t="e">
        <f t="shared" si="106"/>
        <v>#REF!</v>
      </c>
      <c r="J1937" t="e">
        <f t="shared" si="104"/>
        <v>#REF!</v>
      </c>
    </row>
    <row r="1938" spans="1:10" x14ac:dyDescent="0.25">
      <c r="A1938" t="s">
        <v>387</v>
      </c>
      <c r="B1938" t="s">
        <v>1463</v>
      </c>
      <c r="C1938" t="s">
        <v>439</v>
      </c>
      <c r="D1938" t="s">
        <v>389</v>
      </c>
      <c r="E1938" t="s">
        <v>390</v>
      </c>
      <c r="F1938" t="e">
        <f>VLOOKUP(B1938,#REF!,3,FALSE)</f>
        <v>#REF!</v>
      </c>
      <c r="H1938" t="e">
        <f>VLOOKUP(A1938,#REF!,1,FALSE)</f>
        <v>#REF!</v>
      </c>
      <c r="I1938" t="e">
        <f t="shared" si="106"/>
        <v>#REF!</v>
      </c>
      <c r="J1938" t="e">
        <f t="shared" si="104"/>
        <v>#REF!</v>
      </c>
    </row>
    <row r="1939" spans="1:10" x14ac:dyDescent="0.25">
      <c r="A1939" t="s">
        <v>387</v>
      </c>
      <c r="B1939" t="s">
        <v>1463</v>
      </c>
      <c r="C1939" t="s">
        <v>459</v>
      </c>
      <c r="D1939" t="s">
        <v>389</v>
      </c>
      <c r="E1939" t="s">
        <v>390</v>
      </c>
      <c r="F1939" t="e">
        <f>VLOOKUP(B1939,#REF!,3,FALSE)</f>
        <v>#REF!</v>
      </c>
      <c r="H1939" t="e">
        <f>VLOOKUP(A1939,#REF!,1,FALSE)</f>
        <v>#REF!</v>
      </c>
      <c r="I1939" t="e">
        <f t="shared" si="106"/>
        <v>#REF!</v>
      </c>
      <c r="J1939" t="e">
        <f t="shared" si="104"/>
        <v>#REF!</v>
      </c>
    </row>
    <row r="1940" spans="1:10" x14ac:dyDescent="0.25">
      <c r="A1940" t="s">
        <v>387</v>
      </c>
      <c r="B1940" t="s">
        <v>1463</v>
      </c>
      <c r="C1940" t="s">
        <v>461</v>
      </c>
      <c r="D1940" t="s">
        <v>389</v>
      </c>
      <c r="E1940" t="s">
        <v>423</v>
      </c>
      <c r="F1940" t="e">
        <f>VLOOKUP(B1940,#REF!,3,FALSE)</f>
        <v>#REF!</v>
      </c>
      <c r="H1940" t="e">
        <f>VLOOKUP(A1940,#REF!,1,FALSE)</f>
        <v>#REF!</v>
      </c>
      <c r="I1940" t="e">
        <f t="shared" si="106"/>
        <v>#REF!</v>
      </c>
      <c r="J1940" t="e">
        <f t="shared" si="104"/>
        <v>#REF!</v>
      </c>
    </row>
    <row r="1941" spans="1:10" x14ac:dyDescent="0.25">
      <c r="A1941" t="s">
        <v>387</v>
      </c>
      <c r="B1941" t="s">
        <v>1463</v>
      </c>
      <c r="C1941" t="s">
        <v>461</v>
      </c>
      <c r="D1941" t="s">
        <v>389</v>
      </c>
      <c r="E1941" t="s">
        <v>390</v>
      </c>
      <c r="F1941" t="e">
        <f>VLOOKUP(B1941,#REF!,3,FALSE)</f>
        <v>#REF!</v>
      </c>
      <c r="H1941" t="e">
        <f>VLOOKUP(A1941,#REF!,1,FALSE)</f>
        <v>#REF!</v>
      </c>
      <c r="I1941" t="e">
        <f t="shared" si="106"/>
        <v>#REF!</v>
      </c>
      <c r="J1941" t="e">
        <f t="shared" si="104"/>
        <v>#REF!</v>
      </c>
    </row>
    <row r="1942" spans="1:10" x14ac:dyDescent="0.25">
      <c r="A1942" t="s">
        <v>387</v>
      </c>
      <c r="B1942" t="s">
        <v>1495</v>
      </c>
      <c r="C1942" t="s">
        <v>439</v>
      </c>
      <c r="D1942" t="s">
        <v>389</v>
      </c>
      <c r="E1942" t="s">
        <v>390</v>
      </c>
      <c r="F1942" t="e">
        <f>VLOOKUP(B1942,#REF!,3,FALSE)</f>
        <v>#REF!</v>
      </c>
      <c r="H1942" t="e">
        <f>VLOOKUP(A1942,#REF!,1,FALSE)</f>
        <v>#REF!</v>
      </c>
      <c r="I1942" t="e">
        <f t="shared" si="106"/>
        <v>#REF!</v>
      </c>
      <c r="J1942" t="e">
        <f t="shared" si="104"/>
        <v>#REF!</v>
      </c>
    </row>
    <row r="1943" spans="1:10" x14ac:dyDescent="0.25">
      <c r="A1943" t="s">
        <v>387</v>
      </c>
      <c r="B1943" t="s">
        <v>1495</v>
      </c>
      <c r="C1943" t="s">
        <v>464</v>
      </c>
      <c r="D1943" t="s">
        <v>389</v>
      </c>
      <c r="E1943" t="s">
        <v>390</v>
      </c>
      <c r="F1943" t="e">
        <f>VLOOKUP(B1943,#REF!,3,FALSE)</f>
        <v>#REF!</v>
      </c>
      <c r="H1943" t="e">
        <f>VLOOKUP(A1943,#REF!,1,FALSE)</f>
        <v>#REF!</v>
      </c>
      <c r="I1943" t="e">
        <f t="shared" si="106"/>
        <v>#REF!</v>
      </c>
      <c r="J1943" t="e">
        <f t="shared" si="104"/>
        <v>#REF!</v>
      </c>
    </row>
    <row r="1944" spans="1:10" x14ac:dyDescent="0.25">
      <c r="A1944" t="s">
        <v>387</v>
      </c>
      <c r="B1944" t="s">
        <v>1495</v>
      </c>
      <c r="C1944" t="s">
        <v>439</v>
      </c>
      <c r="D1944" t="s">
        <v>389</v>
      </c>
      <c r="E1944" t="s">
        <v>390</v>
      </c>
      <c r="F1944" t="e">
        <f>VLOOKUP(B1944,#REF!,3,FALSE)</f>
        <v>#REF!</v>
      </c>
      <c r="H1944" t="e">
        <f>VLOOKUP(A1944,#REF!,1,FALSE)</f>
        <v>#REF!</v>
      </c>
      <c r="I1944" t="e">
        <f t="shared" si="106"/>
        <v>#REF!</v>
      </c>
      <c r="J1944" t="e">
        <f t="shared" si="104"/>
        <v>#REF!</v>
      </c>
    </row>
    <row r="1945" spans="1:10" x14ac:dyDescent="0.25">
      <c r="A1945" t="s">
        <v>387</v>
      </c>
      <c r="B1945" t="s">
        <v>1495</v>
      </c>
      <c r="C1945" t="s">
        <v>464</v>
      </c>
      <c r="D1945" t="s">
        <v>389</v>
      </c>
      <c r="E1945" t="s">
        <v>390</v>
      </c>
      <c r="F1945" t="e">
        <f>VLOOKUP(B1945,#REF!,3,FALSE)</f>
        <v>#REF!</v>
      </c>
      <c r="H1945" t="e">
        <f>VLOOKUP(A1945,#REF!,1,FALSE)</f>
        <v>#REF!</v>
      </c>
      <c r="I1945" t="e">
        <f t="shared" si="106"/>
        <v>#REF!</v>
      </c>
      <c r="J1945" t="e">
        <f t="shared" si="104"/>
        <v>#REF!</v>
      </c>
    </row>
    <row r="1946" spans="1:10" x14ac:dyDescent="0.25">
      <c r="A1946" t="s">
        <v>387</v>
      </c>
      <c r="B1946" t="s">
        <v>1495</v>
      </c>
      <c r="C1946" t="s">
        <v>476</v>
      </c>
      <c r="D1946" t="s">
        <v>389</v>
      </c>
      <c r="E1946" t="s">
        <v>390</v>
      </c>
      <c r="F1946" t="e">
        <f>VLOOKUP(B1946,#REF!,3,FALSE)</f>
        <v>#REF!</v>
      </c>
      <c r="H1946" t="e">
        <f>VLOOKUP(A1946,#REF!,1,FALSE)</f>
        <v>#REF!</v>
      </c>
      <c r="I1946" t="e">
        <f t="shared" si="106"/>
        <v>#REF!</v>
      </c>
      <c r="J1946" t="e">
        <f t="shared" si="104"/>
        <v>#REF!</v>
      </c>
    </row>
    <row r="1947" spans="1:10" x14ac:dyDescent="0.25">
      <c r="A1947" t="s">
        <v>387</v>
      </c>
      <c r="B1947" t="s">
        <v>1495</v>
      </c>
      <c r="C1947" t="s">
        <v>461</v>
      </c>
      <c r="D1947" t="s">
        <v>389</v>
      </c>
      <c r="E1947" t="s">
        <v>423</v>
      </c>
      <c r="F1947" t="e">
        <f>VLOOKUP(B1947,#REF!,3,FALSE)</f>
        <v>#REF!</v>
      </c>
      <c r="H1947" t="e">
        <f>VLOOKUP(A1947,#REF!,1,FALSE)</f>
        <v>#REF!</v>
      </c>
      <c r="I1947" t="e">
        <f t="shared" si="106"/>
        <v>#REF!</v>
      </c>
      <c r="J1947" t="e">
        <f t="shared" si="104"/>
        <v>#REF!</v>
      </c>
    </row>
    <row r="1948" spans="1:10" x14ac:dyDescent="0.25">
      <c r="A1948" t="s">
        <v>387</v>
      </c>
      <c r="B1948" t="s">
        <v>1495</v>
      </c>
      <c r="C1948" t="s">
        <v>461</v>
      </c>
      <c r="D1948" t="s">
        <v>389</v>
      </c>
      <c r="E1948" t="s">
        <v>390</v>
      </c>
      <c r="F1948" t="e">
        <f>VLOOKUP(B1948,#REF!,3,FALSE)</f>
        <v>#REF!</v>
      </c>
      <c r="H1948" t="e">
        <f>VLOOKUP(A1948,#REF!,1,FALSE)</f>
        <v>#REF!</v>
      </c>
      <c r="I1948" t="e">
        <f t="shared" si="106"/>
        <v>#REF!</v>
      </c>
      <c r="J1948" t="e">
        <f t="shared" si="104"/>
        <v>#REF!</v>
      </c>
    </row>
    <row r="1949" spans="1:10" x14ac:dyDescent="0.25">
      <c r="A1949" t="s">
        <v>387</v>
      </c>
      <c r="B1949" t="s">
        <v>1495</v>
      </c>
      <c r="C1949" t="s">
        <v>439</v>
      </c>
      <c r="D1949" t="s">
        <v>389</v>
      </c>
      <c r="E1949" t="s">
        <v>390</v>
      </c>
      <c r="F1949" t="e">
        <f>VLOOKUP(B1949,#REF!,3,FALSE)</f>
        <v>#REF!</v>
      </c>
      <c r="H1949" t="e">
        <f>VLOOKUP(A1949,#REF!,1,FALSE)</f>
        <v>#REF!</v>
      </c>
      <c r="I1949" t="e">
        <f t="shared" si="106"/>
        <v>#REF!</v>
      </c>
      <c r="J1949" t="e">
        <f t="shared" si="104"/>
        <v>#REF!</v>
      </c>
    </row>
    <row r="1950" spans="1:10" x14ac:dyDescent="0.25">
      <c r="A1950" t="s">
        <v>387</v>
      </c>
      <c r="B1950" t="s">
        <v>1495</v>
      </c>
      <c r="C1950" t="s">
        <v>439</v>
      </c>
      <c r="D1950" t="s">
        <v>389</v>
      </c>
      <c r="E1950" t="s">
        <v>390</v>
      </c>
      <c r="F1950" t="e">
        <f>VLOOKUP(B1950,#REF!,3,FALSE)</f>
        <v>#REF!</v>
      </c>
      <c r="H1950" t="e">
        <f>VLOOKUP(A1950,#REF!,1,FALSE)</f>
        <v>#REF!</v>
      </c>
      <c r="I1950" t="e">
        <f t="shared" si="106"/>
        <v>#REF!</v>
      </c>
      <c r="J1950" t="e">
        <f t="shared" si="104"/>
        <v>#REF!</v>
      </c>
    </row>
    <row r="1951" spans="1:10" x14ac:dyDescent="0.25">
      <c r="A1951" t="s">
        <v>387</v>
      </c>
      <c r="B1951" t="s">
        <v>1495</v>
      </c>
      <c r="C1951" t="s">
        <v>464</v>
      </c>
      <c r="D1951" t="s">
        <v>389</v>
      </c>
      <c r="E1951" t="s">
        <v>390</v>
      </c>
      <c r="F1951" t="e">
        <f>VLOOKUP(B1951,#REF!,3,FALSE)</f>
        <v>#REF!</v>
      </c>
      <c r="H1951" t="e">
        <f>VLOOKUP(A1951,#REF!,1,FALSE)</f>
        <v>#REF!</v>
      </c>
      <c r="I1951" t="e">
        <f t="shared" si="106"/>
        <v>#REF!</v>
      </c>
      <c r="J1951" t="e">
        <f t="shared" si="104"/>
        <v>#REF!</v>
      </c>
    </row>
    <row r="1952" spans="1:10" x14ac:dyDescent="0.25">
      <c r="A1952" t="s">
        <v>387</v>
      </c>
      <c r="B1952" t="s">
        <v>1495</v>
      </c>
      <c r="C1952" t="s">
        <v>439</v>
      </c>
      <c r="D1952" t="s">
        <v>389</v>
      </c>
      <c r="E1952" t="s">
        <v>390</v>
      </c>
      <c r="F1952" t="e">
        <f>VLOOKUP(B1952,#REF!,3,FALSE)</f>
        <v>#REF!</v>
      </c>
      <c r="H1952" t="e">
        <f>VLOOKUP(A1952,#REF!,1,FALSE)</f>
        <v>#REF!</v>
      </c>
      <c r="I1952" t="e">
        <f t="shared" si="106"/>
        <v>#REF!</v>
      </c>
      <c r="J1952" t="e">
        <f t="shared" si="104"/>
        <v>#REF!</v>
      </c>
    </row>
    <row r="1953" spans="1:10" x14ac:dyDescent="0.25">
      <c r="A1953" t="s">
        <v>387</v>
      </c>
      <c r="B1953" t="s">
        <v>1495</v>
      </c>
      <c r="C1953" t="s">
        <v>464</v>
      </c>
      <c r="D1953" t="s">
        <v>389</v>
      </c>
      <c r="E1953" t="s">
        <v>390</v>
      </c>
      <c r="F1953" t="e">
        <f>VLOOKUP(B1953,#REF!,3,FALSE)</f>
        <v>#REF!</v>
      </c>
      <c r="H1953" t="e">
        <f>VLOOKUP(A1953,#REF!,1,FALSE)</f>
        <v>#REF!</v>
      </c>
      <c r="I1953" t="e">
        <f t="shared" si="106"/>
        <v>#REF!</v>
      </c>
      <c r="J1953" t="e">
        <f t="shared" si="104"/>
        <v>#REF!</v>
      </c>
    </row>
    <row r="1954" spans="1:10" x14ac:dyDescent="0.25">
      <c r="A1954" t="s">
        <v>387</v>
      </c>
      <c r="B1954" t="s">
        <v>1495</v>
      </c>
      <c r="C1954" t="s">
        <v>439</v>
      </c>
      <c r="D1954" t="s">
        <v>389</v>
      </c>
      <c r="E1954" t="s">
        <v>390</v>
      </c>
      <c r="F1954" t="e">
        <f>VLOOKUP(B1954,#REF!,3,FALSE)</f>
        <v>#REF!</v>
      </c>
      <c r="H1954" t="e">
        <f>VLOOKUP(A1954,#REF!,1,FALSE)</f>
        <v>#REF!</v>
      </c>
      <c r="I1954" t="e">
        <f t="shared" si="106"/>
        <v>#REF!</v>
      </c>
      <c r="J1954" t="e">
        <f t="shared" si="104"/>
        <v>#REF!</v>
      </c>
    </row>
    <row r="1955" spans="1:10" x14ac:dyDescent="0.25">
      <c r="A1955" t="s">
        <v>387</v>
      </c>
      <c r="B1955" t="s">
        <v>1495</v>
      </c>
      <c r="C1955" t="s">
        <v>461</v>
      </c>
      <c r="D1955" t="s">
        <v>389</v>
      </c>
      <c r="E1955" t="s">
        <v>423</v>
      </c>
      <c r="F1955" t="e">
        <f>VLOOKUP(B1955,#REF!,3,FALSE)</f>
        <v>#REF!</v>
      </c>
      <c r="H1955" t="e">
        <f>VLOOKUP(A1955,#REF!,1,FALSE)</f>
        <v>#REF!</v>
      </c>
      <c r="I1955" t="e">
        <f t="shared" si="106"/>
        <v>#REF!</v>
      </c>
      <c r="J1955" t="e">
        <f t="shared" si="104"/>
        <v>#REF!</v>
      </c>
    </row>
    <row r="1956" spans="1:10" x14ac:dyDescent="0.25">
      <c r="A1956" t="s">
        <v>387</v>
      </c>
      <c r="B1956" t="s">
        <v>1495</v>
      </c>
      <c r="C1956" t="s">
        <v>461</v>
      </c>
      <c r="D1956" t="s">
        <v>389</v>
      </c>
      <c r="E1956" t="s">
        <v>390</v>
      </c>
      <c r="F1956" t="e">
        <f>VLOOKUP(B1956,#REF!,3,FALSE)</f>
        <v>#REF!</v>
      </c>
      <c r="H1956" t="e">
        <f>VLOOKUP(A1956,#REF!,1,FALSE)</f>
        <v>#REF!</v>
      </c>
      <c r="I1956" t="e">
        <f t="shared" si="106"/>
        <v>#REF!</v>
      </c>
      <c r="J1956" t="e">
        <f t="shared" si="104"/>
        <v>#REF!</v>
      </c>
    </row>
    <row r="1957" spans="1:10" x14ac:dyDescent="0.25">
      <c r="A1957" t="s">
        <v>387</v>
      </c>
      <c r="B1957" t="s">
        <v>1495</v>
      </c>
      <c r="C1957" t="s">
        <v>439</v>
      </c>
      <c r="D1957" t="s">
        <v>389</v>
      </c>
      <c r="E1957" t="s">
        <v>390</v>
      </c>
      <c r="F1957" t="e">
        <f>VLOOKUP(B1957,#REF!,3,FALSE)</f>
        <v>#REF!</v>
      </c>
      <c r="H1957" t="e">
        <f>VLOOKUP(A1957,#REF!,1,FALSE)</f>
        <v>#REF!</v>
      </c>
      <c r="I1957" t="e">
        <f t="shared" si="106"/>
        <v>#REF!</v>
      </c>
      <c r="J1957" t="e">
        <f t="shared" si="104"/>
        <v>#REF!</v>
      </c>
    </row>
    <row r="1958" spans="1:10" x14ac:dyDescent="0.25">
      <c r="A1958" t="s">
        <v>387</v>
      </c>
      <c r="B1958" t="s">
        <v>1495</v>
      </c>
      <c r="C1958" t="s">
        <v>439</v>
      </c>
      <c r="D1958" t="s">
        <v>389</v>
      </c>
      <c r="E1958" t="s">
        <v>390</v>
      </c>
      <c r="F1958" t="e">
        <f>VLOOKUP(B1958,#REF!,3,FALSE)</f>
        <v>#REF!</v>
      </c>
      <c r="H1958" t="e">
        <f>VLOOKUP(A1958,#REF!,1,FALSE)</f>
        <v>#REF!</v>
      </c>
      <c r="I1958" t="e">
        <f t="shared" si="106"/>
        <v>#REF!</v>
      </c>
      <c r="J1958" t="e">
        <f t="shared" ref="J1958:J2021" si="108">F1958=E1958</f>
        <v>#REF!</v>
      </c>
    </row>
    <row r="1959" spans="1:10" x14ac:dyDescent="0.25">
      <c r="A1959" t="s">
        <v>387</v>
      </c>
      <c r="B1959" t="s">
        <v>1495</v>
      </c>
      <c r="C1959" t="s">
        <v>439</v>
      </c>
      <c r="D1959" t="s">
        <v>389</v>
      </c>
      <c r="E1959" t="s">
        <v>390</v>
      </c>
      <c r="F1959" t="e">
        <f>VLOOKUP(B1959,#REF!,3,FALSE)</f>
        <v>#REF!</v>
      </c>
      <c r="H1959" t="e">
        <f>VLOOKUP(A1959,#REF!,1,FALSE)</f>
        <v>#REF!</v>
      </c>
      <c r="I1959" t="e">
        <f t="shared" si="106"/>
        <v>#REF!</v>
      </c>
      <c r="J1959" t="e">
        <f t="shared" si="108"/>
        <v>#REF!</v>
      </c>
    </row>
    <row r="1960" spans="1:10" x14ac:dyDescent="0.25">
      <c r="A1960" t="s">
        <v>387</v>
      </c>
      <c r="B1960" t="s">
        <v>1495</v>
      </c>
      <c r="C1960" t="s">
        <v>461</v>
      </c>
      <c r="D1960" t="s">
        <v>389</v>
      </c>
      <c r="E1960" t="s">
        <v>423</v>
      </c>
      <c r="F1960" t="e">
        <f>VLOOKUP(B1960,#REF!,3,FALSE)</f>
        <v>#REF!</v>
      </c>
      <c r="H1960" t="e">
        <f>VLOOKUP(A1960,#REF!,1,FALSE)</f>
        <v>#REF!</v>
      </c>
      <c r="I1960" t="e">
        <f t="shared" si="106"/>
        <v>#REF!</v>
      </c>
      <c r="J1960" t="e">
        <f t="shared" si="108"/>
        <v>#REF!</v>
      </c>
    </row>
    <row r="1961" spans="1:10" x14ac:dyDescent="0.25">
      <c r="A1961" t="s">
        <v>387</v>
      </c>
      <c r="B1961" t="s">
        <v>1495</v>
      </c>
      <c r="C1961" t="s">
        <v>461</v>
      </c>
      <c r="D1961" t="s">
        <v>389</v>
      </c>
      <c r="E1961" t="s">
        <v>390</v>
      </c>
      <c r="F1961" t="e">
        <f>VLOOKUP(B1961,#REF!,3,FALSE)</f>
        <v>#REF!</v>
      </c>
      <c r="H1961" t="e">
        <f>VLOOKUP(A1961,#REF!,1,FALSE)</f>
        <v>#REF!</v>
      </c>
      <c r="I1961" t="e">
        <f t="shared" si="106"/>
        <v>#REF!</v>
      </c>
      <c r="J1961" t="e">
        <f t="shared" si="108"/>
        <v>#REF!</v>
      </c>
    </row>
    <row r="1962" spans="1:10" x14ac:dyDescent="0.25">
      <c r="A1962" t="s">
        <v>387</v>
      </c>
      <c r="B1962" t="s">
        <v>1495</v>
      </c>
      <c r="C1962" t="s">
        <v>461</v>
      </c>
      <c r="D1962" t="s">
        <v>389</v>
      </c>
      <c r="E1962" t="s">
        <v>423</v>
      </c>
      <c r="F1962" t="e">
        <f>VLOOKUP(B1962,#REF!,3,FALSE)</f>
        <v>#REF!</v>
      </c>
      <c r="H1962" t="e">
        <f>VLOOKUP(A1962,#REF!,1,FALSE)</f>
        <v>#REF!</v>
      </c>
      <c r="I1962" t="e">
        <f t="shared" si="106"/>
        <v>#REF!</v>
      </c>
      <c r="J1962" t="e">
        <f t="shared" si="108"/>
        <v>#REF!</v>
      </c>
    </row>
    <row r="1963" spans="1:10" x14ac:dyDescent="0.25">
      <c r="A1963" t="s">
        <v>387</v>
      </c>
      <c r="B1963" t="s">
        <v>1495</v>
      </c>
      <c r="C1963" t="s">
        <v>461</v>
      </c>
      <c r="D1963" t="s">
        <v>389</v>
      </c>
      <c r="E1963" t="s">
        <v>390</v>
      </c>
      <c r="F1963" t="e">
        <f>VLOOKUP(B1963,#REF!,3,FALSE)</f>
        <v>#REF!</v>
      </c>
      <c r="H1963" t="e">
        <f>VLOOKUP(A1963,#REF!,1,FALSE)</f>
        <v>#REF!</v>
      </c>
      <c r="I1963" t="e">
        <f t="shared" si="106"/>
        <v>#REF!</v>
      </c>
      <c r="J1963" t="e">
        <f t="shared" si="108"/>
        <v>#REF!</v>
      </c>
    </row>
    <row r="1964" spans="1:10" x14ac:dyDescent="0.25">
      <c r="A1964" t="s">
        <v>387</v>
      </c>
      <c r="B1964" t="s">
        <v>1495</v>
      </c>
      <c r="C1964" t="s">
        <v>464</v>
      </c>
      <c r="D1964" t="s">
        <v>389</v>
      </c>
      <c r="E1964" t="s">
        <v>390</v>
      </c>
      <c r="F1964" t="e">
        <f>VLOOKUP(B1964,#REF!,3,FALSE)</f>
        <v>#REF!</v>
      </c>
      <c r="H1964" t="e">
        <f>VLOOKUP(A1964,#REF!,1,FALSE)</f>
        <v>#REF!</v>
      </c>
      <c r="I1964" t="e">
        <f t="shared" si="106"/>
        <v>#REF!</v>
      </c>
      <c r="J1964" t="e">
        <f t="shared" si="108"/>
        <v>#REF!</v>
      </c>
    </row>
    <row r="1965" spans="1:10" x14ac:dyDescent="0.25">
      <c r="A1965" t="s">
        <v>387</v>
      </c>
      <c r="B1965" t="s">
        <v>1546</v>
      </c>
      <c r="C1965" t="s">
        <v>388</v>
      </c>
      <c r="D1965" t="s">
        <v>389</v>
      </c>
      <c r="E1965" t="s">
        <v>390</v>
      </c>
      <c r="F1965" t="e">
        <f>VLOOKUP(B1965,#REF!,3,FALSE)</f>
        <v>#REF!</v>
      </c>
      <c r="H1965" t="e">
        <f>VLOOKUP(A1965,#REF!,1,FALSE)</f>
        <v>#REF!</v>
      </c>
      <c r="I1965" t="e">
        <f t="shared" si="106"/>
        <v>#REF!</v>
      </c>
      <c r="J1965" t="e">
        <f t="shared" si="108"/>
        <v>#REF!</v>
      </c>
    </row>
    <row r="1966" spans="1:10" x14ac:dyDescent="0.25">
      <c r="A1966" t="s">
        <v>387</v>
      </c>
      <c r="B1966" t="e">
        <v>#N/A</v>
      </c>
      <c r="C1966" t="s">
        <v>439</v>
      </c>
      <c r="D1966" t="s">
        <v>389</v>
      </c>
      <c r="E1966" t="s">
        <v>390</v>
      </c>
      <c r="F1966" t="e">
        <f>VLOOKUP(B1966,#REF!,3,FALSE)</f>
        <v>#N/A</v>
      </c>
      <c r="H1966" t="e">
        <f>VLOOKUP(A1966,#REF!,1,FALSE)</f>
        <v>#REF!</v>
      </c>
      <c r="I1966" t="e">
        <f t="shared" si="106"/>
        <v>#N/A</v>
      </c>
      <c r="J1966" t="e">
        <f t="shared" si="108"/>
        <v>#N/A</v>
      </c>
    </row>
    <row r="1967" spans="1:10" x14ac:dyDescent="0.25">
      <c r="A1967" t="s">
        <v>387</v>
      </c>
      <c r="B1967" t="e">
        <v>#N/A</v>
      </c>
      <c r="C1967" t="s">
        <v>439</v>
      </c>
      <c r="D1967" t="s">
        <v>389</v>
      </c>
      <c r="E1967" t="s">
        <v>390</v>
      </c>
      <c r="F1967" t="e">
        <f>VLOOKUP(B1967,#REF!,3,FALSE)</f>
        <v>#N/A</v>
      </c>
      <c r="H1967" t="e">
        <f>VLOOKUP(A1967,#REF!,1,FALSE)</f>
        <v>#REF!</v>
      </c>
      <c r="I1967" t="e">
        <f t="shared" si="106"/>
        <v>#N/A</v>
      </c>
      <c r="J1967" t="e">
        <f t="shared" si="108"/>
        <v>#N/A</v>
      </c>
    </row>
    <row r="1968" spans="1:10" x14ac:dyDescent="0.25">
      <c r="A1968" t="s">
        <v>387</v>
      </c>
      <c r="B1968" t="e">
        <v>#N/A</v>
      </c>
      <c r="C1968" t="s">
        <v>461</v>
      </c>
      <c r="D1968" t="s">
        <v>389</v>
      </c>
      <c r="E1968" t="s">
        <v>423</v>
      </c>
      <c r="F1968" t="e">
        <f>VLOOKUP(B1968,#REF!,3,FALSE)</f>
        <v>#N/A</v>
      </c>
      <c r="H1968" t="e">
        <f>VLOOKUP(A1968,#REF!,1,FALSE)</f>
        <v>#REF!</v>
      </c>
      <c r="I1968" t="e">
        <f t="shared" si="106"/>
        <v>#N/A</v>
      </c>
      <c r="J1968" t="e">
        <f t="shared" si="108"/>
        <v>#N/A</v>
      </c>
    </row>
    <row r="1969" spans="1:11" x14ac:dyDescent="0.25">
      <c r="A1969" t="s">
        <v>387</v>
      </c>
      <c r="B1969" t="e">
        <v>#N/A</v>
      </c>
      <c r="C1969" t="s">
        <v>461</v>
      </c>
      <c r="D1969" t="s">
        <v>389</v>
      </c>
      <c r="E1969" t="s">
        <v>390</v>
      </c>
      <c r="F1969" t="e">
        <f>VLOOKUP(B1969,#REF!,3,FALSE)</f>
        <v>#N/A</v>
      </c>
      <c r="H1969" t="e">
        <f>VLOOKUP(A1969,#REF!,1,FALSE)</f>
        <v>#REF!</v>
      </c>
      <c r="I1969" t="e">
        <f t="shared" si="106"/>
        <v>#N/A</v>
      </c>
      <c r="J1969" t="e">
        <f t="shared" si="108"/>
        <v>#N/A</v>
      </c>
    </row>
    <row r="1970" spans="1:11" x14ac:dyDescent="0.25">
      <c r="A1970" t="s">
        <v>387</v>
      </c>
      <c r="B1970" t="e">
        <v>#N/A</v>
      </c>
      <c r="C1970" t="s">
        <v>461</v>
      </c>
      <c r="D1970" t="s">
        <v>389</v>
      </c>
      <c r="E1970" t="s">
        <v>423</v>
      </c>
      <c r="F1970" t="e">
        <f>VLOOKUP(B1970,#REF!,3,FALSE)</f>
        <v>#N/A</v>
      </c>
      <c r="H1970" t="e">
        <f>VLOOKUP(A1970,#REF!,1,FALSE)</f>
        <v>#REF!</v>
      </c>
      <c r="I1970" t="e">
        <f t="shared" si="106"/>
        <v>#N/A</v>
      </c>
      <c r="J1970" t="e">
        <f t="shared" si="108"/>
        <v>#N/A</v>
      </c>
    </row>
    <row r="1971" spans="1:11" x14ac:dyDescent="0.25">
      <c r="A1971" t="s">
        <v>387</v>
      </c>
      <c r="B1971" t="e">
        <v>#N/A</v>
      </c>
      <c r="C1971" t="s">
        <v>461</v>
      </c>
      <c r="D1971" t="s">
        <v>389</v>
      </c>
      <c r="E1971" t="s">
        <v>390</v>
      </c>
      <c r="F1971" t="e">
        <f>VLOOKUP(B1971,#REF!,3,FALSE)</f>
        <v>#N/A</v>
      </c>
      <c r="H1971" t="e">
        <f>VLOOKUP(A1971,#REF!,1,FALSE)</f>
        <v>#REF!</v>
      </c>
      <c r="I1971" t="e">
        <f t="shared" si="106"/>
        <v>#N/A</v>
      </c>
      <c r="J1971" t="e">
        <f t="shared" si="108"/>
        <v>#N/A</v>
      </c>
    </row>
    <row r="1972" spans="1:11" x14ac:dyDescent="0.25">
      <c r="A1972" t="s">
        <v>387</v>
      </c>
      <c r="B1972" t="e">
        <v>#N/A</v>
      </c>
      <c r="C1972" t="s">
        <v>461</v>
      </c>
      <c r="D1972" t="s">
        <v>389</v>
      </c>
      <c r="E1972" t="s">
        <v>390</v>
      </c>
      <c r="F1972" t="e">
        <f>VLOOKUP(B1972,#REF!,3,FALSE)</f>
        <v>#N/A</v>
      </c>
      <c r="H1972" t="e">
        <f>VLOOKUP(A1972,#REF!,1,FALSE)</f>
        <v>#REF!</v>
      </c>
      <c r="I1972" t="e">
        <f t="shared" si="106"/>
        <v>#N/A</v>
      </c>
      <c r="J1972" t="e">
        <f t="shared" si="108"/>
        <v>#N/A</v>
      </c>
    </row>
    <row r="1973" spans="1:11" x14ac:dyDescent="0.25">
      <c r="A1973" t="s">
        <v>387</v>
      </c>
      <c r="B1973" t="e">
        <v>#N/A</v>
      </c>
      <c r="C1973" t="s">
        <v>461</v>
      </c>
      <c r="D1973" t="s">
        <v>389</v>
      </c>
      <c r="E1973" t="s">
        <v>390</v>
      </c>
      <c r="F1973" t="e">
        <f>VLOOKUP(B1973,#REF!,3,FALSE)</f>
        <v>#N/A</v>
      </c>
      <c r="H1973" t="e">
        <f>VLOOKUP(A1973,#REF!,1,FALSE)</f>
        <v>#REF!</v>
      </c>
      <c r="I1973" t="e">
        <f t="shared" si="106"/>
        <v>#N/A</v>
      </c>
      <c r="J1973" t="e">
        <f t="shared" si="108"/>
        <v>#N/A</v>
      </c>
    </row>
    <row r="1974" spans="1:11" x14ac:dyDescent="0.25">
      <c r="A1974" t="s">
        <v>387</v>
      </c>
      <c r="B1974" t="s">
        <v>1495</v>
      </c>
      <c r="C1974" t="s">
        <v>539</v>
      </c>
      <c r="D1974" t="s">
        <v>537</v>
      </c>
      <c r="E1974" t="s">
        <v>390</v>
      </c>
      <c r="F1974" t="e">
        <f>VLOOKUP(B1974,#REF!,3,FALSE)</f>
        <v>#REF!</v>
      </c>
      <c r="H1974" t="e">
        <f>VLOOKUP(A1974,#REF!,1,FALSE)</f>
        <v>#REF!</v>
      </c>
      <c r="I1974" t="e">
        <f t="shared" si="106"/>
        <v>#REF!</v>
      </c>
      <c r="J1974" t="e">
        <f t="shared" si="108"/>
        <v>#REF!</v>
      </c>
    </row>
    <row r="1975" spans="1:11" x14ac:dyDescent="0.25">
      <c r="A1975" t="s">
        <v>387</v>
      </c>
      <c r="B1975" t="s">
        <v>1495</v>
      </c>
      <c r="C1975" t="s">
        <v>539</v>
      </c>
      <c r="D1975" t="s">
        <v>537</v>
      </c>
      <c r="E1975" t="s">
        <v>537</v>
      </c>
      <c r="F1975" t="e">
        <f>VLOOKUP(B1975,#REF!,3,FALSE)</f>
        <v>#REF!</v>
      </c>
      <c r="H1975" t="e">
        <f>VLOOKUP(A1975,#REF!,1,FALSE)</f>
        <v>#REF!</v>
      </c>
      <c r="I1975" t="e">
        <f t="shared" si="106"/>
        <v>#REF!</v>
      </c>
      <c r="J1975" t="e">
        <f t="shared" si="108"/>
        <v>#REF!</v>
      </c>
      <c r="K1975" t="e">
        <f>"Label needs to be changed to "&amp;F1975</f>
        <v>#REF!</v>
      </c>
    </row>
    <row r="1976" spans="1:11" x14ac:dyDescent="0.25">
      <c r="A1976" t="s">
        <v>387</v>
      </c>
      <c r="B1976" t="e">
        <v>#N/A</v>
      </c>
      <c r="C1976" t="s">
        <v>1308</v>
      </c>
      <c r="D1976" t="s">
        <v>1309</v>
      </c>
      <c r="E1976" t="s">
        <v>390</v>
      </c>
      <c r="F1976" t="e">
        <f>VLOOKUP(B1976,#REF!,3,FALSE)</f>
        <v>#N/A</v>
      </c>
      <c r="H1976" t="e">
        <f>VLOOKUP(A1976,#REF!,1,FALSE)</f>
        <v>#REF!</v>
      </c>
      <c r="I1976" t="e">
        <f t="shared" si="106"/>
        <v>#N/A</v>
      </c>
      <c r="J1976" t="e">
        <f t="shared" si="108"/>
        <v>#N/A</v>
      </c>
    </row>
    <row r="1977" spans="1:11" x14ac:dyDescent="0.25">
      <c r="A1977" t="s">
        <v>387</v>
      </c>
      <c r="B1977" t="e">
        <v>#N/A</v>
      </c>
      <c r="C1977" t="s">
        <v>1308</v>
      </c>
      <c r="D1977" t="s">
        <v>1309</v>
      </c>
      <c r="E1977" t="s">
        <v>390</v>
      </c>
      <c r="F1977" t="e">
        <f>VLOOKUP(B1977,#REF!,3,FALSE)</f>
        <v>#N/A</v>
      </c>
      <c r="H1977" t="e">
        <f>VLOOKUP(A1977,#REF!,1,FALSE)</f>
        <v>#REF!</v>
      </c>
      <c r="I1977" t="e">
        <f t="shared" si="106"/>
        <v>#N/A</v>
      </c>
      <c r="J1977" t="e">
        <f t="shared" si="108"/>
        <v>#N/A</v>
      </c>
    </row>
    <row r="1978" spans="1:11" x14ac:dyDescent="0.25">
      <c r="A1978" t="s">
        <v>387</v>
      </c>
      <c r="B1978" t="s">
        <v>1495</v>
      </c>
      <c r="C1978" t="s">
        <v>492</v>
      </c>
      <c r="D1978" t="s">
        <v>493</v>
      </c>
      <c r="E1978" t="s">
        <v>390</v>
      </c>
      <c r="F1978" t="e">
        <f>VLOOKUP(B1978,#REF!,3,FALSE)</f>
        <v>#REF!</v>
      </c>
      <c r="H1978" t="e">
        <f>VLOOKUP(A1978,#REF!,1,FALSE)</f>
        <v>#REF!</v>
      </c>
      <c r="I1978" t="e">
        <f t="shared" si="106"/>
        <v>#REF!</v>
      </c>
      <c r="J1978" t="e">
        <f t="shared" si="108"/>
        <v>#REF!</v>
      </c>
    </row>
    <row r="1979" spans="1:11" x14ac:dyDescent="0.25">
      <c r="A1979" t="s">
        <v>387</v>
      </c>
      <c r="B1979" t="e">
        <v>#N/A</v>
      </c>
      <c r="C1979" t="s">
        <v>492</v>
      </c>
      <c r="D1979" t="s">
        <v>493</v>
      </c>
      <c r="E1979" t="s">
        <v>493</v>
      </c>
      <c r="F1979" t="e">
        <f>VLOOKUP(B1979,#REF!,3,FALSE)</f>
        <v>#N/A</v>
      </c>
      <c r="H1979" t="e">
        <f>VLOOKUP(A1979,#REF!,1,FALSE)</f>
        <v>#REF!</v>
      </c>
      <c r="I1979" t="e">
        <f t="shared" si="106"/>
        <v>#N/A</v>
      </c>
      <c r="J1979" t="e">
        <f t="shared" si="108"/>
        <v>#N/A</v>
      </c>
    </row>
    <row r="1980" spans="1:11" x14ac:dyDescent="0.25">
      <c r="A1980" t="s">
        <v>387</v>
      </c>
      <c r="B1980" t="s">
        <v>1546</v>
      </c>
      <c r="C1980" t="s">
        <v>552</v>
      </c>
      <c r="D1980" t="s">
        <v>550</v>
      </c>
      <c r="E1980" t="s">
        <v>390</v>
      </c>
      <c r="F1980" t="e">
        <f>VLOOKUP(B1980,#REF!,3,FALSE)</f>
        <v>#REF!</v>
      </c>
      <c r="H1980" t="e">
        <f>VLOOKUP(A1980,#REF!,1,FALSE)</f>
        <v>#REF!</v>
      </c>
      <c r="I1980" t="e">
        <f t="shared" si="106"/>
        <v>#REF!</v>
      </c>
      <c r="J1980" t="e">
        <f t="shared" si="108"/>
        <v>#REF!</v>
      </c>
    </row>
    <row r="1981" spans="1:11" x14ac:dyDescent="0.25">
      <c r="A1981" t="s">
        <v>1272</v>
      </c>
      <c r="B1981" t="s">
        <v>1890</v>
      </c>
      <c r="C1981" t="s">
        <v>1273</v>
      </c>
      <c r="D1981" t="s">
        <v>1259</v>
      </c>
      <c r="E1981" t="s">
        <v>1259</v>
      </c>
      <c r="F1981" t="e">
        <f>VLOOKUP(B1981,#REF!,3,FALSE)</f>
        <v>#REF!</v>
      </c>
      <c r="H1981" t="e">
        <f>VLOOKUP(A1981,#REF!,1,FALSE)</f>
        <v>#REF!</v>
      </c>
      <c r="I1981" t="e">
        <f t="shared" si="106"/>
        <v>#REF!</v>
      </c>
      <c r="J1981" t="e">
        <f t="shared" si="108"/>
        <v>#REF!</v>
      </c>
    </row>
    <row r="1982" spans="1:11" x14ac:dyDescent="0.25">
      <c r="A1982" t="s">
        <v>1272</v>
      </c>
      <c r="B1982" t="s">
        <v>1890</v>
      </c>
      <c r="C1982" t="s">
        <v>1273</v>
      </c>
      <c r="D1982" t="s">
        <v>1259</v>
      </c>
      <c r="E1982" t="s">
        <v>1259</v>
      </c>
      <c r="F1982" t="e">
        <f>VLOOKUP(B1982,#REF!,3,FALSE)</f>
        <v>#REF!</v>
      </c>
      <c r="H1982" t="e">
        <f>VLOOKUP(A1982,#REF!,1,FALSE)</f>
        <v>#REF!</v>
      </c>
      <c r="I1982" t="e">
        <f t="shared" si="106"/>
        <v>#REF!</v>
      </c>
      <c r="J1982" t="e">
        <f t="shared" si="108"/>
        <v>#REF!</v>
      </c>
    </row>
    <row r="1983" spans="1:11" x14ac:dyDescent="0.25">
      <c r="A1983" t="s">
        <v>604</v>
      </c>
      <c r="B1983" t="s">
        <v>1857</v>
      </c>
      <c r="C1983" t="s">
        <v>1209</v>
      </c>
      <c r="D1983" t="s">
        <v>1210</v>
      </c>
      <c r="E1983" t="s">
        <v>1210</v>
      </c>
      <c r="F1983" t="e">
        <f>VLOOKUP(B1983,#REF!,3,FALSE)</f>
        <v>#REF!</v>
      </c>
      <c r="H1983" t="e">
        <f>VLOOKUP(A1983,#REF!,1,FALSE)</f>
        <v>#REF!</v>
      </c>
      <c r="I1983" t="e">
        <f t="shared" si="106"/>
        <v>#REF!</v>
      </c>
      <c r="J1983" t="e">
        <f t="shared" si="108"/>
        <v>#REF!</v>
      </c>
    </row>
    <row r="1984" spans="1:11" x14ac:dyDescent="0.25">
      <c r="A1984" t="s">
        <v>604</v>
      </c>
      <c r="B1984" t="s">
        <v>1857</v>
      </c>
      <c r="C1984" t="s">
        <v>1253</v>
      </c>
      <c r="D1984" t="s">
        <v>1251</v>
      </c>
      <c r="E1984" t="s">
        <v>1251</v>
      </c>
      <c r="F1984" t="e">
        <f>VLOOKUP(B1984,#REF!,3,FALSE)</f>
        <v>#REF!</v>
      </c>
      <c r="H1984" t="e">
        <f>VLOOKUP(A1984,#REF!,1,FALSE)</f>
        <v>#REF!</v>
      </c>
      <c r="I1984" t="e">
        <f t="shared" si="106"/>
        <v>#REF!</v>
      </c>
      <c r="J1984" t="e">
        <f t="shared" si="108"/>
        <v>#REF!</v>
      </c>
    </row>
    <row r="1985" spans="1:10" x14ac:dyDescent="0.25">
      <c r="A1985" t="s">
        <v>604</v>
      </c>
      <c r="B1985" t="s">
        <v>1610</v>
      </c>
      <c r="C1985" t="s">
        <v>605</v>
      </c>
      <c r="D1985" t="s">
        <v>601</v>
      </c>
      <c r="E1985" t="s">
        <v>601</v>
      </c>
      <c r="F1985" t="e">
        <f>VLOOKUP(B1985,#REF!,3,FALSE)</f>
        <v>#REF!</v>
      </c>
      <c r="H1985" t="e">
        <f>VLOOKUP(A1985,#REF!,1,FALSE)</f>
        <v>#REF!</v>
      </c>
      <c r="I1985" t="e">
        <f t="shared" si="106"/>
        <v>#REF!</v>
      </c>
      <c r="J1985" t="e">
        <f t="shared" si="108"/>
        <v>#REF!</v>
      </c>
    </row>
    <row r="1986" spans="1:10" x14ac:dyDescent="0.25">
      <c r="A1986" t="s">
        <v>604</v>
      </c>
      <c r="B1986" t="s">
        <v>1610</v>
      </c>
      <c r="C1986" t="s">
        <v>605</v>
      </c>
      <c r="D1986" t="s">
        <v>601</v>
      </c>
      <c r="E1986" t="s">
        <v>601</v>
      </c>
      <c r="F1986" t="e">
        <f>VLOOKUP(B1986,#REF!,3,FALSE)</f>
        <v>#REF!</v>
      </c>
      <c r="H1986" t="e">
        <f>VLOOKUP(A1986,#REF!,1,FALSE)</f>
        <v>#REF!</v>
      </c>
      <c r="I1986" t="e">
        <f t="shared" si="106"/>
        <v>#REF!</v>
      </c>
      <c r="J1986" t="e">
        <f t="shared" si="108"/>
        <v>#REF!</v>
      </c>
    </row>
    <row r="1987" spans="1:10" x14ac:dyDescent="0.25">
      <c r="A1987" t="s">
        <v>604</v>
      </c>
      <c r="B1987" t="s">
        <v>1610</v>
      </c>
      <c r="C1987" t="s">
        <v>605</v>
      </c>
      <c r="D1987" t="s">
        <v>601</v>
      </c>
      <c r="E1987" t="s">
        <v>601</v>
      </c>
      <c r="F1987" t="e">
        <f>VLOOKUP(B1987,#REF!,3,FALSE)</f>
        <v>#REF!</v>
      </c>
      <c r="H1987" t="e">
        <f>VLOOKUP(A1987,#REF!,1,FALSE)</f>
        <v>#REF!</v>
      </c>
      <c r="I1987" t="e">
        <f t="shared" ref="I1987:I2050" si="109">F1987=D1987</f>
        <v>#REF!</v>
      </c>
      <c r="J1987" t="e">
        <f t="shared" si="108"/>
        <v>#REF!</v>
      </c>
    </row>
    <row r="1988" spans="1:10" x14ac:dyDescent="0.25">
      <c r="A1988" t="s">
        <v>604</v>
      </c>
      <c r="B1988" t="s">
        <v>1610</v>
      </c>
      <c r="C1988" t="s">
        <v>605</v>
      </c>
      <c r="D1988" t="s">
        <v>601</v>
      </c>
      <c r="E1988" t="s">
        <v>601</v>
      </c>
      <c r="F1988" t="e">
        <f>VLOOKUP(B1988,#REF!,3,FALSE)</f>
        <v>#REF!</v>
      </c>
      <c r="H1988" t="e">
        <f>VLOOKUP(A1988,#REF!,1,FALSE)</f>
        <v>#REF!</v>
      </c>
      <c r="I1988" t="e">
        <f t="shared" si="109"/>
        <v>#REF!</v>
      </c>
      <c r="J1988" t="e">
        <f t="shared" si="108"/>
        <v>#REF!</v>
      </c>
    </row>
    <row r="1989" spans="1:10" x14ac:dyDescent="0.25">
      <c r="A1989" t="s">
        <v>604</v>
      </c>
      <c r="B1989" t="s">
        <v>1610</v>
      </c>
      <c r="C1989" t="s">
        <v>605</v>
      </c>
      <c r="D1989" t="s">
        <v>601</v>
      </c>
      <c r="E1989" t="s">
        <v>601</v>
      </c>
      <c r="F1989" t="e">
        <f>VLOOKUP(B1989,#REF!,3,FALSE)</f>
        <v>#REF!</v>
      </c>
      <c r="H1989" t="e">
        <f>VLOOKUP(A1989,#REF!,1,FALSE)</f>
        <v>#REF!</v>
      </c>
      <c r="I1989" t="e">
        <f t="shared" si="109"/>
        <v>#REF!</v>
      </c>
      <c r="J1989" t="e">
        <f t="shared" si="108"/>
        <v>#REF!</v>
      </c>
    </row>
    <row r="1990" spans="1:10" x14ac:dyDescent="0.25">
      <c r="A1990" t="s">
        <v>604</v>
      </c>
      <c r="B1990" t="s">
        <v>1610</v>
      </c>
      <c r="C1990" t="s">
        <v>605</v>
      </c>
      <c r="D1990" t="s">
        <v>601</v>
      </c>
      <c r="E1990" t="s">
        <v>601</v>
      </c>
      <c r="F1990" t="e">
        <f>VLOOKUP(B1990,#REF!,3,FALSE)</f>
        <v>#REF!</v>
      </c>
      <c r="H1990" t="e">
        <f>VLOOKUP(A1990,#REF!,1,FALSE)</f>
        <v>#REF!</v>
      </c>
      <c r="I1990" t="e">
        <f t="shared" si="109"/>
        <v>#REF!</v>
      </c>
      <c r="J1990" t="e">
        <f t="shared" si="108"/>
        <v>#REF!</v>
      </c>
    </row>
    <row r="1991" spans="1:10" x14ac:dyDescent="0.25">
      <c r="A1991" t="s">
        <v>604</v>
      </c>
      <c r="B1991" t="s">
        <v>1610</v>
      </c>
      <c r="C1991" t="s">
        <v>605</v>
      </c>
      <c r="D1991" t="s">
        <v>601</v>
      </c>
      <c r="E1991" t="s">
        <v>601</v>
      </c>
      <c r="F1991" t="e">
        <f>VLOOKUP(B1991,#REF!,3,FALSE)</f>
        <v>#REF!</v>
      </c>
      <c r="H1991" t="e">
        <f>VLOOKUP(A1991,#REF!,1,FALSE)</f>
        <v>#REF!</v>
      </c>
      <c r="I1991" t="e">
        <f t="shared" si="109"/>
        <v>#REF!</v>
      </c>
      <c r="J1991" t="e">
        <f t="shared" si="108"/>
        <v>#REF!</v>
      </c>
    </row>
    <row r="1992" spans="1:10" x14ac:dyDescent="0.25">
      <c r="A1992" t="s">
        <v>604</v>
      </c>
      <c r="B1992" t="s">
        <v>1610</v>
      </c>
      <c r="C1992" t="s">
        <v>605</v>
      </c>
      <c r="D1992" t="s">
        <v>601</v>
      </c>
      <c r="E1992" t="s">
        <v>601</v>
      </c>
      <c r="F1992" t="e">
        <f>VLOOKUP(B1992,#REF!,3,FALSE)</f>
        <v>#REF!</v>
      </c>
      <c r="H1992" t="e">
        <f>VLOOKUP(A1992,#REF!,1,FALSE)</f>
        <v>#REF!</v>
      </c>
      <c r="I1992" t="e">
        <f t="shared" si="109"/>
        <v>#REF!</v>
      </c>
      <c r="J1992" t="e">
        <f t="shared" si="108"/>
        <v>#REF!</v>
      </c>
    </row>
    <row r="1993" spans="1:10" x14ac:dyDescent="0.25">
      <c r="A1993" t="s">
        <v>604</v>
      </c>
      <c r="B1993" t="s">
        <v>1610</v>
      </c>
      <c r="C1993" t="s">
        <v>605</v>
      </c>
      <c r="D1993" t="s">
        <v>601</v>
      </c>
      <c r="E1993" t="s">
        <v>601</v>
      </c>
      <c r="F1993" t="e">
        <f>VLOOKUP(B1993,#REF!,3,FALSE)</f>
        <v>#REF!</v>
      </c>
      <c r="H1993" t="e">
        <f>VLOOKUP(A1993,#REF!,1,FALSE)</f>
        <v>#REF!</v>
      </c>
      <c r="I1993" t="e">
        <f t="shared" si="109"/>
        <v>#REF!</v>
      </c>
      <c r="J1993" t="e">
        <f t="shared" si="108"/>
        <v>#REF!</v>
      </c>
    </row>
    <row r="1994" spans="1:10" x14ac:dyDescent="0.25">
      <c r="A1994" t="s">
        <v>604</v>
      </c>
      <c r="B1994" t="s">
        <v>1610</v>
      </c>
      <c r="C1994" t="s">
        <v>605</v>
      </c>
      <c r="D1994" t="s">
        <v>601</v>
      </c>
      <c r="E1994" t="s">
        <v>601</v>
      </c>
      <c r="F1994" t="e">
        <f>VLOOKUP(B1994,#REF!,3,FALSE)</f>
        <v>#REF!</v>
      </c>
      <c r="H1994" t="e">
        <f>VLOOKUP(A1994,#REF!,1,FALSE)</f>
        <v>#REF!</v>
      </c>
      <c r="I1994" t="e">
        <f t="shared" si="109"/>
        <v>#REF!</v>
      </c>
      <c r="J1994" t="e">
        <f t="shared" si="108"/>
        <v>#REF!</v>
      </c>
    </row>
    <row r="1995" spans="1:10" x14ac:dyDescent="0.25">
      <c r="A1995" t="s">
        <v>604</v>
      </c>
      <c r="B1995" t="s">
        <v>1610</v>
      </c>
      <c r="C1995" t="s">
        <v>605</v>
      </c>
      <c r="D1995" t="s">
        <v>601</v>
      </c>
      <c r="E1995" t="s">
        <v>601</v>
      </c>
      <c r="F1995" t="e">
        <f>VLOOKUP(B1995,#REF!,3,FALSE)</f>
        <v>#REF!</v>
      </c>
      <c r="H1995" t="e">
        <f>VLOOKUP(A1995,#REF!,1,FALSE)</f>
        <v>#REF!</v>
      </c>
      <c r="I1995" t="e">
        <f t="shared" si="109"/>
        <v>#REF!</v>
      </c>
      <c r="J1995" t="e">
        <f t="shared" si="108"/>
        <v>#REF!</v>
      </c>
    </row>
    <row r="1996" spans="1:10" x14ac:dyDescent="0.25">
      <c r="A1996" t="s">
        <v>604</v>
      </c>
      <c r="B1996" t="s">
        <v>1610</v>
      </c>
      <c r="C1996" t="s">
        <v>605</v>
      </c>
      <c r="D1996" t="s">
        <v>601</v>
      </c>
      <c r="E1996" t="s">
        <v>601</v>
      </c>
      <c r="F1996" t="e">
        <f>VLOOKUP(B1996,#REF!,3,FALSE)</f>
        <v>#REF!</v>
      </c>
      <c r="H1996" t="e">
        <f>VLOOKUP(A1996,#REF!,1,FALSE)</f>
        <v>#REF!</v>
      </c>
      <c r="I1996" t="e">
        <f t="shared" si="109"/>
        <v>#REF!</v>
      </c>
      <c r="J1996" t="e">
        <f t="shared" si="108"/>
        <v>#REF!</v>
      </c>
    </row>
    <row r="1997" spans="1:10" x14ac:dyDescent="0.25">
      <c r="A1997" t="s">
        <v>604</v>
      </c>
      <c r="B1997" t="s">
        <v>1610</v>
      </c>
      <c r="C1997" t="s">
        <v>605</v>
      </c>
      <c r="D1997" t="s">
        <v>601</v>
      </c>
      <c r="E1997" t="s">
        <v>601</v>
      </c>
      <c r="F1997" t="e">
        <f>VLOOKUP(B1997,#REF!,3,FALSE)</f>
        <v>#REF!</v>
      </c>
      <c r="H1997" t="e">
        <f>VLOOKUP(A1997,#REF!,1,FALSE)</f>
        <v>#REF!</v>
      </c>
      <c r="I1997" t="e">
        <f t="shared" si="109"/>
        <v>#REF!</v>
      </c>
      <c r="J1997" t="e">
        <f t="shared" si="108"/>
        <v>#REF!</v>
      </c>
    </row>
    <row r="1998" spans="1:10" x14ac:dyDescent="0.25">
      <c r="A1998" t="s">
        <v>604</v>
      </c>
      <c r="B1998" t="s">
        <v>1610</v>
      </c>
      <c r="C1998" t="s">
        <v>605</v>
      </c>
      <c r="D1998" t="s">
        <v>601</v>
      </c>
      <c r="E1998" t="s">
        <v>601</v>
      </c>
      <c r="F1998" t="e">
        <f>VLOOKUP(B1998,#REF!,3,FALSE)</f>
        <v>#REF!</v>
      </c>
      <c r="H1998" t="e">
        <f>VLOOKUP(A1998,#REF!,1,FALSE)</f>
        <v>#REF!</v>
      </c>
      <c r="I1998" t="e">
        <f t="shared" si="109"/>
        <v>#REF!</v>
      </c>
      <c r="J1998" t="e">
        <f t="shared" si="108"/>
        <v>#REF!</v>
      </c>
    </row>
    <row r="1999" spans="1:10" x14ac:dyDescent="0.25">
      <c r="A1999" t="s">
        <v>604</v>
      </c>
      <c r="B1999" t="s">
        <v>1791</v>
      </c>
      <c r="C1999" t="s">
        <v>605</v>
      </c>
      <c r="D1999" t="s">
        <v>601</v>
      </c>
      <c r="E1999" t="s">
        <v>601</v>
      </c>
      <c r="F1999" t="e">
        <f>VLOOKUP(B1999,#REF!,3,FALSE)</f>
        <v>#REF!</v>
      </c>
      <c r="H1999" t="e">
        <f>VLOOKUP(A1999,#REF!,1,FALSE)</f>
        <v>#REF!</v>
      </c>
      <c r="I1999" t="e">
        <f t="shared" si="109"/>
        <v>#REF!</v>
      </c>
      <c r="J1999" t="e">
        <f t="shared" si="108"/>
        <v>#REF!</v>
      </c>
    </row>
    <row r="2000" spans="1:10" x14ac:dyDescent="0.25">
      <c r="A2000" t="s">
        <v>604</v>
      </c>
      <c r="B2000" t="s">
        <v>1857</v>
      </c>
      <c r="C2000" t="s">
        <v>605</v>
      </c>
      <c r="D2000" t="s">
        <v>601</v>
      </c>
      <c r="E2000" t="s">
        <v>601</v>
      </c>
      <c r="F2000" t="e">
        <f>VLOOKUP(B2000,#REF!,3,FALSE)</f>
        <v>#REF!</v>
      </c>
      <c r="H2000" t="e">
        <f>VLOOKUP(A2000,#REF!,1,FALSE)</f>
        <v>#REF!</v>
      </c>
      <c r="I2000" t="e">
        <f t="shared" si="109"/>
        <v>#REF!</v>
      </c>
      <c r="J2000" t="e">
        <f t="shared" si="108"/>
        <v>#REF!</v>
      </c>
    </row>
    <row r="2001" spans="1:10" x14ac:dyDescent="0.25">
      <c r="A2001" t="s">
        <v>604</v>
      </c>
      <c r="B2001" t="s">
        <v>1857</v>
      </c>
      <c r="C2001" t="s">
        <v>605</v>
      </c>
      <c r="D2001" t="s">
        <v>601</v>
      </c>
      <c r="E2001" t="s">
        <v>601</v>
      </c>
      <c r="F2001" t="e">
        <f>VLOOKUP(B2001,#REF!,3,FALSE)</f>
        <v>#REF!</v>
      </c>
      <c r="H2001" t="e">
        <f>VLOOKUP(A2001,#REF!,1,FALSE)</f>
        <v>#REF!</v>
      </c>
      <c r="I2001" t="e">
        <f t="shared" si="109"/>
        <v>#REF!</v>
      </c>
      <c r="J2001" t="e">
        <f t="shared" si="108"/>
        <v>#REF!</v>
      </c>
    </row>
    <row r="2002" spans="1:10" x14ac:dyDescent="0.25">
      <c r="A2002" t="s">
        <v>604</v>
      </c>
      <c r="B2002" t="s">
        <v>1857</v>
      </c>
      <c r="C2002" t="s">
        <v>605</v>
      </c>
      <c r="D2002" t="s">
        <v>601</v>
      </c>
      <c r="E2002" t="s">
        <v>601</v>
      </c>
      <c r="F2002" t="e">
        <f>VLOOKUP(B2002,#REF!,3,FALSE)</f>
        <v>#REF!</v>
      </c>
      <c r="H2002" t="e">
        <f>VLOOKUP(A2002,#REF!,1,FALSE)</f>
        <v>#REF!</v>
      </c>
      <c r="I2002" t="e">
        <f t="shared" si="109"/>
        <v>#REF!</v>
      </c>
      <c r="J2002" t="e">
        <f t="shared" si="108"/>
        <v>#REF!</v>
      </c>
    </row>
    <row r="2003" spans="1:10" x14ac:dyDescent="0.25">
      <c r="A2003" t="s">
        <v>604</v>
      </c>
      <c r="B2003" t="s">
        <v>1857</v>
      </c>
      <c r="C2003" t="s">
        <v>605</v>
      </c>
      <c r="D2003" t="s">
        <v>601</v>
      </c>
      <c r="E2003" t="s">
        <v>601</v>
      </c>
      <c r="F2003" t="e">
        <f>VLOOKUP(B2003,#REF!,3,FALSE)</f>
        <v>#REF!</v>
      </c>
      <c r="H2003" t="e">
        <f>VLOOKUP(A2003,#REF!,1,FALSE)</f>
        <v>#REF!</v>
      </c>
      <c r="I2003" t="e">
        <f t="shared" si="109"/>
        <v>#REF!</v>
      </c>
      <c r="J2003" t="e">
        <f t="shared" si="108"/>
        <v>#REF!</v>
      </c>
    </row>
    <row r="2004" spans="1:10" x14ac:dyDescent="0.25">
      <c r="A2004" t="s">
        <v>604</v>
      </c>
      <c r="B2004" t="s">
        <v>1610</v>
      </c>
      <c r="C2004" t="s">
        <v>605</v>
      </c>
      <c r="D2004" t="s">
        <v>601</v>
      </c>
      <c r="E2004" t="s">
        <v>601</v>
      </c>
      <c r="F2004" t="e">
        <f>VLOOKUP(B2004,#REF!,3,FALSE)</f>
        <v>#REF!</v>
      </c>
      <c r="H2004" t="e">
        <f>VLOOKUP(A2004,#REF!,1,FALSE)</f>
        <v>#REF!</v>
      </c>
      <c r="I2004" t="e">
        <f t="shared" si="109"/>
        <v>#REF!</v>
      </c>
      <c r="J2004" t="e">
        <f t="shared" si="108"/>
        <v>#REF!</v>
      </c>
    </row>
    <row r="2005" spans="1:10" x14ac:dyDescent="0.25">
      <c r="A2005" t="s">
        <v>604</v>
      </c>
      <c r="B2005" t="s">
        <v>1857</v>
      </c>
      <c r="C2005" t="s">
        <v>1222</v>
      </c>
      <c r="D2005" t="s">
        <v>1223</v>
      </c>
      <c r="E2005" t="s">
        <v>1223</v>
      </c>
      <c r="F2005" t="e">
        <f>VLOOKUP(B2005,#REF!,3,FALSE)</f>
        <v>#REF!</v>
      </c>
      <c r="H2005" t="e">
        <f>VLOOKUP(A2005,#REF!,1,FALSE)</f>
        <v>#REF!</v>
      </c>
      <c r="I2005" t="e">
        <f t="shared" si="109"/>
        <v>#REF!</v>
      </c>
      <c r="J2005" t="e">
        <f t="shared" si="108"/>
        <v>#REF!</v>
      </c>
    </row>
    <row r="2006" spans="1:10" x14ac:dyDescent="0.25">
      <c r="A2006" t="s">
        <v>604</v>
      </c>
      <c r="B2006" t="s">
        <v>1857</v>
      </c>
      <c r="C2006" t="s">
        <v>605</v>
      </c>
      <c r="D2006" t="s">
        <v>1223</v>
      </c>
      <c r="E2006" t="s">
        <v>1223</v>
      </c>
      <c r="F2006" t="e">
        <f>VLOOKUP(B2006,#REF!,3,FALSE)</f>
        <v>#REF!</v>
      </c>
      <c r="H2006" t="e">
        <f>VLOOKUP(A2006,#REF!,1,FALSE)</f>
        <v>#REF!</v>
      </c>
      <c r="I2006" t="e">
        <f t="shared" si="109"/>
        <v>#REF!</v>
      </c>
      <c r="J2006" t="e">
        <f t="shared" si="108"/>
        <v>#REF!</v>
      </c>
    </row>
    <row r="2007" spans="1:10" x14ac:dyDescent="0.25">
      <c r="A2007" t="s">
        <v>604</v>
      </c>
      <c r="B2007" t="s">
        <v>1857</v>
      </c>
      <c r="C2007" t="s">
        <v>605</v>
      </c>
      <c r="D2007" t="s">
        <v>1223</v>
      </c>
      <c r="E2007" t="s">
        <v>1223</v>
      </c>
      <c r="F2007" t="e">
        <f>VLOOKUP(B2007,#REF!,3,FALSE)</f>
        <v>#REF!</v>
      </c>
      <c r="H2007" t="e">
        <f>VLOOKUP(A2007,#REF!,1,FALSE)</f>
        <v>#REF!</v>
      </c>
      <c r="I2007" t="e">
        <f t="shared" si="109"/>
        <v>#REF!</v>
      </c>
      <c r="J2007" t="e">
        <f t="shared" si="108"/>
        <v>#REF!</v>
      </c>
    </row>
    <row r="2008" spans="1:10" x14ac:dyDescent="0.25">
      <c r="A2008" t="s">
        <v>604</v>
      </c>
      <c r="B2008" t="s">
        <v>1857</v>
      </c>
      <c r="C2008" t="s">
        <v>605</v>
      </c>
      <c r="D2008" t="s">
        <v>1223</v>
      </c>
      <c r="E2008" t="s">
        <v>1223</v>
      </c>
      <c r="F2008" t="e">
        <f>VLOOKUP(B2008,#REF!,3,FALSE)</f>
        <v>#REF!</v>
      </c>
      <c r="H2008" t="e">
        <f>VLOOKUP(A2008,#REF!,1,FALSE)</f>
        <v>#REF!</v>
      </c>
      <c r="I2008" t="e">
        <f t="shared" si="109"/>
        <v>#REF!</v>
      </c>
      <c r="J2008" t="e">
        <f t="shared" si="108"/>
        <v>#REF!</v>
      </c>
    </row>
    <row r="2009" spans="1:10" x14ac:dyDescent="0.25">
      <c r="A2009" t="s">
        <v>787</v>
      </c>
      <c r="B2009" t="s">
        <v>1700</v>
      </c>
      <c r="C2009" t="s">
        <v>788</v>
      </c>
      <c r="D2009" t="s">
        <v>769</v>
      </c>
      <c r="E2009" t="s">
        <v>769</v>
      </c>
      <c r="F2009" t="e">
        <f>VLOOKUP(B2009,#REF!,3,FALSE)</f>
        <v>#REF!</v>
      </c>
      <c r="H2009" t="e">
        <f>VLOOKUP(A2009,#REF!,1,FALSE)</f>
        <v>#REF!</v>
      </c>
      <c r="I2009" t="e">
        <f t="shared" si="109"/>
        <v>#REF!</v>
      </c>
      <c r="J2009" t="e">
        <f t="shared" si="108"/>
        <v>#REF!</v>
      </c>
    </row>
    <row r="2010" spans="1:10" x14ac:dyDescent="0.25">
      <c r="A2010" t="s">
        <v>787</v>
      </c>
      <c r="B2010" t="s">
        <v>1700</v>
      </c>
      <c r="C2010" t="s">
        <v>788</v>
      </c>
      <c r="D2010" t="s">
        <v>769</v>
      </c>
      <c r="E2010" t="s">
        <v>769</v>
      </c>
      <c r="F2010" t="e">
        <f>VLOOKUP(B2010,#REF!,3,FALSE)</f>
        <v>#REF!</v>
      </c>
      <c r="H2010" t="e">
        <f>VLOOKUP(A2010,#REF!,1,FALSE)</f>
        <v>#REF!</v>
      </c>
      <c r="I2010" t="e">
        <f t="shared" si="109"/>
        <v>#REF!</v>
      </c>
      <c r="J2010" t="e">
        <f t="shared" si="108"/>
        <v>#REF!</v>
      </c>
    </row>
    <row r="2011" spans="1:10" x14ac:dyDescent="0.25">
      <c r="A2011" t="s">
        <v>787</v>
      </c>
      <c r="B2011" t="s">
        <v>1700</v>
      </c>
      <c r="C2011" t="s">
        <v>788</v>
      </c>
      <c r="D2011" t="s">
        <v>769</v>
      </c>
      <c r="E2011" t="s">
        <v>769</v>
      </c>
      <c r="F2011" t="e">
        <f>VLOOKUP(B2011,#REF!,3,FALSE)</f>
        <v>#REF!</v>
      </c>
      <c r="H2011" t="e">
        <f>VLOOKUP(A2011,#REF!,1,FALSE)</f>
        <v>#REF!</v>
      </c>
      <c r="I2011" t="e">
        <f t="shared" si="109"/>
        <v>#REF!</v>
      </c>
      <c r="J2011" t="e">
        <f t="shared" si="108"/>
        <v>#REF!</v>
      </c>
    </row>
    <row r="2012" spans="1:10" x14ac:dyDescent="0.25">
      <c r="A2012" t="s">
        <v>1270</v>
      </c>
      <c r="B2012" t="s">
        <v>1889</v>
      </c>
      <c r="C2012" t="s">
        <v>1271</v>
      </c>
      <c r="D2012" t="s">
        <v>1259</v>
      </c>
      <c r="E2012" t="s">
        <v>1259</v>
      </c>
      <c r="F2012" t="e">
        <f>VLOOKUP(B2012,#REF!,3,FALSE)</f>
        <v>#REF!</v>
      </c>
      <c r="H2012" t="e">
        <f>VLOOKUP(A2012,#REF!,1,FALSE)</f>
        <v>#REF!</v>
      </c>
      <c r="I2012" t="e">
        <f t="shared" si="109"/>
        <v>#REF!</v>
      </c>
      <c r="J2012" t="e">
        <f t="shared" si="108"/>
        <v>#REF!</v>
      </c>
    </row>
    <row r="2013" spans="1:10" x14ac:dyDescent="0.25">
      <c r="A2013" t="s">
        <v>1270</v>
      </c>
      <c r="B2013" t="s">
        <v>1889</v>
      </c>
      <c r="C2013" t="s">
        <v>1271</v>
      </c>
      <c r="D2013" t="s">
        <v>1259</v>
      </c>
      <c r="E2013" t="s">
        <v>1259</v>
      </c>
      <c r="F2013" t="e">
        <f>VLOOKUP(B2013,#REF!,3,FALSE)</f>
        <v>#REF!</v>
      </c>
      <c r="H2013" t="e">
        <f>VLOOKUP(A2013,#REF!,1,FALSE)</f>
        <v>#REF!</v>
      </c>
      <c r="I2013" t="e">
        <f t="shared" si="109"/>
        <v>#REF!</v>
      </c>
      <c r="J2013" t="e">
        <f t="shared" si="108"/>
        <v>#REF!</v>
      </c>
    </row>
    <row r="2014" spans="1:10" x14ac:dyDescent="0.25">
      <c r="A2014" t="s">
        <v>634</v>
      </c>
      <c r="B2014" t="s">
        <v>1825</v>
      </c>
      <c r="C2014" t="s">
        <v>635</v>
      </c>
      <c r="D2014" t="s">
        <v>222</v>
      </c>
      <c r="E2014" t="s">
        <v>222</v>
      </c>
      <c r="F2014" t="e">
        <f>VLOOKUP(B2014,#REF!,3,FALSE)</f>
        <v>#REF!</v>
      </c>
      <c r="H2014" t="e">
        <f>VLOOKUP(A2014,#REF!,1,FALSE)</f>
        <v>#REF!</v>
      </c>
      <c r="I2014" t="e">
        <f t="shared" si="109"/>
        <v>#REF!</v>
      </c>
      <c r="J2014" t="e">
        <f t="shared" si="108"/>
        <v>#REF!</v>
      </c>
    </row>
    <row r="2015" spans="1:10" x14ac:dyDescent="0.25">
      <c r="A2015" t="s">
        <v>634</v>
      </c>
      <c r="B2015" t="s">
        <v>1825</v>
      </c>
      <c r="C2015" t="s">
        <v>635</v>
      </c>
      <c r="D2015" t="s">
        <v>222</v>
      </c>
      <c r="E2015" t="s">
        <v>222</v>
      </c>
      <c r="F2015" t="e">
        <f>VLOOKUP(B2015,#REF!,3,FALSE)</f>
        <v>#REF!</v>
      </c>
      <c r="H2015" t="e">
        <f>VLOOKUP(A2015,#REF!,1,FALSE)</f>
        <v>#REF!</v>
      </c>
      <c r="I2015" t="e">
        <f t="shared" si="109"/>
        <v>#REF!</v>
      </c>
      <c r="J2015" t="e">
        <f t="shared" si="108"/>
        <v>#REF!</v>
      </c>
    </row>
    <row r="2016" spans="1:10" x14ac:dyDescent="0.25">
      <c r="A2016" t="s">
        <v>634</v>
      </c>
      <c r="B2016" t="s">
        <v>1825</v>
      </c>
      <c r="C2016" t="s">
        <v>635</v>
      </c>
      <c r="D2016" t="s">
        <v>222</v>
      </c>
      <c r="E2016" t="s">
        <v>222</v>
      </c>
      <c r="F2016" t="e">
        <f>VLOOKUP(B2016,#REF!,3,FALSE)</f>
        <v>#REF!</v>
      </c>
      <c r="H2016" t="e">
        <f>VLOOKUP(A2016,#REF!,1,FALSE)</f>
        <v>#REF!</v>
      </c>
      <c r="I2016" t="e">
        <f t="shared" si="109"/>
        <v>#REF!</v>
      </c>
      <c r="J2016" t="e">
        <f t="shared" si="108"/>
        <v>#REF!</v>
      </c>
    </row>
    <row r="2017" spans="1:10" x14ac:dyDescent="0.25">
      <c r="A2017" t="s">
        <v>634</v>
      </c>
      <c r="B2017" t="s">
        <v>1626</v>
      </c>
      <c r="C2017" t="s">
        <v>635</v>
      </c>
      <c r="D2017" t="s">
        <v>601</v>
      </c>
      <c r="E2017" t="s">
        <v>601</v>
      </c>
      <c r="F2017" t="e">
        <f>VLOOKUP(B2017,#REF!,3,FALSE)</f>
        <v>#REF!</v>
      </c>
      <c r="H2017" t="e">
        <f>VLOOKUP(A2017,#REF!,1,FALSE)</f>
        <v>#REF!</v>
      </c>
      <c r="I2017" t="e">
        <f t="shared" si="109"/>
        <v>#REF!</v>
      </c>
      <c r="J2017" t="e">
        <f t="shared" si="108"/>
        <v>#REF!</v>
      </c>
    </row>
    <row r="2018" spans="1:10" x14ac:dyDescent="0.25">
      <c r="A2018" t="s">
        <v>634</v>
      </c>
      <c r="B2018" t="s">
        <v>1626</v>
      </c>
      <c r="C2018" t="s">
        <v>635</v>
      </c>
      <c r="D2018" t="s">
        <v>601</v>
      </c>
      <c r="E2018" t="s">
        <v>601</v>
      </c>
      <c r="F2018" t="e">
        <f>VLOOKUP(B2018,#REF!,3,FALSE)</f>
        <v>#REF!</v>
      </c>
      <c r="H2018" t="e">
        <f>VLOOKUP(A2018,#REF!,1,FALSE)</f>
        <v>#REF!</v>
      </c>
      <c r="I2018" t="e">
        <f t="shared" si="109"/>
        <v>#REF!</v>
      </c>
      <c r="J2018" t="e">
        <f t="shared" si="108"/>
        <v>#REF!</v>
      </c>
    </row>
    <row r="2019" spans="1:10" x14ac:dyDescent="0.25">
      <c r="A2019" t="s">
        <v>629</v>
      </c>
      <c r="B2019" t="s">
        <v>1623</v>
      </c>
      <c r="C2019" t="s">
        <v>630</v>
      </c>
      <c r="D2019" t="s">
        <v>601</v>
      </c>
      <c r="E2019" t="s">
        <v>601</v>
      </c>
      <c r="F2019" t="e">
        <f>VLOOKUP(B2019,#REF!,3,FALSE)</f>
        <v>#REF!</v>
      </c>
      <c r="H2019" t="e">
        <f>VLOOKUP(A2019,#REF!,1,FALSE)</f>
        <v>#REF!</v>
      </c>
      <c r="I2019" t="e">
        <f t="shared" si="109"/>
        <v>#REF!</v>
      </c>
      <c r="J2019" t="e">
        <f t="shared" si="108"/>
        <v>#REF!</v>
      </c>
    </row>
    <row r="2020" spans="1:10" x14ac:dyDescent="0.25">
      <c r="A2020" t="s">
        <v>629</v>
      </c>
      <c r="B2020" t="s">
        <v>1623</v>
      </c>
      <c r="C2020" t="s">
        <v>630</v>
      </c>
      <c r="D2020" t="s">
        <v>601</v>
      </c>
      <c r="E2020" t="s">
        <v>601</v>
      </c>
      <c r="F2020" t="e">
        <f>VLOOKUP(B2020,#REF!,3,FALSE)</f>
        <v>#REF!</v>
      </c>
      <c r="H2020" t="e">
        <f>VLOOKUP(A2020,#REF!,1,FALSE)</f>
        <v>#REF!</v>
      </c>
      <c r="I2020" t="e">
        <f t="shared" si="109"/>
        <v>#REF!</v>
      </c>
      <c r="J2020" t="e">
        <f t="shared" si="108"/>
        <v>#REF!</v>
      </c>
    </row>
    <row r="2021" spans="1:10" x14ac:dyDescent="0.25">
      <c r="A2021" t="s">
        <v>1274</v>
      </c>
      <c r="B2021" t="s">
        <v>1891</v>
      </c>
      <c r="C2021" t="s">
        <v>1275</v>
      </c>
      <c r="D2021" t="s">
        <v>1259</v>
      </c>
      <c r="E2021" t="s">
        <v>1259</v>
      </c>
      <c r="F2021" t="e">
        <f>VLOOKUP(B2021,#REF!,3,FALSE)</f>
        <v>#REF!</v>
      </c>
      <c r="H2021" t="e">
        <f>VLOOKUP(A2021,#REF!,1,FALSE)</f>
        <v>#REF!</v>
      </c>
      <c r="I2021" t="e">
        <f t="shared" si="109"/>
        <v>#REF!</v>
      </c>
      <c r="J2021" t="e">
        <f t="shared" si="108"/>
        <v>#REF!</v>
      </c>
    </row>
    <row r="2022" spans="1:10" x14ac:dyDescent="0.25">
      <c r="A2022" t="s">
        <v>1274</v>
      </c>
      <c r="B2022" t="s">
        <v>1891</v>
      </c>
      <c r="C2022" t="s">
        <v>1275</v>
      </c>
      <c r="D2022" t="s">
        <v>1259</v>
      </c>
      <c r="E2022" t="s">
        <v>1259</v>
      </c>
      <c r="F2022" t="e">
        <f>VLOOKUP(B2022,#REF!,3,FALSE)</f>
        <v>#REF!</v>
      </c>
      <c r="H2022" t="e">
        <f>VLOOKUP(A2022,#REF!,1,FALSE)</f>
        <v>#REF!</v>
      </c>
      <c r="I2022" t="e">
        <f t="shared" si="109"/>
        <v>#REF!</v>
      </c>
      <c r="J2022" t="e">
        <f t="shared" ref="J2022:J2085" si="110">F2022=E2022</f>
        <v>#REF!</v>
      </c>
    </row>
    <row r="2023" spans="1:10" x14ac:dyDescent="0.25">
      <c r="A2023" t="s">
        <v>1111</v>
      </c>
      <c r="B2023" t="e">
        <v>#N/A</v>
      </c>
      <c r="C2023" t="s">
        <v>1112</v>
      </c>
      <c r="D2023" t="s">
        <v>1106</v>
      </c>
      <c r="E2023" t="s">
        <v>258</v>
      </c>
      <c r="F2023" t="e">
        <f>VLOOKUP(B2023,#REF!,3,FALSE)</f>
        <v>#N/A</v>
      </c>
      <c r="H2023" t="e">
        <f>VLOOKUP(A2023,#REF!,1,FALSE)</f>
        <v>#REF!</v>
      </c>
      <c r="I2023" t="e">
        <f t="shared" si="109"/>
        <v>#N/A</v>
      </c>
      <c r="J2023" t="e">
        <f t="shared" si="110"/>
        <v>#N/A</v>
      </c>
    </row>
    <row r="2024" spans="1:10" x14ac:dyDescent="0.25">
      <c r="A2024" t="s">
        <v>1111</v>
      </c>
      <c r="B2024" t="e">
        <v>#N/A</v>
      </c>
      <c r="C2024" t="s">
        <v>1112</v>
      </c>
      <c r="D2024" t="s">
        <v>1106</v>
      </c>
      <c r="E2024" t="s">
        <v>258</v>
      </c>
      <c r="F2024" t="e">
        <f>VLOOKUP(B2024,#REF!,3,FALSE)</f>
        <v>#N/A</v>
      </c>
      <c r="H2024" t="e">
        <f>VLOOKUP(A2024,#REF!,1,FALSE)</f>
        <v>#REF!</v>
      </c>
      <c r="I2024" t="e">
        <f t="shared" si="109"/>
        <v>#N/A</v>
      </c>
      <c r="J2024" t="e">
        <f t="shared" si="110"/>
        <v>#N/A</v>
      </c>
    </row>
    <row r="2025" spans="1:10" x14ac:dyDescent="0.25">
      <c r="A2025" t="s">
        <v>918</v>
      </c>
      <c r="B2025" t="s">
        <v>1753</v>
      </c>
      <c r="C2025" t="s">
        <v>919</v>
      </c>
      <c r="D2025" t="s">
        <v>917</v>
      </c>
      <c r="E2025" t="s">
        <v>917</v>
      </c>
      <c r="F2025" t="e">
        <f>VLOOKUP(B2025,#REF!,3,FALSE)</f>
        <v>#REF!</v>
      </c>
      <c r="H2025" t="e">
        <f>VLOOKUP(A2025,#REF!,1,FALSE)</f>
        <v>#REF!</v>
      </c>
      <c r="I2025" t="e">
        <f t="shared" si="109"/>
        <v>#REF!</v>
      </c>
      <c r="J2025" t="e">
        <f t="shared" si="110"/>
        <v>#REF!</v>
      </c>
    </row>
    <row r="2026" spans="1:10" x14ac:dyDescent="0.25">
      <c r="A2026" t="s">
        <v>225</v>
      </c>
      <c r="B2026" t="s">
        <v>1799</v>
      </c>
      <c r="C2026" t="s">
        <v>226</v>
      </c>
      <c r="D2026" t="s">
        <v>222</v>
      </c>
      <c r="E2026" t="s">
        <v>222</v>
      </c>
      <c r="F2026" t="e">
        <f>VLOOKUP(B2026,#REF!,3,FALSE)</f>
        <v>#REF!</v>
      </c>
      <c r="H2026" t="e">
        <f>VLOOKUP(A2026,#REF!,1,FALSE)</f>
        <v>#REF!</v>
      </c>
      <c r="I2026" t="e">
        <f t="shared" si="109"/>
        <v>#REF!</v>
      </c>
      <c r="J2026" t="e">
        <f t="shared" si="110"/>
        <v>#REF!</v>
      </c>
    </row>
    <row r="2027" spans="1:10" x14ac:dyDescent="0.25">
      <c r="A2027" t="s">
        <v>225</v>
      </c>
      <c r="B2027" t="s">
        <v>1799</v>
      </c>
      <c r="C2027" t="s">
        <v>226</v>
      </c>
      <c r="D2027" t="s">
        <v>222</v>
      </c>
      <c r="E2027" t="s">
        <v>222</v>
      </c>
      <c r="F2027" t="e">
        <f>VLOOKUP(B2027,#REF!,3,FALSE)</f>
        <v>#REF!</v>
      </c>
      <c r="H2027" t="e">
        <f>VLOOKUP(A2027,#REF!,1,FALSE)</f>
        <v>#REF!</v>
      </c>
      <c r="I2027" t="e">
        <f t="shared" si="109"/>
        <v>#REF!</v>
      </c>
      <c r="J2027" t="e">
        <f t="shared" si="110"/>
        <v>#REF!</v>
      </c>
    </row>
    <row r="2028" spans="1:10" x14ac:dyDescent="0.25">
      <c r="A2028" t="s">
        <v>225</v>
      </c>
      <c r="B2028" t="s">
        <v>1799</v>
      </c>
      <c r="C2028" t="s">
        <v>226</v>
      </c>
      <c r="D2028" t="s">
        <v>222</v>
      </c>
      <c r="E2028" t="s">
        <v>222</v>
      </c>
      <c r="F2028" t="e">
        <f>VLOOKUP(B2028,#REF!,3,FALSE)</f>
        <v>#REF!</v>
      </c>
      <c r="H2028" t="e">
        <f>VLOOKUP(A2028,#REF!,1,FALSE)</f>
        <v>#REF!</v>
      </c>
      <c r="I2028" t="e">
        <f t="shared" si="109"/>
        <v>#REF!</v>
      </c>
      <c r="J2028" t="e">
        <f t="shared" si="110"/>
        <v>#REF!</v>
      </c>
    </row>
    <row r="2029" spans="1:10" x14ac:dyDescent="0.25">
      <c r="A2029" t="s">
        <v>225</v>
      </c>
      <c r="B2029" t="s">
        <v>1799</v>
      </c>
      <c r="C2029" t="s">
        <v>226</v>
      </c>
      <c r="D2029" t="s">
        <v>222</v>
      </c>
      <c r="E2029" t="s">
        <v>222</v>
      </c>
      <c r="F2029" t="e">
        <f>VLOOKUP(B2029,#REF!,3,FALSE)</f>
        <v>#REF!</v>
      </c>
      <c r="H2029" t="e">
        <f>VLOOKUP(A2029,#REF!,1,FALSE)</f>
        <v>#REF!</v>
      </c>
      <c r="I2029" t="e">
        <f t="shared" si="109"/>
        <v>#REF!</v>
      </c>
      <c r="J2029" t="e">
        <f t="shared" si="110"/>
        <v>#REF!</v>
      </c>
    </row>
    <row r="2030" spans="1:10" x14ac:dyDescent="0.25">
      <c r="A2030" t="s">
        <v>225</v>
      </c>
      <c r="B2030" t="s">
        <v>1799</v>
      </c>
      <c r="C2030" t="s">
        <v>226</v>
      </c>
      <c r="D2030" t="s">
        <v>222</v>
      </c>
      <c r="E2030" t="s">
        <v>222</v>
      </c>
      <c r="F2030" t="e">
        <f>VLOOKUP(B2030,#REF!,3,FALSE)</f>
        <v>#REF!</v>
      </c>
      <c r="H2030" t="e">
        <f>VLOOKUP(A2030,#REF!,1,FALSE)</f>
        <v>#REF!</v>
      </c>
      <c r="I2030" t="e">
        <f t="shared" si="109"/>
        <v>#REF!</v>
      </c>
      <c r="J2030" t="e">
        <f t="shared" si="110"/>
        <v>#REF!</v>
      </c>
    </row>
    <row r="2031" spans="1:10" x14ac:dyDescent="0.25">
      <c r="A2031" t="s">
        <v>225</v>
      </c>
      <c r="B2031" t="s">
        <v>1799</v>
      </c>
      <c r="C2031" t="s">
        <v>226</v>
      </c>
      <c r="D2031" t="s">
        <v>222</v>
      </c>
      <c r="E2031" t="s">
        <v>222</v>
      </c>
      <c r="F2031" t="e">
        <f>VLOOKUP(B2031,#REF!,3,FALSE)</f>
        <v>#REF!</v>
      </c>
      <c r="H2031" t="e">
        <f>VLOOKUP(A2031,#REF!,1,FALSE)</f>
        <v>#REF!</v>
      </c>
      <c r="I2031" t="e">
        <f t="shared" si="109"/>
        <v>#REF!</v>
      </c>
      <c r="J2031" t="e">
        <f t="shared" si="110"/>
        <v>#REF!</v>
      </c>
    </row>
    <row r="2032" spans="1:10" x14ac:dyDescent="0.25">
      <c r="A2032" t="s">
        <v>225</v>
      </c>
      <c r="B2032" t="s">
        <v>1799</v>
      </c>
      <c r="C2032" t="s">
        <v>226</v>
      </c>
      <c r="D2032" t="s">
        <v>222</v>
      </c>
      <c r="E2032" t="s">
        <v>222</v>
      </c>
      <c r="F2032" t="e">
        <f>VLOOKUP(B2032,#REF!,3,FALSE)</f>
        <v>#REF!</v>
      </c>
      <c r="H2032" t="e">
        <f>VLOOKUP(A2032,#REF!,1,FALSE)</f>
        <v>#REF!</v>
      </c>
      <c r="I2032" t="e">
        <f t="shared" si="109"/>
        <v>#REF!</v>
      </c>
      <c r="J2032" t="e">
        <f t="shared" si="110"/>
        <v>#REF!</v>
      </c>
    </row>
    <row r="2033" spans="1:10" x14ac:dyDescent="0.25">
      <c r="A2033" t="s">
        <v>225</v>
      </c>
      <c r="B2033" t="s">
        <v>1799</v>
      </c>
      <c r="C2033" t="s">
        <v>226</v>
      </c>
      <c r="D2033" t="s">
        <v>222</v>
      </c>
      <c r="E2033" t="s">
        <v>222</v>
      </c>
      <c r="F2033" t="e">
        <f>VLOOKUP(B2033,#REF!,3,FALSE)</f>
        <v>#REF!</v>
      </c>
      <c r="H2033" t="e">
        <f>VLOOKUP(A2033,#REF!,1,FALSE)</f>
        <v>#REF!</v>
      </c>
      <c r="I2033" t="e">
        <f t="shared" si="109"/>
        <v>#REF!</v>
      </c>
      <c r="J2033" t="e">
        <f t="shared" si="110"/>
        <v>#REF!</v>
      </c>
    </row>
    <row r="2034" spans="1:10" x14ac:dyDescent="0.25">
      <c r="A2034" t="s">
        <v>225</v>
      </c>
      <c r="B2034" t="s">
        <v>1799</v>
      </c>
      <c r="C2034" t="s">
        <v>226</v>
      </c>
      <c r="D2034" t="s">
        <v>222</v>
      </c>
      <c r="E2034" t="s">
        <v>222</v>
      </c>
      <c r="F2034" t="e">
        <f>VLOOKUP(B2034,#REF!,3,FALSE)</f>
        <v>#REF!</v>
      </c>
      <c r="H2034" t="e">
        <f>VLOOKUP(A2034,#REF!,1,FALSE)</f>
        <v>#REF!</v>
      </c>
      <c r="I2034" t="e">
        <f t="shared" si="109"/>
        <v>#REF!</v>
      </c>
      <c r="J2034" t="e">
        <f t="shared" si="110"/>
        <v>#REF!</v>
      </c>
    </row>
    <row r="2035" spans="1:10" x14ac:dyDescent="0.25">
      <c r="A2035" t="s">
        <v>225</v>
      </c>
      <c r="B2035" t="s">
        <v>1799</v>
      </c>
      <c r="C2035" t="s">
        <v>226</v>
      </c>
      <c r="D2035" t="s">
        <v>222</v>
      </c>
      <c r="E2035" t="s">
        <v>222</v>
      </c>
      <c r="F2035" t="e">
        <f>VLOOKUP(B2035,#REF!,3,FALSE)</f>
        <v>#REF!</v>
      </c>
      <c r="H2035" t="e">
        <f>VLOOKUP(A2035,#REF!,1,FALSE)</f>
        <v>#REF!</v>
      </c>
      <c r="I2035" t="e">
        <f t="shared" si="109"/>
        <v>#REF!</v>
      </c>
      <c r="J2035" t="e">
        <f t="shared" si="110"/>
        <v>#REF!</v>
      </c>
    </row>
    <row r="2036" spans="1:10" x14ac:dyDescent="0.25">
      <c r="A2036" t="s">
        <v>225</v>
      </c>
      <c r="B2036" t="s">
        <v>1799</v>
      </c>
      <c r="C2036" t="s">
        <v>226</v>
      </c>
      <c r="D2036" t="s">
        <v>222</v>
      </c>
      <c r="E2036" t="s">
        <v>222</v>
      </c>
      <c r="F2036" t="e">
        <f>VLOOKUP(B2036,#REF!,3,FALSE)</f>
        <v>#REF!</v>
      </c>
      <c r="H2036" t="e">
        <f>VLOOKUP(A2036,#REF!,1,FALSE)</f>
        <v>#REF!</v>
      </c>
      <c r="I2036" t="e">
        <f t="shared" si="109"/>
        <v>#REF!</v>
      </c>
      <c r="J2036" t="e">
        <f t="shared" si="110"/>
        <v>#REF!</v>
      </c>
    </row>
    <row r="2037" spans="1:10" x14ac:dyDescent="0.25">
      <c r="A2037" t="s">
        <v>225</v>
      </c>
      <c r="B2037" t="s">
        <v>1799</v>
      </c>
      <c r="C2037" t="s">
        <v>226</v>
      </c>
      <c r="D2037" t="s">
        <v>222</v>
      </c>
      <c r="E2037" t="s">
        <v>222</v>
      </c>
      <c r="F2037" t="e">
        <f>VLOOKUP(B2037,#REF!,3,FALSE)</f>
        <v>#REF!</v>
      </c>
      <c r="H2037" t="e">
        <f>VLOOKUP(A2037,#REF!,1,FALSE)</f>
        <v>#REF!</v>
      </c>
      <c r="I2037" t="e">
        <f t="shared" si="109"/>
        <v>#REF!</v>
      </c>
      <c r="J2037" t="e">
        <f t="shared" si="110"/>
        <v>#REF!</v>
      </c>
    </row>
    <row r="2038" spans="1:10" x14ac:dyDescent="0.25">
      <c r="A2038" t="s">
        <v>225</v>
      </c>
      <c r="B2038" t="s">
        <v>1799</v>
      </c>
      <c r="C2038" t="s">
        <v>226</v>
      </c>
      <c r="D2038" t="s">
        <v>222</v>
      </c>
      <c r="E2038" t="s">
        <v>222</v>
      </c>
      <c r="F2038" t="e">
        <f>VLOOKUP(B2038,#REF!,3,FALSE)</f>
        <v>#REF!</v>
      </c>
      <c r="H2038" t="e">
        <f>VLOOKUP(A2038,#REF!,1,FALSE)</f>
        <v>#REF!</v>
      </c>
      <c r="I2038" t="e">
        <f t="shared" si="109"/>
        <v>#REF!</v>
      </c>
      <c r="J2038" t="e">
        <f t="shared" si="110"/>
        <v>#REF!</v>
      </c>
    </row>
    <row r="2039" spans="1:10" x14ac:dyDescent="0.25">
      <c r="A2039" t="s">
        <v>225</v>
      </c>
      <c r="B2039" t="s">
        <v>1799</v>
      </c>
      <c r="C2039" t="s">
        <v>226</v>
      </c>
      <c r="D2039" t="s">
        <v>222</v>
      </c>
      <c r="E2039" t="s">
        <v>222</v>
      </c>
      <c r="F2039" t="e">
        <f>VLOOKUP(B2039,#REF!,3,FALSE)</f>
        <v>#REF!</v>
      </c>
      <c r="H2039" t="e">
        <f>VLOOKUP(A2039,#REF!,1,FALSE)</f>
        <v>#REF!</v>
      </c>
      <c r="I2039" t="e">
        <f t="shared" si="109"/>
        <v>#REF!</v>
      </c>
      <c r="J2039" t="e">
        <f t="shared" si="110"/>
        <v>#REF!</v>
      </c>
    </row>
    <row r="2040" spans="1:10" x14ac:dyDescent="0.25">
      <c r="A2040" t="s">
        <v>225</v>
      </c>
      <c r="B2040" t="s">
        <v>1799</v>
      </c>
      <c r="C2040" t="s">
        <v>226</v>
      </c>
      <c r="D2040" t="s">
        <v>222</v>
      </c>
      <c r="E2040" t="s">
        <v>222</v>
      </c>
      <c r="F2040" t="e">
        <f>VLOOKUP(B2040,#REF!,3,FALSE)</f>
        <v>#REF!</v>
      </c>
      <c r="H2040" t="e">
        <f>VLOOKUP(A2040,#REF!,1,FALSE)</f>
        <v>#REF!</v>
      </c>
      <c r="I2040" t="e">
        <f t="shared" si="109"/>
        <v>#REF!</v>
      </c>
      <c r="J2040" t="e">
        <f t="shared" si="110"/>
        <v>#REF!</v>
      </c>
    </row>
    <row r="2041" spans="1:10" x14ac:dyDescent="0.25">
      <c r="A2041" t="s">
        <v>225</v>
      </c>
      <c r="B2041" t="s">
        <v>1799</v>
      </c>
      <c r="C2041" t="s">
        <v>226</v>
      </c>
      <c r="D2041" t="s">
        <v>222</v>
      </c>
      <c r="E2041" t="s">
        <v>222</v>
      </c>
      <c r="F2041" t="e">
        <f>VLOOKUP(B2041,#REF!,3,FALSE)</f>
        <v>#REF!</v>
      </c>
      <c r="H2041" t="e">
        <f>VLOOKUP(A2041,#REF!,1,FALSE)</f>
        <v>#REF!</v>
      </c>
      <c r="I2041" t="e">
        <f t="shared" si="109"/>
        <v>#REF!</v>
      </c>
      <c r="J2041" t="e">
        <f t="shared" si="110"/>
        <v>#REF!</v>
      </c>
    </row>
    <row r="2042" spans="1:10" x14ac:dyDescent="0.25">
      <c r="A2042" t="s">
        <v>225</v>
      </c>
      <c r="B2042" t="s">
        <v>1799</v>
      </c>
      <c r="C2042" t="s">
        <v>226</v>
      </c>
      <c r="D2042" t="s">
        <v>222</v>
      </c>
      <c r="E2042" t="s">
        <v>222</v>
      </c>
      <c r="F2042" t="e">
        <f>VLOOKUP(B2042,#REF!,3,FALSE)</f>
        <v>#REF!</v>
      </c>
      <c r="H2042" t="e">
        <f>VLOOKUP(A2042,#REF!,1,FALSE)</f>
        <v>#REF!</v>
      </c>
      <c r="I2042" t="e">
        <f t="shared" si="109"/>
        <v>#REF!</v>
      </c>
      <c r="J2042" t="e">
        <f t="shared" si="110"/>
        <v>#REF!</v>
      </c>
    </row>
    <row r="2043" spans="1:10" x14ac:dyDescent="0.25">
      <c r="A2043" t="s">
        <v>225</v>
      </c>
      <c r="B2043" t="s">
        <v>1799</v>
      </c>
      <c r="C2043" t="s">
        <v>226</v>
      </c>
      <c r="D2043" t="s">
        <v>222</v>
      </c>
      <c r="E2043" t="s">
        <v>222</v>
      </c>
      <c r="F2043" t="e">
        <f>VLOOKUP(B2043,#REF!,3,FALSE)</f>
        <v>#REF!</v>
      </c>
      <c r="H2043" t="e">
        <f>VLOOKUP(A2043,#REF!,1,FALSE)</f>
        <v>#REF!</v>
      </c>
      <c r="I2043" t="e">
        <f t="shared" si="109"/>
        <v>#REF!</v>
      </c>
      <c r="J2043" t="e">
        <f t="shared" si="110"/>
        <v>#REF!</v>
      </c>
    </row>
    <row r="2044" spans="1:10" x14ac:dyDescent="0.25">
      <c r="A2044" t="s">
        <v>225</v>
      </c>
      <c r="B2044" t="s">
        <v>1799</v>
      </c>
      <c r="C2044" t="s">
        <v>226</v>
      </c>
      <c r="D2044" t="s">
        <v>222</v>
      </c>
      <c r="E2044" t="s">
        <v>222</v>
      </c>
      <c r="F2044" t="e">
        <f>VLOOKUP(B2044,#REF!,3,FALSE)</f>
        <v>#REF!</v>
      </c>
      <c r="H2044" t="e">
        <f>VLOOKUP(A2044,#REF!,1,FALSE)</f>
        <v>#REF!</v>
      </c>
      <c r="I2044" t="e">
        <f t="shared" si="109"/>
        <v>#REF!</v>
      </c>
      <c r="J2044" t="e">
        <f t="shared" si="110"/>
        <v>#REF!</v>
      </c>
    </row>
    <row r="2045" spans="1:10" x14ac:dyDescent="0.25">
      <c r="A2045" t="s">
        <v>225</v>
      </c>
      <c r="B2045" t="s">
        <v>1799</v>
      </c>
      <c r="C2045" t="s">
        <v>226</v>
      </c>
      <c r="D2045" t="s">
        <v>222</v>
      </c>
      <c r="E2045" t="s">
        <v>222</v>
      </c>
      <c r="F2045" t="e">
        <f>VLOOKUP(B2045,#REF!,3,FALSE)</f>
        <v>#REF!</v>
      </c>
      <c r="H2045" t="e">
        <f>VLOOKUP(A2045,#REF!,1,FALSE)</f>
        <v>#REF!</v>
      </c>
      <c r="I2045" t="e">
        <f t="shared" si="109"/>
        <v>#REF!</v>
      </c>
      <c r="J2045" t="e">
        <f t="shared" si="110"/>
        <v>#REF!</v>
      </c>
    </row>
    <row r="2046" spans="1:10" x14ac:dyDescent="0.25">
      <c r="A2046" t="s">
        <v>225</v>
      </c>
      <c r="B2046" t="s">
        <v>1799</v>
      </c>
      <c r="C2046" t="s">
        <v>226</v>
      </c>
      <c r="D2046" t="s">
        <v>222</v>
      </c>
      <c r="E2046" t="s">
        <v>222</v>
      </c>
      <c r="F2046" t="e">
        <f>VLOOKUP(B2046,#REF!,3,FALSE)</f>
        <v>#REF!</v>
      </c>
      <c r="H2046" t="e">
        <f>VLOOKUP(A2046,#REF!,1,FALSE)</f>
        <v>#REF!</v>
      </c>
      <c r="I2046" t="e">
        <f t="shared" si="109"/>
        <v>#REF!</v>
      </c>
      <c r="J2046" t="e">
        <f t="shared" si="110"/>
        <v>#REF!</v>
      </c>
    </row>
    <row r="2047" spans="1:10" x14ac:dyDescent="0.25">
      <c r="A2047" t="s">
        <v>225</v>
      </c>
      <c r="B2047" t="s">
        <v>1799</v>
      </c>
      <c r="C2047" t="s">
        <v>226</v>
      </c>
      <c r="D2047" t="s">
        <v>222</v>
      </c>
      <c r="E2047" t="s">
        <v>222</v>
      </c>
      <c r="F2047" t="e">
        <f>VLOOKUP(B2047,#REF!,3,FALSE)</f>
        <v>#REF!</v>
      </c>
      <c r="H2047" t="e">
        <f>VLOOKUP(A2047,#REF!,1,FALSE)</f>
        <v>#REF!</v>
      </c>
      <c r="I2047" t="e">
        <f t="shared" si="109"/>
        <v>#REF!</v>
      </c>
      <c r="J2047" t="e">
        <f t="shared" si="110"/>
        <v>#REF!</v>
      </c>
    </row>
    <row r="2048" spans="1:10" x14ac:dyDescent="0.25">
      <c r="A2048" t="s">
        <v>225</v>
      </c>
      <c r="B2048" t="s">
        <v>1799</v>
      </c>
      <c r="C2048" t="s">
        <v>226</v>
      </c>
      <c r="D2048" t="s">
        <v>222</v>
      </c>
      <c r="E2048" t="s">
        <v>222</v>
      </c>
      <c r="F2048" t="e">
        <f>VLOOKUP(B2048,#REF!,3,FALSE)</f>
        <v>#REF!</v>
      </c>
      <c r="H2048" t="e">
        <f>VLOOKUP(A2048,#REF!,1,FALSE)</f>
        <v>#REF!</v>
      </c>
      <c r="I2048" t="e">
        <f t="shared" si="109"/>
        <v>#REF!</v>
      </c>
      <c r="J2048" t="e">
        <f t="shared" si="110"/>
        <v>#REF!</v>
      </c>
    </row>
    <row r="2049" spans="1:11" x14ac:dyDescent="0.25">
      <c r="A2049" t="s">
        <v>225</v>
      </c>
      <c r="B2049" t="s">
        <v>1799</v>
      </c>
      <c r="C2049" t="s">
        <v>226</v>
      </c>
      <c r="D2049" t="s">
        <v>222</v>
      </c>
      <c r="E2049" t="s">
        <v>222</v>
      </c>
      <c r="F2049" t="e">
        <f>VLOOKUP(B2049,#REF!,3,FALSE)</f>
        <v>#REF!</v>
      </c>
      <c r="H2049" t="e">
        <f>VLOOKUP(A2049,#REF!,1,FALSE)</f>
        <v>#REF!</v>
      </c>
      <c r="I2049" t="e">
        <f t="shared" si="109"/>
        <v>#REF!</v>
      </c>
      <c r="J2049" t="e">
        <f t="shared" si="110"/>
        <v>#REF!</v>
      </c>
    </row>
    <row r="2050" spans="1:11" x14ac:dyDescent="0.25">
      <c r="A2050" t="s">
        <v>225</v>
      </c>
      <c r="B2050" t="s">
        <v>1861</v>
      </c>
      <c r="C2050" t="s">
        <v>226</v>
      </c>
      <c r="D2050" t="s">
        <v>222</v>
      </c>
      <c r="E2050" t="s">
        <v>222</v>
      </c>
      <c r="F2050" t="e">
        <f>VLOOKUP(B2050,#REF!,3,FALSE)</f>
        <v>#REF!</v>
      </c>
      <c r="H2050" t="e">
        <f>VLOOKUP(A2050,#REF!,1,FALSE)</f>
        <v>#REF!</v>
      </c>
      <c r="I2050" t="e">
        <f t="shared" si="109"/>
        <v>#REF!</v>
      </c>
      <c r="J2050" t="e">
        <f t="shared" si="110"/>
        <v>#REF!</v>
      </c>
    </row>
    <row r="2051" spans="1:11" x14ac:dyDescent="0.25">
      <c r="A2051" t="s">
        <v>225</v>
      </c>
      <c r="B2051" t="s">
        <v>1861</v>
      </c>
      <c r="C2051" t="s">
        <v>226</v>
      </c>
      <c r="D2051" t="s">
        <v>222</v>
      </c>
      <c r="E2051" t="s">
        <v>222</v>
      </c>
      <c r="F2051" t="e">
        <f>VLOOKUP(B2051,#REF!,3,FALSE)</f>
        <v>#REF!</v>
      </c>
      <c r="H2051" t="e">
        <f>VLOOKUP(A2051,#REF!,1,FALSE)</f>
        <v>#REF!</v>
      </c>
      <c r="I2051" t="e">
        <f t="shared" ref="I2051:I2114" si="111">F2051=D2051</f>
        <v>#REF!</v>
      </c>
      <c r="J2051" t="e">
        <f t="shared" si="110"/>
        <v>#REF!</v>
      </c>
    </row>
    <row r="2052" spans="1:11" x14ac:dyDescent="0.25">
      <c r="A2052" t="s">
        <v>225</v>
      </c>
      <c r="B2052" t="s">
        <v>1861</v>
      </c>
      <c r="C2052" t="s">
        <v>226</v>
      </c>
      <c r="D2052" t="s">
        <v>222</v>
      </c>
      <c r="E2052" t="s">
        <v>222</v>
      </c>
      <c r="F2052" t="e">
        <f>VLOOKUP(B2052,#REF!,3,FALSE)</f>
        <v>#REF!</v>
      </c>
      <c r="H2052" t="e">
        <f>VLOOKUP(A2052,#REF!,1,FALSE)</f>
        <v>#REF!</v>
      </c>
      <c r="I2052" t="e">
        <f t="shared" si="111"/>
        <v>#REF!</v>
      </c>
      <c r="J2052" t="e">
        <f t="shared" si="110"/>
        <v>#REF!</v>
      </c>
    </row>
    <row r="2053" spans="1:11" x14ac:dyDescent="0.25">
      <c r="A2053" t="s">
        <v>225</v>
      </c>
      <c r="B2053" t="s">
        <v>1861</v>
      </c>
      <c r="C2053" t="s">
        <v>226</v>
      </c>
      <c r="D2053" t="s">
        <v>222</v>
      </c>
      <c r="E2053" t="s">
        <v>222</v>
      </c>
      <c r="F2053" t="e">
        <f>VLOOKUP(B2053,#REF!,3,FALSE)</f>
        <v>#REF!</v>
      </c>
      <c r="H2053" t="e">
        <f>VLOOKUP(A2053,#REF!,1,FALSE)</f>
        <v>#REF!</v>
      </c>
      <c r="I2053" t="e">
        <f t="shared" si="111"/>
        <v>#REF!</v>
      </c>
      <c r="J2053" t="e">
        <f t="shared" si="110"/>
        <v>#REF!</v>
      </c>
    </row>
    <row r="2054" spans="1:11" x14ac:dyDescent="0.25">
      <c r="A2054" t="s">
        <v>225</v>
      </c>
      <c r="B2054" t="s">
        <v>1799</v>
      </c>
      <c r="C2054" t="s">
        <v>226</v>
      </c>
      <c r="D2054" t="s">
        <v>222</v>
      </c>
      <c r="E2054" t="s">
        <v>222</v>
      </c>
      <c r="F2054" t="e">
        <f>VLOOKUP(B2054,#REF!,3,FALSE)</f>
        <v>#REF!</v>
      </c>
      <c r="H2054" t="e">
        <f>VLOOKUP(A2054,#REF!,1,FALSE)</f>
        <v>#REF!</v>
      </c>
      <c r="I2054" t="e">
        <f t="shared" si="111"/>
        <v>#REF!</v>
      </c>
      <c r="J2054" t="e">
        <f t="shared" si="110"/>
        <v>#REF!</v>
      </c>
    </row>
    <row r="2055" spans="1:11" x14ac:dyDescent="0.25">
      <c r="A2055" t="s">
        <v>225</v>
      </c>
      <c r="B2055" t="e">
        <v>#N/A</v>
      </c>
      <c r="C2055" t="s">
        <v>226</v>
      </c>
      <c r="D2055" t="s">
        <v>222</v>
      </c>
      <c r="E2055" t="s">
        <v>222</v>
      </c>
      <c r="F2055" t="e">
        <f>VLOOKUP(B2055,#REF!,3,FALSE)</f>
        <v>#N/A</v>
      </c>
      <c r="H2055" t="e">
        <f>VLOOKUP(A2055,#REF!,1,FALSE)</f>
        <v>#REF!</v>
      </c>
      <c r="I2055" t="e">
        <f t="shared" si="111"/>
        <v>#N/A</v>
      </c>
      <c r="J2055" t="e">
        <f t="shared" si="110"/>
        <v>#N/A</v>
      </c>
    </row>
    <row r="2056" spans="1:11" x14ac:dyDescent="0.25">
      <c r="A2056" t="s">
        <v>225</v>
      </c>
      <c r="B2056" t="e">
        <v>#N/A</v>
      </c>
      <c r="C2056" t="s">
        <v>226</v>
      </c>
      <c r="D2056" t="s">
        <v>222</v>
      </c>
      <c r="E2056" t="s">
        <v>222</v>
      </c>
      <c r="F2056" t="e">
        <f>VLOOKUP(B2056,#REF!,3,FALSE)</f>
        <v>#N/A</v>
      </c>
      <c r="H2056" t="e">
        <f>VLOOKUP(A2056,#REF!,1,FALSE)</f>
        <v>#REF!</v>
      </c>
      <c r="I2056" t="e">
        <f t="shared" si="111"/>
        <v>#N/A</v>
      </c>
      <c r="J2056" t="e">
        <f t="shared" si="110"/>
        <v>#N/A</v>
      </c>
    </row>
    <row r="2057" spans="1:11" x14ac:dyDescent="0.25">
      <c r="A2057" t="s">
        <v>225</v>
      </c>
      <c r="B2057" t="e">
        <v>#N/A</v>
      </c>
      <c r="C2057" t="s">
        <v>226</v>
      </c>
      <c r="D2057" t="s">
        <v>222</v>
      </c>
      <c r="E2057" t="s">
        <v>222</v>
      </c>
      <c r="F2057" t="e">
        <f>VLOOKUP(B2057,#REF!,3,FALSE)</f>
        <v>#N/A</v>
      </c>
      <c r="H2057" t="e">
        <f>VLOOKUP(A2057,#REF!,1,FALSE)</f>
        <v>#REF!</v>
      </c>
      <c r="I2057" t="e">
        <f t="shared" si="111"/>
        <v>#N/A</v>
      </c>
      <c r="J2057" t="e">
        <f t="shared" si="110"/>
        <v>#N/A</v>
      </c>
    </row>
    <row r="2058" spans="1:11" x14ac:dyDescent="0.25">
      <c r="A2058" t="s">
        <v>225</v>
      </c>
      <c r="B2058" t="e">
        <v>#N/A</v>
      </c>
      <c r="C2058" t="s">
        <v>226</v>
      </c>
      <c r="D2058" t="s">
        <v>222</v>
      </c>
      <c r="E2058" t="s">
        <v>222</v>
      </c>
      <c r="F2058" t="e">
        <f>VLOOKUP(B2058,#REF!,3,FALSE)</f>
        <v>#N/A</v>
      </c>
      <c r="H2058" t="e">
        <f>VLOOKUP(A2058,#REF!,1,FALSE)</f>
        <v>#REF!</v>
      </c>
      <c r="I2058" t="e">
        <f t="shared" si="111"/>
        <v>#N/A</v>
      </c>
      <c r="J2058" t="e">
        <f t="shared" si="110"/>
        <v>#N/A</v>
      </c>
    </row>
    <row r="2059" spans="1:11" x14ac:dyDescent="0.25">
      <c r="A2059" t="s">
        <v>225</v>
      </c>
      <c r="B2059" t="s">
        <v>1799</v>
      </c>
      <c r="C2059" t="s">
        <v>226</v>
      </c>
      <c r="D2059" t="s">
        <v>601</v>
      </c>
      <c r="E2059" t="s">
        <v>601</v>
      </c>
      <c r="F2059" t="e">
        <f>VLOOKUP(B2059,#REF!,3,FALSE)</f>
        <v>#REF!</v>
      </c>
      <c r="H2059" t="e">
        <f>VLOOKUP(A2059,#REF!,1,FALSE)</f>
        <v>#REF!</v>
      </c>
      <c r="I2059" t="e">
        <f t="shared" si="111"/>
        <v>#REF!</v>
      </c>
      <c r="J2059" t="e">
        <f t="shared" si="110"/>
        <v>#REF!</v>
      </c>
      <c r="K2059" t="e">
        <f t="shared" ref="K2059:K2062" si="112">"Label needs to be changed to "&amp;F2059</f>
        <v>#REF!</v>
      </c>
    </row>
    <row r="2060" spans="1:11" x14ac:dyDescent="0.25">
      <c r="A2060" t="s">
        <v>225</v>
      </c>
      <c r="B2060" t="s">
        <v>1799</v>
      </c>
      <c r="C2060" t="s">
        <v>226</v>
      </c>
      <c r="D2060" t="s">
        <v>601</v>
      </c>
      <c r="E2060" t="s">
        <v>601</v>
      </c>
      <c r="F2060" t="e">
        <f>VLOOKUP(B2060,#REF!,3,FALSE)</f>
        <v>#REF!</v>
      </c>
      <c r="H2060" t="e">
        <f>VLOOKUP(A2060,#REF!,1,FALSE)</f>
        <v>#REF!</v>
      </c>
      <c r="I2060" t="e">
        <f t="shared" si="111"/>
        <v>#REF!</v>
      </c>
      <c r="J2060" t="e">
        <f t="shared" si="110"/>
        <v>#REF!</v>
      </c>
      <c r="K2060" t="e">
        <f t="shared" si="112"/>
        <v>#REF!</v>
      </c>
    </row>
    <row r="2061" spans="1:11" x14ac:dyDescent="0.25">
      <c r="A2061" t="s">
        <v>225</v>
      </c>
      <c r="B2061" t="s">
        <v>1799</v>
      </c>
      <c r="C2061" t="s">
        <v>226</v>
      </c>
      <c r="D2061" t="s">
        <v>601</v>
      </c>
      <c r="E2061" t="s">
        <v>601</v>
      </c>
      <c r="F2061" t="e">
        <f>VLOOKUP(B2061,#REF!,3,FALSE)</f>
        <v>#REF!</v>
      </c>
      <c r="H2061" t="e">
        <f>VLOOKUP(A2061,#REF!,1,FALSE)</f>
        <v>#REF!</v>
      </c>
      <c r="I2061" t="e">
        <f t="shared" si="111"/>
        <v>#REF!</v>
      </c>
      <c r="J2061" t="e">
        <f t="shared" si="110"/>
        <v>#REF!</v>
      </c>
      <c r="K2061" t="e">
        <f t="shared" si="112"/>
        <v>#REF!</v>
      </c>
    </row>
    <row r="2062" spans="1:11" x14ac:dyDescent="0.25">
      <c r="A2062" t="s">
        <v>225</v>
      </c>
      <c r="B2062" t="s">
        <v>1799</v>
      </c>
      <c r="C2062" t="s">
        <v>226</v>
      </c>
      <c r="D2062" t="s">
        <v>601</v>
      </c>
      <c r="E2062" t="s">
        <v>601</v>
      </c>
      <c r="F2062" t="e">
        <f>VLOOKUP(B2062,#REF!,3,FALSE)</f>
        <v>#REF!</v>
      </c>
      <c r="H2062" t="e">
        <f>VLOOKUP(A2062,#REF!,1,FALSE)</f>
        <v>#REF!</v>
      </c>
      <c r="I2062" t="e">
        <f t="shared" si="111"/>
        <v>#REF!</v>
      </c>
      <c r="J2062" t="e">
        <f t="shared" si="110"/>
        <v>#REF!</v>
      </c>
      <c r="K2062" t="e">
        <f t="shared" si="112"/>
        <v>#REF!</v>
      </c>
    </row>
    <row r="2063" spans="1:11" x14ac:dyDescent="0.25">
      <c r="A2063" t="s">
        <v>1114</v>
      </c>
      <c r="B2063" t="e">
        <v>#N/A</v>
      </c>
      <c r="C2063" t="s">
        <v>1115</v>
      </c>
      <c r="D2063" t="s">
        <v>1106</v>
      </c>
      <c r="E2063" t="s">
        <v>258</v>
      </c>
      <c r="F2063" t="e">
        <f>VLOOKUP(B2063,#REF!,3,FALSE)</f>
        <v>#N/A</v>
      </c>
      <c r="H2063" t="e">
        <f>VLOOKUP(A2063,#REF!,1,FALSE)</f>
        <v>#REF!</v>
      </c>
      <c r="I2063" t="e">
        <f t="shared" si="111"/>
        <v>#N/A</v>
      </c>
      <c r="J2063" t="e">
        <f t="shared" si="110"/>
        <v>#N/A</v>
      </c>
    </row>
    <row r="2064" spans="1:11" x14ac:dyDescent="0.25">
      <c r="A2064" t="s">
        <v>1114</v>
      </c>
      <c r="B2064" t="e">
        <v>#N/A</v>
      </c>
      <c r="C2064" t="s">
        <v>1115</v>
      </c>
      <c r="D2064" t="s">
        <v>1106</v>
      </c>
      <c r="E2064" t="s">
        <v>258</v>
      </c>
      <c r="F2064" t="e">
        <f>VLOOKUP(B2064,#REF!,3,FALSE)</f>
        <v>#N/A</v>
      </c>
      <c r="H2064" t="e">
        <f>VLOOKUP(A2064,#REF!,1,FALSE)</f>
        <v>#REF!</v>
      </c>
      <c r="I2064" t="e">
        <f t="shared" si="111"/>
        <v>#N/A</v>
      </c>
      <c r="J2064" t="e">
        <f t="shared" si="110"/>
        <v>#N/A</v>
      </c>
    </row>
    <row r="2065" spans="1:10" x14ac:dyDescent="0.25">
      <c r="A2065" t="s">
        <v>715</v>
      </c>
      <c r="B2065" t="s">
        <v>1662</v>
      </c>
      <c r="C2065" t="s">
        <v>716</v>
      </c>
      <c r="D2065" t="s">
        <v>717</v>
      </c>
      <c r="E2065" t="s">
        <v>718</v>
      </c>
      <c r="F2065" t="e">
        <f>VLOOKUP(B2065,#REF!,3,FALSE)</f>
        <v>#REF!</v>
      </c>
      <c r="H2065" t="e">
        <f>VLOOKUP(A2065,#REF!,1,FALSE)</f>
        <v>#REF!</v>
      </c>
      <c r="I2065" t="e">
        <f t="shared" si="111"/>
        <v>#REF!</v>
      </c>
      <c r="J2065" t="e">
        <f t="shared" si="110"/>
        <v>#REF!</v>
      </c>
    </row>
    <row r="2066" spans="1:10" x14ac:dyDescent="0.25">
      <c r="A2066" t="s">
        <v>715</v>
      </c>
      <c r="B2066" t="s">
        <v>1662</v>
      </c>
      <c r="C2066" t="s">
        <v>716</v>
      </c>
      <c r="D2066" t="s">
        <v>717</v>
      </c>
      <c r="E2066" t="s">
        <v>718</v>
      </c>
      <c r="F2066" t="e">
        <f>VLOOKUP(B2066,#REF!,3,FALSE)</f>
        <v>#REF!</v>
      </c>
      <c r="H2066" t="e">
        <f>VLOOKUP(A2066,#REF!,1,FALSE)</f>
        <v>#REF!</v>
      </c>
      <c r="I2066" t="e">
        <f t="shared" si="111"/>
        <v>#REF!</v>
      </c>
      <c r="J2066" t="e">
        <f t="shared" si="110"/>
        <v>#REF!</v>
      </c>
    </row>
    <row r="2067" spans="1:10" x14ac:dyDescent="0.25">
      <c r="A2067" t="s">
        <v>715</v>
      </c>
      <c r="B2067" t="s">
        <v>1662</v>
      </c>
      <c r="C2067" t="s">
        <v>716</v>
      </c>
      <c r="D2067" t="s">
        <v>717</v>
      </c>
      <c r="E2067" t="s">
        <v>718</v>
      </c>
      <c r="F2067" t="e">
        <f>VLOOKUP(B2067,#REF!,3,FALSE)</f>
        <v>#REF!</v>
      </c>
      <c r="H2067" t="e">
        <f>VLOOKUP(A2067,#REF!,1,FALSE)</f>
        <v>#REF!</v>
      </c>
      <c r="I2067" t="e">
        <f t="shared" si="111"/>
        <v>#REF!</v>
      </c>
      <c r="J2067" t="e">
        <f t="shared" si="110"/>
        <v>#REF!</v>
      </c>
    </row>
    <row r="2068" spans="1:10" x14ac:dyDescent="0.25">
      <c r="A2068" t="s">
        <v>1116</v>
      </c>
      <c r="B2068" t="e">
        <v>#N/A</v>
      </c>
      <c r="C2068" t="s">
        <v>1117</v>
      </c>
      <c r="D2068" t="s">
        <v>1106</v>
      </c>
      <c r="E2068" t="s">
        <v>258</v>
      </c>
      <c r="F2068" t="e">
        <f>VLOOKUP(B2068,#REF!,3,FALSE)</f>
        <v>#N/A</v>
      </c>
      <c r="H2068" t="e">
        <f>VLOOKUP(A2068,#REF!,1,FALSE)</f>
        <v>#REF!</v>
      </c>
      <c r="I2068" t="e">
        <f t="shared" si="111"/>
        <v>#N/A</v>
      </c>
      <c r="J2068" t="e">
        <f t="shared" si="110"/>
        <v>#N/A</v>
      </c>
    </row>
    <row r="2069" spans="1:10" x14ac:dyDescent="0.25">
      <c r="A2069" t="s">
        <v>1116</v>
      </c>
      <c r="B2069" t="e">
        <v>#N/A</v>
      </c>
      <c r="C2069" t="s">
        <v>1117</v>
      </c>
      <c r="D2069" t="s">
        <v>1106</v>
      </c>
      <c r="E2069" t="s">
        <v>258</v>
      </c>
      <c r="F2069" t="e">
        <f>VLOOKUP(B2069,#REF!,3,FALSE)</f>
        <v>#N/A</v>
      </c>
      <c r="H2069" t="e">
        <f>VLOOKUP(A2069,#REF!,1,FALSE)</f>
        <v>#REF!</v>
      </c>
      <c r="I2069" t="e">
        <f t="shared" si="111"/>
        <v>#N/A</v>
      </c>
      <c r="J2069" t="e">
        <f t="shared" si="110"/>
        <v>#N/A</v>
      </c>
    </row>
    <row r="2070" spans="1:10" x14ac:dyDescent="0.25">
      <c r="A2070" t="s">
        <v>616</v>
      </c>
      <c r="B2070" t="s">
        <v>1616</v>
      </c>
      <c r="C2070" t="s">
        <v>617</v>
      </c>
      <c r="D2070" t="s">
        <v>615</v>
      </c>
      <c r="E2070" t="s">
        <v>615</v>
      </c>
      <c r="F2070" t="e">
        <f>VLOOKUP(B2070,#REF!,3,FALSE)</f>
        <v>#REF!</v>
      </c>
      <c r="H2070" t="e">
        <f>VLOOKUP(A2070,#REF!,1,FALSE)</f>
        <v>#REF!</v>
      </c>
      <c r="I2070" t="e">
        <f t="shared" si="111"/>
        <v>#REF!</v>
      </c>
      <c r="J2070" t="e">
        <f t="shared" si="110"/>
        <v>#REF!</v>
      </c>
    </row>
    <row r="2071" spans="1:10" x14ac:dyDescent="0.25">
      <c r="A2071" t="s">
        <v>616</v>
      </c>
      <c r="B2071" t="s">
        <v>1616</v>
      </c>
      <c r="C2071" t="s">
        <v>617</v>
      </c>
      <c r="D2071" t="s">
        <v>615</v>
      </c>
      <c r="E2071" t="s">
        <v>615</v>
      </c>
      <c r="F2071" t="e">
        <f>VLOOKUP(B2071,#REF!,3,FALSE)</f>
        <v>#REF!</v>
      </c>
      <c r="H2071" t="e">
        <f>VLOOKUP(A2071,#REF!,1,FALSE)</f>
        <v>#REF!</v>
      </c>
      <c r="I2071" t="e">
        <f t="shared" si="111"/>
        <v>#REF!</v>
      </c>
      <c r="J2071" t="e">
        <f t="shared" si="110"/>
        <v>#REF!</v>
      </c>
    </row>
    <row r="2072" spans="1:10" x14ac:dyDescent="0.25">
      <c r="A2072" t="s">
        <v>616</v>
      </c>
      <c r="B2072" t="s">
        <v>1616</v>
      </c>
      <c r="C2072" t="s">
        <v>617</v>
      </c>
      <c r="D2072" t="s">
        <v>615</v>
      </c>
      <c r="E2072" t="s">
        <v>615</v>
      </c>
      <c r="F2072" t="e">
        <f>VLOOKUP(B2072,#REF!,3,FALSE)</f>
        <v>#REF!</v>
      </c>
      <c r="H2072" t="e">
        <f>VLOOKUP(A2072,#REF!,1,FALSE)</f>
        <v>#REF!</v>
      </c>
      <c r="I2072" t="e">
        <f t="shared" si="111"/>
        <v>#REF!</v>
      </c>
      <c r="J2072" t="e">
        <f t="shared" si="110"/>
        <v>#REF!</v>
      </c>
    </row>
    <row r="2073" spans="1:10" x14ac:dyDescent="0.25">
      <c r="A2073" t="s">
        <v>616</v>
      </c>
      <c r="B2073" t="s">
        <v>1616</v>
      </c>
      <c r="C2073" t="s">
        <v>617</v>
      </c>
      <c r="D2073" t="s">
        <v>615</v>
      </c>
      <c r="E2073" t="s">
        <v>615</v>
      </c>
      <c r="F2073" t="e">
        <f>VLOOKUP(B2073,#REF!,3,FALSE)</f>
        <v>#REF!</v>
      </c>
      <c r="H2073" t="e">
        <f>VLOOKUP(A2073,#REF!,1,FALSE)</f>
        <v>#REF!</v>
      </c>
      <c r="I2073" t="e">
        <f t="shared" si="111"/>
        <v>#REF!</v>
      </c>
      <c r="J2073" t="e">
        <f t="shared" si="110"/>
        <v>#REF!</v>
      </c>
    </row>
    <row r="2074" spans="1:10" x14ac:dyDescent="0.25">
      <c r="A2074" t="s">
        <v>616</v>
      </c>
      <c r="B2074" t="s">
        <v>1616</v>
      </c>
      <c r="C2074" t="s">
        <v>617</v>
      </c>
      <c r="D2074" t="s">
        <v>615</v>
      </c>
      <c r="E2074" t="s">
        <v>615</v>
      </c>
      <c r="F2074" t="e">
        <f>VLOOKUP(B2074,#REF!,3,FALSE)</f>
        <v>#REF!</v>
      </c>
      <c r="H2074" t="e">
        <f>VLOOKUP(A2074,#REF!,1,FALSE)</f>
        <v>#REF!</v>
      </c>
      <c r="I2074" t="e">
        <f t="shared" si="111"/>
        <v>#REF!</v>
      </c>
      <c r="J2074" t="e">
        <f t="shared" si="110"/>
        <v>#REF!</v>
      </c>
    </row>
    <row r="2075" spans="1:10" x14ac:dyDescent="0.25">
      <c r="A2075" t="s">
        <v>616</v>
      </c>
      <c r="B2075" t="s">
        <v>1616</v>
      </c>
      <c r="C2075" t="s">
        <v>617</v>
      </c>
      <c r="D2075" t="s">
        <v>615</v>
      </c>
      <c r="E2075" t="s">
        <v>615</v>
      </c>
      <c r="F2075" t="e">
        <f>VLOOKUP(B2075,#REF!,3,FALSE)</f>
        <v>#REF!</v>
      </c>
      <c r="H2075" t="e">
        <f>VLOOKUP(A2075,#REF!,1,FALSE)</f>
        <v>#REF!</v>
      </c>
      <c r="I2075" t="e">
        <f t="shared" si="111"/>
        <v>#REF!</v>
      </c>
      <c r="J2075" t="e">
        <f t="shared" si="110"/>
        <v>#REF!</v>
      </c>
    </row>
    <row r="2076" spans="1:10" x14ac:dyDescent="0.25">
      <c r="A2076" t="s">
        <v>616</v>
      </c>
      <c r="B2076" t="s">
        <v>1616</v>
      </c>
      <c r="C2076" t="s">
        <v>617</v>
      </c>
      <c r="D2076" t="s">
        <v>615</v>
      </c>
      <c r="E2076" t="s">
        <v>615</v>
      </c>
      <c r="F2076" t="e">
        <f>VLOOKUP(B2076,#REF!,3,FALSE)</f>
        <v>#REF!</v>
      </c>
      <c r="H2076" t="e">
        <f>VLOOKUP(A2076,#REF!,1,FALSE)</f>
        <v>#REF!</v>
      </c>
      <c r="I2076" t="e">
        <f t="shared" si="111"/>
        <v>#REF!</v>
      </c>
      <c r="J2076" t="e">
        <f t="shared" si="110"/>
        <v>#REF!</v>
      </c>
    </row>
    <row r="2077" spans="1:10" x14ac:dyDescent="0.25">
      <c r="A2077" t="s">
        <v>616</v>
      </c>
      <c r="B2077" t="s">
        <v>1616</v>
      </c>
      <c r="C2077" t="s">
        <v>617</v>
      </c>
      <c r="D2077" t="s">
        <v>615</v>
      </c>
      <c r="E2077" t="s">
        <v>615</v>
      </c>
      <c r="F2077" t="e">
        <f>VLOOKUP(B2077,#REF!,3,FALSE)</f>
        <v>#REF!</v>
      </c>
      <c r="H2077" t="e">
        <f>VLOOKUP(A2077,#REF!,1,FALSE)</f>
        <v>#REF!</v>
      </c>
      <c r="I2077" t="e">
        <f t="shared" si="111"/>
        <v>#REF!</v>
      </c>
      <c r="J2077" t="e">
        <f t="shared" si="110"/>
        <v>#REF!</v>
      </c>
    </row>
    <row r="2078" spans="1:10" x14ac:dyDescent="0.25">
      <c r="A2078" t="s">
        <v>616</v>
      </c>
      <c r="B2078" t="s">
        <v>1616</v>
      </c>
      <c r="C2078" t="s">
        <v>617</v>
      </c>
      <c r="D2078" t="s">
        <v>615</v>
      </c>
      <c r="E2078" t="s">
        <v>615</v>
      </c>
      <c r="F2078" t="e">
        <f>VLOOKUP(B2078,#REF!,3,FALSE)</f>
        <v>#REF!</v>
      </c>
      <c r="H2078" t="e">
        <f>VLOOKUP(A2078,#REF!,1,FALSE)</f>
        <v>#REF!</v>
      </c>
      <c r="I2078" t="e">
        <f t="shared" si="111"/>
        <v>#REF!</v>
      </c>
      <c r="J2078" t="e">
        <f t="shared" si="110"/>
        <v>#REF!</v>
      </c>
    </row>
    <row r="2079" spans="1:10" x14ac:dyDescent="0.25">
      <c r="A2079" t="s">
        <v>616</v>
      </c>
      <c r="B2079" t="s">
        <v>1616</v>
      </c>
      <c r="C2079" t="s">
        <v>617</v>
      </c>
      <c r="D2079" t="s">
        <v>615</v>
      </c>
      <c r="E2079" t="s">
        <v>615</v>
      </c>
      <c r="F2079" t="e">
        <f>VLOOKUP(B2079,#REF!,3,FALSE)</f>
        <v>#REF!</v>
      </c>
      <c r="H2079" t="e">
        <f>VLOOKUP(A2079,#REF!,1,FALSE)</f>
        <v>#REF!</v>
      </c>
      <c r="I2079" t="e">
        <f t="shared" si="111"/>
        <v>#REF!</v>
      </c>
      <c r="J2079" t="e">
        <f t="shared" si="110"/>
        <v>#REF!</v>
      </c>
    </row>
    <row r="2080" spans="1:10" x14ac:dyDescent="0.25">
      <c r="A2080" t="s">
        <v>616</v>
      </c>
      <c r="B2080" t="s">
        <v>1616</v>
      </c>
      <c r="C2080" t="s">
        <v>617</v>
      </c>
      <c r="D2080" t="s">
        <v>615</v>
      </c>
      <c r="E2080" t="s">
        <v>615</v>
      </c>
      <c r="F2080" t="e">
        <f>VLOOKUP(B2080,#REF!,3,FALSE)</f>
        <v>#REF!</v>
      </c>
      <c r="H2080" t="e">
        <f>VLOOKUP(A2080,#REF!,1,FALSE)</f>
        <v>#REF!</v>
      </c>
      <c r="I2080" t="e">
        <f t="shared" si="111"/>
        <v>#REF!</v>
      </c>
      <c r="J2080" t="e">
        <f t="shared" si="110"/>
        <v>#REF!</v>
      </c>
    </row>
    <row r="2081" spans="1:11" x14ac:dyDescent="0.25">
      <c r="A2081" t="s">
        <v>616</v>
      </c>
      <c r="B2081" t="s">
        <v>1616</v>
      </c>
      <c r="C2081" t="s">
        <v>617</v>
      </c>
      <c r="D2081" t="s">
        <v>615</v>
      </c>
      <c r="E2081" t="s">
        <v>615</v>
      </c>
      <c r="F2081" t="e">
        <f>VLOOKUP(B2081,#REF!,3,FALSE)</f>
        <v>#REF!</v>
      </c>
      <c r="H2081" t="e">
        <f>VLOOKUP(A2081,#REF!,1,FALSE)</f>
        <v>#REF!</v>
      </c>
      <c r="I2081" t="e">
        <f t="shared" si="111"/>
        <v>#REF!</v>
      </c>
      <c r="J2081" t="e">
        <f t="shared" si="110"/>
        <v>#REF!</v>
      </c>
    </row>
    <row r="2082" spans="1:11" x14ac:dyDescent="0.25">
      <c r="A2082" t="s">
        <v>616</v>
      </c>
      <c r="B2082" t="s">
        <v>1616</v>
      </c>
      <c r="C2082" t="s">
        <v>617</v>
      </c>
      <c r="D2082" t="s">
        <v>615</v>
      </c>
      <c r="E2082" t="s">
        <v>615</v>
      </c>
      <c r="F2082" t="e">
        <f>VLOOKUP(B2082,#REF!,3,FALSE)</f>
        <v>#REF!</v>
      </c>
      <c r="H2082" t="e">
        <f>VLOOKUP(A2082,#REF!,1,FALSE)</f>
        <v>#REF!</v>
      </c>
      <c r="I2082" t="e">
        <f t="shared" si="111"/>
        <v>#REF!</v>
      </c>
      <c r="J2082" t="e">
        <f t="shared" si="110"/>
        <v>#REF!</v>
      </c>
    </row>
    <row r="2083" spans="1:11" x14ac:dyDescent="0.25">
      <c r="A2083" t="s">
        <v>616</v>
      </c>
      <c r="B2083" t="s">
        <v>1616</v>
      </c>
      <c r="C2083" t="s">
        <v>617</v>
      </c>
      <c r="D2083" t="s">
        <v>615</v>
      </c>
      <c r="E2083" t="s">
        <v>615</v>
      </c>
      <c r="F2083" t="e">
        <f>VLOOKUP(B2083,#REF!,3,FALSE)</f>
        <v>#REF!</v>
      </c>
      <c r="H2083" t="e">
        <f>VLOOKUP(A2083,#REF!,1,FALSE)</f>
        <v>#REF!</v>
      </c>
      <c r="I2083" t="e">
        <f t="shared" si="111"/>
        <v>#REF!</v>
      </c>
      <c r="J2083" t="e">
        <f t="shared" si="110"/>
        <v>#REF!</v>
      </c>
    </row>
    <row r="2084" spans="1:11" x14ac:dyDescent="0.25">
      <c r="A2084" t="s">
        <v>616</v>
      </c>
      <c r="B2084" t="s">
        <v>1616</v>
      </c>
      <c r="C2084" t="s">
        <v>617</v>
      </c>
      <c r="D2084" t="s">
        <v>615</v>
      </c>
      <c r="E2084" t="s">
        <v>615</v>
      </c>
      <c r="F2084" t="e">
        <f>VLOOKUP(B2084,#REF!,3,FALSE)</f>
        <v>#REF!</v>
      </c>
      <c r="H2084" t="e">
        <f>VLOOKUP(A2084,#REF!,1,FALSE)</f>
        <v>#REF!</v>
      </c>
      <c r="I2084" t="e">
        <f t="shared" si="111"/>
        <v>#REF!</v>
      </c>
      <c r="J2084" t="e">
        <f t="shared" si="110"/>
        <v>#REF!</v>
      </c>
    </row>
    <row r="2085" spans="1:11" x14ac:dyDescent="0.25">
      <c r="A2085" t="s">
        <v>616</v>
      </c>
      <c r="B2085" t="s">
        <v>1616</v>
      </c>
      <c r="C2085" t="s">
        <v>707</v>
      </c>
      <c r="D2085" t="s">
        <v>615</v>
      </c>
      <c r="E2085" t="s">
        <v>615</v>
      </c>
      <c r="F2085" t="e">
        <f>VLOOKUP(B2085,#REF!,3,FALSE)</f>
        <v>#REF!</v>
      </c>
      <c r="H2085" t="e">
        <f>VLOOKUP(A2085,#REF!,1,FALSE)</f>
        <v>#REF!</v>
      </c>
      <c r="I2085" t="e">
        <f t="shared" si="111"/>
        <v>#REF!</v>
      </c>
      <c r="J2085" t="e">
        <f t="shared" si="110"/>
        <v>#REF!</v>
      </c>
    </row>
    <row r="2086" spans="1:11" x14ac:dyDescent="0.25">
      <c r="A2086" t="s">
        <v>616</v>
      </c>
      <c r="B2086" t="s">
        <v>1616</v>
      </c>
      <c r="C2086" t="s">
        <v>617</v>
      </c>
      <c r="D2086" t="s">
        <v>615</v>
      </c>
      <c r="E2086" t="s">
        <v>615</v>
      </c>
      <c r="F2086" t="e">
        <f>VLOOKUP(B2086,#REF!,3,FALSE)</f>
        <v>#REF!</v>
      </c>
      <c r="H2086" t="e">
        <f>VLOOKUP(A2086,#REF!,1,FALSE)</f>
        <v>#REF!</v>
      </c>
      <c r="I2086" t="e">
        <f t="shared" si="111"/>
        <v>#REF!</v>
      </c>
      <c r="J2086" t="e">
        <f t="shared" ref="J2086:J2149" si="113">F2086=E2086</f>
        <v>#REF!</v>
      </c>
    </row>
    <row r="2087" spans="1:11" x14ac:dyDescent="0.25">
      <c r="A2087" t="s">
        <v>1339</v>
      </c>
      <c r="B2087" t="s">
        <v>1909</v>
      </c>
      <c r="C2087" t="s">
        <v>1340</v>
      </c>
      <c r="D2087" t="s">
        <v>1093</v>
      </c>
      <c r="E2087" t="s">
        <v>1093</v>
      </c>
      <c r="F2087" t="e">
        <f>VLOOKUP(B2087,#REF!,3,FALSE)</f>
        <v>#REF!</v>
      </c>
      <c r="H2087" t="e">
        <f>VLOOKUP(A2087,#REF!,1,FALSE)</f>
        <v>#REF!</v>
      </c>
      <c r="I2087" t="e">
        <f t="shared" si="111"/>
        <v>#REF!</v>
      </c>
      <c r="J2087" t="e">
        <f t="shared" si="113"/>
        <v>#REF!</v>
      </c>
    </row>
    <row r="2088" spans="1:11" x14ac:dyDescent="0.25">
      <c r="A2088" t="s">
        <v>1339</v>
      </c>
      <c r="B2088" t="s">
        <v>1909</v>
      </c>
      <c r="C2088" t="s">
        <v>1340</v>
      </c>
      <c r="D2088" t="s">
        <v>1093</v>
      </c>
      <c r="E2088" t="s">
        <v>1093</v>
      </c>
      <c r="F2088" t="e">
        <f>VLOOKUP(B2088,#REF!,3,FALSE)</f>
        <v>#REF!</v>
      </c>
      <c r="H2088" t="e">
        <f>VLOOKUP(A2088,#REF!,1,FALSE)</f>
        <v>#REF!</v>
      </c>
      <c r="I2088" t="e">
        <f t="shared" si="111"/>
        <v>#REF!</v>
      </c>
      <c r="J2088" t="e">
        <f t="shared" si="113"/>
        <v>#REF!</v>
      </c>
    </row>
    <row r="2089" spans="1:11" x14ac:dyDescent="0.25">
      <c r="A2089" t="s">
        <v>1339</v>
      </c>
      <c r="B2089" t="s">
        <v>1909</v>
      </c>
      <c r="C2089" t="s">
        <v>1340</v>
      </c>
      <c r="D2089" t="s">
        <v>1093</v>
      </c>
      <c r="E2089" t="s">
        <v>1093</v>
      </c>
      <c r="F2089" t="e">
        <f>VLOOKUP(B2089,#REF!,3,FALSE)</f>
        <v>#REF!</v>
      </c>
      <c r="H2089" t="e">
        <f>VLOOKUP(A2089,#REF!,1,FALSE)</f>
        <v>#REF!</v>
      </c>
      <c r="I2089" t="e">
        <f t="shared" si="111"/>
        <v>#REF!</v>
      </c>
      <c r="J2089" t="e">
        <f t="shared" si="113"/>
        <v>#REF!</v>
      </c>
    </row>
    <row r="2090" spans="1:11" x14ac:dyDescent="0.25">
      <c r="A2090" t="s">
        <v>239</v>
      </c>
      <c r="B2090" t="s">
        <v>1798</v>
      </c>
      <c r="C2090" t="s">
        <v>1211</v>
      </c>
      <c r="D2090" t="s">
        <v>1210</v>
      </c>
      <c r="E2090" t="s">
        <v>1210</v>
      </c>
      <c r="F2090" t="e">
        <f>VLOOKUP(B2090,#REF!,3,FALSE)</f>
        <v>#REF!</v>
      </c>
      <c r="H2090" t="e">
        <f>VLOOKUP(A2090,#REF!,1,FALSE)</f>
        <v>#REF!</v>
      </c>
      <c r="I2090" t="e">
        <f t="shared" si="111"/>
        <v>#REF!</v>
      </c>
      <c r="J2090" t="e">
        <f t="shared" si="113"/>
        <v>#REF!</v>
      </c>
      <c r="K2090" t="e">
        <f t="shared" ref="K2090:K2091" si="114">"Label needs to be changed to "&amp;F2090</f>
        <v>#REF!</v>
      </c>
    </row>
    <row r="2091" spans="1:11" x14ac:dyDescent="0.25">
      <c r="A2091" t="s">
        <v>239</v>
      </c>
      <c r="B2091" t="s">
        <v>1798</v>
      </c>
      <c r="C2091" t="s">
        <v>1231</v>
      </c>
      <c r="D2091" t="s">
        <v>1232</v>
      </c>
      <c r="E2091" t="s">
        <v>1232</v>
      </c>
      <c r="F2091" t="e">
        <f>VLOOKUP(B2091,#REF!,3,FALSE)</f>
        <v>#REF!</v>
      </c>
      <c r="H2091" t="e">
        <f>VLOOKUP(A2091,#REF!,1,FALSE)</f>
        <v>#REF!</v>
      </c>
      <c r="I2091" t="e">
        <f t="shared" si="111"/>
        <v>#REF!</v>
      </c>
      <c r="J2091" t="e">
        <f t="shared" si="113"/>
        <v>#REF!</v>
      </c>
      <c r="K2091" t="e">
        <f t="shared" si="114"/>
        <v>#REF!</v>
      </c>
    </row>
    <row r="2092" spans="1:11" x14ac:dyDescent="0.25">
      <c r="A2092" t="s">
        <v>239</v>
      </c>
      <c r="B2092" t="s">
        <v>1798</v>
      </c>
      <c r="C2092" t="s">
        <v>1124</v>
      </c>
      <c r="D2092" t="s">
        <v>222</v>
      </c>
      <c r="E2092" t="s">
        <v>222</v>
      </c>
      <c r="F2092" t="e">
        <f>VLOOKUP(B2092,#REF!,3,FALSE)</f>
        <v>#REF!</v>
      </c>
      <c r="H2092" t="e">
        <f>VLOOKUP(A2092,#REF!,1,FALSE)</f>
        <v>#REF!</v>
      </c>
      <c r="I2092" t="e">
        <f t="shared" si="111"/>
        <v>#REF!</v>
      </c>
      <c r="J2092" t="e">
        <f t="shared" si="113"/>
        <v>#REF!</v>
      </c>
    </row>
    <row r="2093" spans="1:11" x14ac:dyDescent="0.25">
      <c r="A2093" t="s">
        <v>239</v>
      </c>
      <c r="B2093" t="s">
        <v>1798</v>
      </c>
      <c r="C2093" t="s">
        <v>1124</v>
      </c>
      <c r="D2093" t="s">
        <v>222</v>
      </c>
      <c r="E2093" t="s">
        <v>222</v>
      </c>
      <c r="F2093" t="e">
        <f>VLOOKUP(B2093,#REF!,3,FALSE)</f>
        <v>#REF!</v>
      </c>
      <c r="H2093" t="e">
        <f>VLOOKUP(A2093,#REF!,1,FALSE)</f>
        <v>#REF!</v>
      </c>
      <c r="I2093" t="e">
        <f t="shared" si="111"/>
        <v>#REF!</v>
      </c>
      <c r="J2093" t="e">
        <f t="shared" si="113"/>
        <v>#REF!</v>
      </c>
    </row>
    <row r="2094" spans="1:11" x14ac:dyDescent="0.25">
      <c r="A2094" t="s">
        <v>239</v>
      </c>
      <c r="B2094" t="s">
        <v>1798</v>
      </c>
      <c r="C2094" t="s">
        <v>1124</v>
      </c>
      <c r="D2094" t="s">
        <v>222</v>
      </c>
      <c r="E2094" t="s">
        <v>222</v>
      </c>
      <c r="F2094" t="e">
        <f>VLOOKUP(B2094,#REF!,3,FALSE)</f>
        <v>#REF!</v>
      </c>
      <c r="H2094" t="e">
        <f>VLOOKUP(A2094,#REF!,1,FALSE)</f>
        <v>#REF!</v>
      </c>
      <c r="I2094" t="e">
        <f t="shared" si="111"/>
        <v>#REF!</v>
      </c>
      <c r="J2094" t="e">
        <f t="shared" si="113"/>
        <v>#REF!</v>
      </c>
    </row>
    <row r="2095" spans="1:11" x14ac:dyDescent="0.25">
      <c r="A2095" t="s">
        <v>239</v>
      </c>
      <c r="B2095" t="s">
        <v>1798</v>
      </c>
      <c r="C2095" t="s">
        <v>1124</v>
      </c>
      <c r="D2095" t="s">
        <v>222</v>
      </c>
      <c r="E2095" t="s">
        <v>222</v>
      </c>
      <c r="F2095" t="e">
        <f>VLOOKUP(B2095,#REF!,3,FALSE)</f>
        <v>#REF!</v>
      </c>
      <c r="H2095" t="e">
        <f>VLOOKUP(A2095,#REF!,1,FALSE)</f>
        <v>#REF!</v>
      </c>
      <c r="I2095" t="e">
        <f t="shared" si="111"/>
        <v>#REF!</v>
      </c>
      <c r="J2095" t="e">
        <f t="shared" si="113"/>
        <v>#REF!</v>
      </c>
    </row>
    <row r="2096" spans="1:11" x14ac:dyDescent="0.25">
      <c r="A2096" t="s">
        <v>239</v>
      </c>
      <c r="B2096" t="s">
        <v>1798</v>
      </c>
      <c r="C2096" t="s">
        <v>1124</v>
      </c>
      <c r="D2096" t="s">
        <v>222</v>
      </c>
      <c r="E2096" t="s">
        <v>222</v>
      </c>
      <c r="F2096" t="e">
        <f>VLOOKUP(B2096,#REF!,3,FALSE)</f>
        <v>#REF!</v>
      </c>
      <c r="H2096" t="e">
        <f>VLOOKUP(A2096,#REF!,1,FALSE)</f>
        <v>#REF!</v>
      </c>
      <c r="I2096" t="e">
        <f t="shared" si="111"/>
        <v>#REF!</v>
      </c>
      <c r="J2096" t="e">
        <f t="shared" si="113"/>
        <v>#REF!</v>
      </c>
    </row>
    <row r="2097" spans="1:10" x14ac:dyDescent="0.25">
      <c r="A2097" t="s">
        <v>239</v>
      </c>
      <c r="B2097" t="s">
        <v>1798</v>
      </c>
      <c r="C2097" t="s">
        <v>1124</v>
      </c>
      <c r="D2097" t="s">
        <v>222</v>
      </c>
      <c r="E2097" t="s">
        <v>222</v>
      </c>
      <c r="F2097" t="e">
        <f>VLOOKUP(B2097,#REF!,3,FALSE)</f>
        <v>#REF!</v>
      </c>
      <c r="H2097" t="e">
        <f>VLOOKUP(A2097,#REF!,1,FALSE)</f>
        <v>#REF!</v>
      </c>
      <c r="I2097" t="e">
        <f t="shared" si="111"/>
        <v>#REF!</v>
      </c>
      <c r="J2097" t="e">
        <f t="shared" si="113"/>
        <v>#REF!</v>
      </c>
    </row>
    <row r="2098" spans="1:10" x14ac:dyDescent="0.25">
      <c r="A2098" t="s">
        <v>239</v>
      </c>
      <c r="B2098" t="s">
        <v>1798</v>
      </c>
      <c r="C2098" t="s">
        <v>1124</v>
      </c>
      <c r="D2098" t="s">
        <v>222</v>
      </c>
      <c r="E2098" t="s">
        <v>222</v>
      </c>
      <c r="F2098" t="e">
        <f>VLOOKUP(B2098,#REF!,3,FALSE)</f>
        <v>#REF!</v>
      </c>
      <c r="H2098" t="e">
        <f>VLOOKUP(A2098,#REF!,1,FALSE)</f>
        <v>#REF!</v>
      </c>
      <c r="I2098" t="e">
        <f t="shared" si="111"/>
        <v>#REF!</v>
      </c>
      <c r="J2098" t="e">
        <f t="shared" si="113"/>
        <v>#REF!</v>
      </c>
    </row>
    <row r="2099" spans="1:10" x14ac:dyDescent="0.25">
      <c r="A2099" t="s">
        <v>239</v>
      </c>
      <c r="B2099" t="s">
        <v>1798</v>
      </c>
      <c r="C2099" t="s">
        <v>1124</v>
      </c>
      <c r="D2099" t="s">
        <v>222</v>
      </c>
      <c r="E2099" t="s">
        <v>222</v>
      </c>
      <c r="F2099" t="e">
        <f>VLOOKUP(B2099,#REF!,3,FALSE)</f>
        <v>#REF!</v>
      </c>
      <c r="H2099" t="e">
        <f>VLOOKUP(A2099,#REF!,1,FALSE)</f>
        <v>#REF!</v>
      </c>
      <c r="I2099" t="e">
        <f t="shared" si="111"/>
        <v>#REF!</v>
      </c>
      <c r="J2099" t="e">
        <f t="shared" si="113"/>
        <v>#REF!</v>
      </c>
    </row>
    <row r="2100" spans="1:10" x14ac:dyDescent="0.25">
      <c r="A2100" t="s">
        <v>239</v>
      </c>
      <c r="B2100" t="s">
        <v>1798</v>
      </c>
      <c r="C2100" t="s">
        <v>1124</v>
      </c>
      <c r="D2100" t="s">
        <v>222</v>
      </c>
      <c r="E2100" t="s">
        <v>222</v>
      </c>
      <c r="F2100" t="e">
        <f>VLOOKUP(B2100,#REF!,3,FALSE)</f>
        <v>#REF!</v>
      </c>
      <c r="H2100" t="e">
        <f>VLOOKUP(A2100,#REF!,1,FALSE)</f>
        <v>#REF!</v>
      </c>
      <c r="I2100" t="e">
        <f t="shared" si="111"/>
        <v>#REF!</v>
      </c>
      <c r="J2100" t="e">
        <f t="shared" si="113"/>
        <v>#REF!</v>
      </c>
    </row>
    <row r="2101" spans="1:10" x14ac:dyDescent="0.25">
      <c r="A2101" t="s">
        <v>239</v>
      </c>
      <c r="B2101" t="s">
        <v>1798</v>
      </c>
      <c r="C2101" t="s">
        <v>1124</v>
      </c>
      <c r="D2101" t="s">
        <v>222</v>
      </c>
      <c r="E2101" t="s">
        <v>222</v>
      </c>
      <c r="F2101" t="e">
        <f>VLOOKUP(B2101,#REF!,3,FALSE)</f>
        <v>#REF!</v>
      </c>
      <c r="H2101" t="e">
        <f>VLOOKUP(A2101,#REF!,1,FALSE)</f>
        <v>#REF!</v>
      </c>
      <c r="I2101" t="e">
        <f t="shared" si="111"/>
        <v>#REF!</v>
      </c>
      <c r="J2101" t="e">
        <f t="shared" si="113"/>
        <v>#REF!</v>
      </c>
    </row>
    <row r="2102" spans="1:10" x14ac:dyDescent="0.25">
      <c r="A2102" t="s">
        <v>239</v>
      </c>
      <c r="B2102" t="s">
        <v>1798</v>
      </c>
      <c r="C2102" t="s">
        <v>1124</v>
      </c>
      <c r="D2102" t="s">
        <v>222</v>
      </c>
      <c r="E2102" t="s">
        <v>222</v>
      </c>
      <c r="F2102" t="e">
        <f>VLOOKUP(B2102,#REF!,3,FALSE)</f>
        <v>#REF!</v>
      </c>
      <c r="H2102" t="e">
        <f>VLOOKUP(A2102,#REF!,1,FALSE)</f>
        <v>#REF!</v>
      </c>
      <c r="I2102" t="e">
        <f t="shared" si="111"/>
        <v>#REF!</v>
      </c>
      <c r="J2102" t="e">
        <f t="shared" si="113"/>
        <v>#REF!</v>
      </c>
    </row>
    <row r="2103" spans="1:10" x14ac:dyDescent="0.25">
      <c r="A2103" t="s">
        <v>239</v>
      </c>
      <c r="B2103" t="s">
        <v>1798</v>
      </c>
      <c r="C2103" t="s">
        <v>1124</v>
      </c>
      <c r="D2103" t="s">
        <v>222</v>
      </c>
      <c r="E2103" t="s">
        <v>222</v>
      </c>
      <c r="F2103" t="e">
        <f>VLOOKUP(B2103,#REF!,3,FALSE)</f>
        <v>#REF!</v>
      </c>
      <c r="H2103" t="e">
        <f>VLOOKUP(A2103,#REF!,1,FALSE)</f>
        <v>#REF!</v>
      </c>
      <c r="I2103" t="e">
        <f t="shared" si="111"/>
        <v>#REF!</v>
      </c>
      <c r="J2103" t="e">
        <f t="shared" si="113"/>
        <v>#REF!</v>
      </c>
    </row>
    <row r="2104" spans="1:10" x14ac:dyDescent="0.25">
      <c r="A2104" t="s">
        <v>239</v>
      </c>
      <c r="B2104" t="s">
        <v>1798</v>
      </c>
      <c r="C2104" t="s">
        <v>1124</v>
      </c>
      <c r="D2104" t="s">
        <v>222</v>
      </c>
      <c r="E2104" t="s">
        <v>222</v>
      </c>
      <c r="F2104" t="e">
        <f>VLOOKUP(B2104,#REF!,3,FALSE)</f>
        <v>#REF!</v>
      </c>
      <c r="H2104" t="e">
        <f>VLOOKUP(A2104,#REF!,1,FALSE)</f>
        <v>#REF!</v>
      </c>
      <c r="I2104" t="e">
        <f t="shared" si="111"/>
        <v>#REF!</v>
      </c>
      <c r="J2104" t="e">
        <f t="shared" si="113"/>
        <v>#REF!</v>
      </c>
    </row>
    <row r="2105" spans="1:10" x14ac:dyDescent="0.25">
      <c r="A2105" t="s">
        <v>239</v>
      </c>
      <c r="B2105" t="s">
        <v>1798</v>
      </c>
      <c r="C2105" t="s">
        <v>1124</v>
      </c>
      <c r="D2105" t="s">
        <v>222</v>
      </c>
      <c r="E2105" t="s">
        <v>222</v>
      </c>
      <c r="F2105" t="e">
        <f>VLOOKUP(B2105,#REF!,3,FALSE)</f>
        <v>#REF!</v>
      </c>
      <c r="H2105" t="e">
        <f>VLOOKUP(A2105,#REF!,1,FALSE)</f>
        <v>#REF!</v>
      </c>
      <c r="I2105" t="e">
        <f t="shared" si="111"/>
        <v>#REF!</v>
      </c>
      <c r="J2105" t="e">
        <f t="shared" si="113"/>
        <v>#REF!</v>
      </c>
    </row>
    <row r="2106" spans="1:10" x14ac:dyDescent="0.25">
      <c r="A2106" t="s">
        <v>239</v>
      </c>
      <c r="B2106" t="s">
        <v>1798</v>
      </c>
      <c r="C2106" t="s">
        <v>1124</v>
      </c>
      <c r="D2106" t="s">
        <v>222</v>
      </c>
      <c r="E2106" t="s">
        <v>222</v>
      </c>
      <c r="F2106" t="e">
        <f>VLOOKUP(B2106,#REF!,3,FALSE)</f>
        <v>#REF!</v>
      </c>
      <c r="H2106" t="e">
        <f>VLOOKUP(A2106,#REF!,1,FALSE)</f>
        <v>#REF!</v>
      </c>
      <c r="I2106" t="e">
        <f t="shared" si="111"/>
        <v>#REF!</v>
      </c>
      <c r="J2106" t="e">
        <f t="shared" si="113"/>
        <v>#REF!</v>
      </c>
    </row>
    <row r="2107" spans="1:10" x14ac:dyDescent="0.25">
      <c r="A2107" t="s">
        <v>239</v>
      </c>
      <c r="B2107" t="s">
        <v>1798</v>
      </c>
      <c r="C2107" t="s">
        <v>1124</v>
      </c>
      <c r="D2107" t="s">
        <v>222</v>
      </c>
      <c r="E2107" t="s">
        <v>222</v>
      </c>
      <c r="F2107" t="e">
        <f>VLOOKUP(B2107,#REF!,3,FALSE)</f>
        <v>#REF!</v>
      </c>
      <c r="H2107" t="e">
        <f>VLOOKUP(A2107,#REF!,1,FALSE)</f>
        <v>#REF!</v>
      </c>
      <c r="I2107" t="e">
        <f t="shared" si="111"/>
        <v>#REF!</v>
      </c>
      <c r="J2107" t="e">
        <f t="shared" si="113"/>
        <v>#REF!</v>
      </c>
    </row>
    <row r="2108" spans="1:10" x14ac:dyDescent="0.25">
      <c r="A2108" t="s">
        <v>239</v>
      </c>
      <c r="B2108" t="s">
        <v>1798</v>
      </c>
      <c r="C2108" t="s">
        <v>1124</v>
      </c>
      <c r="D2108" t="s">
        <v>222</v>
      </c>
      <c r="E2108" t="s">
        <v>222</v>
      </c>
      <c r="F2108" t="e">
        <f>VLOOKUP(B2108,#REF!,3,FALSE)</f>
        <v>#REF!</v>
      </c>
      <c r="H2108" t="e">
        <f>VLOOKUP(A2108,#REF!,1,FALSE)</f>
        <v>#REF!</v>
      </c>
      <c r="I2108" t="e">
        <f t="shared" si="111"/>
        <v>#REF!</v>
      </c>
      <c r="J2108" t="e">
        <f t="shared" si="113"/>
        <v>#REF!</v>
      </c>
    </row>
    <row r="2109" spans="1:10" x14ac:dyDescent="0.25">
      <c r="A2109" t="s">
        <v>239</v>
      </c>
      <c r="B2109" t="s">
        <v>1798</v>
      </c>
      <c r="C2109" t="s">
        <v>1124</v>
      </c>
      <c r="D2109" t="s">
        <v>222</v>
      </c>
      <c r="E2109" t="s">
        <v>222</v>
      </c>
      <c r="F2109" t="e">
        <f>VLOOKUP(B2109,#REF!,3,FALSE)</f>
        <v>#REF!</v>
      </c>
      <c r="H2109" t="e">
        <f>VLOOKUP(A2109,#REF!,1,FALSE)</f>
        <v>#REF!</v>
      </c>
      <c r="I2109" t="e">
        <f t="shared" si="111"/>
        <v>#REF!</v>
      </c>
      <c r="J2109" t="e">
        <f t="shared" si="113"/>
        <v>#REF!</v>
      </c>
    </row>
    <row r="2110" spans="1:10" x14ac:dyDescent="0.25">
      <c r="A2110" t="s">
        <v>239</v>
      </c>
      <c r="B2110" t="s">
        <v>1798</v>
      </c>
      <c r="C2110" t="s">
        <v>1124</v>
      </c>
      <c r="D2110" t="s">
        <v>222</v>
      </c>
      <c r="E2110" t="s">
        <v>222</v>
      </c>
      <c r="F2110" t="e">
        <f>VLOOKUP(B2110,#REF!,3,FALSE)</f>
        <v>#REF!</v>
      </c>
      <c r="H2110" t="e">
        <f>VLOOKUP(A2110,#REF!,1,FALSE)</f>
        <v>#REF!</v>
      </c>
      <c r="I2110" t="e">
        <f t="shared" si="111"/>
        <v>#REF!</v>
      </c>
      <c r="J2110" t="e">
        <f t="shared" si="113"/>
        <v>#REF!</v>
      </c>
    </row>
    <row r="2111" spans="1:10" x14ac:dyDescent="0.25">
      <c r="A2111" t="s">
        <v>239</v>
      </c>
      <c r="B2111" t="s">
        <v>1798</v>
      </c>
      <c r="C2111" t="s">
        <v>1124</v>
      </c>
      <c r="D2111" t="s">
        <v>222</v>
      </c>
      <c r="E2111" t="s">
        <v>222</v>
      </c>
      <c r="F2111" t="e">
        <f>VLOOKUP(B2111,#REF!,3,FALSE)</f>
        <v>#REF!</v>
      </c>
      <c r="H2111" t="e">
        <f>VLOOKUP(A2111,#REF!,1,FALSE)</f>
        <v>#REF!</v>
      </c>
      <c r="I2111" t="e">
        <f t="shared" si="111"/>
        <v>#REF!</v>
      </c>
      <c r="J2111" t="e">
        <f t="shared" si="113"/>
        <v>#REF!</v>
      </c>
    </row>
    <row r="2112" spans="1:10" x14ac:dyDescent="0.25">
      <c r="A2112" t="s">
        <v>239</v>
      </c>
      <c r="B2112" t="s">
        <v>1798</v>
      </c>
      <c r="C2112" t="s">
        <v>1124</v>
      </c>
      <c r="D2112" t="s">
        <v>222</v>
      </c>
      <c r="E2112" t="s">
        <v>222</v>
      </c>
      <c r="F2112" t="e">
        <f>VLOOKUP(B2112,#REF!,3,FALSE)</f>
        <v>#REF!</v>
      </c>
      <c r="H2112" t="e">
        <f>VLOOKUP(A2112,#REF!,1,FALSE)</f>
        <v>#REF!</v>
      </c>
      <c r="I2112" t="e">
        <f t="shared" si="111"/>
        <v>#REF!</v>
      </c>
      <c r="J2112" t="e">
        <f t="shared" si="113"/>
        <v>#REF!</v>
      </c>
    </row>
    <row r="2113" spans="1:11" x14ac:dyDescent="0.25">
      <c r="A2113" t="s">
        <v>239</v>
      </c>
      <c r="B2113" t="s">
        <v>1798</v>
      </c>
      <c r="C2113" t="s">
        <v>1124</v>
      </c>
      <c r="D2113" t="s">
        <v>222</v>
      </c>
      <c r="E2113" t="s">
        <v>222</v>
      </c>
      <c r="F2113" t="e">
        <f>VLOOKUP(B2113,#REF!,3,FALSE)</f>
        <v>#REF!</v>
      </c>
      <c r="H2113" t="e">
        <f>VLOOKUP(A2113,#REF!,1,FALSE)</f>
        <v>#REF!</v>
      </c>
      <c r="I2113" t="e">
        <f t="shared" si="111"/>
        <v>#REF!</v>
      </c>
      <c r="J2113" t="e">
        <f t="shared" si="113"/>
        <v>#REF!</v>
      </c>
    </row>
    <row r="2114" spans="1:11" x14ac:dyDescent="0.25">
      <c r="A2114" t="s">
        <v>239</v>
      </c>
      <c r="B2114" t="s">
        <v>1798</v>
      </c>
      <c r="C2114" t="s">
        <v>1124</v>
      </c>
      <c r="D2114" t="s">
        <v>222</v>
      </c>
      <c r="E2114" t="s">
        <v>222</v>
      </c>
      <c r="F2114" t="e">
        <f>VLOOKUP(B2114,#REF!,3,FALSE)</f>
        <v>#REF!</v>
      </c>
      <c r="H2114" t="e">
        <f>VLOOKUP(A2114,#REF!,1,FALSE)</f>
        <v>#REF!</v>
      </c>
      <c r="I2114" t="e">
        <f t="shared" si="111"/>
        <v>#REF!</v>
      </c>
      <c r="J2114" t="e">
        <f t="shared" si="113"/>
        <v>#REF!</v>
      </c>
    </row>
    <row r="2115" spans="1:11" x14ac:dyDescent="0.25">
      <c r="A2115" t="s">
        <v>239</v>
      </c>
      <c r="B2115" t="s">
        <v>1798</v>
      </c>
      <c r="C2115" t="s">
        <v>1124</v>
      </c>
      <c r="D2115" t="s">
        <v>222</v>
      </c>
      <c r="E2115" t="s">
        <v>222</v>
      </c>
      <c r="F2115" t="e">
        <f>VLOOKUP(B2115,#REF!,3,FALSE)</f>
        <v>#REF!</v>
      </c>
      <c r="H2115" t="e">
        <f>VLOOKUP(A2115,#REF!,1,FALSE)</f>
        <v>#REF!</v>
      </c>
      <c r="I2115" t="e">
        <f t="shared" ref="I2115:I2178" si="115">F2115=D2115</f>
        <v>#REF!</v>
      </c>
      <c r="J2115" t="e">
        <f t="shared" si="113"/>
        <v>#REF!</v>
      </c>
    </row>
    <row r="2116" spans="1:11" x14ac:dyDescent="0.25">
      <c r="A2116" t="s">
        <v>239</v>
      </c>
      <c r="B2116" t="s">
        <v>1798</v>
      </c>
      <c r="C2116" t="s">
        <v>1124</v>
      </c>
      <c r="D2116" t="s">
        <v>222</v>
      </c>
      <c r="E2116" t="s">
        <v>222</v>
      </c>
      <c r="F2116" t="e">
        <f>VLOOKUP(B2116,#REF!,3,FALSE)</f>
        <v>#REF!</v>
      </c>
      <c r="H2116" t="e">
        <f>VLOOKUP(A2116,#REF!,1,FALSE)</f>
        <v>#REF!</v>
      </c>
      <c r="I2116" t="e">
        <f t="shared" si="115"/>
        <v>#REF!</v>
      </c>
      <c r="J2116" t="e">
        <f t="shared" si="113"/>
        <v>#REF!</v>
      </c>
    </row>
    <row r="2117" spans="1:11" x14ac:dyDescent="0.25">
      <c r="A2117" t="s">
        <v>239</v>
      </c>
      <c r="B2117" t="s">
        <v>1798</v>
      </c>
      <c r="C2117" t="s">
        <v>1242</v>
      </c>
      <c r="D2117" t="s">
        <v>1243</v>
      </c>
      <c r="E2117" t="s">
        <v>1243</v>
      </c>
      <c r="F2117" t="e">
        <f>VLOOKUP(B2117,#REF!,3,FALSE)</f>
        <v>#REF!</v>
      </c>
      <c r="H2117" t="e">
        <f>VLOOKUP(A2117,#REF!,1,FALSE)</f>
        <v>#REF!</v>
      </c>
      <c r="I2117" t="e">
        <f t="shared" si="115"/>
        <v>#REF!</v>
      </c>
      <c r="J2117" t="e">
        <f t="shared" si="113"/>
        <v>#REF!</v>
      </c>
      <c r="K2117" t="e">
        <f t="shared" ref="K2117:K2126" si="116">"Label needs to be changed to "&amp;F2117</f>
        <v>#REF!</v>
      </c>
    </row>
    <row r="2118" spans="1:11" x14ac:dyDescent="0.25">
      <c r="A2118" t="s">
        <v>239</v>
      </c>
      <c r="B2118" t="s">
        <v>1798</v>
      </c>
      <c r="C2118" t="s">
        <v>1250</v>
      </c>
      <c r="D2118" t="s">
        <v>1251</v>
      </c>
      <c r="E2118" t="s">
        <v>1251</v>
      </c>
      <c r="F2118" t="e">
        <f>VLOOKUP(B2118,#REF!,3,FALSE)</f>
        <v>#REF!</v>
      </c>
      <c r="H2118" t="e">
        <f>VLOOKUP(A2118,#REF!,1,FALSE)</f>
        <v>#REF!</v>
      </c>
      <c r="I2118" t="e">
        <f t="shared" si="115"/>
        <v>#REF!</v>
      </c>
      <c r="J2118" t="e">
        <f t="shared" si="113"/>
        <v>#REF!</v>
      </c>
      <c r="K2118" t="e">
        <f t="shared" si="116"/>
        <v>#REF!</v>
      </c>
    </row>
    <row r="2119" spans="1:11" x14ac:dyDescent="0.25">
      <c r="A2119" t="s">
        <v>239</v>
      </c>
      <c r="B2119" t="s">
        <v>1798</v>
      </c>
      <c r="C2119" t="s">
        <v>240</v>
      </c>
      <c r="D2119" t="s">
        <v>601</v>
      </c>
      <c r="E2119" t="s">
        <v>601</v>
      </c>
      <c r="F2119" t="e">
        <f>VLOOKUP(B2119,#REF!,3,FALSE)</f>
        <v>#REF!</v>
      </c>
      <c r="H2119" t="e">
        <f>VLOOKUP(A2119,#REF!,1,FALSE)</f>
        <v>#REF!</v>
      </c>
      <c r="I2119" t="e">
        <f t="shared" si="115"/>
        <v>#REF!</v>
      </c>
      <c r="J2119" t="e">
        <f t="shared" si="113"/>
        <v>#REF!</v>
      </c>
      <c r="K2119" t="e">
        <f t="shared" si="116"/>
        <v>#REF!</v>
      </c>
    </row>
    <row r="2120" spans="1:11" x14ac:dyDescent="0.25">
      <c r="A2120" t="s">
        <v>239</v>
      </c>
      <c r="B2120" t="s">
        <v>1798</v>
      </c>
      <c r="C2120" t="s">
        <v>240</v>
      </c>
      <c r="D2120" t="s">
        <v>601</v>
      </c>
      <c r="E2120" t="s">
        <v>601</v>
      </c>
      <c r="F2120" t="e">
        <f>VLOOKUP(B2120,#REF!,3,FALSE)</f>
        <v>#REF!</v>
      </c>
      <c r="H2120" t="e">
        <f>VLOOKUP(A2120,#REF!,1,FALSE)</f>
        <v>#REF!</v>
      </c>
      <c r="I2120" t="e">
        <f t="shared" si="115"/>
        <v>#REF!</v>
      </c>
      <c r="J2120" t="e">
        <f t="shared" si="113"/>
        <v>#REF!</v>
      </c>
      <c r="K2120" t="e">
        <f t="shared" si="116"/>
        <v>#REF!</v>
      </c>
    </row>
    <row r="2121" spans="1:11" x14ac:dyDescent="0.25">
      <c r="A2121" t="s">
        <v>239</v>
      </c>
      <c r="B2121" t="s">
        <v>1798</v>
      </c>
      <c r="C2121" t="s">
        <v>240</v>
      </c>
      <c r="D2121" t="s">
        <v>601</v>
      </c>
      <c r="E2121" t="s">
        <v>601</v>
      </c>
      <c r="F2121" t="e">
        <f>VLOOKUP(B2121,#REF!,3,FALSE)</f>
        <v>#REF!</v>
      </c>
      <c r="H2121" t="e">
        <f>VLOOKUP(A2121,#REF!,1,FALSE)</f>
        <v>#REF!</v>
      </c>
      <c r="I2121" t="e">
        <f t="shared" si="115"/>
        <v>#REF!</v>
      </c>
      <c r="J2121" t="e">
        <f t="shared" si="113"/>
        <v>#REF!</v>
      </c>
      <c r="K2121" t="e">
        <f t="shared" si="116"/>
        <v>#REF!</v>
      </c>
    </row>
    <row r="2122" spans="1:11" x14ac:dyDescent="0.25">
      <c r="A2122" t="s">
        <v>239</v>
      </c>
      <c r="B2122" t="s">
        <v>1798</v>
      </c>
      <c r="C2122" t="s">
        <v>240</v>
      </c>
      <c r="D2122" t="s">
        <v>601</v>
      </c>
      <c r="E2122" t="s">
        <v>601</v>
      </c>
      <c r="F2122" t="e">
        <f>VLOOKUP(B2122,#REF!,3,FALSE)</f>
        <v>#REF!</v>
      </c>
      <c r="H2122" t="e">
        <f>VLOOKUP(A2122,#REF!,1,FALSE)</f>
        <v>#REF!</v>
      </c>
      <c r="I2122" t="e">
        <f t="shared" si="115"/>
        <v>#REF!</v>
      </c>
      <c r="J2122" t="e">
        <f t="shared" si="113"/>
        <v>#REF!</v>
      </c>
      <c r="K2122" t="e">
        <f t="shared" si="116"/>
        <v>#REF!</v>
      </c>
    </row>
    <row r="2123" spans="1:11" x14ac:dyDescent="0.25">
      <c r="A2123" t="s">
        <v>239</v>
      </c>
      <c r="B2123" t="s">
        <v>1798</v>
      </c>
      <c r="C2123" t="s">
        <v>240</v>
      </c>
      <c r="D2123" t="s">
        <v>601</v>
      </c>
      <c r="E2123" t="s">
        <v>601</v>
      </c>
      <c r="F2123" t="e">
        <f>VLOOKUP(B2123,#REF!,3,FALSE)</f>
        <v>#REF!</v>
      </c>
      <c r="H2123" t="e">
        <f>VLOOKUP(A2123,#REF!,1,FALSE)</f>
        <v>#REF!</v>
      </c>
      <c r="I2123" t="e">
        <f t="shared" si="115"/>
        <v>#REF!</v>
      </c>
      <c r="J2123" t="e">
        <f t="shared" si="113"/>
        <v>#REF!</v>
      </c>
      <c r="K2123" t="e">
        <f t="shared" si="116"/>
        <v>#REF!</v>
      </c>
    </row>
    <row r="2124" spans="1:11" x14ac:dyDescent="0.25">
      <c r="A2124" t="s">
        <v>239</v>
      </c>
      <c r="B2124" t="s">
        <v>1798</v>
      </c>
      <c r="C2124" t="s">
        <v>240</v>
      </c>
      <c r="D2124" t="s">
        <v>601</v>
      </c>
      <c r="E2124" t="s">
        <v>601</v>
      </c>
      <c r="F2124" t="e">
        <f>VLOOKUP(B2124,#REF!,3,FALSE)</f>
        <v>#REF!</v>
      </c>
      <c r="H2124" t="e">
        <f>VLOOKUP(A2124,#REF!,1,FALSE)</f>
        <v>#REF!</v>
      </c>
      <c r="I2124" t="e">
        <f t="shared" si="115"/>
        <v>#REF!</v>
      </c>
      <c r="J2124" t="e">
        <f t="shared" si="113"/>
        <v>#REF!</v>
      </c>
      <c r="K2124" t="e">
        <f t="shared" si="116"/>
        <v>#REF!</v>
      </c>
    </row>
    <row r="2125" spans="1:11" x14ac:dyDescent="0.25">
      <c r="A2125" t="s">
        <v>239</v>
      </c>
      <c r="B2125" t="s">
        <v>1798</v>
      </c>
      <c r="C2125" t="s">
        <v>240</v>
      </c>
      <c r="D2125" t="s">
        <v>601</v>
      </c>
      <c r="E2125" t="s">
        <v>601</v>
      </c>
      <c r="F2125" t="e">
        <f>VLOOKUP(B2125,#REF!,3,FALSE)</f>
        <v>#REF!</v>
      </c>
      <c r="H2125" t="e">
        <f>VLOOKUP(A2125,#REF!,1,FALSE)</f>
        <v>#REF!</v>
      </c>
      <c r="I2125" t="e">
        <f t="shared" si="115"/>
        <v>#REF!</v>
      </c>
      <c r="J2125" t="e">
        <f t="shared" si="113"/>
        <v>#REF!</v>
      </c>
      <c r="K2125" t="e">
        <f t="shared" si="116"/>
        <v>#REF!</v>
      </c>
    </row>
    <row r="2126" spans="1:11" x14ac:dyDescent="0.25">
      <c r="A2126" t="s">
        <v>239</v>
      </c>
      <c r="B2126" t="s">
        <v>1798</v>
      </c>
      <c r="C2126" t="s">
        <v>240</v>
      </c>
      <c r="D2126" t="s">
        <v>601</v>
      </c>
      <c r="E2126" t="s">
        <v>601</v>
      </c>
      <c r="F2126" t="e">
        <f>VLOOKUP(B2126,#REF!,3,FALSE)</f>
        <v>#REF!</v>
      </c>
      <c r="H2126" t="e">
        <f>VLOOKUP(A2126,#REF!,1,FALSE)</f>
        <v>#REF!</v>
      </c>
      <c r="I2126" t="e">
        <f t="shared" si="115"/>
        <v>#REF!</v>
      </c>
      <c r="J2126" t="e">
        <f t="shared" si="113"/>
        <v>#REF!</v>
      </c>
      <c r="K2126" t="e">
        <f t="shared" si="116"/>
        <v>#REF!</v>
      </c>
    </row>
    <row r="2127" spans="1:11" x14ac:dyDescent="0.25">
      <c r="A2127" t="s">
        <v>239</v>
      </c>
      <c r="B2127" t="s">
        <v>1607</v>
      </c>
      <c r="C2127" t="s">
        <v>240</v>
      </c>
      <c r="D2127" t="s">
        <v>601</v>
      </c>
      <c r="E2127" t="s">
        <v>601</v>
      </c>
      <c r="F2127" t="e">
        <f>VLOOKUP(B2127,#REF!,3,FALSE)</f>
        <v>#REF!</v>
      </c>
      <c r="H2127" t="e">
        <f>VLOOKUP(A2127,#REF!,1,FALSE)</f>
        <v>#REF!</v>
      </c>
      <c r="I2127" t="e">
        <f t="shared" si="115"/>
        <v>#REF!</v>
      </c>
      <c r="J2127" t="e">
        <f t="shared" si="113"/>
        <v>#REF!</v>
      </c>
    </row>
    <row r="2128" spans="1:11" x14ac:dyDescent="0.25">
      <c r="A2128" t="s">
        <v>239</v>
      </c>
      <c r="B2128" t="s">
        <v>1607</v>
      </c>
      <c r="C2128" t="s">
        <v>240</v>
      </c>
      <c r="D2128" t="s">
        <v>601</v>
      </c>
      <c r="E2128" t="s">
        <v>601</v>
      </c>
      <c r="F2128" t="e">
        <f>VLOOKUP(B2128,#REF!,3,FALSE)</f>
        <v>#REF!</v>
      </c>
      <c r="H2128" t="e">
        <f>VLOOKUP(A2128,#REF!,1,FALSE)</f>
        <v>#REF!</v>
      </c>
      <c r="I2128" t="e">
        <f t="shared" si="115"/>
        <v>#REF!</v>
      </c>
      <c r="J2128" t="e">
        <f t="shared" si="113"/>
        <v>#REF!</v>
      </c>
    </row>
    <row r="2129" spans="1:10" x14ac:dyDescent="0.25">
      <c r="A2129" t="s">
        <v>239</v>
      </c>
      <c r="B2129" t="s">
        <v>1607</v>
      </c>
      <c r="C2129" t="s">
        <v>240</v>
      </c>
      <c r="D2129" t="s">
        <v>601</v>
      </c>
      <c r="E2129" t="s">
        <v>601</v>
      </c>
      <c r="F2129" t="e">
        <f>VLOOKUP(B2129,#REF!,3,FALSE)</f>
        <v>#REF!</v>
      </c>
      <c r="H2129" t="e">
        <f>VLOOKUP(A2129,#REF!,1,FALSE)</f>
        <v>#REF!</v>
      </c>
      <c r="I2129" t="e">
        <f t="shared" si="115"/>
        <v>#REF!</v>
      </c>
      <c r="J2129" t="e">
        <f t="shared" si="113"/>
        <v>#REF!</v>
      </c>
    </row>
    <row r="2130" spans="1:10" x14ac:dyDescent="0.25">
      <c r="A2130" t="s">
        <v>239</v>
      </c>
      <c r="B2130" t="s">
        <v>1607</v>
      </c>
      <c r="C2130" t="s">
        <v>240</v>
      </c>
      <c r="D2130" t="s">
        <v>601</v>
      </c>
      <c r="E2130" t="s">
        <v>601</v>
      </c>
      <c r="F2130" t="e">
        <f>VLOOKUP(B2130,#REF!,3,FALSE)</f>
        <v>#REF!</v>
      </c>
      <c r="H2130" t="e">
        <f>VLOOKUP(A2130,#REF!,1,FALSE)</f>
        <v>#REF!</v>
      </c>
      <c r="I2130" t="e">
        <f t="shared" si="115"/>
        <v>#REF!</v>
      </c>
      <c r="J2130" t="e">
        <f t="shared" si="113"/>
        <v>#REF!</v>
      </c>
    </row>
    <row r="2131" spans="1:10" x14ac:dyDescent="0.25">
      <c r="A2131" t="s">
        <v>239</v>
      </c>
      <c r="B2131" t="s">
        <v>1607</v>
      </c>
      <c r="C2131" t="s">
        <v>240</v>
      </c>
      <c r="D2131" t="s">
        <v>601</v>
      </c>
      <c r="E2131" t="s">
        <v>601</v>
      </c>
      <c r="F2131" t="e">
        <f>VLOOKUP(B2131,#REF!,3,FALSE)</f>
        <v>#REF!</v>
      </c>
      <c r="H2131" t="e">
        <f>VLOOKUP(A2131,#REF!,1,FALSE)</f>
        <v>#REF!</v>
      </c>
      <c r="I2131" t="e">
        <f t="shared" si="115"/>
        <v>#REF!</v>
      </c>
      <c r="J2131" t="e">
        <f t="shared" si="113"/>
        <v>#REF!</v>
      </c>
    </row>
    <row r="2132" spans="1:10" x14ac:dyDescent="0.25">
      <c r="A2132" t="s">
        <v>239</v>
      </c>
      <c r="B2132" t="s">
        <v>1607</v>
      </c>
      <c r="C2132" t="s">
        <v>240</v>
      </c>
      <c r="D2132" t="s">
        <v>601</v>
      </c>
      <c r="E2132" t="s">
        <v>601</v>
      </c>
      <c r="F2132" t="e">
        <f>VLOOKUP(B2132,#REF!,3,FALSE)</f>
        <v>#REF!</v>
      </c>
      <c r="H2132" t="e">
        <f>VLOOKUP(A2132,#REF!,1,FALSE)</f>
        <v>#REF!</v>
      </c>
      <c r="I2132" t="e">
        <f t="shared" si="115"/>
        <v>#REF!</v>
      </c>
      <c r="J2132" t="e">
        <f t="shared" si="113"/>
        <v>#REF!</v>
      </c>
    </row>
    <row r="2133" spans="1:10" x14ac:dyDescent="0.25">
      <c r="A2133" t="s">
        <v>239</v>
      </c>
      <c r="B2133" t="s">
        <v>1607</v>
      </c>
      <c r="C2133" t="s">
        <v>240</v>
      </c>
      <c r="D2133" t="s">
        <v>601</v>
      </c>
      <c r="E2133" t="s">
        <v>601</v>
      </c>
      <c r="F2133" t="e">
        <f>VLOOKUP(B2133,#REF!,3,FALSE)</f>
        <v>#REF!</v>
      </c>
      <c r="H2133" t="e">
        <f>VLOOKUP(A2133,#REF!,1,FALSE)</f>
        <v>#REF!</v>
      </c>
      <c r="I2133" t="e">
        <f t="shared" si="115"/>
        <v>#REF!</v>
      </c>
      <c r="J2133" t="e">
        <f t="shared" si="113"/>
        <v>#REF!</v>
      </c>
    </row>
    <row r="2134" spans="1:10" x14ac:dyDescent="0.25">
      <c r="A2134" t="s">
        <v>239</v>
      </c>
      <c r="B2134" t="s">
        <v>1607</v>
      </c>
      <c r="C2134" t="s">
        <v>240</v>
      </c>
      <c r="D2134" t="s">
        <v>601</v>
      </c>
      <c r="E2134" t="s">
        <v>601</v>
      </c>
      <c r="F2134" t="e">
        <f>VLOOKUP(B2134,#REF!,3,FALSE)</f>
        <v>#REF!</v>
      </c>
      <c r="H2134" t="e">
        <f>VLOOKUP(A2134,#REF!,1,FALSE)</f>
        <v>#REF!</v>
      </c>
      <c r="I2134" t="e">
        <f t="shared" si="115"/>
        <v>#REF!</v>
      </c>
      <c r="J2134" t="e">
        <f t="shared" si="113"/>
        <v>#REF!</v>
      </c>
    </row>
    <row r="2135" spans="1:10" x14ac:dyDescent="0.25">
      <c r="A2135" t="s">
        <v>239</v>
      </c>
      <c r="B2135" t="s">
        <v>1607</v>
      </c>
      <c r="C2135" t="s">
        <v>240</v>
      </c>
      <c r="D2135" t="s">
        <v>601</v>
      </c>
      <c r="E2135" t="s">
        <v>601</v>
      </c>
      <c r="F2135" t="e">
        <f>VLOOKUP(B2135,#REF!,3,FALSE)</f>
        <v>#REF!</v>
      </c>
      <c r="H2135" t="e">
        <f>VLOOKUP(A2135,#REF!,1,FALSE)</f>
        <v>#REF!</v>
      </c>
      <c r="I2135" t="e">
        <f t="shared" si="115"/>
        <v>#REF!</v>
      </c>
      <c r="J2135" t="e">
        <f t="shared" si="113"/>
        <v>#REF!</v>
      </c>
    </row>
    <row r="2136" spans="1:10" x14ac:dyDescent="0.25">
      <c r="A2136" t="s">
        <v>239</v>
      </c>
      <c r="B2136" t="s">
        <v>1607</v>
      </c>
      <c r="C2136" t="s">
        <v>240</v>
      </c>
      <c r="D2136" t="s">
        <v>601</v>
      </c>
      <c r="E2136" t="s">
        <v>601</v>
      </c>
      <c r="F2136" t="e">
        <f>VLOOKUP(B2136,#REF!,3,FALSE)</f>
        <v>#REF!</v>
      </c>
      <c r="H2136" t="e">
        <f>VLOOKUP(A2136,#REF!,1,FALSE)</f>
        <v>#REF!</v>
      </c>
      <c r="I2136" t="e">
        <f t="shared" si="115"/>
        <v>#REF!</v>
      </c>
      <c r="J2136" t="e">
        <f t="shared" si="113"/>
        <v>#REF!</v>
      </c>
    </row>
    <row r="2137" spans="1:10" x14ac:dyDescent="0.25">
      <c r="A2137" t="s">
        <v>239</v>
      </c>
      <c r="B2137" t="s">
        <v>1607</v>
      </c>
      <c r="C2137" t="s">
        <v>240</v>
      </c>
      <c r="D2137" t="s">
        <v>601</v>
      </c>
      <c r="E2137" t="s">
        <v>601</v>
      </c>
      <c r="F2137" t="e">
        <f>VLOOKUP(B2137,#REF!,3,FALSE)</f>
        <v>#REF!</v>
      </c>
      <c r="H2137" t="e">
        <f>VLOOKUP(A2137,#REF!,1,FALSE)</f>
        <v>#REF!</v>
      </c>
      <c r="I2137" t="e">
        <f t="shared" si="115"/>
        <v>#REF!</v>
      </c>
      <c r="J2137" t="e">
        <f t="shared" si="113"/>
        <v>#REF!</v>
      </c>
    </row>
    <row r="2138" spans="1:10" x14ac:dyDescent="0.25">
      <c r="A2138" t="s">
        <v>239</v>
      </c>
      <c r="B2138" t="s">
        <v>1607</v>
      </c>
      <c r="C2138" t="s">
        <v>240</v>
      </c>
      <c r="D2138" t="s">
        <v>601</v>
      </c>
      <c r="E2138" t="s">
        <v>601</v>
      </c>
      <c r="F2138" t="e">
        <f>VLOOKUP(B2138,#REF!,3,FALSE)</f>
        <v>#REF!</v>
      </c>
      <c r="H2138" t="e">
        <f>VLOOKUP(A2138,#REF!,1,FALSE)</f>
        <v>#REF!</v>
      </c>
      <c r="I2138" t="e">
        <f t="shared" si="115"/>
        <v>#REF!</v>
      </c>
      <c r="J2138" t="e">
        <f t="shared" si="113"/>
        <v>#REF!</v>
      </c>
    </row>
    <row r="2139" spans="1:10" x14ac:dyDescent="0.25">
      <c r="A2139" t="s">
        <v>239</v>
      </c>
      <c r="B2139" t="s">
        <v>1607</v>
      </c>
      <c r="C2139" t="s">
        <v>240</v>
      </c>
      <c r="D2139" t="s">
        <v>601</v>
      </c>
      <c r="E2139" t="s">
        <v>601</v>
      </c>
      <c r="F2139" t="e">
        <f>VLOOKUP(B2139,#REF!,3,FALSE)</f>
        <v>#REF!</v>
      </c>
      <c r="H2139" t="e">
        <f>VLOOKUP(A2139,#REF!,1,FALSE)</f>
        <v>#REF!</v>
      </c>
      <c r="I2139" t="e">
        <f t="shared" si="115"/>
        <v>#REF!</v>
      </c>
      <c r="J2139" t="e">
        <f t="shared" si="113"/>
        <v>#REF!</v>
      </c>
    </row>
    <row r="2140" spans="1:10" x14ac:dyDescent="0.25">
      <c r="A2140" t="s">
        <v>239</v>
      </c>
      <c r="B2140" t="s">
        <v>1607</v>
      </c>
      <c r="C2140" t="s">
        <v>240</v>
      </c>
      <c r="D2140" t="s">
        <v>601</v>
      </c>
      <c r="E2140" t="s">
        <v>601</v>
      </c>
      <c r="F2140" t="e">
        <f>VLOOKUP(B2140,#REF!,3,FALSE)</f>
        <v>#REF!</v>
      </c>
      <c r="H2140" t="e">
        <f>VLOOKUP(A2140,#REF!,1,FALSE)</f>
        <v>#REF!</v>
      </c>
      <c r="I2140" t="e">
        <f t="shared" si="115"/>
        <v>#REF!</v>
      </c>
      <c r="J2140" t="e">
        <f t="shared" si="113"/>
        <v>#REF!</v>
      </c>
    </row>
    <row r="2141" spans="1:10" x14ac:dyDescent="0.25">
      <c r="A2141" t="s">
        <v>239</v>
      </c>
      <c r="B2141" t="s">
        <v>1607</v>
      </c>
      <c r="C2141" t="s">
        <v>240</v>
      </c>
      <c r="D2141" t="s">
        <v>601</v>
      </c>
      <c r="E2141" t="s">
        <v>601</v>
      </c>
      <c r="F2141" t="e">
        <f>VLOOKUP(B2141,#REF!,3,FALSE)</f>
        <v>#REF!</v>
      </c>
      <c r="H2141" t="e">
        <f>VLOOKUP(A2141,#REF!,1,FALSE)</f>
        <v>#REF!</v>
      </c>
      <c r="I2141" t="e">
        <f t="shared" si="115"/>
        <v>#REF!</v>
      </c>
      <c r="J2141" t="e">
        <f t="shared" si="113"/>
        <v>#REF!</v>
      </c>
    </row>
    <row r="2142" spans="1:10" x14ac:dyDescent="0.25">
      <c r="A2142" t="s">
        <v>239</v>
      </c>
      <c r="B2142" t="s">
        <v>1607</v>
      </c>
      <c r="C2142" t="s">
        <v>240</v>
      </c>
      <c r="D2142" t="s">
        <v>601</v>
      </c>
      <c r="E2142" t="s">
        <v>601</v>
      </c>
      <c r="F2142" t="e">
        <f>VLOOKUP(B2142,#REF!,3,FALSE)</f>
        <v>#REF!</v>
      </c>
      <c r="H2142" t="e">
        <f>VLOOKUP(A2142,#REF!,1,FALSE)</f>
        <v>#REF!</v>
      </c>
      <c r="I2142" t="e">
        <f t="shared" si="115"/>
        <v>#REF!</v>
      </c>
      <c r="J2142" t="e">
        <f t="shared" si="113"/>
        <v>#REF!</v>
      </c>
    </row>
    <row r="2143" spans="1:10" x14ac:dyDescent="0.25">
      <c r="A2143" t="s">
        <v>239</v>
      </c>
      <c r="B2143" t="s">
        <v>1793</v>
      </c>
      <c r="C2143" t="s">
        <v>240</v>
      </c>
      <c r="D2143" t="s">
        <v>601</v>
      </c>
      <c r="E2143" t="s">
        <v>601</v>
      </c>
      <c r="F2143" t="e">
        <f>VLOOKUP(B2143,#REF!,3,FALSE)</f>
        <v>#REF!</v>
      </c>
      <c r="H2143" t="e">
        <f>VLOOKUP(A2143,#REF!,1,FALSE)</f>
        <v>#REF!</v>
      </c>
      <c r="I2143" t="e">
        <f t="shared" si="115"/>
        <v>#REF!</v>
      </c>
      <c r="J2143" t="e">
        <f t="shared" si="113"/>
        <v>#REF!</v>
      </c>
    </row>
    <row r="2144" spans="1:10" x14ac:dyDescent="0.25">
      <c r="A2144" t="s">
        <v>239</v>
      </c>
      <c r="B2144" t="s">
        <v>1607</v>
      </c>
      <c r="C2144" t="s">
        <v>240</v>
      </c>
      <c r="D2144" t="s">
        <v>601</v>
      </c>
      <c r="E2144" t="s">
        <v>601</v>
      </c>
      <c r="F2144" t="e">
        <f>VLOOKUP(B2144,#REF!,3,FALSE)</f>
        <v>#REF!</v>
      </c>
      <c r="H2144" t="e">
        <f>VLOOKUP(A2144,#REF!,1,FALSE)</f>
        <v>#REF!</v>
      </c>
      <c r="I2144" t="e">
        <f t="shared" si="115"/>
        <v>#REF!</v>
      </c>
      <c r="J2144" t="e">
        <f t="shared" si="113"/>
        <v>#REF!</v>
      </c>
    </row>
    <row r="2145" spans="1:11" x14ac:dyDescent="0.25">
      <c r="A2145" t="s">
        <v>239</v>
      </c>
      <c r="B2145" t="s">
        <v>1798</v>
      </c>
      <c r="C2145" t="s">
        <v>1236</v>
      </c>
      <c r="D2145" t="s">
        <v>1223</v>
      </c>
      <c r="E2145" t="s">
        <v>1223</v>
      </c>
      <c r="F2145" t="e">
        <f>VLOOKUP(B2145,#REF!,3,FALSE)</f>
        <v>#REF!</v>
      </c>
      <c r="H2145" t="e">
        <f>VLOOKUP(A2145,#REF!,1,FALSE)</f>
        <v>#REF!</v>
      </c>
      <c r="I2145" t="e">
        <f t="shared" si="115"/>
        <v>#REF!</v>
      </c>
      <c r="J2145" t="e">
        <f t="shared" si="113"/>
        <v>#REF!</v>
      </c>
      <c r="K2145" t="e">
        <f>"Label needs to be changed to "&amp;F2145</f>
        <v>#REF!</v>
      </c>
    </row>
    <row r="2146" spans="1:11" x14ac:dyDescent="0.25">
      <c r="A2146" t="s">
        <v>239</v>
      </c>
      <c r="B2146" t="s">
        <v>1865</v>
      </c>
      <c r="C2146" t="s">
        <v>240</v>
      </c>
      <c r="D2146" t="s">
        <v>194</v>
      </c>
      <c r="E2146" t="s">
        <v>222</v>
      </c>
      <c r="F2146" t="e">
        <f>VLOOKUP(B2146,#REF!,3,FALSE)</f>
        <v>#REF!</v>
      </c>
      <c r="H2146" t="e">
        <f>VLOOKUP(A2146,#REF!,1,FALSE)</f>
        <v>#REF!</v>
      </c>
      <c r="I2146" t="e">
        <f t="shared" si="115"/>
        <v>#REF!</v>
      </c>
      <c r="J2146" t="e">
        <f t="shared" si="113"/>
        <v>#REF!</v>
      </c>
    </row>
    <row r="2147" spans="1:11" x14ac:dyDescent="0.25">
      <c r="A2147" t="s">
        <v>239</v>
      </c>
      <c r="B2147" t="s">
        <v>1865</v>
      </c>
      <c r="C2147" t="s">
        <v>240</v>
      </c>
      <c r="D2147" t="s">
        <v>194</v>
      </c>
      <c r="E2147" t="s">
        <v>194</v>
      </c>
      <c r="F2147" t="e">
        <f>VLOOKUP(B2147,#REF!,3,FALSE)</f>
        <v>#REF!</v>
      </c>
      <c r="G2147" t="s">
        <v>1935</v>
      </c>
      <c r="H2147" t="e">
        <f>VLOOKUP(A2147,#REF!,1,FALSE)</f>
        <v>#REF!</v>
      </c>
      <c r="I2147" t="e">
        <f t="shared" si="115"/>
        <v>#REF!</v>
      </c>
      <c r="J2147" t="e">
        <f t="shared" si="113"/>
        <v>#REF!</v>
      </c>
      <c r="K2147" t="e">
        <f t="shared" ref="K2147:K2149" si="117">"Label needs to be changed to "&amp;F2147</f>
        <v>#REF!</v>
      </c>
    </row>
    <row r="2148" spans="1:11" x14ac:dyDescent="0.25">
      <c r="A2148" t="s">
        <v>239</v>
      </c>
      <c r="B2148" t="s">
        <v>1865</v>
      </c>
      <c r="C2148" t="s">
        <v>240</v>
      </c>
      <c r="D2148" t="s">
        <v>194</v>
      </c>
      <c r="E2148" t="s">
        <v>194</v>
      </c>
      <c r="F2148" t="e">
        <f>VLOOKUP(B2148,#REF!,3,FALSE)</f>
        <v>#REF!</v>
      </c>
      <c r="G2148" t="s">
        <v>1935</v>
      </c>
      <c r="H2148" t="e">
        <f>VLOOKUP(A2148,#REF!,1,FALSE)</f>
        <v>#REF!</v>
      </c>
      <c r="I2148" t="e">
        <f t="shared" si="115"/>
        <v>#REF!</v>
      </c>
      <c r="J2148" t="e">
        <f t="shared" si="113"/>
        <v>#REF!</v>
      </c>
      <c r="K2148" t="e">
        <f t="shared" si="117"/>
        <v>#REF!</v>
      </c>
    </row>
    <row r="2149" spans="1:11" x14ac:dyDescent="0.25">
      <c r="A2149" t="s">
        <v>239</v>
      </c>
      <c r="B2149" t="s">
        <v>1865</v>
      </c>
      <c r="C2149" t="s">
        <v>240</v>
      </c>
      <c r="D2149" t="s">
        <v>194</v>
      </c>
      <c r="E2149" t="s">
        <v>194</v>
      </c>
      <c r="F2149" t="e">
        <f>VLOOKUP(B2149,#REF!,3,FALSE)</f>
        <v>#REF!</v>
      </c>
      <c r="G2149" t="s">
        <v>1935</v>
      </c>
      <c r="H2149" t="e">
        <f>VLOOKUP(A2149,#REF!,1,FALSE)</f>
        <v>#REF!</v>
      </c>
      <c r="I2149" t="e">
        <f t="shared" si="115"/>
        <v>#REF!</v>
      </c>
      <c r="J2149" t="e">
        <f t="shared" si="113"/>
        <v>#REF!</v>
      </c>
      <c r="K2149" t="e">
        <f t="shared" si="117"/>
        <v>#REF!</v>
      </c>
    </row>
    <row r="2150" spans="1:11" x14ac:dyDescent="0.25">
      <c r="A2150" t="s">
        <v>239</v>
      </c>
      <c r="B2150" t="e">
        <v>#N/A</v>
      </c>
      <c r="C2150" t="s">
        <v>240</v>
      </c>
      <c r="D2150" t="s">
        <v>194</v>
      </c>
      <c r="E2150" t="s">
        <v>194</v>
      </c>
      <c r="F2150" t="e">
        <f>VLOOKUP(B2150,#REF!,3,FALSE)</f>
        <v>#N/A</v>
      </c>
      <c r="H2150" t="e">
        <f>VLOOKUP(A2150,#REF!,1,FALSE)</f>
        <v>#REF!</v>
      </c>
      <c r="I2150" t="e">
        <f t="shared" si="115"/>
        <v>#N/A</v>
      </c>
      <c r="J2150" t="e">
        <f t="shared" ref="J2150:J2213" si="118">F2150=E2150</f>
        <v>#N/A</v>
      </c>
    </row>
    <row r="2151" spans="1:11" x14ac:dyDescent="0.25">
      <c r="A2151" t="s">
        <v>239</v>
      </c>
      <c r="B2151" t="e">
        <v>#N/A</v>
      </c>
      <c r="C2151" t="s">
        <v>240</v>
      </c>
      <c r="D2151" t="s">
        <v>194</v>
      </c>
      <c r="E2151" t="s">
        <v>222</v>
      </c>
      <c r="F2151" t="e">
        <f>VLOOKUP(B2151,#REF!,3,FALSE)</f>
        <v>#N/A</v>
      </c>
      <c r="H2151" t="e">
        <f>VLOOKUP(A2151,#REF!,1,FALSE)</f>
        <v>#REF!</v>
      </c>
      <c r="I2151" t="e">
        <f t="shared" si="115"/>
        <v>#N/A</v>
      </c>
      <c r="J2151" t="e">
        <f t="shared" si="118"/>
        <v>#N/A</v>
      </c>
    </row>
    <row r="2152" spans="1:11" x14ac:dyDescent="0.25">
      <c r="A2152" t="s">
        <v>239</v>
      </c>
      <c r="B2152" t="e">
        <v>#N/A</v>
      </c>
      <c r="C2152" t="s">
        <v>240</v>
      </c>
      <c r="D2152" t="s">
        <v>194</v>
      </c>
      <c r="E2152" t="s">
        <v>194</v>
      </c>
      <c r="F2152" t="e">
        <f>VLOOKUP(B2152,#REF!,3,FALSE)</f>
        <v>#N/A</v>
      </c>
      <c r="H2152" t="e">
        <f>VLOOKUP(A2152,#REF!,1,FALSE)</f>
        <v>#REF!</v>
      </c>
      <c r="I2152" t="e">
        <f t="shared" si="115"/>
        <v>#N/A</v>
      </c>
      <c r="J2152" t="e">
        <f t="shared" si="118"/>
        <v>#N/A</v>
      </c>
    </row>
    <row r="2153" spans="1:11" x14ac:dyDescent="0.25">
      <c r="A2153" t="s">
        <v>239</v>
      </c>
      <c r="B2153" t="e">
        <v>#N/A</v>
      </c>
      <c r="C2153" t="s">
        <v>240</v>
      </c>
      <c r="D2153" t="s">
        <v>194</v>
      </c>
      <c r="E2153" t="s">
        <v>194</v>
      </c>
      <c r="F2153" t="e">
        <f>VLOOKUP(B2153,#REF!,3,FALSE)</f>
        <v>#N/A</v>
      </c>
      <c r="H2153" t="e">
        <f>VLOOKUP(A2153,#REF!,1,FALSE)</f>
        <v>#REF!</v>
      </c>
      <c r="I2153" t="e">
        <f t="shared" si="115"/>
        <v>#N/A</v>
      </c>
      <c r="J2153" t="e">
        <f t="shared" si="118"/>
        <v>#N/A</v>
      </c>
    </row>
    <row r="2154" spans="1:11" x14ac:dyDescent="0.25">
      <c r="A2154" t="s">
        <v>239</v>
      </c>
      <c r="B2154" t="s">
        <v>1513</v>
      </c>
      <c r="C2154" t="s">
        <v>521</v>
      </c>
      <c r="D2154" t="s">
        <v>522</v>
      </c>
      <c r="E2154" t="s">
        <v>522</v>
      </c>
      <c r="F2154" t="e">
        <f>VLOOKUP(B2154,#REF!,3,FALSE)</f>
        <v>#REF!</v>
      </c>
      <c r="H2154" t="e">
        <f>VLOOKUP(A2154,#REF!,1,FALSE)</f>
        <v>#REF!</v>
      </c>
      <c r="I2154" t="e">
        <f t="shared" si="115"/>
        <v>#REF!</v>
      </c>
      <c r="J2154" t="e">
        <f t="shared" si="118"/>
        <v>#REF!</v>
      </c>
    </row>
    <row r="2155" spans="1:11" x14ac:dyDescent="0.25">
      <c r="A2155" t="s">
        <v>239</v>
      </c>
      <c r="B2155" t="s">
        <v>1513</v>
      </c>
      <c r="C2155" t="s">
        <v>521</v>
      </c>
      <c r="D2155" t="s">
        <v>522</v>
      </c>
      <c r="E2155" t="s">
        <v>522</v>
      </c>
      <c r="F2155" t="e">
        <f>VLOOKUP(B2155,#REF!,3,FALSE)</f>
        <v>#REF!</v>
      </c>
      <c r="H2155" t="e">
        <f>VLOOKUP(A2155,#REF!,1,FALSE)</f>
        <v>#REF!</v>
      </c>
      <c r="I2155" t="e">
        <f t="shared" si="115"/>
        <v>#REF!</v>
      </c>
      <c r="J2155" t="e">
        <f t="shared" si="118"/>
        <v>#REF!</v>
      </c>
    </row>
    <row r="2156" spans="1:11" x14ac:dyDescent="0.25">
      <c r="A2156" t="s">
        <v>1335</v>
      </c>
      <c r="B2156" t="s">
        <v>1907</v>
      </c>
      <c r="C2156" t="s">
        <v>1336</v>
      </c>
      <c r="D2156" t="s">
        <v>1093</v>
      </c>
      <c r="E2156" t="s">
        <v>1093</v>
      </c>
      <c r="F2156" t="e">
        <f>VLOOKUP(B2156,#REF!,3,FALSE)</f>
        <v>#REF!</v>
      </c>
      <c r="H2156" t="e">
        <f>VLOOKUP(A2156,#REF!,1,FALSE)</f>
        <v>#REF!</v>
      </c>
      <c r="I2156" t="e">
        <f t="shared" si="115"/>
        <v>#REF!</v>
      </c>
      <c r="J2156" t="e">
        <f t="shared" si="118"/>
        <v>#REF!</v>
      </c>
    </row>
    <row r="2157" spans="1:11" x14ac:dyDescent="0.25">
      <c r="A2157" t="s">
        <v>1335</v>
      </c>
      <c r="B2157" t="s">
        <v>1907</v>
      </c>
      <c r="C2157" t="s">
        <v>1336</v>
      </c>
      <c r="D2157" t="s">
        <v>1093</v>
      </c>
      <c r="E2157" t="s">
        <v>1093</v>
      </c>
      <c r="F2157" t="e">
        <f>VLOOKUP(B2157,#REF!,3,FALSE)</f>
        <v>#REF!</v>
      </c>
      <c r="H2157" t="e">
        <f>VLOOKUP(A2157,#REF!,1,FALSE)</f>
        <v>#REF!</v>
      </c>
      <c r="I2157" t="e">
        <f t="shared" si="115"/>
        <v>#REF!</v>
      </c>
      <c r="J2157" t="e">
        <f t="shared" si="118"/>
        <v>#REF!</v>
      </c>
    </row>
    <row r="2158" spans="1:11" x14ac:dyDescent="0.25">
      <c r="A2158" t="s">
        <v>1335</v>
      </c>
      <c r="B2158" t="s">
        <v>1907</v>
      </c>
      <c r="C2158" t="s">
        <v>1336</v>
      </c>
      <c r="D2158" t="s">
        <v>1093</v>
      </c>
      <c r="E2158" t="s">
        <v>1093</v>
      </c>
      <c r="F2158" t="e">
        <f>VLOOKUP(B2158,#REF!,3,FALSE)</f>
        <v>#REF!</v>
      </c>
      <c r="H2158" t="e">
        <f>VLOOKUP(A2158,#REF!,1,FALSE)</f>
        <v>#REF!</v>
      </c>
      <c r="I2158" t="e">
        <f t="shared" si="115"/>
        <v>#REF!</v>
      </c>
      <c r="J2158" t="e">
        <f t="shared" si="118"/>
        <v>#REF!</v>
      </c>
    </row>
    <row r="2159" spans="1:11" x14ac:dyDescent="0.25">
      <c r="A2159" t="s">
        <v>241</v>
      </c>
      <c r="B2159" t="e">
        <v>#N/A</v>
      </c>
      <c r="C2159" t="s">
        <v>242</v>
      </c>
      <c r="D2159" t="s">
        <v>323</v>
      </c>
      <c r="E2159" t="s">
        <v>323</v>
      </c>
      <c r="F2159" t="e">
        <f>VLOOKUP(B2159,#REF!,3,FALSE)</f>
        <v>#N/A</v>
      </c>
      <c r="H2159" t="e">
        <f>VLOOKUP(A2159,#REF!,1,FALSE)</f>
        <v>#REF!</v>
      </c>
      <c r="I2159" t="e">
        <f t="shared" si="115"/>
        <v>#N/A</v>
      </c>
      <c r="J2159" t="e">
        <f t="shared" si="118"/>
        <v>#N/A</v>
      </c>
    </row>
    <row r="2160" spans="1:11" x14ac:dyDescent="0.25">
      <c r="A2160" t="s">
        <v>241</v>
      </c>
      <c r="B2160" t="s">
        <v>1804</v>
      </c>
      <c r="C2160" t="s">
        <v>242</v>
      </c>
      <c r="D2160" t="s">
        <v>194</v>
      </c>
      <c r="E2160" t="s">
        <v>194</v>
      </c>
      <c r="F2160" t="e">
        <f>VLOOKUP(B2160,#REF!,3,FALSE)</f>
        <v>#REF!</v>
      </c>
      <c r="H2160" t="e">
        <f>VLOOKUP(A2160,#REF!,1,FALSE)</f>
        <v>#REF!</v>
      </c>
      <c r="I2160" t="e">
        <f t="shared" si="115"/>
        <v>#REF!</v>
      </c>
      <c r="J2160" t="e">
        <f t="shared" si="118"/>
        <v>#REF!</v>
      </c>
    </row>
    <row r="2161" spans="1:10" x14ac:dyDescent="0.25">
      <c r="A2161" t="s">
        <v>241</v>
      </c>
      <c r="B2161" t="s">
        <v>1804</v>
      </c>
      <c r="C2161" t="s">
        <v>242</v>
      </c>
      <c r="D2161" t="s">
        <v>194</v>
      </c>
      <c r="E2161" t="s">
        <v>194</v>
      </c>
      <c r="F2161" t="e">
        <f>VLOOKUP(B2161,#REF!,3,FALSE)</f>
        <v>#REF!</v>
      </c>
      <c r="H2161" t="e">
        <f>VLOOKUP(A2161,#REF!,1,FALSE)</f>
        <v>#REF!</v>
      </c>
      <c r="I2161" t="e">
        <f t="shared" si="115"/>
        <v>#REF!</v>
      </c>
      <c r="J2161" t="e">
        <f t="shared" si="118"/>
        <v>#REF!</v>
      </c>
    </row>
    <row r="2162" spans="1:10" x14ac:dyDescent="0.25">
      <c r="A2162" t="s">
        <v>241</v>
      </c>
      <c r="B2162" t="s">
        <v>1804</v>
      </c>
      <c r="C2162" t="s">
        <v>242</v>
      </c>
      <c r="D2162" t="s">
        <v>194</v>
      </c>
      <c r="E2162" t="s">
        <v>194</v>
      </c>
      <c r="F2162" t="e">
        <f>VLOOKUP(B2162,#REF!,3,FALSE)</f>
        <v>#REF!</v>
      </c>
      <c r="H2162" t="e">
        <f>VLOOKUP(A2162,#REF!,1,FALSE)</f>
        <v>#REF!</v>
      </c>
      <c r="I2162" t="e">
        <f t="shared" si="115"/>
        <v>#REF!</v>
      </c>
      <c r="J2162" t="e">
        <f t="shared" si="118"/>
        <v>#REF!</v>
      </c>
    </row>
    <row r="2163" spans="1:10" x14ac:dyDescent="0.25">
      <c r="A2163" t="s">
        <v>241</v>
      </c>
      <c r="B2163" t="s">
        <v>1804</v>
      </c>
      <c r="C2163" t="s">
        <v>242</v>
      </c>
      <c r="D2163" t="s">
        <v>194</v>
      </c>
      <c r="E2163" t="s">
        <v>194</v>
      </c>
      <c r="F2163" t="e">
        <f>VLOOKUP(B2163,#REF!,3,FALSE)</f>
        <v>#REF!</v>
      </c>
      <c r="H2163" t="e">
        <f>VLOOKUP(A2163,#REF!,1,FALSE)</f>
        <v>#REF!</v>
      </c>
      <c r="I2163" t="e">
        <f t="shared" si="115"/>
        <v>#REF!</v>
      </c>
      <c r="J2163" t="e">
        <f t="shared" si="118"/>
        <v>#REF!</v>
      </c>
    </row>
    <row r="2164" spans="1:10" x14ac:dyDescent="0.25">
      <c r="A2164" t="s">
        <v>241</v>
      </c>
      <c r="B2164" t="s">
        <v>1804</v>
      </c>
      <c r="C2164" t="s">
        <v>242</v>
      </c>
      <c r="D2164" t="s">
        <v>194</v>
      </c>
      <c r="E2164" t="s">
        <v>194</v>
      </c>
      <c r="F2164" t="e">
        <f>VLOOKUP(B2164,#REF!,3,FALSE)</f>
        <v>#REF!</v>
      </c>
      <c r="H2164" t="e">
        <f>VLOOKUP(A2164,#REF!,1,FALSE)</f>
        <v>#REF!</v>
      </c>
      <c r="I2164" t="e">
        <f t="shared" si="115"/>
        <v>#REF!</v>
      </c>
      <c r="J2164" t="e">
        <f t="shared" si="118"/>
        <v>#REF!</v>
      </c>
    </row>
    <row r="2165" spans="1:10" x14ac:dyDescent="0.25">
      <c r="A2165" t="s">
        <v>241</v>
      </c>
      <c r="B2165" t="s">
        <v>1804</v>
      </c>
      <c r="C2165" t="s">
        <v>242</v>
      </c>
      <c r="D2165" t="s">
        <v>194</v>
      </c>
      <c r="E2165" t="s">
        <v>194</v>
      </c>
      <c r="F2165" t="e">
        <f>VLOOKUP(B2165,#REF!,3,FALSE)</f>
        <v>#REF!</v>
      </c>
      <c r="H2165" t="e">
        <f>VLOOKUP(A2165,#REF!,1,FALSE)</f>
        <v>#REF!</v>
      </c>
      <c r="I2165" t="e">
        <f t="shared" si="115"/>
        <v>#REF!</v>
      </c>
      <c r="J2165" t="e">
        <f t="shared" si="118"/>
        <v>#REF!</v>
      </c>
    </row>
    <row r="2166" spans="1:10" x14ac:dyDescent="0.25">
      <c r="A2166" t="s">
        <v>241</v>
      </c>
      <c r="B2166" t="s">
        <v>1804</v>
      </c>
      <c r="C2166" t="s">
        <v>242</v>
      </c>
      <c r="D2166" t="s">
        <v>194</v>
      </c>
      <c r="E2166" t="s">
        <v>194</v>
      </c>
      <c r="F2166" t="e">
        <f>VLOOKUP(B2166,#REF!,3,FALSE)</f>
        <v>#REF!</v>
      </c>
      <c r="H2166" t="e">
        <f>VLOOKUP(A2166,#REF!,1,FALSE)</f>
        <v>#REF!</v>
      </c>
      <c r="I2166" t="e">
        <f t="shared" si="115"/>
        <v>#REF!</v>
      </c>
      <c r="J2166" t="e">
        <f t="shared" si="118"/>
        <v>#REF!</v>
      </c>
    </row>
    <row r="2167" spans="1:10" x14ac:dyDescent="0.25">
      <c r="A2167" t="s">
        <v>241</v>
      </c>
      <c r="B2167" t="s">
        <v>1804</v>
      </c>
      <c r="C2167" t="s">
        <v>242</v>
      </c>
      <c r="D2167" t="s">
        <v>194</v>
      </c>
      <c r="E2167" t="s">
        <v>194</v>
      </c>
      <c r="F2167" t="e">
        <f>VLOOKUP(B2167,#REF!,3,FALSE)</f>
        <v>#REF!</v>
      </c>
      <c r="H2167" t="e">
        <f>VLOOKUP(A2167,#REF!,1,FALSE)</f>
        <v>#REF!</v>
      </c>
      <c r="I2167" t="e">
        <f t="shared" si="115"/>
        <v>#REF!</v>
      </c>
      <c r="J2167" t="e">
        <f t="shared" si="118"/>
        <v>#REF!</v>
      </c>
    </row>
    <row r="2168" spans="1:10" x14ac:dyDescent="0.25">
      <c r="A2168" t="s">
        <v>241</v>
      </c>
      <c r="B2168" t="s">
        <v>1804</v>
      </c>
      <c r="C2168" t="s">
        <v>242</v>
      </c>
      <c r="D2168" t="s">
        <v>194</v>
      </c>
      <c r="E2168" t="s">
        <v>194</v>
      </c>
      <c r="F2168" t="e">
        <f>VLOOKUP(B2168,#REF!,3,FALSE)</f>
        <v>#REF!</v>
      </c>
      <c r="H2168" t="e">
        <f>VLOOKUP(A2168,#REF!,1,FALSE)</f>
        <v>#REF!</v>
      </c>
      <c r="I2168" t="e">
        <f t="shared" si="115"/>
        <v>#REF!</v>
      </c>
      <c r="J2168" t="e">
        <f t="shared" si="118"/>
        <v>#REF!</v>
      </c>
    </row>
    <row r="2169" spans="1:10" x14ac:dyDescent="0.25">
      <c r="A2169" t="s">
        <v>241</v>
      </c>
      <c r="B2169" t="s">
        <v>1804</v>
      </c>
      <c r="C2169" t="s">
        <v>242</v>
      </c>
      <c r="D2169" t="s">
        <v>194</v>
      </c>
      <c r="E2169" t="s">
        <v>194</v>
      </c>
      <c r="F2169" t="e">
        <f>VLOOKUP(B2169,#REF!,3,FALSE)</f>
        <v>#REF!</v>
      </c>
      <c r="H2169" t="e">
        <f>VLOOKUP(A2169,#REF!,1,FALSE)</f>
        <v>#REF!</v>
      </c>
      <c r="I2169" t="e">
        <f t="shared" si="115"/>
        <v>#REF!</v>
      </c>
      <c r="J2169" t="e">
        <f t="shared" si="118"/>
        <v>#REF!</v>
      </c>
    </row>
    <row r="2170" spans="1:10" x14ac:dyDescent="0.25">
      <c r="A2170" t="s">
        <v>241</v>
      </c>
      <c r="B2170" t="s">
        <v>1804</v>
      </c>
      <c r="C2170" t="s">
        <v>242</v>
      </c>
      <c r="D2170" t="s">
        <v>194</v>
      </c>
      <c r="E2170" t="s">
        <v>194</v>
      </c>
      <c r="F2170" t="e">
        <f>VLOOKUP(B2170,#REF!,3,FALSE)</f>
        <v>#REF!</v>
      </c>
      <c r="H2170" t="e">
        <f>VLOOKUP(A2170,#REF!,1,FALSE)</f>
        <v>#REF!</v>
      </c>
      <c r="I2170" t="e">
        <f t="shared" si="115"/>
        <v>#REF!</v>
      </c>
      <c r="J2170" t="e">
        <f t="shared" si="118"/>
        <v>#REF!</v>
      </c>
    </row>
    <row r="2171" spans="1:10" x14ac:dyDescent="0.25">
      <c r="A2171" t="s">
        <v>241</v>
      </c>
      <c r="B2171" t="s">
        <v>1804</v>
      </c>
      <c r="C2171" t="s">
        <v>242</v>
      </c>
      <c r="D2171" t="s">
        <v>194</v>
      </c>
      <c r="E2171" t="s">
        <v>194</v>
      </c>
      <c r="F2171" t="e">
        <f>VLOOKUP(B2171,#REF!,3,FALSE)</f>
        <v>#REF!</v>
      </c>
      <c r="H2171" t="e">
        <f>VLOOKUP(A2171,#REF!,1,FALSE)</f>
        <v>#REF!</v>
      </c>
      <c r="I2171" t="e">
        <f t="shared" si="115"/>
        <v>#REF!</v>
      </c>
      <c r="J2171" t="e">
        <f t="shared" si="118"/>
        <v>#REF!</v>
      </c>
    </row>
    <row r="2172" spans="1:10" x14ac:dyDescent="0.25">
      <c r="A2172" t="s">
        <v>241</v>
      </c>
      <c r="B2172" t="s">
        <v>1804</v>
      </c>
      <c r="C2172" t="s">
        <v>242</v>
      </c>
      <c r="D2172" t="s">
        <v>194</v>
      </c>
      <c r="E2172" t="s">
        <v>194</v>
      </c>
      <c r="F2172" t="e">
        <f>VLOOKUP(B2172,#REF!,3,FALSE)</f>
        <v>#REF!</v>
      </c>
      <c r="H2172" t="e">
        <f>VLOOKUP(A2172,#REF!,1,FALSE)</f>
        <v>#REF!</v>
      </c>
      <c r="I2172" t="e">
        <f t="shared" si="115"/>
        <v>#REF!</v>
      </c>
      <c r="J2172" t="e">
        <f t="shared" si="118"/>
        <v>#REF!</v>
      </c>
    </row>
    <row r="2173" spans="1:10" x14ac:dyDescent="0.25">
      <c r="A2173" t="s">
        <v>241</v>
      </c>
      <c r="B2173" t="s">
        <v>1804</v>
      </c>
      <c r="C2173" t="s">
        <v>242</v>
      </c>
      <c r="D2173" t="s">
        <v>194</v>
      </c>
      <c r="E2173" t="s">
        <v>194</v>
      </c>
      <c r="F2173" t="e">
        <f>VLOOKUP(B2173,#REF!,3,FALSE)</f>
        <v>#REF!</v>
      </c>
      <c r="H2173" t="e">
        <f>VLOOKUP(A2173,#REF!,1,FALSE)</f>
        <v>#REF!</v>
      </c>
      <c r="I2173" t="e">
        <f t="shared" si="115"/>
        <v>#REF!</v>
      </c>
      <c r="J2173" t="e">
        <f t="shared" si="118"/>
        <v>#REF!</v>
      </c>
    </row>
    <row r="2174" spans="1:10" x14ac:dyDescent="0.25">
      <c r="A2174" t="s">
        <v>241</v>
      </c>
      <c r="B2174" t="s">
        <v>1804</v>
      </c>
      <c r="C2174" t="s">
        <v>242</v>
      </c>
      <c r="D2174" t="s">
        <v>194</v>
      </c>
      <c r="E2174" t="s">
        <v>194</v>
      </c>
      <c r="F2174" t="e">
        <f>VLOOKUP(B2174,#REF!,3,FALSE)</f>
        <v>#REF!</v>
      </c>
      <c r="H2174" t="e">
        <f>VLOOKUP(A2174,#REF!,1,FALSE)</f>
        <v>#REF!</v>
      </c>
      <c r="I2174" t="e">
        <f t="shared" si="115"/>
        <v>#REF!</v>
      </c>
      <c r="J2174" t="e">
        <f t="shared" si="118"/>
        <v>#REF!</v>
      </c>
    </row>
    <row r="2175" spans="1:10" x14ac:dyDescent="0.25">
      <c r="A2175" t="s">
        <v>241</v>
      </c>
      <c r="B2175" t="s">
        <v>1804</v>
      </c>
      <c r="C2175" t="s">
        <v>242</v>
      </c>
      <c r="D2175" t="s">
        <v>194</v>
      </c>
      <c r="E2175" t="s">
        <v>194</v>
      </c>
      <c r="F2175" t="e">
        <f>VLOOKUP(B2175,#REF!,3,FALSE)</f>
        <v>#REF!</v>
      </c>
      <c r="H2175" t="e">
        <f>VLOOKUP(A2175,#REF!,1,FALSE)</f>
        <v>#REF!</v>
      </c>
      <c r="I2175" t="e">
        <f t="shared" si="115"/>
        <v>#REF!</v>
      </c>
      <c r="J2175" t="e">
        <f t="shared" si="118"/>
        <v>#REF!</v>
      </c>
    </row>
    <row r="2176" spans="1:10" x14ac:dyDescent="0.25">
      <c r="A2176" t="s">
        <v>241</v>
      </c>
      <c r="B2176" t="s">
        <v>1804</v>
      </c>
      <c r="C2176" t="s">
        <v>242</v>
      </c>
      <c r="D2176" t="s">
        <v>194</v>
      </c>
      <c r="E2176" t="s">
        <v>194</v>
      </c>
      <c r="F2176" t="e">
        <f>VLOOKUP(B2176,#REF!,3,FALSE)</f>
        <v>#REF!</v>
      </c>
      <c r="H2176" t="e">
        <f>VLOOKUP(A2176,#REF!,1,FALSE)</f>
        <v>#REF!</v>
      </c>
      <c r="I2176" t="e">
        <f t="shared" si="115"/>
        <v>#REF!</v>
      </c>
      <c r="J2176" t="e">
        <f t="shared" si="118"/>
        <v>#REF!</v>
      </c>
    </row>
    <row r="2177" spans="1:10" x14ac:dyDescent="0.25">
      <c r="A2177" t="s">
        <v>241</v>
      </c>
      <c r="B2177" t="s">
        <v>1804</v>
      </c>
      <c r="C2177" t="s">
        <v>242</v>
      </c>
      <c r="D2177" t="s">
        <v>194</v>
      </c>
      <c r="E2177" t="s">
        <v>194</v>
      </c>
      <c r="F2177" t="e">
        <f>VLOOKUP(B2177,#REF!,3,FALSE)</f>
        <v>#REF!</v>
      </c>
      <c r="H2177" t="e">
        <f>VLOOKUP(A2177,#REF!,1,FALSE)</f>
        <v>#REF!</v>
      </c>
      <c r="I2177" t="e">
        <f t="shared" si="115"/>
        <v>#REF!</v>
      </c>
      <c r="J2177" t="e">
        <f t="shared" si="118"/>
        <v>#REF!</v>
      </c>
    </row>
    <row r="2178" spans="1:10" x14ac:dyDescent="0.25">
      <c r="A2178" t="s">
        <v>241</v>
      </c>
      <c r="B2178" t="s">
        <v>1804</v>
      </c>
      <c r="C2178" t="s">
        <v>242</v>
      </c>
      <c r="D2178" t="s">
        <v>194</v>
      </c>
      <c r="E2178" t="s">
        <v>194</v>
      </c>
      <c r="F2178" t="e">
        <f>VLOOKUP(B2178,#REF!,3,FALSE)</f>
        <v>#REF!</v>
      </c>
      <c r="H2178" t="e">
        <f>VLOOKUP(A2178,#REF!,1,FALSE)</f>
        <v>#REF!</v>
      </c>
      <c r="I2178" t="e">
        <f t="shared" si="115"/>
        <v>#REF!</v>
      </c>
      <c r="J2178" t="e">
        <f t="shared" si="118"/>
        <v>#REF!</v>
      </c>
    </row>
    <row r="2179" spans="1:10" x14ac:dyDescent="0.25">
      <c r="A2179" t="s">
        <v>241</v>
      </c>
      <c r="B2179" t="s">
        <v>1804</v>
      </c>
      <c r="C2179" t="s">
        <v>242</v>
      </c>
      <c r="D2179" t="s">
        <v>194</v>
      </c>
      <c r="E2179" t="s">
        <v>194</v>
      </c>
      <c r="F2179" t="e">
        <f>VLOOKUP(B2179,#REF!,3,FALSE)</f>
        <v>#REF!</v>
      </c>
      <c r="H2179" t="e">
        <f>VLOOKUP(A2179,#REF!,1,FALSE)</f>
        <v>#REF!</v>
      </c>
      <c r="I2179" t="e">
        <f t="shared" ref="I2179:I2242" si="119">F2179=D2179</f>
        <v>#REF!</v>
      </c>
      <c r="J2179" t="e">
        <f t="shared" si="118"/>
        <v>#REF!</v>
      </c>
    </row>
    <row r="2180" spans="1:10" x14ac:dyDescent="0.25">
      <c r="A2180" t="s">
        <v>241</v>
      </c>
      <c r="B2180" t="s">
        <v>1804</v>
      </c>
      <c r="C2180" t="s">
        <v>242</v>
      </c>
      <c r="D2180" t="s">
        <v>194</v>
      </c>
      <c r="E2180" t="s">
        <v>194</v>
      </c>
      <c r="F2180" t="e">
        <f>VLOOKUP(B2180,#REF!,3,FALSE)</f>
        <v>#REF!</v>
      </c>
      <c r="H2180" t="e">
        <f>VLOOKUP(A2180,#REF!,1,FALSE)</f>
        <v>#REF!</v>
      </c>
      <c r="I2180" t="e">
        <f t="shared" si="119"/>
        <v>#REF!</v>
      </c>
      <c r="J2180" t="e">
        <f t="shared" si="118"/>
        <v>#REF!</v>
      </c>
    </row>
    <row r="2181" spans="1:10" x14ac:dyDescent="0.25">
      <c r="A2181" t="s">
        <v>241</v>
      </c>
      <c r="B2181" t="s">
        <v>1804</v>
      </c>
      <c r="C2181" t="s">
        <v>242</v>
      </c>
      <c r="D2181" t="s">
        <v>194</v>
      </c>
      <c r="E2181" t="s">
        <v>194</v>
      </c>
      <c r="F2181" t="e">
        <f>VLOOKUP(B2181,#REF!,3,FALSE)</f>
        <v>#REF!</v>
      </c>
      <c r="H2181" t="e">
        <f>VLOOKUP(A2181,#REF!,1,FALSE)</f>
        <v>#REF!</v>
      </c>
      <c r="I2181" t="e">
        <f t="shared" si="119"/>
        <v>#REF!</v>
      </c>
      <c r="J2181" t="e">
        <f t="shared" si="118"/>
        <v>#REF!</v>
      </c>
    </row>
    <row r="2182" spans="1:10" x14ac:dyDescent="0.25">
      <c r="A2182" t="s">
        <v>241</v>
      </c>
      <c r="B2182" t="s">
        <v>1804</v>
      </c>
      <c r="C2182" t="s">
        <v>242</v>
      </c>
      <c r="D2182" t="s">
        <v>194</v>
      </c>
      <c r="E2182" t="s">
        <v>194</v>
      </c>
      <c r="F2182" t="e">
        <f>VLOOKUP(B2182,#REF!,3,FALSE)</f>
        <v>#REF!</v>
      </c>
      <c r="H2182" t="e">
        <f>VLOOKUP(A2182,#REF!,1,FALSE)</f>
        <v>#REF!</v>
      </c>
      <c r="I2182" t="e">
        <f t="shared" si="119"/>
        <v>#REF!</v>
      </c>
      <c r="J2182" t="e">
        <f t="shared" si="118"/>
        <v>#REF!</v>
      </c>
    </row>
    <row r="2183" spans="1:10" x14ac:dyDescent="0.25">
      <c r="A2183" t="s">
        <v>241</v>
      </c>
      <c r="B2183" t="s">
        <v>1872</v>
      </c>
      <c r="C2183" t="s">
        <v>242</v>
      </c>
      <c r="D2183" t="s">
        <v>194</v>
      </c>
      <c r="E2183" t="s">
        <v>194</v>
      </c>
      <c r="F2183" t="e">
        <f>VLOOKUP(B2183,#REF!,3,FALSE)</f>
        <v>#REF!</v>
      </c>
      <c r="H2183" t="e">
        <f>VLOOKUP(A2183,#REF!,1,FALSE)</f>
        <v>#REF!</v>
      </c>
      <c r="I2183" t="e">
        <f t="shared" si="119"/>
        <v>#REF!</v>
      </c>
      <c r="J2183" t="e">
        <f t="shared" si="118"/>
        <v>#REF!</v>
      </c>
    </row>
    <row r="2184" spans="1:10" x14ac:dyDescent="0.25">
      <c r="A2184" t="s">
        <v>241</v>
      </c>
      <c r="B2184" t="s">
        <v>1872</v>
      </c>
      <c r="C2184" t="s">
        <v>242</v>
      </c>
      <c r="D2184" t="s">
        <v>194</v>
      </c>
      <c r="E2184" t="s">
        <v>194</v>
      </c>
      <c r="F2184" t="e">
        <f>VLOOKUP(B2184,#REF!,3,FALSE)</f>
        <v>#REF!</v>
      </c>
      <c r="H2184" t="e">
        <f>VLOOKUP(A2184,#REF!,1,FALSE)</f>
        <v>#REF!</v>
      </c>
      <c r="I2184" t="e">
        <f t="shared" si="119"/>
        <v>#REF!</v>
      </c>
      <c r="J2184" t="e">
        <f t="shared" si="118"/>
        <v>#REF!</v>
      </c>
    </row>
    <row r="2185" spans="1:10" x14ac:dyDescent="0.25">
      <c r="A2185" t="s">
        <v>241</v>
      </c>
      <c r="B2185" t="s">
        <v>1872</v>
      </c>
      <c r="C2185" t="s">
        <v>242</v>
      </c>
      <c r="D2185" t="s">
        <v>194</v>
      </c>
      <c r="E2185" t="s">
        <v>194</v>
      </c>
      <c r="F2185" t="e">
        <f>VLOOKUP(B2185,#REF!,3,FALSE)</f>
        <v>#REF!</v>
      </c>
      <c r="H2185" t="e">
        <f>VLOOKUP(A2185,#REF!,1,FALSE)</f>
        <v>#REF!</v>
      </c>
      <c r="I2185" t="e">
        <f t="shared" si="119"/>
        <v>#REF!</v>
      </c>
      <c r="J2185" t="e">
        <f t="shared" si="118"/>
        <v>#REF!</v>
      </c>
    </row>
    <row r="2186" spans="1:10" x14ac:dyDescent="0.25">
      <c r="A2186" t="s">
        <v>241</v>
      </c>
      <c r="B2186" t="s">
        <v>1872</v>
      </c>
      <c r="C2186" t="s">
        <v>242</v>
      </c>
      <c r="D2186" t="s">
        <v>194</v>
      </c>
      <c r="E2186" t="s">
        <v>194</v>
      </c>
      <c r="F2186" t="e">
        <f>VLOOKUP(B2186,#REF!,3,FALSE)</f>
        <v>#REF!</v>
      </c>
      <c r="H2186" t="e">
        <f>VLOOKUP(A2186,#REF!,1,FALSE)</f>
        <v>#REF!</v>
      </c>
      <c r="I2186" t="e">
        <f t="shared" si="119"/>
        <v>#REF!</v>
      </c>
      <c r="J2186" t="e">
        <f t="shared" si="118"/>
        <v>#REF!</v>
      </c>
    </row>
    <row r="2187" spans="1:10" x14ac:dyDescent="0.25">
      <c r="A2187" t="s">
        <v>241</v>
      </c>
      <c r="B2187" t="s">
        <v>1804</v>
      </c>
      <c r="C2187" t="s">
        <v>242</v>
      </c>
      <c r="D2187" t="s">
        <v>194</v>
      </c>
      <c r="E2187" t="s">
        <v>194</v>
      </c>
      <c r="F2187" t="e">
        <f>VLOOKUP(B2187,#REF!,3,FALSE)</f>
        <v>#REF!</v>
      </c>
      <c r="H2187" t="e">
        <f>VLOOKUP(A2187,#REF!,1,FALSE)</f>
        <v>#REF!</v>
      </c>
      <c r="I2187" t="e">
        <f t="shared" si="119"/>
        <v>#REF!</v>
      </c>
      <c r="J2187" t="e">
        <f t="shared" si="118"/>
        <v>#REF!</v>
      </c>
    </row>
    <row r="2188" spans="1:10" x14ac:dyDescent="0.25">
      <c r="A2188" t="s">
        <v>241</v>
      </c>
      <c r="B2188" t="e">
        <v>#N/A</v>
      </c>
      <c r="C2188" t="s">
        <v>242</v>
      </c>
      <c r="D2188" t="s">
        <v>194</v>
      </c>
      <c r="E2188" t="s">
        <v>194</v>
      </c>
      <c r="F2188" t="e">
        <f>VLOOKUP(B2188,#REF!,3,FALSE)</f>
        <v>#N/A</v>
      </c>
      <c r="H2188" t="e">
        <f>VLOOKUP(A2188,#REF!,1,FALSE)</f>
        <v>#REF!</v>
      </c>
      <c r="I2188" t="e">
        <f t="shared" si="119"/>
        <v>#N/A</v>
      </c>
      <c r="J2188" t="e">
        <f t="shared" si="118"/>
        <v>#N/A</v>
      </c>
    </row>
    <row r="2189" spans="1:10" x14ac:dyDescent="0.25">
      <c r="A2189" t="s">
        <v>241</v>
      </c>
      <c r="B2189" t="e">
        <v>#N/A</v>
      </c>
      <c r="C2189" t="s">
        <v>242</v>
      </c>
      <c r="D2189" t="s">
        <v>194</v>
      </c>
      <c r="E2189" t="s">
        <v>194</v>
      </c>
      <c r="F2189" t="e">
        <f>VLOOKUP(B2189,#REF!,3,FALSE)</f>
        <v>#N/A</v>
      </c>
      <c r="H2189" t="e">
        <f>VLOOKUP(A2189,#REF!,1,FALSE)</f>
        <v>#REF!</v>
      </c>
      <c r="I2189" t="e">
        <f t="shared" si="119"/>
        <v>#N/A</v>
      </c>
      <c r="J2189" t="e">
        <f t="shared" si="118"/>
        <v>#N/A</v>
      </c>
    </row>
    <row r="2190" spans="1:10" x14ac:dyDescent="0.25">
      <c r="A2190" t="s">
        <v>241</v>
      </c>
      <c r="B2190" t="e">
        <v>#N/A</v>
      </c>
      <c r="C2190" t="s">
        <v>242</v>
      </c>
      <c r="D2190" t="s">
        <v>194</v>
      </c>
      <c r="E2190" t="s">
        <v>194</v>
      </c>
      <c r="F2190" t="e">
        <f>VLOOKUP(B2190,#REF!,3,FALSE)</f>
        <v>#N/A</v>
      </c>
      <c r="H2190" t="e">
        <f>VLOOKUP(A2190,#REF!,1,FALSE)</f>
        <v>#REF!</v>
      </c>
      <c r="I2190" t="e">
        <f t="shared" si="119"/>
        <v>#N/A</v>
      </c>
      <c r="J2190" t="e">
        <f t="shared" si="118"/>
        <v>#N/A</v>
      </c>
    </row>
    <row r="2191" spans="1:10" x14ac:dyDescent="0.25">
      <c r="A2191" t="s">
        <v>241</v>
      </c>
      <c r="B2191" t="e">
        <v>#N/A</v>
      </c>
      <c r="C2191" t="s">
        <v>242</v>
      </c>
      <c r="D2191" t="s">
        <v>194</v>
      </c>
      <c r="E2191" t="s">
        <v>194</v>
      </c>
      <c r="F2191" t="e">
        <f>VLOOKUP(B2191,#REF!,3,FALSE)</f>
        <v>#N/A</v>
      </c>
      <c r="H2191" t="e">
        <f>VLOOKUP(A2191,#REF!,1,FALSE)</f>
        <v>#REF!</v>
      </c>
      <c r="I2191" t="e">
        <f t="shared" si="119"/>
        <v>#N/A</v>
      </c>
      <c r="J2191" t="e">
        <f t="shared" si="118"/>
        <v>#N/A</v>
      </c>
    </row>
    <row r="2192" spans="1:10" x14ac:dyDescent="0.25">
      <c r="A2192" t="s">
        <v>241</v>
      </c>
      <c r="B2192" t="e">
        <v>#N/A</v>
      </c>
      <c r="C2192" t="s">
        <v>242</v>
      </c>
      <c r="D2192" t="s">
        <v>194</v>
      </c>
      <c r="E2192" t="s">
        <v>194</v>
      </c>
      <c r="F2192" t="e">
        <f>VLOOKUP(B2192,#REF!,3,FALSE)</f>
        <v>#N/A</v>
      </c>
      <c r="H2192" t="e">
        <f>VLOOKUP(A2192,#REF!,1,FALSE)</f>
        <v>#REF!</v>
      </c>
      <c r="I2192" t="e">
        <f t="shared" si="119"/>
        <v>#N/A</v>
      </c>
      <c r="J2192" t="e">
        <f t="shared" si="118"/>
        <v>#N/A</v>
      </c>
    </row>
    <row r="2193" spans="1:10" x14ac:dyDescent="0.25">
      <c r="A2193" t="s">
        <v>241</v>
      </c>
      <c r="B2193" t="e">
        <v>#N/A</v>
      </c>
      <c r="C2193" t="s">
        <v>242</v>
      </c>
      <c r="D2193" t="s">
        <v>194</v>
      </c>
      <c r="E2193" t="s">
        <v>194</v>
      </c>
      <c r="F2193" t="e">
        <f>VLOOKUP(B2193,#REF!,3,FALSE)</f>
        <v>#N/A</v>
      </c>
      <c r="H2193" t="e">
        <f>VLOOKUP(A2193,#REF!,1,FALSE)</f>
        <v>#REF!</v>
      </c>
      <c r="I2193" t="e">
        <f t="shared" si="119"/>
        <v>#N/A</v>
      </c>
      <c r="J2193" t="e">
        <f t="shared" si="118"/>
        <v>#N/A</v>
      </c>
    </row>
    <row r="2194" spans="1:10" x14ac:dyDescent="0.25">
      <c r="A2194" t="s">
        <v>350</v>
      </c>
      <c r="B2194" t="s">
        <v>1427</v>
      </c>
      <c r="C2194" t="s">
        <v>351</v>
      </c>
      <c r="D2194" t="s">
        <v>343</v>
      </c>
      <c r="E2194" t="s">
        <v>343</v>
      </c>
      <c r="F2194" t="e">
        <f>VLOOKUP(B2194,#REF!,3,FALSE)</f>
        <v>#REF!</v>
      </c>
      <c r="H2194" t="e">
        <f>VLOOKUP(A2194,#REF!,1,FALSE)</f>
        <v>#REF!</v>
      </c>
      <c r="I2194" t="e">
        <f t="shared" si="119"/>
        <v>#REF!</v>
      </c>
      <c r="J2194" t="e">
        <f t="shared" si="118"/>
        <v>#REF!</v>
      </c>
    </row>
    <row r="2195" spans="1:10" x14ac:dyDescent="0.25">
      <c r="A2195" t="s">
        <v>350</v>
      </c>
      <c r="B2195" t="s">
        <v>1427</v>
      </c>
      <c r="C2195" t="s">
        <v>351</v>
      </c>
      <c r="D2195" t="s">
        <v>343</v>
      </c>
      <c r="E2195" t="s">
        <v>343</v>
      </c>
      <c r="F2195" t="e">
        <f>VLOOKUP(B2195,#REF!,3,FALSE)</f>
        <v>#REF!</v>
      </c>
      <c r="H2195" t="e">
        <f>VLOOKUP(A2195,#REF!,1,FALSE)</f>
        <v>#REF!</v>
      </c>
      <c r="I2195" t="e">
        <f t="shared" si="119"/>
        <v>#REF!</v>
      </c>
      <c r="J2195" t="e">
        <f t="shared" si="118"/>
        <v>#REF!</v>
      </c>
    </row>
    <row r="2196" spans="1:10" x14ac:dyDescent="0.25">
      <c r="A2196" t="s">
        <v>350</v>
      </c>
      <c r="B2196" t="s">
        <v>1473</v>
      </c>
      <c r="C2196" t="s">
        <v>453</v>
      </c>
      <c r="D2196" t="s">
        <v>343</v>
      </c>
      <c r="E2196" t="s">
        <v>343</v>
      </c>
      <c r="F2196" t="e">
        <f>VLOOKUP(B2196,#REF!,3,FALSE)</f>
        <v>#REF!</v>
      </c>
      <c r="H2196" t="e">
        <f>VLOOKUP(A2196,#REF!,1,FALSE)</f>
        <v>#REF!</v>
      </c>
      <c r="I2196" t="e">
        <f t="shared" si="119"/>
        <v>#REF!</v>
      </c>
      <c r="J2196" t="e">
        <f t="shared" si="118"/>
        <v>#REF!</v>
      </c>
    </row>
    <row r="2197" spans="1:10" x14ac:dyDescent="0.25">
      <c r="A2197" t="s">
        <v>350</v>
      </c>
      <c r="B2197" t="s">
        <v>1473</v>
      </c>
      <c r="C2197" t="s">
        <v>453</v>
      </c>
      <c r="D2197" t="s">
        <v>343</v>
      </c>
      <c r="E2197" t="s">
        <v>343</v>
      </c>
      <c r="F2197" t="e">
        <f>VLOOKUP(B2197,#REF!,3,FALSE)</f>
        <v>#REF!</v>
      </c>
      <c r="H2197" t="e">
        <f>VLOOKUP(A2197,#REF!,1,FALSE)</f>
        <v>#REF!</v>
      </c>
      <c r="I2197" t="e">
        <f t="shared" si="119"/>
        <v>#REF!</v>
      </c>
      <c r="J2197" t="e">
        <f t="shared" si="118"/>
        <v>#REF!</v>
      </c>
    </row>
    <row r="2198" spans="1:10" x14ac:dyDescent="0.25">
      <c r="A2198" t="s">
        <v>350</v>
      </c>
      <c r="B2198" t="s">
        <v>1473</v>
      </c>
      <c r="C2198" t="s">
        <v>453</v>
      </c>
      <c r="D2198" t="s">
        <v>343</v>
      </c>
      <c r="E2198" t="s">
        <v>343</v>
      </c>
      <c r="F2198" t="e">
        <f>VLOOKUP(B2198,#REF!,3,FALSE)</f>
        <v>#REF!</v>
      </c>
      <c r="H2198" t="e">
        <f>VLOOKUP(A2198,#REF!,1,FALSE)</f>
        <v>#REF!</v>
      </c>
      <c r="I2198" t="e">
        <f t="shared" si="119"/>
        <v>#REF!</v>
      </c>
      <c r="J2198" t="e">
        <f t="shared" si="118"/>
        <v>#REF!</v>
      </c>
    </row>
    <row r="2199" spans="1:10" x14ac:dyDescent="0.25">
      <c r="A2199" t="s">
        <v>350</v>
      </c>
      <c r="B2199" t="s">
        <v>1488</v>
      </c>
      <c r="C2199" t="s">
        <v>453</v>
      </c>
      <c r="D2199" t="s">
        <v>343</v>
      </c>
      <c r="E2199" t="s">
        <v>343</v>
      </c>
      <c r="F2199" t="e">
        <f>VLOOKUP(B2199,#REF!,3,FALSE)</f>
        <v>#REF!</v>
      </c>
      <c r="H2199" t="e">
        <f>VLOOKUP(A2199,#REF!,1,FALSE)</f>
        <v>#REF!</v>
      </c>
      <c r="I2199" t="e">
        <f t="shared" si="119"/>
        <v>#REF!</v>
      </c>
      <c r="J2199" t="e">
        <f t="shared" si="118"/>
        <v>#REF!</v>
      </c>
    </row>
    <row r="2200" spans="1:10" x14ac:dyDescent="0.25">
      <c r="A2200" t="s">
        <v>350</v>
      </c>
      <c r="B2200" t="s">
        <v>1488</v>
      </c>
      <c r="C2200" t="s">
        <v>463</v>
      </c>
      <c r="D2200" t="s">
        <v>343</v>
      </c>
      <c r="E2200" t="s">
        <v>343</v>
      </c>
      <c r="F2200" t="e">
        <f>VLOOKUP(B2200,#REF!,3,FALSE)</f>
        <v>#REF!</v>
      </c>
      <c r="H2200" t="e">
        <f>VLOOKUP(A2200,#REF!,1,FALSE)</f>
        <v>#REF!</v>
      </c>
      <c r="I2200" t="e">
        <f t="shared" si="119"/>
        <v>#REF!</v>
      </c>
      <c r="J2200" t="e">
        <f t="shared" si="118"/>
        <v>#REF!</v>
      </c>
    </row>
    <row r="2201" spans="1:10" x14ac:dyDescent="0.25">
      <c r="A2201" t="s">
        <v>350</v>
      </c>
      <c r="B2201" t="s">
        <v>1488</v>
      </c>
      <c r="C2201" t="s">
        <v>453</v>
      </c>
      <c r="D2201" t="s">
        <v>343</v>
      </c>
      <c r="E2201" t="s">
        <v>343</v>
      </c>
      <c r="F2201" t="e">
        <f>VLOOKUP(B2201,#REF!,3,FALSE)</f>
        <v>#REF!</v>
      </c>
      <c r="H2201" t="e">
        <f>VLOOKUP(A2201,#REF!,1,FALSE)</f>
        <v>#REF!</v>
      </c>
      <c r="I2201" t="e">
        <f t="shared" si="119"/>
        <v>#REF!</v>
      </c>
      <c r="J2201" t="e">
        <f t="shared" si="118"/>
        <v>#REF!</v>
      </c>
    </row>
    <row r="2202" spans="1:10" x14ac:dyDescent="0.25">
      <c r="A2202" t="s">
        <v>350</v>
      </c>
      <c r="B2202" t="s">
        <v>1488</v>
      </c>
      <c r="C2202" t="s">
        <v>463</v>
      </c>
      <c r="D2202" t="s">
        <v>343</v>
      </c>
      <c r="E2202" t="s">
        <v>343</v>
      </c>
      <c r="F2202" t="e">
        <f>VLOOKUP(B2202,#REF!,3,FALSE)</f>
        <v>#REF!</v>
      </c>
      <c r="H2202" t="e">
        <f>VLOOKUP(A2202,#REF!,1,FALSE)</f>
        <v>#REF!</v>
      </c>
      <c r="I2202" t="e">
        <f t="shared" si="119"/>
        <v>#REF!</v>
      </c>
      <c r="J2202" t="e">
        <f t="shared" si="118"/>
        <v>#REF!</v>
      </c>
    </row>
    <row r="2203" spans="1:10" x14ac:dyDescent="0.25">
      <c r="A2203" t="s">
        <v>350</v>
      </c>
      <c r="B2203" t="s">
        <v>1488</v>
      </c>
      <c r="C2203" t="s">
        <v>469</v>
      </c>
      <c r="D2203" t="s">
        <v>343</v>
      </c>
      <c r="E2203" t="s">
        <v>343</v>
      </c>
      <c r="F2203" t="e">
        <f>VLOOKUP(B2203,#REF!,3,FALSE)</f>
        <v>#REF!</v>
      </c>
      <c r="H2203" t="e">
        <f>VLOOKUP(A2203,#REF!,1,FALSE)</f>
        <v>#REF!</v>
      </c>
      <c r="I2203" t="e">
        <f t="shared" si="119"/>
        <v>#REF!</v>
      </c>
      <c r="J2203" t="e">
        <f t="shared" si="118"/>
        <v>#REF!</v>
      </c>
    </row>
    <row r="2204" spans="1:10" x14ac:dyDescent="0.25">
      <c r="A2204" t="s">
        <v>350</v>
      </c>
      <c r="B2204" t="s">
        <v>1488</v>
      </c>
      <c r="C2204" t="s">
        <v>453</v>
      </c>
      <c r="D2204" t="s">
        <v>343</v>
      </c>
      <c r="E2204" t="s">
        <v>343</v>
      </c>
      <c r="F2204" t="e">
        <f>VLOOKUP(B2204,#REF!,3,FALSE)</f>
        <v>#REF!</v>
      </c>
      <c r="H2204" t="e">
        <f>VLOOKUP(A2204,#REF!,1,FALSE)</f>
        <v>#REF!</v>
      </c>
      <c r="I2204" t="e">
        <f t="shared" si="119"/>
        <v>#REF!</v>
      </c>
      <c r="J2204" t="e">
        <f t="shared" si="118"/>
        <v>#REF!</v>
      </c>
    </row>
    <row r="2205" spans="1:10" x14ac:dyDescent="0.25">
      <c r="A2205" t="s">
        <v>350</v>
      </c>
      <c r="B2205" t="s">
        <v>1488</v>
      </c>
      <c r="C2205" t="s">
        <v>453</v>
      </c>
      <c r="D2205" t="s">
        <v>343</v>
      </c>
      <c r="E2205" t="s">
        <v>343</v>
      </c>
      <c r="F2205" t="e">
        <f>VLOOKUP(B2205,#REF!,3,FALSE)</f>
        <v>#REF!</v>
      </c>
      <c r="H2205" t="e">
        <f>VLOOKUP(A2205,#REF!,1,FALSE)</f>
        <v>#REF!</v>
      </c>
      <c r="I2205" t="e">
        <f t="shared" si="119"/>
        <v>#REF!</v>
      </c>
      <c r="J2205" t="e">
        <f t="shared" si="118"/>
        <v>#REF!</v>
      </c>
    </row>
    <row r="2206" spans="1:10" x14ac:dyDescent="0.25">
      <c r="A2206" t="s">
        <v>350</v>
      </c>
      <c r="B2206" t="s">
        <v>1488</v>
      </c>
      <c r="C2206" t="s">
        <v>453</v>
      </c>
      <c r="D2206" t="s">
        <v>343</v>
      </c>
      <c r="E2206" t="s">
        <v>343</v>
      </c>
      <c r="F2206" t="e">
        <f>VLOOKUP(B2206,#REF!,3,FALSE)</f>
        <v>#REF!</v>
      </c>
      <c r="H2206" t="e">
        <f>VLOOKUP(A2206,#REF!,1,FALSE)</f>
        <v>#REF!</v>
      </c>
      <c r="I2206" t="e">
        <f t="shared" si="119"/>
        <v>#REF!</v>
      </c>
      <c r="J2206" t="e">
        <f t="shared" si="118"/>
        <v>#REF!</v>
      </c>
    </row>
    <row r="2207" spans="1:10" x14ac:dyDescent="0.25">
      <c r="A2207" t="s">
        <v>350</v>
      </c>
      <c r="B2207" t="s">
        <v>1488</v>
      </c>
      <c r="C2207" t="s">
        <v>463</v>
      </c>
      <c r="D2207" t="s">
        <v>343</v>
      </c>
      <c r="E2207" t="s">
        <v>343</v>
      </c>
      <c r="F2207" t="e">
        <f>VLOOKUP(B2207,#REF!,3,FALSE)</f>
        <v>#REF!</v>
      </c>
      <c r="H2207" t="e">
        <f>VLOOKUP(A2207,#REF!,1,FALSE)</f>
        <v>#REF!</v>
      </c>
      <c r="I2207" t="e">
        <f t="shared" si="119"/>
        <v>#REF!</v>
      </c>
      <c r="J2207" t="e">
        <f t="shared" si="118"/>
        <v>#REF!</v>
      </c>
    </row>
    <row r="2208" spans="1:10" x14ac:dyDescent="0.25">
      <c r="A2208" t="s">
        <v>350</v>
      </c>
      <c r="B2208" t="s">
        <v>1488</v>
      </c>
      <c r="C2208" t="s">
        <v>453</v>
      </c>
      <c r="D2208" t="s">
        <v>343</v>
      </c>
      <c r="E2208" t="s">
        <v>343</v>
      </c>
      <c r="F2208" t="e">
        <f>VLOOKUP(B2208,#REF!,3,FALSE)</f>
        <v>#REF!</v>
      </c>
      <c r="H2208" t="e">
        <f>VLOOKUP(A2208,#REF!,1,FALSE)</f>
        <v>#REF!</v>
      </c>
      <c r="I2208" t="e">
        <f t="shared" si="119"/>
        <v>#REF!</v>
      </c>
      <c r="J2208" t="e">
        <f t="shared" si="118"/>
        <v>#REF!</v>
      </c>
    </row>
    <row r="2209" spans="1:10" x14ac:dyDescent="0.25">
      <c r="A2209" t="s">
        <v>350</v>
      </c>
      <c r="B2209" t="s">
        <v>1488</v>
      </c>
      <c r="C2209" t="s">
        <v>463</v>
      </c>
      <c r="D2209" t="s">
        <v>343</v>
      </c>
      <c r="E2209" t="s">
        <v>343</v>
      </c>
      <c r="F2209" t="e">
        <f>VLOOKUP(B2209,#REF!,3,FALSE)</f>
        <v>#REF!</v>
      </c>
      <c r="H2209" t="e">
        <f>VLOOKUP(A2209,#REF!,1,FALSE)</f>
        <v>#REF!</v>
      </c>
      <c r="I2209" t="e">
        <f t="shared" si="119"/>
        <v>#REF!</v>
      </c>
      <c r="J2209" t="e">
        <f t="shared" si="118"/>
        <v>#REF!</v>
      </c>
    </row>
    <row r="2210" spans="1:10" x14ac:dyDescent="0.25">
      <c r="A2210" t="s">
        <v>350</v>
      </c>
      <c r="B2210" t="s">
        <v>1488</v>
      </c>
      <c r="C2210" t="s">
        <v>453</v>
      </c>
      <c r="D2210" t="s">
        <v>343</v>
      </c>
      <c r="E2210" t="s">
        <v>343</v>
      </c>
      <c r="F2210" t="e">
        <f>VLOOKUP(B2210,#REF!,3,FALSE)</f>
        <v>#REF!</v>
      </c>
      <c r="H2210" t="e">
        <f>VLOOKUP(A2210,#REF!,1,FALSE)</f>
        <v>#REF!</v>
      </c>
      <c r="I2210" t="e">
        <f t="shared" si="119"/>
        <v>#REF!</v>
      </c>
      <c r="J2210" t="e">
        <f t="shared" si="118"/>
        <v>#REF!</v>
      </c>
    </row>
    <row r="2211" spans="1:10" x14ac:dyDescent="0.25">
      <c r="A2211" t="s">
        <v>350</v>
      </c>
      <c r="B2211" t="s">
        <v>1488</v>
      </c>
      <c r="C2211" t="s">
        <v>453</v>
      </c>
      <c r="D2211" t="s">
        <v>343</v>
      </c>
      <c r="E2211" t="s">
        <v>343</v>
      </c>
      <c r="F2211" t="e">
        <f>VLOOKUP(B2211,#REF!,3,FALSE)</f>
        <v>#REF!</v>
      </c>
      <c r="H2211" t="e">
        <f>VLOOKUP(A2211,#REF!,1,FALSE)</f>
        <v>#REF!</v>
      </c>
      <c r="I2211" t="e">
        <f t="shared" si="119"/>
        <v>#REF!</v>
      </c>
      <c r="J2211" t="e">
        <f t="shared" si="118"/>
        <v>#REF!</v>
      </c>
    </row>
    <row r="2212" spans="1:10" x14ac:dyDescent="0.25">
      <c r="A2212" t="s">
        <v>350</v>
      </c>
      <c r="B2212" t="s">
        <v>1488</v>
      </c>
      <c r="C2212" t="s">
        <v>453</v>
      </c>
      <c r="D2212" t="s">
        <v>343</v>
      </c>
      <c r="E2212" t="s">
        <v>343</v>
      </c>
      <c r="F2212" t="e">
        <f>VLOOKUP(B2212,#REF!,3,FALSE)</f>
        <v>#REF!</v>
      </c>
      <c r="H2212" t="e">
        <f>VLOOKUP(A2212,#REF!,1,FALSE)</f>
        <v>#REF!</v>
      </c>
      <c r="I2212" t="e">
        <f t="shared" si="119"/>
        <v>#REF!</v>
      </c>
      <c r="J2212" t="e">
        <f t="shared" si="118"/>
        <v>#REF!</v>
      </c>
    </row>
    <row r="2213" spans="1:10" x14ac:dyDescent="0.25">
      <c r="A2213" t="s">
        <v>350</v>
      </c>
      <c r="B2213" t="s">
        <v>1488</v>
      </c>
      <c r="C2213" t="s">
        <v>453</v>
      </c>
      <c r="D2213" t="s">
        <v>343</v>
      </c>
      <c r="E2213" t="s">
        <v>343</v>
      </c>
      <c r="F2213" t="e">
        <f>VLOOKUP(B2213,#REF!,3,FALSE)</f>
        <v>#REF!</v>
      </c>
      <c r="H2213" t="e">
        <f>VLOOKUP(A2213,#REF!,1,FALSE)</f>
        <v>#REF!</v>
      </c>
      <c r="I2213" t="e">
        <f t="shared" si="119"/>
        <v>#REF!</v>
      </c>
      <c r="J2213" t="e">
        <f t="shared" si="118"/>
        <v>#REF!</v>
      </c>
    </row>
    <row r="2214" spans="1:10" x14ac:dyDescent="0.25">
      <c r="A2214" t="s">
        <v>350</v>
      </c>
      <c r="B2214" t="s">
        <v>1488</v>
      </c>
      <c r="C2214" t="s">
        <v>453</v>
      </c>
      <c r="D2214" t="s">
        <v>343</v>
      </c>
      <c r="E2214" t="s">
        <v>343</v>
      </c>
      <c r="F2214" t="e">
        <f>VLOOKUP(B2214,#REF!,3,FALSE)</f>
        <v>#REF!</v>
      </c>
      <c r="H2214" t="e">
        <f>VLOOKUP(A2214,#REF!,1,FALSE)</f>
        <v>#REF!</v>
      </c>
      <c r="I2214" t="e">
        <f t="shared" si="119"/>
        <v>#REF!</v>
      </c>
      <c r="J2214" t="e">
        <f t="shared" ref="J2214:J2277" si="120">F2214=E2214</f>
        <v>#REF!</v>
      </c>
    </row>
    <row r="2215" spans="1:10" x14ac:dyDescent="0.25">
      <c r="A2215" t="s">
        <v>350</v>
      </c>
      <c r="B2215" t="s">
        <v>1488</v>
      </c>
      <c r="C2215" t="s">
        <v>453</v>
      </c>
      <c r="D2215" t="s">
        <v>343</v>
      </c>
      <c r="E2215" t="s">
        <v>343</v>
      </c>
      <c r="F2215" t="e">
        <f>VLOOKUP(B2215,#REF!,3,FALSE)</f>
        <v>#REF!</v>
      </c>
      <c r="H2215" t="e">
        <f>VLOOKUP(A2215,#REF!,1,FALSE)</f>
        <v>#REF!</v>
      </c>
      <c r="I2215" t="e">
        <f t="shared" si="119"/>
        <v>#REF!</v>
      </c>
      <c r="J2215" t="e">
        <f t="shared" si="120"/>
        <v>#REF!</v>
      </c>
    </row>
    <row r="2216" spans="1:10" x14ac:dyDescent="0.25">
      <c r="A2216" t="s">
        <v>350</v>
      </c>
      <c r="B2216" t="s">
        <v>1488</v>
      </c>
      <c r="C2216" t="s">
        <v>453</v>
      </c>
      <c r="D2216" t="s">
        <v>343</v>
      </c>
      <c r="E2216" t="s">
        <v>343</v>
      </c>
      <c r="F2216" t="e">
        <f>VLOOKUP(B2216,#REF!,3,FALSE)</f>
        <v>#REF!</v>
      </c>
      <c r="H2216" t="e">
        <f>VLOOKUP(A2216,#REF!,1,FALSE)</f>
        <v>#REF!</v>
      </c>
      <c r="I2216" t="e">
        <f t="shared" si="119"/>
        <v>#REF!</v>
      </c>
      <c r="J2216" t="e">
        <f t="shared" si="120"/>
        <v>#REF!</v>
      </c>
    </row>
    <row r="2217" spans="1:10" x14ac:dyDescent="0.25">
      <c r="A2217" t="s">
        <v>350</v>
      </c>
      <c r="B2217" t="s">
        <v>1488</v>
      </c>
      <c r="C2217" t="s">
        <v>453</v>
      </c>
      <c r="D2217" t="s">
        <v>343</v>
      </c>
      <c r="E2217" t="s">
        <v>343</v>
      </c>
      <c r="F2217" t="e">
        <f>VLOOKUP(B2217,#REF!,3,FALSE)</f>
        <v>#REF!</v>
      </c>
      <c r="H2217" t="e">
        <f>VLOOKUP(A2217,#REF!,1,FALSE)</f>
        <v>#REF!</v>
      </c>
      <c r="I2217" t="e">
        <f t="shared" si="119"/>
        <v>#REF!</v>
      </c>
      <c r="J2217" t="e">
        <f t="shared" si="120"/>
        <v>#REF!</v>
      </c>
    </row>
    <row r="2218" spans="1:10" x14ac:dyDescent="0.25">
      <c r="A2218" t="s">
        <v>350</v>
      </c>
      <c r="B2218" t="s">
        <v>1488</v>
      </c>
      <c r="C2218" t="s">
        <v>453</v>
      </c>
      <c r="D2218" t="s">
        <v>343</v>
      </c>
      <c r="E2218" t="s">
        <v>343</v>
      </c>
      <c r="F2218" t="e">
        <f>VLOOKUP(B2218,#REF!,3,FALSE)</f>
        <v>#REF!</v>
      </c>
      <c r="H2218" t="e">
        <f>VLOOKUP(A2218,#REF!,1,FALSE)</f>
        <v>#REF!</v>
      </c>
      <c r="I2218" t="e">
        <f t="shared" si="119"/>
        <v>#REF!</v>
      </c>
      <c r="J2218" t="e">
        <f t="shared" si="120"/>
        <v>#REF!</v>
      </c>
    </row>
    <row r="2219" spans="1:10" x14ac:dyDescent="0.25">
      <c r="A2219" t="s">
        <v>350</v>
      </c>
      <c r="B2219" t="s">
        <v>1488</v>
      </c>
      <c r="C2219" t="s">
        <v>463</v>
      </c>
      <c r="D2219" t="s">
        <v>343</v>
      </c>
      <c r="E2219" t="s">
        <v>343</v>
      </c>
      <c r="F2219" t="e">
        <f>VLOOKUP(B2219,#REF!,3,FALSE)</f>
        <v>#REF!</v>
      </c>
      <c r="H2219" t="e">
        <f>VLOOKUP(A2219,#REF!,1,FALSE)</f>
        <v>#REF!</v>
      </c>
      <c r="I2219" t="e">
        <f t="shared" si="119"/>
        <v>#REF!</v>
      </c>
      <c r="J2219" t="e">
        <f t="shared" si="120"/>
        <v>#REF!</v>
      </c>
    </row>
    <row r="2220" spans="1:10" x14ac:dyDescent="0.25">
      <c r="A2220" t="s">
        <v>350</v>
      </c>
      <c r="B2220" t="s">
        <v>1539</v>
      </c>
      <c r="C2220" t="s">
        <v>351</v>
      </c>
      <c r="D2220" t="s">
        <v>343</v>
      </c>
      <c r="E2220" t="s">
        <v>343</v>
      </c>
      <c r="F2220" t="e">
        <f>VLOOKUP(B2220,#REF!,3,FALSE)</f>
        <v>#REF!</v>
      </c>
      <c r="H2220" t="e">
        <f>VLOOKUP(A2220,#REF!,1,FALSE)</f>
        <v>#REF!</v>
      </c>
      <c r="I2220" t="e">
        <f t="shared" si="119"/>
        <v>#REF!</v>
      </c>
      <c r="J2220" t="e">
        <f t="shared" si="120"/>
        <v>#REF!</v>
      </c>
    </row>
    <row r="2221" spans="1:10" x14ac:dyDescent="0.25">
      <c r="A2221" t="s">
        <v>350</v>
      </c>
      <c r="B2221" t="s">
        <v>1565</v>
      </c>
      <c r="C2221" t="s">
        <v>463</v>
      </c>
      <c r="D2221" t="s">
        <v>343</v>
      </c>
      <c r="E2221" t="s">
        <v>343</v>
      </c>
      <c r="F2221" t="e">
        <f>VLOOKUP(B2221,#REF!,3,FALSE)</f>
        <v>#REF!</v>
      </c>
      <c r="H2221" t="e">
        <f>VLOOKUP(A2221,#REF!,1,FALSE)</f>
        <v>#REF!</v>
      </c>
      <c r="I2221" t="e">
        <f t="shared" si="119"/>
        <v>#REF!</v>
      </c>
      <c r="J2221" t="e">
        <f t="shared" si="120"/>
        <v>#REF!</v>
      </c>
    </row>
    <row r="2222" spans="1:10" x14ac:dyDescent="0.25">
      <c r="A2222" t="s">
        <v>350</v>
      </c>
      <c r="B2222" t="s">
        <v>1565</v>
      </c>
      <c r="C2222" t="s">
        <v>463</v>
      </c>
      <c r="D2222" t="s">
        <v>343</v>
      </c>
      <c r="E2222" t="s">
        <v>343</v>
      </c>
      <c r="F2222" t="e">
        <f>VLOOKUP(B2222,#REF!,3,FALSE)</f>
        <v>#REF!</v>
      </c>
      <c r="H2222" t="e">
        <f>VLOOKUP(A2222,#REF!,1,FALSE)</f>
        <v>#REF!</v>
      </c>
      <c r="I2222" t="e">
        <f t="shared" si="119"/>
        <v>#REF!</v>
      </c>
      <c r="J2222" t="e">
        <f t="shared" si="120"/>
        <v>#REF!</v>
      </c>
    </row>
    <row r="2223" spans="1:10" x14ac:dyDescent="0.25">
      <c r="A2223" t="s">
        <v>350</v>
      </c>
      <c r="B2223" t="s">
        <v>1572</v>
      </c>
      <c r="C2223" t="s">
        <v>351</v>
      </c>
      <c r="D2223" t="s">
        <v>343</v>
      </c>
      <c r="E2223" t="s">
        <v>343</v>
      </c>
      <c r="F2223" t="e">
        <f>VLOOKUP(B2223,#REF!,3,FALSE)</f>
        <v>#REF!</v>
      </c>
      <c r="H2223" t="e">
        <f>VLOOKUP(A2223,#REF!,1,FALSE)</f>
        <v>#REF!</v>
      </c>
      <c r="I2223" t="e">
        <f t="shared" si="119"/>
        <v>#REF!</v>
      </c>
      <c r="J2223" t="e">
        <f t="shared" si="120"/>
        <v>#REF!</v>
      </c>
    </row>
    <row r="2224" spans="1:10" x14ac:dyDescent="0.25">
      <c r="A2224" t="s">
        <v>350</v>
      </c>
      <c r="B2224" t="s">
        <v>1565</v>
      </c>
      <c r="C2224" t="s">
        <v>453</v>
      </c>
      <c r="D2224" t="s">
        <v>343</v>
      </c>
      <c r="E2224" t="s">
        <v>343</v>
      </c>
      <c r="F2224" t="e">
        <f>VLOOKUP(B2224,#REF!,3,FALSE)</f>
        <v>#REF!</v>
      </c>
      <c r="H2224" t="e">
        <f>VLOOKUP(A2224,#REF!,1,FALSE)</f>
        <v>#REF!</v>
      </c>
      <c r="I2224" t="e">
        <f t="shared" si="119"/>
        <v>#REF!</v>
      </c>
      <c r="J2224" t="e">
        <f t="shared" si="120"/>
        <v>#REF!</v>
      </c>
    </row>
    <row r="2225" spans="1:10" x14ac:dyDescent="0.25">
      <c r="A2225" t="s">
        <v>350</v>
      </c>
      <c r="B2225" t="s">
        <v>1565</v>
      </c>
      <c r="C2225" t="s">
        <v>453</v>
      </c>
      <c r="D2225" t="s">
        <v>343</v>
      </c>
      <c r="E2225" t="s">
        <v>343</v>
      </c>
      <c r="F2225" t="e">
        <f>VLOOKUP(B2225,#REF!,3,FALSE)</f>
        <v>#REF!</v>
      </c>
      <c r="H2225" t="e">
        <f>VLOOKUP(A2225,#REF!,1,FALSE)</f>
        <v>#REF!</v>
      </c>
      <c r="I2225" t="e">
        <f t="shared" si="119"/>
        <v>#REF!</v>
      </c>
      <c r="J2225" t="e">
        <f t="shared" si="120"/>
        <v>#REF!</v>
      </c>
    </row>
    <row r="2226" spans="1:10" x14ac:dyDescent="0.25">
      <c r="A2226" t="s">
        <v>350</v>
      </c>
      <c r="B2226" t="s">
        <v>1565</v>
      </c>
      <c r="C2226" t="s">
        <v>453</v>
      </c>
      <c r="D2226" t="s">
        <v>343</v>
      </c>
      <c r="E2226" t="s">
        <v>343</v>
      </c>
      <c r="F2226" t="e">
        <f>VLOOKUP(B2226,#REF!,3,FALSE)</f>
        <v>#REF!</v>
      </c>
      <c r="H2226" t="e">
        <f>VLOOKUP(A2226,#REF!,1,FALSE)</f>
        <v>#REF!</v>
      </c>
      <c r="I2226" t="e">
        <f t="shared" si="119"/>
        <v>#REF!</v>
      </c>
      <c r="J2226" t="e">
        <f t="shared" si="120"/>
        <v>#REF!</v>
      </c>
    </row>
    <row r="2227" spans="1:10" x14ac:dyDescent="0.25">
      <c r="A2227" t="s">
        <v>350</v>
      </c>
      <c r="B2227" t="e">
        <v>#N/A</v>
      </c>
      <c r="C2227" t="s">
        <v>453</v>
      </c>
      <c r="D2227" t="s">
        <v>343</v>
      </c>
      <c r="E2227" t="s">
        <v>343</v>
      </c>
      <c r="F2227" t="e">
        <f>VLOOKUP(B2227,#REF!,3,FALSE)</f>
        <v>#N/A</v>
      </c>
      <c r="H2227" t="e">
        <f>VLOOKUP(A2227,#REF!,1,FALSE)</f>
        <v>#REF!</v>
      </c>
      <c r="I2227" t="e">
        <f t="shared" si="119"/>
        <v>#N/A</v>
      </c>
      <c r="J2227" t="e">
        <f t="shared" si="120"/>
        <v>#N/A</v>
      </c>
    </row>
    <row r="2228" spans="1:10" x14ac:dyDescent="0.25">
      <c r="A2228" t="s">
        <v>350</v>
      </c>
      <c r="B2228" t="e">
        <v>#N/A</v>
      </c>
      <c r="C2228" t="s">
        <v>453</v>
      </c>
      <c r="D2228" t="s">
        <v>343</v>
      </c>
      <c r="E2228" t="s">
        <v>343</v>
      </c>
      <c r="F2228" t="e">
        <f>VLOOKUP(B2228,#REF!,3,FALSE)</f>
        <v>#N/A</v>
      </c>
      <c r="H2228" t="e">
        <f>VLOOKUP(A2228,#REF!,1,FALSE)</f>
        <v>#REF!</v>
      </c>
      <c r="I2228" t="e">
        <f t="shared" si="119"/>
        <v>#N/A</v>
      </c>
      <c r="J2228" t="e">
        <f t="shared" si="120"/>
        <v>#N/A</v>
      </c>
    </row>
    <row r="2229" spans="1:10" x14ac:dyDescent="0.25">
      <c r="A2229" t="s">
        <v>350</v>
      </c>
      <c r="B2229" t="e">
        <v>#N/A</v>
      </c>
      <c r="C2229" t="s">
        <v>453</v>
      </c>
      <c r="D2229" t="s">
        <v>343</v>
      </c>
      <c r="E2229" t="s">
        <v>343</v>
      </c>
      <c r="F2229" t="e">
        <f>VLOOKUP(B2229,#REF!,3,FALSE)</f>
        <v>#N/A</v>
      </c>
      <c r="H2229" t="e">
        <f>VLOOKUP(A2229,#REF!,1,FALSE)</f>
        <v>#REF!</v>
      </c>
      <c r="I2229" t="e">
        <f t="shared" si="119"/>
        <v>#N/A</v>
      </c>
      <c r="J2229" t="e">
        <f t="shared" si="120"/>
        <v>#N/A</v>
      </c>
    </row>
    <row r="2230" spans="1:10" x14ac:dyDescent="0.25">
      <c r="A2230" t="s">
        <v>350</v>
      </c>
      <c r="B2230" t="e">
        <v>#N/A</v>
      </c>
      <c r="C2230" t="s">
        <v>453</v>
      </c>
      <c r="D2230" t="s">
        <v>343</v>
      </c>
      <c r="E2230" t="s">
        <v>343</v>
      </c>
      <c r="F2230" t="e">
        <f>VLOOKUP(B2230,#REF!,3,FALSE)</f>
        <v>#N/A</v>
      </c>
      <c r="H2230" t="e">
        <f>VLOOKUP(A2230,#REF!,1,FALSE)</f>
        <v>#REF!</v>
      </c>
      <c r="I2230" t="e">
        <f t="shared" si="119"/>
        <v>#N/A</v>
      </c>
      <c r="J2230" t="e">
        <f t="shared" si="120"/>
        <v>#N/A</v>
      </c>
    </row>
    <row r="2231" spans="1:10" x14ac:dyDescent="0.25">
      <c r="A2231" t="s">
        <v>350</v>
      </c>
      <c r="B2231" t="e">
        <v>#N/A</v>
      </c>
      <c r="C2231" t="s">
        <v>453</v>
      </c>
      <c r="D2231" t="s">
        <v>343</v>
      </c>
      <c r="E2231" t="s">
        <v>343</v>
      </c>
      <c r="F2231" t="e">
        <f>VLOOKUP(B2231,#REF!,3,FALSE)</f>
        <v>#N/A</v>
      </c>
      <c r="H2231" t="e">
        <f>VLOOKUP(A2231,#REF!,1,FALSE)</f>
        <v>#REF!</v>
      </c>
      <c r="I2231" t="e">
        <f t="shared" si="119"/>
        <v>#N/A</v>
      </c>
      <c r="J2231" t="e">
        <f t="shared" si="120"/>
        <v>#N/A</v>
      </c>
    </row>
    <row r="2232" spans="1:10" x14ac:dyDescent="0.25">
      <c r="A2232" t="s">
        <v>350</v>
      </c>
      <c r="B2232" t="e">
        <v>#N/A</v>
      </c>
      <c r="C2232" t="s">
        <v>453</v>
      </c>
      <c r="D2232" t="s">
        <v>343</v>
      </c>
      <c r="E2232" t="s">
        <v>343</v>
      </c>
      <c r="F2232" t="e">
        <f>VLOOKUP(B2232,#REF!,3,FALSE)</f>
        <v>#N/A</v>
      </c>
      <c r="H2232" t="e">
        <f>VLOOKUP(A2232,#REF!,1,FALSE)</f>
        <v>#REF!</v>
      </c>
      <c r="I2232" t="e">
        <f t="shared" si="119"/>
        <v>#N/A</v>
      </c>
      <c r="J2232" t="e">
        <f t="shared" si="120"/>
        <v>#N/A</v>
      </c>
    </row>
    <row r="2233" spans="1:10" x14ac:dyDescent="0.25">
      <c r="A2233" t="s">
        <v>350</v>
      </c>
      <c r="B2233" t="e">
        <v>#N/A</v>
      </c>
      <c r="C2233" t="s">
        <v>453</v>
      </c>
      <c r="D2233" t="s">
        <v>343</v>
      </c>
      <c r="E2233" t="s">
        <v>343</v>
      </c>
      <c r="F2233" t="e">
        <f>VLOOKUP(B2233,#REF!,3,FALSE)</f>
        <v>#N/A</v>
      </c>
      <c r="H2233" t="e">
        <f>VLOOKUP(A2233,#REF!,1,FALSE)</f>
        <v>#REF!</v>
      </c>
      <c r="I2233" t="e">
        <f t="shared" si="119"/>
        <v>#N/A</v>
      </c>
      <c r="J2233" t="e">
        <f t="shared" si="120"/>
        <v>#N/A</v>
      </c>
    </row>
    <row r="2234" spans="1:10" x14ac:dyDescent="0.25">
      <c r="A2234" t="s">
        <v>350</v>
      </c>
      <c r="B2234" t="e">
        <v>#N/A</v>
      </c>
      <c r="C2234" t="s">
        <v>1307</v>
      </c>
      <c r="D2234" t="s">
        <v>491</v>
      </c>
      <c r="E2234" t="s">
        <v>343</v>
      </c>
      <c r="F2234" t="e">
        <f>VLOOKUP(B2234,#REF!,3,FALSE)</f>
        <v>#N/A</v>
      </c>
      <c r="H2234" t="e">
        <f>VLOOKUP(A2234,#REF!,1,FALSE)</f>
        <v>#REF!</v>
      </c>
      <c r="I2234" t="e">
        <f t="shared" si="119"/>
        <v>#N/A</v>
      </c>
      <c r="J2234" t="e">
        <f t="shared" si="120"/>
        <v>#N/A</v>
      </c>
    </row>
    <row r="2235" spans="1:10" x14ac:dyDescent="0.25">
      <c r="A2235" t="s">
        <v>350</v>
      </c>
      <c r="B2235" t="e">
        <v>#N/A</v>
      </c>
      <c r="C2235" t="s">
        <v>1307</v>
      </c>
      <c r="D2235" t="s">
        <v>491</v>
      </c>
      <c r="E2235" t="s">
        <v>343</v>
      </c>
      <c r="F2235" t="e">
        <f>VLOOKUP(B2235,#REF!,3,FALSE)</f>
        <v>#N/A</v>
      </c>
      <c r="H2235" t="e">
        <f>VLOOKUP(A2235,#REF!,1,FALSE)</f>
        <v>#REF!</v>
      </c>
      <c r="I2235" t="e">
        <f t="shared" si="119"/>
        <v>#N/A</v>
      </c>
      <c r="J2235" t="e">
        <f t="shared" si="120"/>
        <v>#N/A</v>
      </c>
    </row>
    <row r="2236" spans="1:10" x14ac:dyDescent="0.25">
      <c r="A2236" t="s">
        <v>350</v>
      </c>
      <c r="B2236" t="s">
        <v>1539</v>
      </c>
      <c r="C2236" t="s">
        <v>351</v>
      </c>
      <c r="D2236" t="s">
        <v>550</v>
      </c>
      <c r="E2236" t="s">
        <v>343</v>
      </c>
      <c r="F2236" t="e">
        <f>VLOOKUP(B2236,#REF!,3,FALSE)</f>
        <v>#REF!</v>
      </c>
      <c r="H2236" t="e">
        <f>VLOOKUP(A2236,#REF!,1,FALSE)</f>
        <v>#REF!</v>
      </c>
      <c r="I2236" t="e">
        <f t="shared" si="119"/>
        <v>#REF!</v>
      </c>
      <c r="J2236" t="e">
        <f t="shared" si="120"/>
        <v>#REF!</v>
      </c>
    </row>
    <row r="2237" spans="1:10" x14ac:dyDescent="0.25">
      <c r="A2237" t="s">
        <v>523</v>
      </c>
      <c r="B2237" t="s">
        <v>1514</v>
      </c>
      <c r="C2237" t="s">
        <v>524</v>
      </c>
      <c r="D2237" t="s">
        <v>522</v>
      </c>
      <c r="E2237" t="s">
        <v>522</v>
      </c>
      <c r="F2237" t="e">
        <f>VLOOKUP(B2237,#REF!,3,FALSE)</f>
        <v>#REF!</v>
      </c>
      <c r="H2237" t="e">
        <f>VLOOKUP(A2237,#REF!,1,FALSE)</f>
        <v>#REF!</v>
      </c>
      <c r="I2237" t="e">
        <f t="shared" si="119"/>
        <v>#REF!</v>
      </c>
      <c r="J2237" t="e">
        <f t="shared" si="120"/>
        <v>#REF!</v>
      </c>
    </row>
    <row r="2238" spans="1:10" x14ac:dyDescent="0.25">
      <c r="A2238" t="s">
        <v>523</v>
      </c>
      <c r="B2238" t="s">
        <v>1514</v>
      </c>
      <c r="C2238" t="s">
        <v>524</v>
      </c>
      <c r="D2238" t="s">
        <v>522</v>
      </c>
      <c r="E2238" t="s">
        <v>522</v>
      </c>
      <c r="F2238" t="e">
        <f>VLOOKUP(B2238,#REF!,3,FALSE)</f>
        <v>#REF!</v>
      </c>
      <c r="H2238" t="e">
        <f>VLOOKUP(A2238,#REF!,1,FALSE)</f>
        <v>#REF!</v>
      </c>
      <c r="I2238" t="e">
        <f t="shared" si="119"/>
        <v>#REF!</v>
      </c>
      <c r="J2238" t="e">
        <f t="shared" si="120"/>
        <v>#REF!</v>
      </c>
    </row>
    <row r="2239" spans="1:10" x14ac:dyDescent="0.25">
      <c r="A2239" t="s">
        <v>525</v>
      </c>
      <c r="B2239" t="s">
        <v>1515</v>
      </c>
      <c r="C2239" t="s">
        <v>526</v>
      </c>
      <c r="D2239" t="s">
        <v>522</v>
      </c>
      <c r="E2239" t="s">
        <v>522</v>
      </c>
      <c r="F2239" t="e">
        <f>VLOOKUP(B2239,#REF!,3,FALSE)</f>
        <v>#REF!</v>
      </c>
      <c r="H2239" t="e">
        <f>VLOOKUP(A2239,#REF!,1,FALSE)</f>
        <v>#REF!</v>
      </c>
      <c r="I2239" t="e">
        <f t="shared" si="119"/>
        <v>#REF!</v>
      </c>
      <c r="J2239" t="e">
        <f t="shared" si="120"/>
        <v>#REF!</v>
      </c>
    </row>
    <row r="2240" spans="1:10" x14ac:dyDescent="0.25">
      <c r="A2240" t="s">
        <v>525</v>
      </c>
      <c r="B2240" t="s">
        <v>1515</v>
      </c>
      <c r="C2240" t="s">
        <v>526</v>
      </c>
      <c r="D2240" t="s">
        <v>522</v>
      </c>
      <c r="E2240" t="s">
        <v>522</v>
      </c>
      <c r="F2240" t="e">
        <f>VLOOKUP(B2240,#REF!,3,FALSE)</f>
        <v>#REF!</v>
      </c>
      <c r="H2240" t="e">
        <f>VLOOKUP(A2240,#REF!,1,FALSE)</f>
        <v>#REF!</v>
      </c>
      <c r="I2240" t="e">
        <f t="shared" si="119"/>
        <v>#REF!</v>
      </c>
      <c r="J2240" t="e">
        <f t="shared" si="120"/>
        <v>#REF!</v>
      </c>
    </row>
    <row r="2241" spans="1:11" x14ac:dyDescent="0.25">
      <c r="A2241" t="s">
        <v>774</v>
      </c>
      <c r="B2241" t="s">
        <v>1692</v>
      </c>
      <c r="C2241" t="s">
        <v>775</v>
      </c>
      <c r="D2241" t="s">
        <v>769</v>
      </c>
      <c r="E2241" t="s">
        <v>769</v>
      </c>
      <c r="F2241" t="e">
        <f>VLOOKUP(B2241,#REF!,3,FALSE)</f>
        <v>#REF!</v>
      </c>
      <c r="H2241" t="e">
        <f>VLOOKUP(A2241,#REF!,1,FALSE)</f>
        <v>#REF!</v>
      </c>
      <c r="I2241" t="e">
        <f t="shared" si="119"/>
        <v>#REF!</v>
      </c>
      <c r="J2241" t="e">
        <f t="shared" si="120"/>
        <v>#REF!</v>
      </c>
    </row>
    <row r="2242" spans="1:11" x14ac:dyDescent="0.25">
      <c r="A2242" t="s">
        <v>774</v>
      </c>
      <c r="B2242" t="s">
        <v>1692</v>
      </c>
      <c r="C2242" t="s">
        <v>775</v>
      </c>
      <c r="D2242" t="s">
        <v>769</v>
      </c>
      <c r="E2242" t="s">
        <v>769</v>
      </c>
      <c r="F2242" t="e">
        <f>VLOOKUP(B2242,#REF!,3,FALSE)</f>
        <v>#REF!</v>
      </c>
      <c r="H2242" t="e">
        <f>VLOOKUP(A2242,#REF!,1,FALSE)</f>
        <v>#REF!</v>
      </c>
      <c r="I2242" t="e">
        <f t="shared" si="119"/>
        <v>#REF!</v>
      </c>
      <c r="J2242" t="e">
        <f t="shared" si="120"/>
        <v>#REF!</v>
      </c>
    </row>
    <row r="2243" spans="1:11" x14ac:dyDescent="0.25">
      <c r="A2243" t="s">
        <v>774</v>
      </c>
      <c r="B2243" t="s">
        <v>1692</v>
      </c>
      <c r="C2243" t="s">
        <v>775</v>
      </c>
      <c r="D2243" t="s">
        <v>769</v>
      </c>
      <c r="E2243" t="s">
        <v>769</v>
      </c>
      <c r="F2243" t="e">
        <f>VLOOKUP(B2243,#REF!,3,FALSE)</f>
        <v>#REF!</v>
      </c>
      <c r="H2243" t="e">
        <f>VLOOKUP(A2243,#REF!,1,FALSE)</f>
        <v>#REF!</v>
      </c>
      <c r="I2243" t="e">
        <f t="shared" ref="I2243:I2306" si="121">F2243=D2243</f>
        <v>#REF!</v>
      </c>
      <c r="J2243" t="e">
        <f t="shared" si="120"/>
        <v>#REF!</v>
      </c>
    </row>
    <row r="2244" spans="1:11" x14ac:dyDescent="0.25">
      <c r="A2244" t="s">
        <v>839</v>
      </c>
      <c r="B2244" t="s">
        <v>1723</v>
      </c>
      <c r="C2244" t="s">
        <v>840</v>
      </c>
      <c r="D2244" t="s">
        <v>841</v>
      </c>
      <c r="E2244" t="s">
        <v>841</v>
      </c>
      <c r="F2244" t="e">
        <f>VLOOKUP(B2244,#REF!,3,FALSE)</f>
        <v>#REF!</v>
      </c>
      <c r="H2244" t="e">
        <f>VLOOKUP(A2244,#REF!,1,FALSE)</f>
        <v>#REF!</v>
      </c>
      <c r="I2244" t="e">
        <f t="shared" si="121"/>
        <v>#REF!</v>
      </c>
      <c r="J2244" t="e">
        <f t="shared" si="120"/>
        <v>#REF!</v>
      </c>
      <c r="K2244" t="e">
        <f>"Label needs to be changed to "&amp;F2244</f>
        <v>#REF!</v>
      </c>
    </row>
    <row r="2245" spans="1:11" x14ac:dyDescent="0.25">
      <c r="A2245" t="s">
        <v>839</v>
      </c>
      <c r="B2245" t="s">
        <v>1723</v>
      </c>
      <c r="C2245" t="s">
        <v>840</v>
      </c>
      <c r="D2245" t="s">
        <v>841</v>
      </c>
      <c r="E2245" t="s">
        <v>844</v>
      </c>
      <c r="F2245" t="e">
        <f>VLOOKUP(B2245,#REF!,3,FALSE)</f>
        <v>#REF!</v>
      </c>
      <c r="H2245" t="e">
        <f>VLOOKUP(A2245,#REF!,1,FALSE)</f>
        <v>#REF!</v>
      </c>
      <c r="I2245" t="e">
        <f t="shared" si="121"/>
        <v>#REF!</v>
      </c>
      <c r="J2245" t="e">
        <f t="shared" si="120"/>
        <v>#REF!</v>
      </c>
    </row>
    <row r="2246" spans="1:11" x14ac:dyDescent="0.25">
      <c r="A2246" t="s">
        <v>839</v>
      </c>
      <c r="B2246" t="s">
        <v>1723</v>
      </c>
      <c r="C2246" t="s">
        <v>840</v>
      </c>
      <c r="D2246" t="s">
        <v>844</v>
      </c>
      <c r="E2246" t="s">
        <v>844</v>
      </c>
      <c r="F2246" t="e">
        <f>VLOOKUP(B2246,#REF!,3,FALSE)</f>
        <v>#REF!</v>
      </c>
      <c r="H2246" t="e">
        <f>VLOOKUP(A2246,#REF!,1,FALSE)</f>
        <v>#REF!</v>
      </c>
      <c r="I2246" t="e">
        <f t="shared" si="121"/>
        <v>#REF!</v>
      </c>
      <c r="J2246" t="e">
        <f t="shared" si="120"/>
        <v>#REF!</v>
      </c>
    </row>
    <row r="2247" spans="1:11" x14ac:dyDescent="0.25">
      <c r="A2247" t="s">
        <v>839</v>
      </c>
      <c r="B2247" t="s">
        <v>1723</v>
      </c>
      <c r="C2247" t="s">
        <v>840</v>
      </c>
      <c r="D2247" t="s">
        <v>844</v>
      </c>
      <c r="E2247" t="s">
        <v>844</v>
      </c>
      <c r="F2247" t="e">
        <f>VLOOKUP(B2247,#REF!,3,FALSE)</f>
        <v>#REF!</v>
      </c>
      <c r="H2247" t="e">
        <f>VLOOKUP(A2247,#REF!,1,FALSE)</f>
        <v>#REF!</v>
      </c>
      <c r="I2247" t="e">
        <f t="shared" si="121"/>
        <v>#REF!</v>
      </c>
      <c r="J2247" t="e">
        <f t="shared" si="120"/>
        <v>#REF!</v>
      </c>
    </row>
    <row r="2248" spans="1:11" x14ac:dyDescent="0.25">
      <c r="A2248" t="s">
        <v>839</v>
      </c>
      <c r="B2248" t="s">
        <v>1723</v>
      </c>
      <c r="C2248" t="s">
        <v>840</v>
      </c>
      <c r="D2248" t="s">
        <v>844</v>
      </c>
      <c r="E2248" t="s">
        <v>844</v>
      </c>
      <c r="F2248" t="e">
        <f>VLOOKUP(B2248,#REF!,3,FALSE)</f>
        <v>#REF!</v>
      </c>
      <c r="H2248" t="e">
        <f>VLOOKUP(A2248,#REF!,1,FALSE)</f>
        <v>#REF!</v>
      </c>
      <c r="I2248" t="e">
        <f t="shared" si="121"/>
        <v>#REF!</v>
      </c>
      <c r="J2248" t="e">
        <f t="shared" si="120"/>
        <v>#REF!</v>
      </c>
    </row>
    <row r="2249" spans="1:11" x14ac:dyDescent="0.25">
      <c r="A2249" t="s">
        <v>839</v>
      </c>
      <c r="B2249" t="s">
        <v>1723</v>
      </c>
      <c r="C2249" t="s">
        <v>840</v>
      </c>
      <c r="D2249" t="s">
        <v>844</v>
      </c>
      <c r="E2249" t="s">
        <v>844</v>
      </c>
      <c r="F2249" t="e">
        <f>VLOOKUP(B2249,#REF!,3,FALSE)</f>
        <v>#REF!</v>
      </c>
      <c r="H2249" t="e">
        <f>VLOOKUP(A2249,#REF!,1,FALSE)</f>
        <v>#REF!</v>
      </c>
      <c r="I2249" t="e">
        <f t="shared" si="121"/>
        <v>#REF!</v>
      </c>
      <c r="J2249" t="e">
        <f t="shared" si="120"/>
        <v>#REF!</v>
      </c>
    </row>
    <row r="2250" spans="1:11" x14ac:dyDescent="0.25">
      <c r="A2250" t="s">
        <v>839</v>
      </c>
      <c r="B2250" t="s">
        <v>1723</v>
      </c>
      <c r="C2250" t="s">
        <v>840</v>
      </c>
      <c r="D2250" t="s">
        <v>844</v>
      </c>
      <c r="E2250" t="s">
        <v>844</v>
      </c>
      <c r="F2250" t="e">
        <f>VLOOKUP(B2250,#REF!,3,FALSE)</f>
        <v>#REF!</v>
      </c>
      <c r="H2250" t="e">
        <f>VLOOKUP(A2250,#REF!,1,FALSE)</f>
        <v>#REF!</v>
      </c>
      <c r="I2250" t="e">
        <f t="shared" si="121"/>
        <v>#REF!</v>
      </c>
      <c r="J2250" t="e">
        <f t="shared" si="120"/>
        <v>#REF!</v>
      </c>
    </row>
    <row r="2251" spans="1:11" x14ac:dyDescent="0.25">
      <c r="A2251" t="s">
        <v>839</v>
      </c>
      <c r="B2251" t="s">
        <v>1723</v>
      </c>
      <c r="C2251" t="s">
        <v>840</v>
      </c>
      <c r="D2251" t="s">
        <v>844</v>
      </c>
      <c r="E2251" t="s">
        <v>844</v>
      </c>
      <c r="F2251" t="e">
        <f>VLOOKUP(B2251,#REF!,3,FALSE)</f>
        <v>#REF!</v>
      </c>
      <c r="H2251" t="e">
        <f>VLOOKUP(A2251,#REF!,1,FALSE)</f>
        <v>#REF!</v>
      </c>
      <c r="I2251" t="e">
        <f t="shared" si="121"/>
        <v>#REF!</v>
      </c>
      <c r="J2251" t="e">
        <f t="shared" si="120"/>
        <v>#REF!</v>
      </c>
    </row>
    <row r="2252" spans="1:11" x14ac:dyDescent="0.25">
      <c r="A2252" t="s">
        <v>839</v>
      </c>
      <c r="B2252" t="s">
        <v>1723</v>
      </c>
      <c r="C2252" t="s">
        <v>840</v>
      </c>
      <c r="D2252" t="s">
        <v>844</v>
      </c>
      <c r="E2252" t="s">
        <v>844</v>
      </c>
      <c r="F2252" t="e">
        <f>VLOOKUP(B2252,#REF!,3,FALSE)</f>
        <v>#REF!</v>
      </c>
      <c r="H2252" t="e">
        <f>VLOOKUP(A2252,#REF!,1,FALSE)</f>
        <v>#REF!</v>
      </c>
      <c r="I2252" t="e">
        <f t="shared" si="121"/>
        <v>#REF!</v>
      </c>
      <c r="J2252" t="e">
        <f t="shared" si="120"/>
        <v>#REF!</v>
      </c>
    </row>
    <row r="2253" spans="1:11" x14ac:dyDescent="0.25">
      <c r="A2253" t="s">
        <v>839</v>
      </c>
      <c r="B2253" t="s">
        <v>1723</v>
      </c>
      <c r="C2253" t="s">
        <v>840</v>
      </c>
      <c r="D2253" t="s">
        <v>844</v>
      </c>
      <c r="E2253" t="s">
        <v>844</v>
      </c>
      <c r="F2253" t="e">
        <f>VLOOKUP(B2253,#REF!,3,FALSE)</f>
        <v>#REF!</v>
      </c>
      <c r="H2253" t="e">
        <f>VLOOKUP(A2253,#REF!,1,FALSE)</f>
        <v>#REF!</v>
      </c>
      <c r="I2253" t="e">
        <f t="shared" si="121"/>
        <v>#REF!</v>
      </c>
      <c r="J2253" t="e">
        <f t="shared" si="120"/>
        <v>#REF!</v>
      </c>
    </row>
    <row r="2254" spans="1:11" x14ac:dyDescent="0.25">
      <c r="A2254" t="s">
        <v>839</v>
      </c>
      <c r="B2254" t="s">
        <v>1723</v>
      </c>
      <c r="C2254" t="s">
        <v>840</v>
      </c>
      <c r="D2254" t="s">
        <v>844</v>
      </c>
      <c r="E2254" t="s">
        <v>844</v>
      </c>
      <c r="F2254" t="e">
        <f>VLOOKUP(B2254,#REF!,3,FALSE)</f>
        <v>#REF!</v>
      </c>
      <c r="H2254" t="e">
        <f>VLOOKUP(A2254,#REF!,1,FALSE)</f>
        <v>#REF!</v>
      </c>
      <c r="I2254" t="e">
        <f t="shared" si="121"/>
        <v>#REF!</v>
      </c>
      <c r="J2254" t="e">
        <f t="shared" si="120"/>
        <v>#REF!</v>
      </c>
    </row>
    <row r="2255" spans="1:11" x14ac:dyDescent="0.25">
      <c r="A2255" t="s">
        <v>839</v>
      </c>
      <c r="B2255" t="s">
        <v>1723</v>
      </c>
      <c r="C2255" t="s">
        <v>840</v>
      </c>
      <c r="D2255" t="s">
        <v>844</v>
      </c>
      <c r="E2255" t="s">
        <v>844</v>
      </c>
      <c r="F2255" t="e">
        <f>VLOOKUP(B2255,#REF!,3,FALSE)</f>
        <v>#REF!</v>
      </c>
      <c r="H2255" t="e">
        <f>VLOOKUP(A2255,#REF!,1,FALSE)</f>
        <v>#REF!</v>
      </c>
      <c r="I2255" t="e">
        <f t="shared" si="121"/>
        <v>#REF!</v>
      </c>
      <c r="J2255" t="e">
        <f t="shared" si="120"/>
        <v>#REF!</v>
      </c>
    </row>
    <row r="2256" spans="1:11" x14ac:dyDescent="0.25">
      <c r="A2256" t="s">
        <v>839</v>
      </c>
      <c r="B2256" t="s">
        <v>1723</v>
      </c>
      <c r="C2256" t="s">
        <v>840</v>
      </c>
      <c r="D2256" t="s">
        <v>844</v>
      </c>
      <c r="E2256" t="s">
        <v>844</v>
      </c>
      <c r="F2256" t="e">
        <f>VLOOKUP(B2256,#REF!,3,FALSE)</f>
        <v>#REF!</v>
      </c>
      <c r="H2256" t="e">
        <f>VLOOKUP(A2256,#REF!,1,FALSE)</f>
        <v>#REF!</v>
      </c>
      <c r="I2256" t="e">
        <f t="shared" si="121"/>
        <v>#REF!</v>
      </c>
      <c r="J2256" t="e">
        <f t="shared" si="120"/>
        <v>#REF!</v>
      </c>
    </row>
    <row r="2257" spans="1:11" x14ac:dyDescent="0.25">
      <c r="A2257" t="s">
        <v>839</v>
      </c>
      <c r="B2257" t="e">
        <v>#N/A</v>
      </c>
      <c r="C2257" t="s">
        <v>1105</v>
      </c>
      <c r="D2257" t="s">
        <v>1106</v>
      </c>
      <c r="E2257" t="s">
        <v>258</v>
      </c>
      <c r="F2257" t="e">
        <f>VLOOKUP(B2257,#REF!,3,FALSE)</f>
        <v>#N/A</v>
      </c>
      <c r="H2257" t="e">
        <f>VLOOKUP(A2257,#REF!,1,FALSE)</f>
        <v>#REF!</v>
      </c>
      <c r="I2257" t="e">
        <f t="shared" si="121"/>
        <v>#N/A</v>
      </c>
      <c r="J2257" t="e">
        <f t="shared" si="120"/>
        <v>#N/A</v>
      </c>
    </row>
    <row r="2258" spans="1:11" x14ac:dyDescent="0.25">
      <c r="A2258" t="s">
        <v>839</v>
      </c>
      <c r="B2258" t="s">
        <v>1723</v>
      </c>
      <c r="C2258" t="s">
        <v>840</v>
      </c>
      <c r="D2258" t="s">
        <v>1091</v>
      </c>
      <c r="E2258" t="s">
        <v>1091</v>
      </c>
      <c r="F2258" t="e">
        <f>VLOOKUP(B2258,#REF!,3,FALSE)</f>
        <v>#REF!</v>
      </c>
      <c r="H2258" t="e">
        <f>VLOOKUP(A2258,#REF!,1,FALSE)</f>
        <v>#REF!</v>
      </c>
      <c r="I2258" t="e">
        <f t="shared" si="121"/>
        <v>#REF!</v>
      </c>
      <c r="J2258" t="e">
        <f t="shared" si="120"/>
        <v>#REF!</v>
      </c>
      <c r="K2258" t="e">
        <f t="shared" ref="K2258:K2259" si="122">"Label needs to be changed to "&amp;F2258</f>
        <v>#REF!</v>
      </c>
    </row>
    <row r="2259" spans="1:11" x14ac:dyDescent="0.25">
      <c r="A2259" t="s">
        <v>839</v>
      </c>
      <c r="B2259" t="s">
        <v>1723</v>
      </c>
      <c r="C2259" t="s">
        <v>840</v>
      </c>
      <c r="D2259" t="s">
        <v>1068</v>
      </c>
      <c r="E2259" t="s">
        <v>1068</v>
      </c>
      <c r="F2259" t="e">
        <f>VLOOKUP(B2259,#REF!,3,FALSE)</f>
        <v>#REF!</v>
      </c>
      <c r="H2259" t="e">
        <f>VLOOKUP(A2259,#REF!,1,FALSE)</f>
        <v>#REF!</v>
      </c>
      <c r="I2259" t="e">
        <f t="shared" si="121"/>
        <v>#REF!</v>
      </c>
      <c r="J2259" t="e">
        <f t="shared" si="120"/>
        <v>#REF!</v>
      </c>
      <c r="K2259" t="e">
        <f t="shared" si="122"/>
        <v>#REF!</v>
      </c>
    </row>
    <row r="2260" spans="1:11" x14ac:dyDescent="0.25">
      <c r="A2260" t="s">
        <v>246</v>
      </c>
      <c r="B2260" t="e">
        <v>#N/A</v>
      </c>
      <c r="C2260" t="s">
        <v>1120</v>
      </c>
      <c r="D2260" t="s">
        <v>1106</v>
      </c>
      <c r="E2260" t="s">
        <v>258</v>
      </c>
      <c r="F2260" t="e">
        <f>VLOOKUP(B2260,#REF!,3,FALSE)</f>
        <v>#N/A</v>
      </c>
      <c r="H2260" t="e">
        <f>VLOOKUP(A2260,#REF!,1,FALSE)</f>
        <v>#REF!</v>
      </c>
      <c r="I2260" t="e">
        <f t="shared" si="121"/>
        <v>#N/A</v>
      </c>
      <c r="J2260" t="e">
        <f t="shared" si="120"/>
        <v>#N/A</v>
      </c>
    </row>
    <row r="2261" spans="1:11" x14ac:dyDescent="0.25">
      <c r="A2261" t="s">
        <v>246</v>
      </c>
      <c r="B2261" t="s">
        <v>1806</v>
      </c>
      <c r="C2261" t="s">
        <v>247</v>
      </c>
      <c r="D2261" t="s">
        <v>245</v>
      </c>
      <c r="E2261" t="s">
        <v>245</v>
      </c>
      <c r="F2261" t="e">
        <f>VLOOKUP(B2261,#REF!,3,FALSE)</f>
        <v>#REF!</v>
      </c>
      <c r="H2261" t="e">
        <f>VLOOKUP(A2261,#REF!,1,FALSE)</f>
        <v>#REF!</v>
      </c>
      <c r="I2261" t="e">
        <f t="shared" si="121"/>
        <v>#REF!</v>
      </c>
      <c r="J2261" t="e">
        <f t="shared" si="120"/>
        <v>#REF!</v>
      </c>
    </row>
    <row r="2262" spans="1:11" x14ac:dyDescent="0.25">
      <c r="A2262" t="s">
        <v>246</v>
      </c>
      <c r="B2262" t="s">
        <v>1806</v>
      </c>
      <c r="C2262" t="s">
        <v>247</v>
      </c>
      <c r="D2262" t="s">
        <v>245</v>
      </c>
      <c r="E2262" t="s">
        <v>245</v>
      </c>
      <c r="F2262" t="e">
        <f>VLOOKUP(B2262,#REF!,3,FALSE)</f>
        <v>#REF!</v>
      </c>
      <c r="H2262" t="e">
        <f>VLOOKUP(A2262,#REF!,1,FALSE)</f>
        <v>#REF!</v>
      </c>
      <c r="I2262" t="e">
        <f t="shared" si="121"/>
        <v>#REF!</v>
      </c>
      <c r="J2262" t="e">
        <f t="shared" si="120"/>
        <v>#REF!</v>
      </c>
    </row>
    <row r="2263" spans="1:11" x14ac:dyDescent="0.25">
      <c r="A2263" t="s">
        <v>246</v>
      </c>
      <c r="B2263" t="s">
        <v>1806</v>
      </c>
      <c r="C2263" t="s">
        <v>247</v>
      </c>
      <c r="D2263" t="s">
        <v>245</v>
      </c>
      <c r="E2263" t="s">
        <v>245</v>
      </c>
      <c r="F2263" t="e">
        <f>VLOOKUP(B2263,#REF!,3,FALSE)</f>
        <v>#REF!</v>
      </c>
      <c r="H2263" t="e">
        <f>VLOOKUP(A2263,#REF!,1,FALSE)</f>
        <v>#REF!</v>
      </c>
      <c r="I2263" t="e">
        <f t="shared" si="121"/>
        <v>#REF!</v>
      </c>
      <c r="J2263" t="e">
        <f t="shared" si="120"/>
        <v>#REF!</v>
      </c>
    </row>
    <row r="2264" spans="1:11" x14ac:dyDescent="0.25">
      <c r="A2264" t="s">
        <v>246</v>
      </c>
      <c r="B2264" t="s">
        <v>1806</v>
      </c>
      <c r="C2264" t="s">
        <v>247</v>
      </c>
      <c r="D2264" t="s">
        <v>245</v>
      </c>
      <c r="E2264" t="s">
        <v>245</v>
      </c>
      <c r="F2264" t="e">
        <f>VLOOKUP(B2264,#REF!,3,FALSE)</f>
        <v>#REF!</v>
      </c>
      <c r="H2264" t="e">
        <f>VLOOKUP(A2264,#REF!,1,FALSE)</f>
        <v>#REF!</v>
      </c>
      <c r="I2264" t="e">
        <f t="shared" si="121"/>
        <v>#REF!</v>
      </c>
      <c r="J2264" t="e">
        <f t="shared" si="120"/>
        <v>#REF!</v>
      </c>
    </row>
    <row r="2265" spans="1:11" x14ac:dyDescent="0.25">
      <c r="A2265" t="s">
        <v>246</v>
      </c>
      <c r="B2265" t="s">
        <v>1806</v>
      </c>
      <c r="C2265" t="s">
        <v>247</v>
      </c>
      <c r="D2265" t="s">
        <v>245</v>
      </c>
      <c r="E2265" t="s">
        <v>245</v>
      </c>
      <c r="F2265" t="e">
        <f>VLOOKUP(B2265,#REF!,3,FALSE)</f>
        <v>#REF!</v>
      </c>
      <c r="H2265" t="e">
        <f>VLOOKUP(A2265,#REF!,1,FALSE)</f>
        <v>#REF!</v>
      </c>
      <c r="I2265" t="e">
        <f t="shared" si="121"/>
        <v>#REF!</v>
      </c>
      <c r="J2265" t="e">
        <f t="shared" si="120"/>
        <v>#REF!</v>
      </c>
    </row>
    <row r="2266" spans="1:11" x14ac:dyDescent="0.25">
      <c r="A2266" t="s">
        <v>246</v>
      </c>
      <c r="B2266" t="s">
        <v>1806</v>
      </c>
      <c r="C2266" t="s">
        <v>247</v>
      </c>
      <c r="D2266" t="s">
        <v>245</v>
      </c>
      <c r="E2266" t="s">
        <v>245</v>
      </c>
      <c r="F2266" t="e">
        <f>VLOOKUP(B2266,#REF!,3,FALSE)</f>
        <v>#REF!</v>
      </c>
      <c r="H2266" t="e">
        <f>VLOOKUP(A2266,#REF!,1,FALSE)</f>
        <v>#REF!</v>
      </c>
      <c r="I2266" t="e">
        <f t="shared" si="121"/>
        <v>#REF!</v>
      </c>
      <c r="J2266" t="e">
        <f t="shared" si="120"/>
        <v>#REF!</v>
      </c>
    </row>
    <row r="2267" spans="1:11" x14ac:dyDescent="0.25">
      <c r="A2267" t="s">
        <v>246</v>
      </c>
      <c r="B2267" t="s">
        <v>1806</v>
      </c>
      <c r="C2267" t="s">
        <v>247</v>
      </c>
      <c r="D2267" t="s">
        <v>245</v>
      </c>
      <c r="E2267" t="s">
        <v>245</v>
      </c>
      <c r="F2267" t="e">
        <f>VLOOKUP(B2267,#REF!,3,FALSE)</f>
        <v>#REF!</v>
      </c>
      <c r="H2267" t="e">
        <f>VLOOKUP(A2267,#REF!,1,FALSE)</f>
        <v>#REF!</v>
      </c>
      <c r="I2267" t="e">
        <f t="shared" si="121"/>
        <v>#REF!</v>
      </c>
      <c r="J2267" t="e">
        <f t="shared" si="120"/>
        <v>#REF!</v>
      </c>
    </row>
    <row r="2268" spans="1:11" x14ac:dyDescent="0.25">
      <c r="A2268" t="s">
        <v>246</v>
      </c>
      <c r="B2268" t="s">
        <v>1806</v>
      </c>
      <c r="C2268" t="s">
        <v>247</v>
      </c>
      <c r="D2268" t="s">
        <v>245</v>
      </c>
      <c r="E2268" t="s">
        <v>245</v>
      </c>
      <c r="F2268" t="e">
        <f>VLOOKUP(B2268,#REF!,3,FALSE)</f>
        <v>#REF!</v>
      </c>
      <c r="H2268" t="e">
        <f>VLOOKUP(A2268,#REF!,1,FALSE)</f>
        <v>#REF!</v>
      </c>
      <c r="I2268" t="e">
        <f t="shared" si="121"/>
        <v>#REF!</v>
      </c>
      <c r="J2268" t="e">
        <f t="shared" si="120"/>
        <v>#REF!</v>
      </c>
    </row>
    <row r="2269" spans="1:11" x14ac:dyDescent="0.25">
      <c r="A2269" t="s">
        <v>246</v>
      </c>
      <c r="B2269" t="s">
        <v>1806</v>
      </c>
      <c r="C2269" t="s">
        <v>247</v>
      </c>
      <c r="D2269" t="s">
        <v>245</v>
      </c>
      <c r="E2269" t="s">
        <v>245</v>
      </c>
      <c r="F2269" t="e">
        <f>VLOOKUP(B2269,#REF!,3,FALSE)</f>
        <v>#REF!</v>
      </c>
      <c r="H2269" t="e">
        <f>VLOOKUP(A2269,#REF!,1,FALSE)</f>
        <v>#REF!</v>
      </c>
      <c r="I2269" t="e">
        <f t="shared" si="121"/>
        <v>#REF!</v>
      </c>
      <c r="J2269" t="e">
        <f t="shared" si="120"/>
        <v>#REF!</v>
      </c>
    </row>
    <row r="2270" spans="1:11" x14ac:dyDescent="0.25">
      <c r="A2270" t="s">
        <v>246</v>
      </c>
      <c r="B2270" t="s">
        <v>1806</v>
      </c>
      <c r="C2270" t="s">
        <v>247</v>
      </c>
      <c r="D2270" t="s">
        <v>245</v>
      </c>
      <c r="E2270" t="s">
        <v>245</v>
      </c>
      <c r="F2270" t="e">
        <f>VLOOKUP(B2270,#REF!,3,FALSE)</f>
        <v>#REF!</v>
      </c>
      <c r="H2270" t="e">
        <f>VLOOKUP(A2270,#REF!,1,FALSE)</f>
        <v>#REF!</v>
      </c>
      <c r="I2270" t="e">
        <f t="shared" si="121"/>
        <v>#REF!</v>
      </c>
      <c r="J2270" t="e">
        <f t="shared" si="120"/>
        <v>#REF!</v>
      </c>
    </row>
    <row r="2271" spans="1:11" x14ac:dyDescent="0.25">
      <c r="A2271" t="s">
        <v>246</v>
      </c>
      <c r="B2271" t="s">
        <v>1806</v>
      </c>
      <c r="C2271" t="s">
        <v>247</v>
      </c>
      <c r="D2271" t="s">
        <v>245</v>
      </c>
      <c r="E2271" t="s">
        <v>245</v>
      </c>
      <c r="F2271" t="e">
        <f>VLOOKUP(B2271,#REF!,3,FALSE)</f>
        <v>#REF!</v>
      </c>
      <c r="H2271" t="e">
        <f>VLOOKUP(A2271,#REF!,1,FALSE)</f>
        <v>#REF!</v>
      </c>
      <c r="I2271" t="e">
        <f t="shared" si="121"/>
        <v>#REF!</v>
      </c>
      <c r="J2271" t="e">
        <f t="shared" si="120"/>
        <v>#REF!</v>
      </c>
    </row>
    <row r="2272" spans="1:11" x14ac:dyDescent="0.25">
      <c r="A2272" t="s">
        <v>246</v>
      </c>
      <c r="B2272" t="s">
        <v>1806</v>
      </c>
      <c r="C2272" t="s">
        <v>247</v>
      </c>
      <c r="D2272" t="s">
        <v>245</v>
      </c>
      <c r="E2272" t="s">
        <v>245</v>
      </c>
      <c r="F2272" t="e">
        <f>VLOOKUP(B2272,#REF!,3,FALSE)</f>
        <v>#REF!</v>
      </c>
      <c r="H2272" t="e">
        <f>VLOOKUP(A2272,#REF!,1,FALSE)</f>
        <v>#REF!</v>
      </c>
      <c r="I2272" t="e">
        <f t="shared" si="121"/>
        <v>#REF!</v>
      </c>
      <c r="J2272" t="e">
        <f t="shared" si="120"/>
        <v>#REF!</v>
      </c>
    </row>
    <row r="2273" spans="1:10" x14ac:dyDescent="0.25">
      <c r="A2273" t="s">
        <v>246</v>
      </c>
      <c r="B2273" t="s">
        <v>1806</v>
      </c>
      <c r="C2273" t="s">
        <v>247</v>
      </c>
      <c r="D2273" t="s">
        <v>245</v>
      </c>
      <c r="E2273" t="s">
        <v>245</v>
      </c>
      <c r="F2273" t="e">
        <f>VLOOKUP(B2273,#REF!,3,FALSE)</f>
        <v>#REF!</v>
      </c>
      <c r="H2273" t="e">
        <f>VLOOKUP(A2273,#REF!,1,FALSE)</f>
        <v>#REF!</v>
      </c>
      <c r="I2273" t="e">
        <f t="shared" si="121"/>
        <v>#REF!</v>
      </c>
      <c r="J2273" t="e">
        <f t="shared" si="120"/>
        <v>#REF!</v>
      </c>
    </row>
    <row r="2274" spans="1:10" x14ac:dyDescent="0.25">
      <c r="A2274" t="s">
        <v>246</v>
      </c>
      <c r="B2274" t="s">
        <v>1806</v>
      </c>
      <c r="C2274" t="s">
        <v>247</v>
      </c>
      <c r="D2274" t="s">
        <v>245</v>
      </c>
      <c r="E2274" t="s">
        <v>245</v>
      </c>
      <c r="F2274" t="e">
        <f>VLOOKUP(B2274,#REF!,3,FALSE)</f>
        <v>#REF!</v>
      </c>
      <c r="H2274" t="e">
        <f>VLOOKUP(A2274,#REF!,1,FALSE)</f>
        <v>#REF!</v>
      </c>
      <c r="I2274" t="e">
        <f t="shared" si="121"/>
        <v>#REF!</v>
      </c>
      <c r="J2274" t="e">
        <f t="shared" si="120"/>
        <v>#REF!</v>
      </c>
    </row>
    <row r="2275" spans="1:10" x14ac:dyDescent="0.25">
      <c r="A2275" t="s">
        <v>246</v>
      </c>
      <c r="B2275" t="s">
        <v>1806</v>
      </c>
      <c r="C2275" t="s">
        <v>247</v>
      </c>
      <c r="D2275" t="s">
        <v>245</v>
      </c>
      <c r="E2275" t="s">
        <v>245</v>
      </c>
      <c r="F2275" t="e">
        <f>VLOOKUP(B2275,#REF!,3,FALSE)</f>
        <v>#REF!</v>
      </c>
      <c r="H2275" t="e">
        <f>VLOOKUP(A2275,#REF!,1,FALSE)</f>
        <v>#REF!</v>
      </c>
      <c r="I2275" t="e">
        <f t="shared" si="121"/>
        <v>#REF!</v>
      </c>
      <c r="J2275" t="e">
        <f t="shared" si="120"/>
        <v>#REF!</v>
      </c>
    </row>
    <row r="2276" spans="1:10" x14ac:dyDescent="0.25">
      <c r="A2276" t="s">
        <v>246</v>
      </c>
      <c r="B2276" t="s">
        <v>1806</v>
      </c>
      <c r="C2276" t="s">
        <v>247</v>
      </c>
      <c r="D2276" t="s">
        <v>245</v>
      </c>
      <c r="E2276" t="s">
        <v>245</v>
      </c>
      <c r="F2276" t="e">
        <f>VLOOKUP(B2276,#REF!,3,FALSE)</f>
        <v>#REF!</v>
      </c>
      <c r="H2276" t="e">
        <f>VLOOKUP(A2276,#REF!,1,FALSE)</f>
        <v>#REF!</v>
      </c>
      <c r="I2276" t="e">
        <f t="shared" si="121"/>
        <v>#REF!</v>
      </c>
      <c r="J2276" t="e">
        <f t="shared" si="120"/>
        <v>#REF!</v>
      </c>
    </row>
    <row r="2277" spans="1:10" x14ac:dyDescent="0.25">
      <c r="A2277" t="s">
        <v>246</v>
      </c>
      <c r="B2277" t="s">
        <v>1806</v>
      </c>
      <c r="C2277" t="s">
        <v>247</v>
      </c>
      <c r="D2277" t="s">
        <v>245</v>
      </c>
      <c r="E2277" t="s">
        <v>245</v>
      </c>
      <c r="F2277" t="e">
        <f>VLOOKUP(B2277,#REF!,3,FALSE)</f>
        <v>#REF!</v>
      </c>
      <c r="H2277" t="e">
        <f>VLOOKUP(A2277,#REF!,1,FALSE)</f>
        <v>#REF!</v>
      </c>
      <c r="I2277" t="e">
        <f t="shared" si="121"/>
        <v>#REF!</v>
      </c>
      <c r="J2277" t="e">
        <f t="shared" si="120"/>
        <v>#REF!</v>
      </c>
    </row>
    <row r="2278" spans="1:10" x14ac:dyDescent="0.25">
      <c r="A2278" t="s">
        <v>246</v>
      </c>
      <c r="B2278" t="s">
        <v>1806</v>
      </c>
      <c r="C2278" t="s">
        <v>247</v>
      </c>
      <c r="D2278" t="s">
        <v>245</v>
      </c>
      <c r="E2278" t="s">
        <v>245</v>
      </c>
      <c r="F2278" t="e">
        <f>VLOOKUP(B2278,#REF!,3,FALSE)</f>
        <v>#REF!</v>
      </c>
      <c r="H2278" t="e">
        <f>VLOOKUP(A2278,#REF!,1,FALSE)</f>
        <v>#REF!</v>
      </c>
      <c r="I2278" t="e">
        <f t="shared" si="121"/>
        <v>#REF!</v>
      </c>
      <c r="J2278" t="e">
        <f t="shared" ref="J2278:J2341" si="123">F2278=E2278</f>
        <v>#REF!</v>
      </c>
    </row>
    <row r="2279" spans="1:10" x14ac:dyDescent="0.25">
      <c r="A2279" t="s">
        <v>246</v>
      </c>
      <c r="B2279" t="s">
        <v>1806</v>
      </c>
      <c r="C2279" t="s">
        <v>247</v>
      </c>
      <c r="D2279" t="s">
        <v>245</v>
      </c>
      <c r="E2279" t="s">
        <v>245</v>
      </c>
      <c r="F2279" t="e">
        <f>VLOOKUP(B2279,#REF!,3,FALSE)</f>
        <v>#REF!</v>
      </c>
      <c r="H2279" t="e">
        <f>VLOOKUP(A2279,#REF!,1,FALSE)</f>
        <v>#REF!</v>
      </c>
      <c r="I2279" t="e">
        <f t="shared" si="121"/>
        <v>#REF!</v>
      </c>
      <c r="J2279" t="e">
        <f t="shared" si="123"/>
        <v>#REF!</v>
      </c>
    </row>
    <row r="2280" spans="1:10" x14ac:dyDescent="0.25">
      <c r="A2280" t="s">
        <v>246</v>
      </c>
      <c r="B2280" t="s">
        <v>1806</v>
      </c>
      <c r="C2280" t="s">
        <v>247</v>
      </c>
      <c r="D2280" t="s">
        <v>245</v>
      </c>
      <c r="E2280" t="s">
        <v>245</v>
      </c>
      <c r="F2280" t="e">
        <f>VLOOKUP(B2280,#REF!,3,FALSE)</f>
        <v>#REF!</v>
      </c>
      <c r="H2280" t="e">
        <f>VLOOKUP(A2280,#REF!,1,FALSE)</f>
        <v>#REF!</v>
      </c>
      <c r="I2280" t="e">
        <f t="shared" si="121"/>
        <v>#REF!</v>
      </c>
      <c r="J2280" t="e">
        <f t="shared" si="123"/>
        <v>#REF!</v>
      </c>
    </row>
    <row r="2281" spans="1:10" x14ac:dyDescent="0.25">
      <c r="A2281" t="s">
        <v>246</v>
      </c>
      <c r="B2281" t="s">
        <v>1806</v>
      </c>
      <c r="C2281" t="s">
        <v>247</v>
      </c>
      <c r="D2281" t="s">
        <v>245</v>
      </c>
      <c r="E2281" t="s">
        <v>245</v>
      </c>
      <c r="F2281" t="e">
        <f>VLOOKUP(B2281,#REF!,3,FALSE)</f>
        <v>#REF!</v>
      </c>
      <c r="H2281" t="e">
        <f>VLOOKUP(A2281,#REF!,1,FALSE)</f>
        <v>#REF!</v>
      </c>
      <c r="I2281" t="e">
        <f t="shared" si="121"/>
        <v>#REF!</v>
      </c>
      <c r="J2281" t="e">
        <f t="shared" si="123"/>
        <v>#REF!</v>
      </c>
    </row>
    <row r="2282" spans="1:10" x14ac:dyDescent="0.25">
      <c r="A2282" t="s">
        <v>246</v>
      </c>
      <c r="B2282" t="s">
        <v>1806</v>
      </c>
      <c r="C2282" t="s">
        <v>247</v>
      </c>
      <c r="D2282" t="s">
        <v>245</v>
      </c>
      <c r="E2282" t="s">
        <v>245</v>
      </c>
      <c r="F2282" t="e">
        <f>VLOOKUP(B2282,#REF!,3,FALSE)</f>
        <v>#REF!</v>
      </c>
      <c r="H2282" t="e">
        <f>VLOOKUP(A2282,#REF!,1,FALSE)</f>
        <v>#REF!</v>
      </c>
      <c r="I2282" t="e">
        <f t="shared" si="121"/>
        <v>#REF!</v>
      </c>
      <c r="J2282" t="e">
        <f t="shared" si="123"/>
        <v>#REF!</v>
      </c>
    </row>
    <row r="2283" spans="1:10" x14ac:dyDescent="0.25">
      <c r="A2283" t="s">
        <v>246</v>
      </c>
      <c r="B2283" t="s">
        <v>1806</v>
      </c>
      <c r="C2283" t="s">
        <v>247</v>
      </c>
      <c r="D2283" t="s">
        <v>245</v>
      </c>
      <c r="E2283" t="s">
        <v>245</v>
      </c>
      <c r="F2283" t="e">
        <f>VLOOKUP(B2283,#REF!,3,FALSE)</f>
        <v>#REF!</v>
      </c>
      <c r="H2283" t="e">
        <f>VLOOKUP(A2283,#REF!,1,FALSE)</f>
        <v>#REF!</v>
      </c>
      <c r="I2283" t="e">
        <f t="shared" si="121"/>
        <v>#REF!</v>
      </c>
      <c r="J2283" t="e">
        <f t="shared" si="123"/>
        <v>#REF!</v>
      </c>
    </row>
    <row r="2284" spans="1:10" x14ac:dyDescent="0.25">
      <c r="A2284" t="s">
        <v>246</v>
      </c>
      <c r="B2284" t="s">
        <v>1874</v>
      </c>
      <c r="C2284" t="s">
        <v>247</v>
      </c>
      <c r="D2284" t="s">
        <v>245</v>
      </c>
      <c r="E2284" t="s">
        <v>245</v>
      </c>
      <c r="F2284" t="e">
        <f>VLOOKUP(B2284,#REF!,3,FALSE)</f>
        <v>#REF!</v>
      </c>
      <c r="H2284" t="e">
        <f>VLOOKUP(A2284,#REF!,1,FALSE)</f>
        <v>#REF!</v>
      </c>
      <c r="I2284" t="e">
        <f t="shared" si="121"/>
        <v>#REF!</v>
      </c>
      <c r="J2284" t="e">
        <f t="shared" si="123"/>
        <v>#REF!</v>
      </c>
    </row>
    <row r="2285" spans="1:10" x14ac:dyDescent="0.25">
      <c r="A2285" t="s">
        <v>246</v>
      </c>
      <c r="B2285" t="s">
        <v>1874</v>
      </c>
      <c r="C2285" t="s">
        <v>247</v>
      </c>
      <c r="D2285" t="s">
        <v>245</v>
      </c>
      <c r="E2285" t="s">
        <v>245</v>
      </c>
      <c r="F2285" t="e">
        <f>VLOOKUP(B2285,#REF!,3,FALSE)</f>
        <v>#REF!</v>
      </c>
      <c r="H2285" t="e">
        <f>VLOOKUP(A2285,#REF!,1,FALSE)</f>
        <v>#REF!</v>
      </c>
      <c r="I2285" t="e">
        <f t="shared" si="121"/>
        <v>#REF!</v>
      </c>
      <c r="J2285" t="e">
        <f t="shared" si="123"/>
        <v>#REF!</v>
      </c>
    </row>
    <row r="2286" spans="1:10" x14ac:dyDescent="0.25">
      <c r="A2286" t="s">
        <v>246</v>
      </c>
      <c r="B2286" t="s">
        <v>1874</v>
      </c>
      <c r="C2286" t="s">
        <v>247</v>
      </c>
      <c r="D2286" t="s">
        <v>245</v>
      </c>
      <c r="E2286" t="s">
        <v>245</v>
      </c>
      <c r="F2286" t="e">
        <f>VLOOKUP(B2286,#REF!,3,FALSE)</f>
        <v>#REF!</v>
      </c>
      <c r="H2286" t="e">
        <f>VLOOKUP(A2286,#REF!,1,FALSE)</f>
        <v>#REF!</v>
      </c>
      <c r="I2286" t="e">
        <f t="shared" si="121"/>
        <v>#REF!</v>
      </c>
      <c r="J2286" t="e">
        <f t="shared" si="123"/>
        <v>#REF!</v>
      </c>
    </row>
    <row r="2287" spans="1:10" x14ac:dyDescent="0.25">
      <c r="A2287" t="s">
        <v>246</v>
      </c>
      <c r="B2287" t="s">
        <v>1874</v>
      </c>
      <c r="C2287" t="s">
        <v>247</v>
      </c>
      <c r="D2287" t="s">
        <v>245</v>
      </c>
      <c r="E2287" t="s">
        <v>245</v>
      </c>
      <c r="F2287" t="e">
        <f>VLOOKUP(B2287,#REF!,3,FALSE)</f>
        <v>#REF!</v>
      </c>
      <c r="H2287" t="e">
        <f>VLOOKUP(A2287,#REF!,1,FALSE)</f>
        <v>#REF!</v>
      </c>
      <c r="I2287" t="e">
        <f t="shared" si="121"/>
        <v>#REF!</v>
      </c>
      <c r="J2287" t="e">
        <f t="shared" si="123"/>
        <v>#REF!</v>
      </c>
    </row>
    <row r="2288" spans="1:10" x14ac:dyDescent="0.25">
      <c r="A2288" t="s">
        <v>246</v>
      </c>
      <c r="B2288" t="s">
        <v>1806</v>
      </c>
      <c r="C2288" t="s">
        <v>247</v>
      </c>
      <c r="D2288" t="s">
        <v>245</v>
      </c>
      <c r="E2288" t="s">
        <v>245</v>
      </c>
      <c r="F2288" t="e">
        <f>VLOOKUP(B2288,#REF!,3,FALSE)</f>
        <v>#REF!</v>
      </c>
      <c r="H2288" t="e">
        <f>VLOOKUP(A2288,#REF!,1,FALSE)</f>
        <v>#REF!</v>
      </c>
      <c r="I2288" t="e">
        <f t="shared" si="121"/>
        <v>#REF!</v>
      </c>
      <c r="J2288" t="e">
        <f t="shared" si="123"/>
        <v>#REF!</v>
      </c>
    </row>
    <row r="2289" spans="1:10" x14ac:dyDescent="0.25">
      <c r="A2289" t="s">
        <v>246</v>
      </c>
      <c r="B2289" t="e">
        <v>#N/A</v>
      </c>
      <c r="C2289" t="s">
        <v>247</v>
      </c>
      <c r="D2289" t="s">
        <v>245</v>
      </c>
      <c r="E2289" t="s">
        <v>245</v>
      </c>
      <c r="F2289" t="e">
        <f>VLOOKUP(B2289,#REF!,3,FALSE)</f>
        <v>#N/A</v>
      </c>
      <c r="H2289" t="e">
        <f>VLOOKUP(A2289,#REF!,1,FALSE)</f>
        <v>#REF!</v>
      </c>
      <c r="I2289" t="e">
        <f t="shared" si="121"/>
        <v>#N/A</v>
      </c>
      <c r="J2289" t="e">
        <f t="shared" si="123"/>
        <v>#N/A</v>
      </c>
    </row>
    <row r="2290" spans="1:10" x14ac:dyDescent="0.25">
      <c r="A2290" t="s">
        <v>246</v>
      </c>
      <c r="B2290" t="e">
        <v>#N/A</v>
      </c>
      <c r="C2290" t="s">
        <v>247</v>
      </c>
      <c r="D2290" t="s">
        <v>245</v>
      </c>
      <c r="E2290" t="s">
        <v>245</v>
      </c>
      <c r="F2290" t="e">
        <f>VLOOKUP(B2290,#REF!,3,FALSE)</f>
        <v>#N/A</v>
      </c>
      <c r="H2290" t="e">
        <f>VLOOKUP(A2290,#REF!,1,FALSE)</f>
        <v>#REF!</v>
      </c>
      <c r="I2290" t="e">
        <f t="shared" si="121"/>
        <v>#N/A</v>
      </c>
      <c r="J2290" t="e">
        <f t="shared" si="123"/>
        <v>#N/A</v>
      </c>
    </row>
    <row r="2291" spans="1:10" x14ac:dyDescent="0.25">
      <c r="A2291" t="s">
        <v>246</v>
      </c>
      <c r="B2291" t="e">
        <v>#N/A</v>
      </c>
      <c r="C2291" t="s">
        <v>247</v>
      </c>
      <c r="D2291" t="s">
        <v>245</v>
      </c>
      <c r="E2291" t="s">
        <v>245</v>
      </c>
      <c r="F2291" t="e">
        <f>VLOOKUP(B2291,#REF!,3,FALSE)</f>
        <v>#N/A</v>
      </c>
      <c r="H2291" t="e">
        <f>VLOOKUP(A2291,#REF!,1,FALSE)</f>
        <v>#REF!</v>
      </c>
      <c r="I2291" t="e">
        <f t="shared" si="121"/>
        <v>#N/A</v>
      </c>
      <c r="J2291" t="e">
        <f t="shared" si="123"/>
        <v>#N/A</v>
      </c>
    </row>
    <row r="2292" spans="1:10" x14ac:dyDescent="0.25">
      <c r="A2292" t="s">
        <v>246</v>
      </c>
      <c r="B2292" t="e">
        <v>#N/A</v>
      </c>
      <c r="C2292" t="s">
        <v>247</v>
      </c>
      <c r="D2292" t="s">
        <v>245</v>
      </c>
      <c r="E2292" t="s">
        <v>245</v>
      </c>
      <c r="F2292" t="e">
        <f>VLOOKUP(B2292,#REF!,3,FALSE)</f>
        <v>#N/A</v>
      </c>
      <c r="H2292" t="e">
        <f>VLOOKUP(A2292,#REF!,1,FALSE)</f>
        <v>#REF!</v>
      </c>
      <c r="I2292" t="e">
        <f t="shared" si="121"/>
        <v>#N/A</v>
      </c>
      <c r="J2292" t="e">
        <f t="shared" si="123"/>
        <v>#N/A</v>
      </c>
    </row>
    <row r="2293" spans="1:10" x14ac:dyDescent="0.25">
      <c r="A2293" t="s">
        <v>246</v>
      </c>
      <c r="B2293" t="s">
        <v>1634</v>
      </c>
      <c r="C2293" t="s">
        <v>247</v>
      </c>
      <c r="D2293" t="s">
        <v>245</v>
      </c>
      <c r="E2293" t="s">
        <v>245</v>
      </c>
      <c r="F2293" t="e">
        <f>VLOOKUP(B2293,#REF!,3,FALSE)</f>
        <v>#REF!</v>
      </c>
      <c r="H2293" t="e">
        <f>VLOOKUP(A2293,#REF!,1,FALSE)</f>
        <v>#REF!</v>
      </c>
      <c r="I2293" t="e">
        <f t="shared" si="121"/>
        <v>#REF!</v>
      </c>
      <c r="J2293" t="e">
        <f t="shared" si="123"/>
        <v>#REF!</v>
      </c>
    </row>
    <row r="2294" spans="1:10" x14ac:dyDescent="0.25">
      <c r="A2294" t="s">
        <v>246</v>
      </c>
      <c r="B2294" t="s">
        <v>1634</v>
      </c>
      <c r="C2294" t="s">
        <v>247</v>
      </c>
      <c r="D2294" t="s">
        <v>245</v>
      </c>
      <c r="E2294" t="s">
        <v>245</v>
      </c>
      <c r="F2294" t="e">
        <f>VLOOKUP(B2294,#REF!,3,FALSE)</f>
        <v>#REF!</v>
      </c>
      <c r="H2294" t="e">
        <f>VLOOKUP(A2294,#REF!,1,FALSE)</f>
        <v>#REF!</v>
      </c>
      <c r="I2294" t="e">
        <f t="shared" si="121"/>
        <v>#REF!</v>
      </c>
      <c r="J2294" t="e">
        <f t="shared" si="123"/>
        <v>#REF!</v>
      </c>
    </row>
    <row r="2295" spans="1:10" x14ac:dyDescent="0.25">
      <c r="A2295" t="s">
        <v>1337</v>
      </c>
      <c r="B2295" t="s">
        <v>1908</v>
      </c>
      <c r="C2295" t="s">
        <v>1338</v>
      </c>
      <c r="D2295" t="s">
        <v>1093</v>
      </c>
      <c r="E2295" t="s">
        <v>1093</v>
      </c>
      <c r="F2295" t="e">
        <f>VLOOKUP(B2295,#REF!,3,FALSE)</f>
        <v>#REF!</v>
      </c>
      <c r="H2295" t="e">
        <f>VLOOKUP(A2295,#REF!,1,FALSE)</f>
        <v>#REF!</v>
      </c>
      <c r="I2295" t="e">
        <f t="shared" si="121"/>
        <v>#REF!</v>
      </c>
      <c r="J2295" t="e">
        <f t="shared" si="123"/>
        <v>#REF!</v>
      </c>
    </row>
    <row r="2296" spans="1:10" x14ac:dyDescent="0.25">
      <c r="A2296" t="s">
        <v>1337</v>
      </c>
      <c r="B2296" t="s">
        <v>1908</v>
      </c>
      <c r="C2296" t="s">
        <v>1338</v>
      </c>
      <c r="D2296" t="s">
        <v>1093</v>
      </c>
      <c r="E2296" t="s">
        <v>1093</v>
      </c>
      <c r="F2296" t="e">
        <f>VLOOKUP(B2296,#REF!,3,FALSE)</f>
        <v>#REF!</v>
      </c>
      <c r="H2296" t="e">
        <f>VLOOKUP(A2296,#REF!,1,FALSE)</f>
        <v>#REF!</v>
      </c>
      <c r="I2296" t="e">
        <f t="shared" si="121"/>
        <v>#REF!</v>
      </c>
      <c r="J2296" t="e">
        <f t="shared" si="123"/>
        <v>#REF!</v>
      </c>
    </row>
    <row r="2297" spans="1:10" x14ac:dyDescent="0.25">
      <c r="A2297" t="s">
        <v>1337</v>
      </c>
      <c r="B2297" t="s">
        <v>1908</v>
      </c>
      <c r="C2297" t="s">
        <v>1338</v>
      </c>
      <c r="D2297" t="s">
        <v>1093</v>
      </c>
      <c r="E2297" t="s">
        <v>1093</v>
      </c>
      <c r="F2297" t="e">
        <f>VLOOKUP(B2297,#REF!,3,FALSE)</f>
        <v>#REF!</v>
      </c>
      <c r="H2297" t="e">
        <f>VLOOKUP(A2297,#REF!,1,FALSE)</f>
        <v>#REF!</v>
      </c>
      <c r="I2297" t="e">
        <f t="shared" si="121"/>
        <v>#REF!</v>
      </c>
      <c r="J2297" t="e">
        <f t="shared" si="123"/>
        <v>#REF!</v>
      </c>
    </row>
    <row r="2298" spans="1:10" x14ac:dyDescent="0.25">
      <c r="A2298" t="s">
        <v>1264</v>
      </c>
      <c r="B2298" t="s">
        <v>1885</v>
      </c>
      <c r="C2298" t="s">
        <v>1265</v>
      </c>
      <c r="D2298" t="s">
        <v>1259</v>
      </c>
      <c r="E2298" t="s">
        <v>1259</v>
      </c>
      <c r="F2298" t="e">
        <f>VLOOKUP(B2298,#REF!,3,FALSE)</f>
        <v>#REF!</v>
      </c>
      <c r="H2298" t="e">
        <f>VLOOKUP(A2298,#REF!,1,FALSE)</f>
        <v>#REF!</v>
      </c>
      <c r="I2298" t="e">
        <f t="shared" si="121"/>
        <v>#REF!</v>
      </c>
      <c r="J2298" t="e">
        <f t="shared" si="123"/>
        <v>#REF!</v>
      </c>
    </row>
    <row r="2299" spans="1:10" x14ac:dyDescent="0.25">
      <c r="A2299" t="s">
        <v>1264</v>
      </c>
      <c r="B2299" t="s">
        <v>1885</v>
      </c>
      <c r="C2299" t="s">
        <v>1265</v>
      </c>
      <c r="D2299" t="s">
        <v>1259</v>
      </c>
      <c r="E2299" t="s">
        <v>1259</v>
      </c>
      <c r="F2299" t="e">
        <f>VLOOKUP(B2299,#REF!,3,FALSE)</f>
        <v>#REF!</v>
      </c>
      <c r="H2299" t="e">
        <f>VLOOKUP(A2299,#REF!,1,FALSE)</f>
        <v>#REF!</v>
      </c>
      <c r="I2299" t="e">
        <f t="shared" si="121"/>
        <v>#REF!</v>
      </c>
      <c r="J2299" t="e">
        <f t="shared" si="123"/>
        <v>#REF!</v>
      </c>
    </row>
    <row r="2300" spans="1:10" x14ac:dyDescent="0.25">
      <c r="A2300" t="s">
        <v>776</v>
      </c>
      <c r="B2300" t="s">
        <v>1693</v>
      </c>
      <c r="C2300" t="s">
        <v>777</v>
      </c>
      <c r="D2300" t="s">
        <v>769</v>
      </c>
      <c r="E2300" t="s">
        <v>769</v>
      </c>
      <c r="F2300" t="e">
        <f>VLOOKUP(B2300,#REF!,3,FALSE)</f>
        <v>#REF!</v>
      </c>
      <c r="H2300" t="e">
        <f>VLOOKUP(A2300,#REF!,1,FALSE)</f>
        <v>#REF!</v>
      </c>
      <c r="I2300" t="e">
        <f t="shared" si="121"/>
        <v>#REF!</v>
      </c>
      <c r="J2300" t="e">
        <f t="shared" si="123"/>
        <v>#REF!</v>
      </c>
    </row>
    <row r="2301" spans="1:10" x14ac:dyDescent="0.25">
      <c r="A2301" t="s">
        <v>776</v>
      </c>
      <c r="B2301" t="s">
        <v>1693</v>
      </c>
      <c r="C2301" t="s">
        <v>777</v>
      </c>
      <c r="D2301" t="s">
        <v>769</v>
      </c>
      <c r="E2301" t="s">
        <v>769</v>
      </c>
      <c r="F2301" t="e">
        <f>VLOOKUP(B2301,#REF!,3,FALSE)</f>
        <v>#REF!</v>
      </c>
      <c r="H2301" t="e">
        <f>VLOOKUP(A2301,#REF!,1,FALSE)</f>
        <v>#REF!</v>
      </c>
      <c r="I2301" t="e">
        <f t="shared" si="121"/>
        <v>#REF!</v>
      </c>
      <c r="J2301" t="e">
        <f t="shared" si="123"/>
        <v>#REF!</v>
      </c>
    </row>
    <row r="2302" spans="1:10" x14ac:dyDescent="0.25">
      <c r="A2302" t="s">
        <v>776</v>
      </c>
      <c r="B2302" t="s">
        <v>1693</v>
      </c>
      <c r="C2302" t="s">
        <v>777</v>
      </c>
      <c r="D2302" t="s">
        <v>769</v>
      </c>
      <c r="E2302" t="s">
        <v>769</v>
      </c>
      <c r="F2302" t="e">
        <f>VLOOKUP(B2302,#REF!,3,FALSE)</f>
        <v>#REF!</v>
      </c>
      <c r="H2302" t="e">
        <f>VLOOKUP(A2302,#REF!,1,FALSE)</f>
        <v>#REF!</v>
      </c>
      <c r="I2302" t="e">
        <f t="shared" si="121"/>
        <v>#REF!</v>
      </c>
      <c r="J2302" t="e">
        <f t="shared" si="123"/>
        <v>#REF!</v>
      </c>
    </row>
    <row r="2303" spans="1:10" x14ac:dyDescent="0.25">
      <c r="A2303" t="s">
        <v>257</v>
      </c>
      <c r="B2303" t="e">
        <v>#N/A</v>
      </c>
      <c r="C2303" t="s">
        <v>247</v>
      </c>
      <c r="D2303" t="s">
        <v>258</v>
      </c>
      <c r="E2303" t="s">
        <v>258</v>
      </c>
      <c r="F2303" t="e">
        <f>VLOOKUP(B2303,#REF!,3,FALSE)</f>
        <v>#N/A</v>
      </c>
      <c r="H2303" t="e">
        <f>VLOOKUP(A2303,#REF!,1,FALSE)</f>
        <v>#REF!</v>
      </c>
      <c r="I2303" t="e">
        <f t="shared" si="121"/>
        <v>#N/A</v>
      </c>
      <c r="J2303" t="e">
        <f t="shared" si="123"/>
        <v>#N/A</v>
      </c>
    </row>
    <row r="2304" spans="1:10" x14ac:dyDescent="0.25">
      <c r="A2304" t="s">
        <v>257</v>
      </c>
      <c r="B2304" t="e">
        <v>#N/A</v>
      </c>
      <c r="C2304" t="s">
        <v>247</v>
      </c>
      <c r="D2304" t="s">
        <v>258</v>
      </c>
      <c r="E2304" t="s">
        <v>258</v>
      </c>
      <c r="F2304" t="e">
        <f>VLOOKUP(B2304,#REF!,3,FALSE)</f>
        <v>#N/A</v>
      </c>
      <c r="H2304" t="e">
        <f>VLOOKUP(A2304,#REF!,1,FALSE)</f>
        <v>#REF!</v>
      </c>
      <c r="I2304" t="e">
        <f t="shared" si="121"/>
        <v>#N/A</v>
      </c>
      <c r="J2304" t="e">
        <f t="shared" si="123"/>
        <v>#N/A</v>
      </c>
    </row>
    <row r="2305" spans="1:10" x14ac:dyDescent="0.25">
      <c r="A2305" t="s">
        <v>257</v>
      </c>
      <c r="B2305" t="s">
        <v>1601</v>
      </c>
      <c r="C2305" t="s">
        <v>595</v>
      </c>
      <c r="D2305" t="s">
        <v>596</v>
      </c>
      <c r="E2305" t="s">
        <v>596</v>
      </c>
      <c r="F2305" t="e">
        <f>VLOOKUP(B2305,#REF!,3,FALSE)</f>
        <v>#REF!</v>
      </c>
      <c r="H2305" t="e">
        <f>VLOOKUP(A2305,#REF!,1,FALSE)</f>
        <v>#REF!</v>
      </c>
      <c r="I2305" t="e">
        <f t="shared" si="121"/>
        <v>#REF!</v>
      </c>
      <c r="J2305" t="e">
        <f t="shared" si="123"/>
        <v>#REF!</v>
      </c>
    </row>
    <row r="2306" spans="1:10" x14ac:dyDescent="0.25">
      <c r="A2306" t="s">
        <v>257</v>
      </c>
      <c r="B2306" t="s">
        <v>1601</v>
      </c>
      <c r="C2306" t="s">
        <v>595</v>
      </c>
      <c r="D2306" t="s">
        <v>596</v>
      </c>
      <c r="E2306" t="s">
        <v>596</v>
      </c>
      <c r="F2306" t="e">
        <f>VLOOKUP(B2306,#REF!,3,FALSE)</f>
        <v>#REF!</v>
      </c>
      <c r="H2306" t="e">
        <f>VLOOKUP(A2306,#REF!,1,FALSE)</f>
        <v>#REF!</v>
      </c>
      <c r="I2306" t="e">
        <f t="shared" si="121"/>
        <v>#REF!</v>
      </c>
      <c r="J2306" t="e">
        <f t="shared" si="123"/>
        <v>#REF!</v>
      </c>
    </row>
    <row r="2307" spans="1:10" x14ac:dyDescent="0.25">
      <c r="A2307" t="s">
        <v>257</v>
      </c>
      <c r="B2307" t="e">
        <v>#N/A</v>
      </c>
      <c r="C2307" t="s">
        <v>291</v>
      </c>
      <c r="D2307" t="s">
        <v>292</v>
      </c>
      <c r="E2307" t="s">
        <v>292</v>
      </c>
      <c r="F2307" t="e">
        <f>VLOOKUP(B2307,#REF!,3,FALSE)</f>
        <v>#N/A</v>
      </c>
      <c r="H2307" t="e">
        <f>VLOOKUP(A2307,#REF!,1,FALSE)</f>
        <v>#REF!</v>
      </c>
      <c r="I2307" t="e">
        <f t="shared" ref="I2307:I2370" si="124">F2307=D2307</f>
        <v>#N/A</v>
      </c>
      <c r="J2307" t="e">
        <f t="shared" si="123"/>
        <v>#N/A</v>
      </c>
    </row>
    <row r="2308" spans="1:10" x14ac:dyDescent="0.25">
      <c r="A2308" t="s">
        <v>620</v>
      </c>
      <c r="B2308" t="s">
        <v>1619</v>
      </c>
      <c r="C2308" t="s">
        <v>621</v>
      </c>
      <c r="D2308" t="s">
        <v>619</v>
      </c>
      <c r="E2308" t="s">
        <v>619</v>
      </c>
      <c r="F2308" t="e">
        <f>VLOOKUP(B2308,#REF!,3,FALSE)</f>
        <v>#REF!</v>
      </c>
      <c r="H2308" t="e">
        <f>VLOOKUP(A2308,#REF!,1,FALSE)</f>
        <v>#REF!</v>
      </c>
      <c r="I2308" t="e">
        <f t="shared" si="124"/>
        <v>#REF!</v>
      </c>
      <c r="J2308" t="e">
        <f t="shared" si="123"/>
        <v>#REF!</v>
      </c>
    </row>
    <row r="2309" spans="1:10" x14ac:dyDescent="0.25">
      <c r="A2309" t="s">
        <v>620</v>
      </c>
      <c r="B2309" t="s">
        <v>1757</v>
      </c>
      <c r="C2309" t="s">
        <v>621</v>
      </c>
      <c r="D2309" t="s">
        <v>619</v>
      </c>
      <c r="E2309" t="s">
        <v>619</v>
      </c>
      <c r="F2309" t="e">
        <f>VLOOKUP(B2309,#REF!,3,FALSE)</f>
        <v>#REF!</v>
      </c>
      <c r="H2309" t="e">
        <f>VLOOKUP(A2309,#REF!,1,FALSE)</f>
        <v>#REF!</v>
      </c>
      <c r="I2309" t="e">
        <f t="shared" si="124"/>
        <v>#REF!</v>
      </c>
      <c r="J2309" t="e">
        <f t="shared" si="123"/>
        <v>#REF!</v>
      </c>
    </row>
    <row r="2310" spans="1:10" x14ac:dyDescent="0.25">
      <c r="A2310" t="s">
        <v>620</v>
      </c>
      <c r="B2310" t="s">
        <v>1619</v>
      </c>
      <c r="C2310" t="s">
        <v>621</v>
      </c>
      <c r="D2310" t="s">
        <v>619</v>
      </c>
      <c r="E2310" t="s">
        <v>619</v>
      </c>
      <c r="F2310" t="e">
        <f>VLOOKUP(B2310,#REF!,3,FALSE)</f>
        <v>#REF!</v>
      </c>
      <c r="H2310" t="e">
        <f>VLOOKUP(A2310,#REF!,1,FALSE)</f>
        <v>#REF!</v>
      </c>
      <c r="I2310" t="e">
        <f t="shared" si="124"/>
        <v>#REF!</v>
      </c>
      <c r="J2310" t="e">
        <f t="shared" si="123"/>
        <v>#REF!</v>
      </c>
    </row>
    <row r="2311" spans="1:10" x14ac:dyDescent="0.25">
      <c r="A2311" t="s">
        <v>620</v>
      </c>
      <c r="B2311" t="s">
        <v>1812</v>
      </c>
      <c r="C2311" t="s">
        <v>621</v>
      </c>
      <c r="D2311" t="s">
        <v>1128</v>
      </c>
      <c r="E2311" t="s">
        <v>1128</v>
      </c>
      <c r="F2311" t="e">
        <f>VLOOKUP(B2311,#REF!,3,FALSE)</f>
        <v>#REF!</v>
      </c>
      <c r="H2311" t="e">
        <f>VLOOKUP(A2311,#REF!,1,FALSE)</f>
        <v>#REF!</v>
      </c>
      <c r="I2311" t="e">
        <f t="shared" si="124"/>
        <v>#REF!</v>
      </c>
      <c r="J2311" t="e">
        <f t="shared" si="123"/>
        <v>#REF!</v>
      </c>
    </row>
    <row r="2312" spans="1:10" x14ac:dyDescent="0.25">
      <c r="A2312" t="s">
        <v>620</v>
      </c>
      <c r="B2312" t="s">
        <v>1812</v>
      </c>
      <c r="C2312" t="s">
        <v>621</v>
      </c>
      <c r="D2312" t="s">
        <v>1128</v>
      </c>
      <c r="E2312" t="s">
        <v>1128</v>
      </c>
      <c r="F2312" t="e">
        <f>VLOOKUP(B2312,#REF!,3,FALSE)</f>
        <v>#REF!</v>
      </c>
      <c r="H2312" t="e">
        <f>VLOOKUP(A2312,#REF!,1,FALSE)</f>
        <v>#REF!</v>
      </c>
      <c r="I2312" t="e">
        <f t="shared" si="124"/>
        <v>#REF!</v>
      </c>
      <c r="J2312" t="e">
        <f t="shared" si="123"/>
        <v>#REF!</v>
      </c>
    </row>
    <row r="2313" spans="1:10" x14ac:dyDescent="0.25">
      <c r="A2313" t="s">
        <v>934</v>
      </c>
      <c r="B2313" t="s">
        <v>1763</v>
      </c>
      <c r="C2313" t="s">
        <v>935</v>
      </c>
      <c r="D2313" t="s">
        <v>928</v>
      </c>
      <c r="E2313" t="s">
        <v>928</v>
      </c>
      <c r="F2313" t="e">
        <f>VLOOKUP(B2313,#REF!,3,FALSE)</f>
        <v>#REF!</v>
      </c>
      <c r="H2313" t="e">
        <f>VLOOKUP(A2313,#REF!,1,FALSE)</f>
        <v>#REF!</v>
      </c>
      <c r="I2313" t="e">
        <f t="shared" si="124"/>
        <v>#REF!</v>
      </c>
      <c r="J2313" t="e">
        <f t="shared" si="123"/>
        <v>#REF!</v>
      </c>
    </row>
    <row r="2314" spans="1:10" x14ac:dyDescent="0.25">
      <c r="A2314" t="s">
        <v>934</v>
      </c>
      <c r="B2314" t="s">
        <v>1763</v>
      </c>
      <c r="C2314" t="s">
        <v>935</v>
      </c>
      <c r="D2314" t="s">
        <v>928</v>
      </c>
      <c r="E2314" t="s">
        <v>928</v>
      </c>
      <c r="F2314" t="e">
        <f>VLOOKUP(B2314,#REF!,3,FALSE)</f>
        <v>#REF!</v>
      </c>
      <c r="H2314" t="e">
        <f>VLOOKUP(A2314,#REF!,1,FALSE)</f>
        <v>#REF!</v>
      </c>
      <c r="I2314" t="e">
        <f t="shared" si="124"/>
        <v>#REF!</v>
      </c>
      <c r="J2314" t="e">
        <f t="shared" si="123"/>
        <v>#REF!</v>
      </c>
    </row>
    <row r="2315" spans="1:10" x14ac:dyDescent="0.25">
      <c r="A2315" t="s">
        <v>934</v>
      </c>
      <c r="B2315" t="s">
        <v>1763</v>
      </c>
      <c r="C2315" t="s">
        <v>935</v>
      </c>
      <c r="D2315" t="s">
        <v>928</v>
      </c>
      <c r="E2315" t="s">
        <v>928</v>
      </c>
      <c r="F2315" t="e">
        <f>VLOOKUP(B2315,#REF!,3,FALSE)</f>
        <v>#REF!</v>
      </c>
      <c r="H2315" t="e">
        <f>VLOOKUP(A2315,#REF!,1,FALSE)</f>
        <v>#REF!</v>
      </c>
      <c r="I2315" t="e">
        <f t="shared" si="124"/>
        <v>#REF!</v>
      </c>
      <c r="J2315" t="e">
        <f t="shared" si="123"/>
        <v>#REF!</v>
      </c>
    </row>
    <row r="2316" spans="1:10" x14ac:dyDescent="0.25">
      <c r="A2316" t="s">
        <v>934</v>
      </c>
      <c r="B2316" t="s">
        <v>1763</v>
      </c>
      <c r="C2316" t="s">
        <v>935</v>
      </c>
      <c r="D2316" t="s">
        <v>928</v>
      </c>
      <c r="E2316" t="s">
        <v>928</v>
      </c>
      <c r="F2316" t="e">
        <f>VLOOKUP(B2316,#REF!,3,FALSE)</f>
        <v>#REF!</v>
      </c>
      <c r="H2316" t="e">
        <f>VLOOKUP(A2316,#REF!,1,FALSE)</f>
        <v>#REF!</v>
      </c>
      <c r="I2316" t="e">
        <f t="shared" si="124"/>
        <v>#REF!</v>
      </c>
      <c r="J2316" t="e">
        <f t="shared" si="123"/>
        <v>#REF!</v>
      </c>
    </row>
    <row r="2317" spans="1:10" x14ac:dyDescent="0.25">
      <c r="A2317" t="s">
        <v>934</v>
      </c>
      <c r="B2317" t="s">
        <v>1763</v>
      </c>
      <c r="C2317" t="s">
        <v>973</v>
      </c>
      <c r="D2317" t="s">
        <v>928</v>
      </c>
      <c r="E2317" t="s">
        <v>928</v>
      </c>
      <c r="F2317" t="e">
        <f>VLOOKUP(B2317,#REF!,3,FALSE)</f>
        <v>#REF!</v>
      </c>
      <c r="H2317" t="e">
        <f>VLOOKUP(A2317,#REF!,1,FALSE)</f>
        <v>#REF!</v>
      </c>
      <c r="I2317" t="e">
        <f t="shared" si="124"/>
        <v>#REF!</v>
      </c>
      <c r="J2317" t="e">
        <f t="shared" si="123"/>
        <v>#REF!</v>
      </c>
    </row>
    <row r="2318" spans="1:10" x14ac:dyDescent="0.25">
      <c r="A2318" t="s">
        <v>934</v>
      </c>
      <c r="B2318" t="s">
        <v>1763</v>
      </c>
      <c r="C2318" t="s">
        <v>998</v>
      </c>
      <c r="D2318" t="s">
        <v>928</v>
      </c>
      <c r="E2318" t="s">
        <v>928</v>
      </c>
      <c r="F2318" t="e">
        <f>VLOOKUP(B2318,#REF!,3,FALSE)</f>
        <v>#REF!</v>
      </c>
      <c r="H2318" t="e">
        <f>VLOOKUP(A2318,#REF!,1,FALSE)</f>
        <v>#REF!</v>
      </c>
      <c r="I2318" t="e">
        <f t="shared" si="124"/>
        <v>#REF!</v>
      </c>
      <c r="J2318" t="e">
        <f t="shared" si="123"/>
        <v>#REF!</v>
      </c>
    </row>
    <row r="2319" spans="1:10" x14ac:dyDescent="0.25">
      <c r="A2319" t="s">
        <v>934</v>
      </c>
      <c r="B2319" t="s">
        <v>1763</v>
      </c>
      <c r="C2319" t="s">
        <v>1019</v>
      </c>
      <c r="D2319" t="s">
        <v>928</v>
      </c>
      <c r="E2319" t="s">
        <v>928</v>
      </c>
      <c r="F2319" t="e">
        <f>VLOOKUP(B2319,#REF!,3,FALSE)</f>
        <v>#REF!</v>
      </c>
      <c r="H2319" t="e">
        <f>VLOOKUP(A2319,#REF!,1,FALSE)</f>
        <v>#REF!</v>
      </c>
      <c r="I2319" t="e">
        <f t="shared" si="124"/>
        <v>#REF!</v>
      </c>
      <c r="J2319" t="e">
        <f t="shared" si="123"/>
        <v>#REF!</v>
      </c>
    </row>
    <row r="2320" spans="1:10" x14ac:dyDescent="0.25">
      <c r="A2320" t="s">
        <v>934</v>
      </c>
      <c r="B2320" t="s">
        <v>1763</v>
      </c>
      <c r="C2320" t="s">
        <v>935</v>
      </c>
      <c r="D2320" t="s">
        <v>928</v>
      </c>
      <c r="E2320" t="s">
        <v>928</v>
      </c>
      <c r="F2320" t="e">
        <f>VLOOKUP(B2320,#REF!,3,FALSE)</f>
        <v>#REF!</v>
      </c>
      <c r="H2320" t="e">
        <f>VLOOKUP(A2320,#REF!,1,FALSE)</f>
        <v>#REF!</v>
      </c>
      <c r="I2320" t="e">
        <f t="shared" si="124"/>
        <v>#REF!</v>
      </c>
      <c r="J2320" t="e">
        <f t="shared" si="123"/>
        <v>#REF!</v>
      </c>
    </row>
    <row r="2321" spans="1:11" x14ac:dyDescent="0.25">
      <c r="A2321" t="s">
        <v>934</v>
      </c>
      <c r="B2321" t="s">
        <v>1763</v>
      </c>
      <c r="C2321" t="s">
        <v>935</v>
      </c>
      <c r="D2321" t="s">
        <v>928</v>
      </c>
      <c r="E2321" t="s">
        <v>928</v>
      </c>
      <c r="F2321" t="e">
        <f>VLOOKUP(B2321,#REF!,3,FALSE)</f>
        <v>#REF!</v>
      </c>
      <c r="H2321" t="e">
        <f>VLOOKUP(A2321,#REF!,1,FALSE)</f>
        <v>#REF!</v>
      </c>
      <c r="I2321" t="e">
        <f t="shared" si="124"/>
        <v>#REF!</v>
      </c>
      <c r="J2321" t="e">
        <f t="shared" si="123"/>
        <v>#REF!</v>
      </c>
    </row>
    <row r="2322" spans="1:11" x14ac:dyDescent="0.25">
      <c r="A2322" t="s">
        <v>934</v>
      </c>
      <c r="B2322" t="s">
        <v>1763</v>
      </c>
      <c r="C2322" t="s">
        <v>935</v>
      </c>
      <c r="D2322" t="s">
        <v>928</v>
      </c>
      <c r="E2322" t="s">
        <v>928</v>
      </c>
      <c r="F2322" t="e">
        <f>VLOOKUP(B2322,#REF!,3,FALSE)</f>
        <v>#REF!</v>
      </c>
      <c r="H2322" t="e">
        <f>VLOOKUP(A2322,#REF!,1,FALSE)</f>
        <v>#REF!</v>
      </c>
      <c r="I2322" t="e">
        <f t="shared" si="124"/>
        <v>#REF!</v>
      </c>
      <c r="J2322" t="e">
        <f t="shared" si="123"/>
        <v>#REF!</v>
      </c>
    </row>
    <row r="2323" spans="1:11" x14ac:dyDescent="0.25">
      <c r="A2323" t="s">
        <v>934</v>
      </c>
      <c r="B2323" t="s">
        <v>1763</v>
      </c>
      <c r="C2323" t="s">
        <v>935</v>
      </c>
      <c r="D2323" t="s">
        <v>928</v>
      </c>
      <c r="E2323" t="s">
        <v>928</v>
      </c>
      <c r="F2323" t="e">
        <f>VLOOKUP(B2323,#REF!,3,FALSE)</f>
        <v>#REF!</v>
      </c>
      <c r="H2323" t="e">
        <f>VLOOKUP(A2323,#REF!,1,FALSE)</f>
        <v>#REF!</v>
      </c>
      <c r="I2323" t="e">
        <f t="shared" si="124"/>
        <v>#REF!</v>
      </c>
      <c r="J2323" t="e">
        <f t="shared" si="123"/>
        <v>#REF!</v>
      </c>
    </row>
    <row r="2324" spans="1:11" x14ac:dyDescent="0.25">
      <c r="A2324" t="s">
        <v>934</v>
      </c>
      <c r="B2324" t="s">
        <v>1763</v>
      </c>
      <c r="C2324" t="s">
        <v>935</v>
      </c>
      <c r="D2324" t="s">
        <v>928</v>
      </c>
      <c r="E2324" t="s">
        <v>928</v>
      </c>
      <c r="F2324" t="e">
        <f>VLOOKUP(B2324,#REF!,3,FALSE)</f>
        <v>#REF!</v>
      </c>
      <c r="H2324" t="e">
        <f>VLOOKUP(A2324,#REF!,1,FALSE)</f>
        <v>#REF!</v>
      </c>
      <c r="I2324" t="e">
        <f t="shared" si="124"/>
        <v>#REF!</v>
      </c>
      <c r="J2324" t="e">
        <f t="shared" si="123"/>
        <v>#REF!</v>
      </c>
    </row>
    <row r="2325" spans="1:11" x14ac:dyDescent="0.25">
      <c r="A2325" t="s">
        <v>934</v>
      </c>
      <c r="B2325" t="s">
        <v>1763</v>
      </c>
      <c r="C2325" t="s">
        <v>935</v>
      </c>
      <c r="D2325" t="s">
        <v>928</v>
      </c>
      <c r="E2325" t="s">
        <v>928</v>
      </c>
      <c r="F2325" t="e">
        <f>VLOOKUP(B2325,#REF!,3,FALSE)</f>
        <v>#REF!</v>
      </c>
      <c r="H2325" t="e">
        <f>VLOOKUP(A2325,#REF!,1,FALSE)</f>
        <v>#REF!</v>
      </c>
      <c r="I2325" t="e">
        <f t="shared" si="124"/>
        <v>#REF!</v>
      </c>
      <c r="J2325" t="e">
        <f t="shared" si="123"/>
        <v>#REF!</v>
      </c>
    </row>
    <row r="2326" spans="1:11" x14ac:dyDescent="0.25">
      <c r="A2326" t="s">
        <v>934</v>
      </c>
      <c r="B2326" t="s">
        <v>1763</v>
      </c>
      <c r="C2326" t="s">
        <v>935</v>
      </c>
      <c r="D2326" t="s">
        <v>928</v>
      </c>
      <c r="E2326" t="s">
        <v>928</v>
      </c>
      <c r="F2326" t="e">
        <f>VLOOKUP(B2326,#REF!,3,FALSE)</f>
        <v>#REF!</v>
      </c>
      <c r="H2326" t="e">
        <f>VLOOKUP(A2326,#REF!,1,FALSE)</f>
        <v>#REF!</v>
      </c>
      <c r="I2326" t="e">
        <f t="shared" si="124"/>
        <v>#REF!</v>
      </c>
      <c r="J2326" t="e">
        <f t="shared" si="123"/>
        <v>#REF!</v>
      </c>
    </row>
    <row r="2327" spans="1:11" x14ac:dyDescent="0.25">
      <c r="A2327" t="s">
        <v>934</v>
      </c>
      <c r="B2327" t="s">
        <v>1763</v>
      </c>
      <c r="C2327" t="s">
        <v>935</v>
      </c>
      <c r="D2327" t="s">
        <v>928</v>
      </c>
      <c r="E2327" t="s">
        <v>928</v>
      </c>
      <c r="F2327" t="e">
        <f>VLOOKUP(B2327,#REF!,3,FALSE)</f>
        <v>#REF!</v>
      </c>
      <c r="H2327" t="e">
        <f>VLOOKUP(A2327,#REF!,1,FALSE)</f>
        <v>#REF!</v>
      </c>
      <c r="I2327" t="e">
        <f t="shared" si="124"/>
        <v>#REF!</v>
      </c>
      <c r="J2327" t="e">
        <f t="shared" si="123"/>
        <v>#REF!</v>
      </c>
    </row>
    <row r="2328" spans="1:11" x14ac:dyDescent="0.25">
      <c r="A2328" t="s">
        <v>934</v>
      </c>
      <c r="B2328" t="s">
        <v>1763</v>
      </c>
      <c r="C2328" t="s">
        <v>935</v>
      </c>
      <c r="D2328" t="s">
        <v>928</v>
      </c>
      <c r="E2328" t="s">
        <v>928</v>
      </c>
      <c r="F2328" t="e">
        <f>VLOOKUP(B2328,#REF!,3,FALSE)</f>
        <v>#REF!</v>
      </c>
      <c r="H2328" t="e">
        <f>VLOOKUP(A2328,#REF!,1,FALSE)</f>
        <v>#REF!</v>
      </c>
      <c r="I2328" t="e">
        <f t="shared" si="124"/>
        <v>#REF!</v>
      </c>
      <c r="J2328" t="e">
        <f t="shared" si="123"/>
        <v>#REF!</v>
      </c>
    </row>
    <row r="2329" spans="1:11" x14ac:dyDescent="0.25">
      <c r="A2329" t="s">
        <v>934</v>
      </c>
      <c r="B2329" t="s">
        <v>1837</v>
      </c>
      <c r="C2329" t="s">
        <v>1144</v>
      </c>
      <c r="D2329" t="s">
        <v>928</v>
      </c>
      <c r="E2329" t="s">
        <v>928</v>
      </c>
      <c r="F2329" t="e">
        <f>VLOOKUP(B2329,#REF!,3,FALSE)</f>
        <v>#REF!</v>
      </c>
      <c r="H2329" t="e">
        <f>VLOOKUP(A2329,#REF!,1,FALSE)</f>
        <v>#REF!</v>
      </c>
      <c r="I2329" t="e">
        <f t="shared" si="124"/>
        <v>#REF!</v>
      </c>
      <c r="J2329" t="e">
        <f t="shared" si="123"/>
        <v>#REF!</v>
      </c>
    </row>
    <row r="2330" spans="1:11" x14ac:dyDescent="0.25">
      <c r="A2330" t="s">
        <v>934</v>
      </c>
      <c r="B2330" t="s">
        <v>1837</v>
      </c>
      <c r="C2330" t="s">
        <v>1160</v>
      </c>
      <c r="D2330" t="s">
        <v>928</v>
      </c>
      <c r="E2330" t="s">
        <v>928</v>
      </c>
      <c r="F2330" t="e">
        <f>VLOOKUP(B2330,#REF!,3,FALSE)</f>
        <v>#REF!</v>
      </c>
      <c r="H2330" t="e">
        <f>VLOOKUP(A2330,#REF!,1,FALSE)</f>
        <v>#REF!</v>
      </c>
      <c r="I2330" t="e">
        <f t="shared" si="124"/>
        <v>#REF!</v>
      </c>
      <c r="J2330" t="e">
        <f t="shared" si="123"/>
        <v>#REF!</v>
      </c>
    </row>
    <row r="2331" spans="1:11" x14ac:dyDescent="0.25">
      <c r="A2331" t="s">
        <v>934</v>
      </c>
      <c r="B2331" t="s">
        <v>1837</v>
      </c>
      <c r="C2331" t="s">
        <v>1160</v>
      </c>
      <c r="D2331" t="s">
        <v>928</v>
      </c>
      <c r="E2331" t="s">
        <v>928</v>
      </c>
      <c r="F2331" t="e">
        <f>VLOOKUP(B2331,#REF!,3,FALSE)</f>
        <v>#REF!</v>
      </c>
      <c r="H2331" t="e">
        <f>VLOOKUP(A2331,#REF!,1,FALSE)</f>
        <v>#REF!</v>
      </c>
      <c r="I2331" t="e">
        <f t="shared" si="124"/>
        <v>#REF!</v>
      </c>
      <c r="J2331" t="e">
        <f t="shared" si="123"/>
        <v>#REF!</v>
      </c>
    </row>
    <row r="2332" spans="1:11" x14ac:dyDescent="0.25">
      <c r="A2332" t="s">
        <v>934</v>
      </c>
      <c r="B2332" t="s">
        <v>1837</v>
      </c>
      <c r="C2332" t="s">
        <v>1160</v>
      </c>
      <c r="D2332" t="s">
        <v>928</v>
      </c>
      <c r="E2332" t="s">
        <v>928</v>
      </c>
      <c r="F2332" t="e">
        <f>VLOOKUP(B2332,#REF!,3,FALSE)</f>
        <v>#REF!</v>
      </c>
      <c r="H2332" t="e">
        <f>VLOOKUP(A2332,#REF!,1,FALSE)</f>
        <v>#REF!</v>
      </c>
      <c r="I2332" t="e">
        <f t="shared" si="124"/>
        <v>#REF!</v>
      </c>
      <c r="J2332" t="e">
        <f t="shared" si="123"/>
        <v>#REF!</v>
      </c>
    </row>
    <row r="2333" spans="1:11" x14ac:dyDescent="0.25">
      <c r="A2333" t="s">
        <v>934</v>
      </c>
      <c r="B2333" t="s">
        <v>1837</v>
      </c>
      <c r="C2333" t="s">
        <v>1160</v>
      </c>
      <c r="D2333" t="s">
        <v>928</v>
      </c>
      <c r="E2333" t="s">
        <v>928</v>
      </c>
      <c r="F2333" t="e">
        <f>VLOOKUP(B2333,#REF!,3,FALSE)</f>
        <v>#REF!</v>
      </c>
      <c r="H2333" t="e">
        <f>VLOOKUP(A2333,#REF!,1,FALSE)</f>
        <v>#REF!</v>
      </c>
      <c r="I2333" t="e">
        <f t="shared" si="124"/>
        <v>#REF!</v>
      </c>
      <c r="J2333" t="e">
        <f t="shared" si="123"/>
        <v>#REF!</v>
      </c>
    </row>
    <row r="2334" spans="1:11" x14ac:dyDescent="0.25">
      <c r="A2334" t="s">
        <v>934</v>
      </c>
      <c r="B2334" t="s">
        <v>1837</v>
      </c>
      <c r="C2334" t="s">
        <v>935</v>
      </c>
      <c r="D2334" t="s">
        <v>928</v>
      </c>
      <c r="E2334" t="s">
        <v>928</v>
      </c>
      <c r="F2334" t="e">
        <f>VLOOKUP(B2334,#REF!,3,FALSE)</f>
        <v>#REF!</v>
      </c>
      <c r="H2334" t="e">
        <f>VLOOKUP(A2334,#REF!,1,FALSE)</f>
        <v>#REF!</v>
      </c>
      <c r="I2334" t="e">
        <f t="shared" si="124"/>
        <v>#REF!</v>
      </c>
      <c r="J2334" t="e">
        <f t="shared" si="123"/>
        <v>#REF!</v>
      </c>
    </row>
    <row r="2335" spans="1:11" x14ac:dyDescent="0.25">
      <c r="A2335" t="s">
        <v>934</v>
      </c>
      <c r="B2335" t="s">
        <v>1837</v>
      </c>
      <c r="C2335" t="s">
        <v>1180</v>
      </c>
      <c r="D2335" t="s">
        <v>1174</v>
      </c>
      <c r="E2335" t="s">
        <v>1175</v>
      </c>
      <c r="F2335" t="e">
        <f>VLOOKUP(B2335,#REF!,3,FALSE)</f>
        <v>#REF!</v>
      </c>
      <c r="G2335" t="s">
        <v>1928</v>
      </c>
      <c r="H2335" t="e">
        <f>VLOOKUP(A2335,#REF!,1,FALSE)</f>
        <v>#REF!</v>
      </c>
      <c r="I2335" t="e">
        <f t="shared" si="124"/>
        <v>#REF!</v>
      </c>
      <c r="J2335" t="e">
        <f t="shared" si="123"/>
        <v>#REF!</v>
      </c>
      <c r="K2335" t="e">
        <f t="shared" ref="K2335:K2336" si="125">"Label needs to be changed to "&amp;F2335</f>
        <v>#REF!</v>
      </c>
    </row>
    <row r="2336" spans="1:11" x14ac:dyDescent="0.25">
      <c r="A2336" t="s">
        <v>934</v>
      </c>
      <c r="B2336" t="s">
        <v>1837</v>
      </c>
      <c r="C2336" t="s">
        <v>1180</v>
      </c>
      <c r="D2336" t="s">
        <v>1174</v>
      </c>
      <c r="E2336" t="s">
        <v>1175</v>
      </c>
      <c r="F2336" t="e">
        <f>VLOOKUP(B2336,#REF!,3,FALSE)</f>
        <v>#REF!</v>
      </c>
      <c r="G2336" t="s">
        <v>1928</v>
      </c>
      <c r="H2336" t="e">
        <f>VLOOKUP(A2336,#REF!,1,FALSE)</f>
        <v>#REF!</v>
      </c>
      <c r="I2336" t="e">
        <f t="shared" si="124"/>
        <v>#REF!</v>
      </c>
      <c r="J2336" t="e">
        <f t="shared" si="123"/>
        <v>#REF!</v>
      </c>
      <c r="K2336" t="e">
        <f t="shared" si="125"/>
        <v>#REF!</v>
      </c>
    </row>
    <row r="2337" spans="1:10" x14ac:dyDescent="0.25">
      <c r="A2337" t="s">
        <v>295</v>
      </c>
      <c r="B2337" t="e">
        <v>#N/A</v>
      </c>
      <c r="C2337" t="s">
        <v>296</v>
      </c>
      <c r="D2337" t="s">
        <v>292</v>
      </c>
      <c r="E2337" t="s">
        <v>292</v>
      </c>
      <c r="F2337" t="e">
        <f>VLOOKUP(B2337,#REF!,3,FALSE)</f>
        <v>#N/A</v>
      </c>
      <c r="H2337" t="e">
        <f>VLOOKUP(A2337,#REF!,1,FALSE)</f>
        <v>#REF!</v>
      </c>
      <c r="I2337" t="e">
        <f t="shared" si="124"/>
        <v>#N/A</v>
      </c>
      <c r="J2337" t="e">
        <f t="shared" si="123"/>
        <v>#N/A</v>
      </c>
    </row>
    <row r="2338" spans="1:10" x14ac:dyDescent="0.25">
      <c r="A2338" t="s">
        <v>295</v>
      </c>
      <c r="B2338" t="s">
        <v>1736</v>
      </c>
      <c r="C2338" t="s">
        <v>868</v>
      </c>
      <c r="D2338" t="s">
        <v>869</v>
      </c>
      <c r="E2338" t="s">
        <v>870</v>
      </c>
      <c r="F2338" t="e">
        <f>VLOOKUP(B2338,#REF!,3,FALSE)</f>
        <v>#REF!</v>
      </c>
      <c r="H2338" t="e">
        <f>VLOOKUP(A2338,#REF!,1,FALSE)</f>
        <v>#REF!</v>
      </c>
      <c r="I2338" t="e">
        <f t="shared" si="124"/>
        <v>#REF!</v>
      </c>
      <c r="J2338" t="e">
        <f t="shared" si="123"/>
        <v>#REF!</v>
      </c>
    </row>
    <row r="2339" spans="1:10" x14ac:dyDescent="0.25">
      <c r="A2339" t="s">
        <v>513</v>
      </c>
      <c r="B2339" t="e">
        <v>#N/A</v>
      </c>
      <c r="C2339" t="s">
        <v>1300</v>
      </c>
      <c r="D2339" t="s">
        <v>592</v>
      </c>
      <c r="E2339" t="s">
        <v>592</v>
      </c>
      <c r="F2339" t="e">
        <f>VLOOKUP(B2339,#REF!,3,FALSE)</f>
        <v>#N/A</v>
      </c>
      <c r="H2339" t="e">
        <f>VLOOKUP(A2339,#REF!,1,FALSE)</f>
        <v>#REF!</v>
      </c>
      <c r="I2339" t="e">
        <f t="shared" si="124"/>
        <v>#N/A</v>
      </c>
      <c r="J2339" t="e">
        <f t="shared" si="123"/>
        <v>#N/A</v>
      </c>
    </row>
    <row r="2340" spans="1:10" x14ac:dyDescent="0.25">
      <c r="A2340" t="s">
        <v>513</v>
      </c>
      <c r="B2340" t="s">
        <v>1511</v>
      </c>
      <c r="C2340" t="s">
        <v>514</v>
      </c>
      <c r="D2340" t="s">
        <v>512</v>
      </c>
      <c r="E2340" t="s">
        <v>512</v>
      </c>
      <c r="F2340" t="e">
        <f>VLOOKUP(B2340,#REF!,3,FALSE)</f>
        <v>#REF!</v>
      </c>
      <c r="H2340" t="e">
        <f>VLOOKUP(A2340,#REF!,1,FALSE)</f>
        <v>#REF!</v>
      </c>
      <c r="I2340" t="e">
        <f t="shared" si="124"/>
        <v>#REF!</v>
      </c>
      <c r="J2340" t="e">
        <f t="shared" si="123"/>
        <v>#REF!</v>
      </c>
    </row>
    <row r="2341" spans="1:10" x14ac:dyDescent="0.25">
      <c r="A2341" t="s">
        <v>513</v>
      </c>
      <c r="B2341" t="s">
        <v>1511</v>
      </c>
      <c r="C2341" t="s">
        <v>514</v>
      </c>
      <c r="D2341" t="s">
        <v>512</v>
      </c>
      <c r="E2341" t="s">
        <v>512</v>
      </c>
      <c r="F2341" t="e">
        <f>VLOOKUP(B2341,#REF!,3,FALSE)</f>
        <v>#REF!</v>
      </c>
      <c r="H2341" t="e">
        <f>VLOOKUP(A2341,#REF!,1,FALSE)</f>
        <v>#REF!</v>
      </c>
      <c r="I2341" t="e">
        <f t="shared" si="124"/>
        <v>#REF!</v>
      </c>
      <c r="J2341" t="e">
        <f t="shared" si="123"/>
        <v>#REF!</v>
      </c>
    </row>
    <row r="2342" spans="1:10" x14ac:dyDescent="0.25">
      <c r="A2342" t="s">
        <v>513</v>
      </c>
      <c r="B2342" t="s">
        <v>1618</v>
      </c>
      <c r="C2342" t="s">
        <v>618</v>
      </c>
      <c r="D2342" t="s">
        <v>619</v>
      </c>
      <c r="E2342" t="s">
        <v>619</v>
      </c>
      <c r="F2342" t="e">
        <f>VLOOKUP(B2342,#REF!,3,FALSE)</f>
        <v>#REF!</v>
      </c>
      <c r="H2342" t="e">
        <f>VLOOKUP(A2342,#REF!,1,FALSE)</f>
        <v>#REF!</v>
      </c>
      <c r="I2342" t="e">
        <f t="shared" si="124"/>
        <v>#REF!</v>
      </c>
      <c r="J2342" t="e">
        <f t="shared" ref="J2342:J2405" si="126">F2342=E2342</f>
        <v>#REF!</v>
      </c>
    </row>
    <row r="2343" spans="1:10" x14ac:dyDescent="0.25">
      <c r="A2343" t="s">
        <v>513</v>
      </c>
      <c r="B2343" t="s">
        <v>1756</v>
      </c>
      <c r="C2343" t="s">
        <v>618</v>
      </c>
      <c r="D2343" t="s">
        <v>619</v>
      </c>
      <c r="E2343" t="s">
        <v>619</v>
      </c>
      <c r="F2343" t="e">
        <f>VLOOKUP(B2343,#REF!,3,FALSE)</f>
        <v>#REF!</v>
      </c>
      <c r="H2343" t="e">
        <f>VLOOKUP(A2343,#REF!,1,FALSE)</f>
        <v>#REF!</v>
      </c>
      <c r="I2343" t="e">
        <f t="shared" si="124"/>
        <v>#REF!</v>
      </c>
      <c r="J2343" t="e">
        <f t="shared" si="126"/>
        <v>#REF!</v>
      </c>
    </row>
    <row r="2344" spans="1:10" x14ac:dyDescent="0.25">
      <c r="A2344" t="s">
        <v>513</v>
      </c>
      <c r="B2344" t="s">
        <v>1618</v>
      </c>
      <c r="C2344" t="s">
        <v>618</v>
      </c>
      <c r="D2344" t="s">
        <v>619</v>
      </c>
      <c r="E2344" t="s">
        <v>619</v>
      </c>
      <c r="F2344" t="e">
        <f>VLOOKUP(B2344,#REF!,3,FALSE)</f>
        <v>#REF!</v>
      </c>
      <c r="H2344" t="e">
        <f>VLOOKUP(A2344,#REF!,1,FALSE)</f>
        <v>#REF!</v>
      </c>
      <c r="I2344" t="e">
        <f t="shared" si="124"/>
        <v>#REF!</v>
      </c>
      <c r="J2344" t="e">
        <f t="shared" si="126"/>
        <v>#REF!</v>
      </c>
    </row>
    <row r="2345" spans="1:10" x14ac:dyDescent="0.25">
      <c r="A2345" t="s">
        <v>1329</v>
      </c>
      <c r="B2345" t="s">
        <v>1904</v>
      </c>
      <c r="C2345" t="s">
        <v>1330</v>
      </c>
      <c r="D2345" t="s">
        <v>1322</v>
      </c>
      <c r="E2345" t="s">
        <v>1322</v>
      </c>
      <c r="F2345" t="e">
        <f>VLOOKUP(B2345,#REF!,3,FALSE)</f>
        <v>#REF!</v>
      </c>
      <c r="H2345" t="e">
        <f>VLOOKUP(A2345,#REF!,1,FALSE)</f>
        <v>#REF!</v>
      </c>
      <c r="I2345" t="e">
        <f t="shared" si="124"/>
        <v>#REF!</v>
      </c>
      <c r="J2345" t="e">
        <f t="shared" si="126"/>
        <v>#REF!</v>
      </c>
    </row>
    <row r="2346" spans="1:10" x14ac:dyDescent="0.25">
      <c r="A2346" t="s">
        <v>1329</v>
      </c>
      <c r="B2346" t="s">
        <v>1904</v>
      </c>
      <c r="C2346" t="s">
        <v>1330</v>
      </c>
      <c r="D2346" t="s">
        <v>1322</v>
      </c>
      <c r="E2346" t="s">
        <v>1322</v>
      </c>
      <c r="F2346" t="e">
        <f>VLOOKUP(B2346,#REF!,3,FALSE)</f>
        <v>#REF!</v>
      </c>
      <c r="H2346" t="e">
        <f>VLOOKUP(A2346,#REF!,1,FALSE)</f>
        <v>#REF!</v>
      </c>
      <c r="I2346" t="e">
        <f t="shared" si="124"/>
        <v>#REF!</v>
      </c>
      <c r="J2346" t="e">
        <f t="shared" si="126"/>
        <v>#REF!</v>
      </c>
    </row>
    <row r="2347" spans="1:10" x14ac:dyDescent="0.25">
      <c r="A2347" t="s">
        <v>1329</v>
      </c>
      <c r="B2347" t="s">
        <v>1904</v>
      </c>
      <c r="C2347" t="s">
        <v>1330</v>
      </c>
      <c r="D2347" t="s">
        <v>1322</v>
      </c>
      <c r="E2347" t="s">
        <v>1322</v>
      </c>
      <c r="F2347" t="e">
        <f>VLOOKUP(B2347,#REF!,3,FALSE)</f>
        <v>#REF!</v>
      </c>
      <c r="H2347" t="e">
        <f>VLOOKUP(A2347,#REF!,1,FALSE)</f>
        <v>#REF!</v>
      </c>
      <c r="I2347" t="e">
        <f t="shared" si="124"/>
        <v>#REF!</v>
      </c>
      <c r="J2347" t="e">
        <f t="shared" si="126"/>
        <v>#REF!</v>
      </c>
    </row>
    <row r="2348" spans="1:10" x14ac:dyDescent="0.25">
      <c r="A2348" t="s">
        <v>243</v>
      </c>
      <c r="B2348" t="s">
        <v>1805</v>
      </c>
      <c r="C2348" t="s">
        <v>244</v>
      </c>
      <c r="D2348" t="s">
        <v>245</v>
      </c>
      <c r="E2348" t="s">
        <v>245</v>
      </c>
      <c r="F2348" t="e">
        <f>VLOOKUP(B2348,#REF!,3,FALSE)</f>
        <v>#REF!</v>
      </c>
      <c r="H2348" t="e">
        <f>VLOOKUP(A2348,#REF!,1,FALSE)</f>
        <v>#REF!</v>
      </c>
      <c r="I2348" t="e">
        <f t="shared" si="124"/>
        <v>#REF!</v>
      </c>
      <c r="J2348" t="e">
        <f t="shared" si="126"/>
        <v>#REF!</v>
      </c>
    </row>
    <row r="2349" spans="1:10" x14ac:dyDescent="0.25">
      <c r="A2349" t="s">
        <v>243</v>
      </c>
      <c r="B2349" t="s">
        <v>1805</v>
      </c>
      <c r="C2349" t="s">
        <v>244</v>
      </c>
      <c r="D2349" t="s">
        <v>245</v>
      </c>
      <c r="E2349" t="s">
        <v>245</v>
      </c>
      <c r="F2349" t="e">
        <f>VLOOKUP(B2349,#REF!,3,FALSE)</f>
        <v>#REF!</v>
      </c>
      <c r="H2349" t="e">
        <f>VLOOKUP(A2349,#REF!,1,FALSE)</f>
        <v>#REF!</v>
      </c>
      <c r="I2349" t="e">
        <f t="shared" si="124"/>
        <v>#REF!</v>
      </c>
      <c r="J2349" t="e">
        <f t="shared" si="126"/>
        <v>#REF!</v>
      </c>
    </row>
    <row r="2350" spans="1:10" x14ac:dyDescent="0.25">
      <c r="A2350" t="s">
        <v>243</v>
      </c>
      <c r="B2350" t="s">
        <v>1805</v>
      </c>
      <c r="C2350" t="s">
        <v>244</v>
      </c>
      <c r="D2350" t="s">
        <v>245</v>
      </c>
      <c r="E2350" t="s">
        <v>245</v>
      </c>
      <c r="F2350" t="e">
        <f>VLOOKUP(B2350,#REF!,3,FALSE)</f>
        <v>#REF!</v>
      </c>
      <c r="H2350" t="e">
        <f>VLOOKUP(A2350,#REF!,1,FALSE)</f>
        <v>#REF!</v>
      </c>
      <c r="I2350" t="e">
        <f t="shared" si="124"/>
        <v>#REF!</v>
      </c>
      <c r="J2350" t="e">
        <f t="shared" si="126"/>
        <v>#REF!</v>
      </c>
    </row>
    <row r="2351" spans="1:10" x14ac:dyDescent="0.25">
      <c r="A2351" t="s">
        <v>243</v>
      </c>
      <c r="B2351" t="s">
        <v>1805</v>
      </c>
      <c r="C2351" t="s">
        <v>244</v>
      </c>
      <c r="D2351" t="s">
        <v>245</v>
      </c>
      <c r="E2351" t="s">
        <v>245</v>
      </c>
      <c r="F2351" t="e">
        <f>VLOOKUP(B2351,#REF!,3,FALSE)</f>
        <v>#REF!</v>
      </c>
      <c r="H2351" t="e">
        <f>VLOOKUP(A2351,#REF!,1,FALSE)</f>
        <v>#REF!</v>
      </c>
      <c r="I2351" t="e">
        <f t="shared" si="124"/>
        <v>#REF!</v>
      </c>
      <c r="J2351" t="e">
        <f t="shared" si="126"/>
        <v>#REF!</v>
      </c>
    </row>
    <row r="2352" spans="1:10" x14ac:dyDescent="0.25">
      <c r="A2352" t="s">
        <v>243</v>
      </c>
      <c r="B2352" t="s">
        <v>1805</v>
      </c>
      <c r="C2352" t="s">
        <v>244</v>
      </c>
      <c r="D2352" t="s">
        <v>245</v>
      </c>
      <c r="E2352" t="s">
        <v>245</v>
      </c>
      <c r="F2352" t="e">
        <f>VLOOKUP(B2352,#REF!,3,FALSE)</f>
        <v>#REF!</v>
      </c>
      <c r="H2352" t="e">
        <f>VLOOKUP(A2352,#REF!,1,FALSE)</f>
        <v>#REF!</v>
      </c>
      <c r="I2352" t="e">
        <f t="shared" si="124"/>
        <v>#REF!</v>
      </c>
      <c r="J2352" t="e">
        <f t="shared" si="126"/>
        <v>#REF!</v>
      </c>
    </row>
    <row r="2353" spans="1:10" x14ac:dyDescent="0.25">
      <c r="A2353" t="s">
        <v>243</v>
      </c>
      <c r="B2353" t="s">
        <v>1805</v>
      </c>
      <c r="C2353" t="s">
        <v>244</v>
      </c>
      <c r="D2353" t="s">
        <v>245</v>
      </c>
      <c r="E2353" t="s">
        <v>245</v>
      </c>
      <c r="F2353" t="e">
        <f>VLOOKUP(B2353,#REF!,3,FALSE)</f>
        <v>#REF!</v>
      </c>
      <c r="H2353" t="e">
        <f>VLOOKUP(A2353,#REF!,1,FALSE)</f>
        <v>#REF!</v>
      </c>
      <c r="I2353" t="e">
        <f t="shared" si="124"/>
        <v>#REF!</v>
      </c>
      <c r="J2353" t="e">
        <f t="shared" si="126"/>
        <v>#REF!</v>
      </c>
    </row>
    <row r="2354" spans="1:10" x14ac:dyDescent="0.25">
      <c r="A2354" t="s">
        <v>243</v>
      </c>
      <c r="B2354" t="s">
        <v>1805</v>
      </c>
      <c r="C2354" t="s">
        <v>244</v>
      </c>
      <c r="D2354" t="s">
        <v>245</v>
      </c>
      <c r="E2354" t="s">
        <v>245</v>
      </c>
      <c r="F2354" t="e">
        <f>VLOOKUP(B2354,#REF!,3,FALSE)</f>
        <v>#REF!</v>
      </c>
      <c r="H2354" t="e">
        <f>VLOOKUP(A2354,#REF!,1,FALSE)</f>
        <v>#REF!</v>
      </c>
      <c r="I2354" t="e">
        <f t="shared" si="124"/>
        <v>#REF!</v>
      </c>
      <c r="J2354" t="e">
        <f t="shared" si="126"/>
        <v>#REF!</v>
      </c>
    </row>
    <row r="2355" spans="1:10" x14ac:dyDescent="0.25">
      <c r="A2355" t="s">
        <v>243</v>
      </c>
      <c r="B2355" t="s">
        <v>1805</v>
      </c>
      <c r="C2355" t="s">
        <v>244</v>
      </c>
      <c r="D2355" t="s">
        <v>245</v>
      </c>
      <c r="E2355" t="s">
        <v>245</v>
      </c>
      <c r="F2355" t="e">
        <f>VLOOKUP(B2355,#REF!,3,FALSE)</f>
        <v>#REF!</v>
      </c>
      <c r="H2355" t="e">
        <f>VLOOKUP(A2355,#REF!,1,FALSE)</f>
        <v>#REF!</v>
      </c>
      <c r="I2355" t="e">
        <f t="shared" si="124"/>
        <v>#REF!</v>
      </c>
      <c r="J2355" t="e">
        <f t="shared" si="126"/>
        <v>#REF!</v>
      </c>
    </row>
    <row r="2356" spans="1:10" x14ac:dyDescent="0.25">
      <c r="A2356" t="s">
        <v>243</v>
      </c>
      <c r="B2356" t="s">
        <v>1805</v>
      </c>
      <c r="C2356" t="s">
        <v>244</v>
      </c>
      <c r="D2356" t="s">
        <v>245</v>
      </c>
      <c r="E2356" t="s">
        <v>245</v>
      </c>
      <c r="F2356" t="e">
        <f>VLOOKUP(B2356,#REF!,3,FALSE)</f>
        <v>#REF!</v>
      </c>
      <c r="H2356" t="e">
        <f>VLOOKUP(A2356,#REF!,1,FALSE)</f>
        <v>#REF!</v>
      </c>
      <c r="I2356" t="e">
        <f t="shared" si="124"/>
        <v>#REF!</v>
      </c>
      <c r="J2356" t="e">
        <f t="shared" si="126"/>
        <v>#REF!</v>
      </c>
    </row>
    <row r="2357" spans="1:10" x14ac:dyDescent="0.25">
      <c r="A2357" t="s">
        <v>243</v>
      </c>
      <c r="B2357" t="s">
        <v>1805</v>
      </c>
      <c r="C2357" t="s">
        <v>244</v>
      </c>
      <c r="D2357" t="s">
        <v>245</v>
      </c>
      <c r="E2357" t="s">
        <v>245</v>
      </c>
      <c r="F2357" t="e">
        <f>VLOOKUP(B2357,#REF!,3,FALSE)</f>
        <v>#REF!</v>
      </c>
      <c r="H2357" t="e">
        <f>VLOOKUP(A2357,#REF!,1,FALSE)</f>
        <v>#REF!</v>
      </c>
      <c r="I2357" t="e">
        <f t="shared" si="124"/>
        <v>#REF!</v>
      </c>
      <c r="J2357" t="e">
        <f t="shared" si="126"/>
        <v>#REF!</v>
      </c>
    </row>
    <row r="2358" spans="1:10" x14ac:dyDescent="0.25">
      <c r="A2358" t="s">
        <v>243</v>
      </c>
      <c r="B2358" t="s">
        <v>1805</v>
      </c>
      <c r="C2358" t="s">
        <v>244</v>
      </c>
      <c r="D2358" t="s">
        <v>245</v>
      </c>
      <c r="E2358" t="s">
        <v>245</v>
      </c>
      <c r="F2358" t="e">
        <f>VLOOKUP(B2358,#REF!,3,FALSE)</f>
        <v>#REF!</v>
      </c>
      <c r="H2358" t="e">
        <f>VLOOKUP(A2358,#REF!,1,FALSE)</f>
        <v>#REF!</v>
      </c>
      <c r="I2358" t="e">
        <f t="shared" si="124"/>
        <v>#REF!</v>
      </c>
      <c r="J2358" t="e">
        <f t="shared" si="126"/>
        <v>#REF!</v>
      </c>
    </row>
    <row r="2359" spans="1:10" x14ac:dyDescent="0.25">
      <c r="A2359" t="s">
        <v>243</v>
      </c>
      <c r="B2359" t="s">
        <v>1805</v>
      </c>
      <c r="C2359" t="s">
        <v>244</v>
      </c>
      <c r="D2359" t="s">
        <v>245</v>
      </c>
      <c r="E2359" t="s">
        <v>245</v>
      </c>
      <c r="F2359" t="e">
        <f>VLOOKUP(B2359,#REF!,3,FALSE)</f>
        <v>#REF!</v>
      </c>
      <c r="H2359" t="e">
        <f>VLOOKUP(A2359,#REF!,1,FALSE)</f>
        <v>#REF!</v>
      </c>
      <c r="I2359" t="e">
        <f t="shared" si="124"/>
        <v>#REF!</v>
      </c>
      <c r="J2359" t="e">
        <f t="shared" si="126"/>
        <v>#REF!</v>
      </c>
    </row>
    <row r="2360" spans="1:10" x14ac:dyDescent="0.25">
      <c r="A2360" t="s">
        <v>243</v>
      </c>
      <c r="B2360" t="s">
        <v>1805</v>
      </c>
      <c r="C2360" t="s">
        <v>244</v>
      </c>
      <c r="D2360" t="s">
        <v>245</v>
      </c>
      <c r="E2360" t="s">
        <v>245</v>
      </c>
      <c r="F2360" t="e">
        <f>VLOOKUP(B2360,#REF!,3,FALSE)</f>
        <v>#REF!</v>
      </c>
      <c r="H2360" t="e">
        <f>VLOOKUP(A2360,#REF!,1,FALSE)</f>
        <v>#REF!</v>
      </c>
      <c r="I2360" t="e">
        <f t="shared" si="124"/>
        <v>#REF!</v>
      </c>
      <c r="J2360" t="e">
        <f t="shared" si="126"/>
        <v>#REF!</v>
      </c>
    </row>
    <row r="2361" spans="1:10" x14ac:dyDescent="0.25">
      <c r="A2361" t="s">
        <v>243</v>
      </c>
      <c r="B2361" t="s">
        <v>1805</v>
      </c>
      <c r="C2361" t="s">
        <v>244</v>
      </c>
      <c r="D2361" t="s">
        <v>245</v>
      </c>
      <c r="E2361" t="s">
        <v>245</v>
      </c>
      <c r="F2361" t="e">
        <f>VLOOKUP(B2361,#REF!,3,FALSE)</f>
        <v>#REF!</v>
      </c>
      <c r="H2361" t="e">
        <f>VLOOKUP(A2361,#REF!,1,FALSE)</f>
        <v>#REF!</v>
      </c>
      <c r="I2361" t="e">
        <f t="shared" si="124"/>
        <v>#REF!</v>
      </c>
      <c r="J2361" t="e">
        <f t="shared" si="126"/>
        <v>#REF!</v>
      </c>
    </row>
    <row r="2362" spans="1:10" x14ac:dyDescent="0.25">
      <c r="A2362" t="s">
        <v>243</v>
      </c>
      <c r="B2362" t="s">
        <v>1805</v>
      </c>
      <c r="C2362" t="s">
        <v>244</v>
      </c>
      <c r="D2362" t="s">
        <v>245</v>
      </c>
      <c r="E2362" t="s">
        <v>245</v>
      </c>
      <c r="F2362" t="e">
        <f>VLOOKUP(B2362,#REF!,3,FALSE)</f>
        <v>#REF!</v>
      </c>
      <c r="H2362" t="e">
        <f>VLOOKUP(A2362,#REF!,1,FALSE)</f>
        <v>#REF!</v>
      </c>
      <c r="I2362" t="e">
        <f t="shared" si="124"/>
        <v>#REF!</v>
      </c>
      <c r="J2362" t="e">
        <f t="shared" si="126"/>
        <v>#REF!</v>
      </c>
    </row>
    <row r="2363" spans="1:10" x14ac:dyDescent="0.25">
      <c r="A2363" t="s">
        <v>243</v>
      </c>
      <c r="B2363" t="s">
        <v>1805</v>
      </c>
      <c r="C2363" t="s">
        <v>244</v>
      </c>
      <c r="D2363" t="s">
        <v>245</v>
      </c>
      <c r="E2363" t="s">
        <v>245</v>
      </c>
      <c r="F2363" t="e">
        <f>VLOOKUP(B2363,#REF!,3,FALSE)</f>
        <v>#REF!</v>
      </c>
      <c r="H2363" t="e">
        <f>VLOOKUP(A2363,#REF!,1,FALSE)</f>
        <v>#REF!</v>
      </c>
      <c r="I2363" t="e">
        <f t="shared" si="124"/>
        <v>#REF!</v>
      </c>
      <c r="J2363" t="e">
        <f t="shared" si="126"/>
        <v>#REF!</v>
      </c>
    </row>
    <row r="2364" spans="1:10" x14ac:dyDescent="0.25">
      <c r="A2364" t="s">
        <v>243</v>
      </c>
      <c r="B2364" t="s">
        <v>1805</v>
      </c>
      <c r="C2364" t="s">
        <v>244</v>
      </c>
      <c r="D2364" t="s">
        <v>245</v>
      </c>
      <c r="E2364" t="s">
        <v>245</v>
      </c>
      <c r="F2364" t="e">
        <f>VLOOKUP(B2364,#REF!,3,FALSE)</f>
        <v>#REF!</v>
      </c>
      <c r="H2364" t="e">
        <f>VLOOKUP(A2364,#REF!,1,FALSE)</f>
        <v>#REF!</v>
      </c>
      <c r="I2364" t="e">
        <f t="shared" si="124"/>
        <v>#REF!</v>
      </c>
      <c r="J2364" t="e">
        <f t="shared" si="126"/>
        <v>#REF!</v>
      </c>
    </row>
    <row r="2365" spans="1:10" x14ac:dyDescent="0.25">
      <c r="A2365" t="s">
        <v>243</v>
      </c>
      <c r="B2365" t="s">
        <v>1805</v>
      </c>
      <c r="C2365" t="s">
        <v>244</v>
      </c>
      <c r="D2365" t="s">
        <v>245</v>
      </c>
      <c r="E2365" t="s">
        <v>245</v>
      </c>
      <c r="F2365" t="e">
        <f>VLOOKUP(B2365,#REF!,3,FALSE)</f>
        <v>#REF!</v>
      </c>
      <c r="H2365" t="e">
        <f>VLOOKUP(A2365,#REF!,1,FALSE)</f>
        <v>#REF!</v>
      </c>
      <c r="I2365" t="e">
        <f t="shared" si="124"/>
        <v>#REF!</v>
      </c>
      <c r="J2365" t="e">
        <f t="shared" si="126"/>
        <v>#REF!</v>
      </c>
    </row>
    <row r="2366" spans="1:10" x14ac:dyDescent="0.25">
      <c r="A2366" t="s">
        <v>243</v>
      </c>
      <c r="B2366" t="s">
        <v>1805</v>
      </c>
      <c r="C2366" t="s">
        <v>244</v>
      </c>
      <c r="D2366" t="s">
        <v>245</v>
      </c>
      <c r="E2366" t="s">
        <v>245</v>
      </c>
      <c r="F2366" t="e">
        <f>VLOOKUP(B2366,#REF!,3,FALSE)</f>
        <v>#REF!</v>
      </c>
      <c r="H2366" t="e">
        <f>VLOOKUP(A2366,#REF!,1,FALSE)</f>
        <v>#REF!</v>
      </c>
      <c r="I2366" t="e">
        <f t="shared" si="124"/>
        <v>#REF!</v>
      </c>
      <c r="J2366" t="e">
        <f t="shared" si="126"/>
        <v>#REF!</v>
      </c>
    </row>
    <row r="2367" spans="1:10" x14ac:dyDescent="0.25">
      <c r="A2367" t="s">
        <v>243</v>
      </c>
      <c r="B2367" t="s">
        <v>1805</v>
      </c>
      <c r="C2367" t="s">
        <v>244</v>
      </c>
      <c r="D2367" t="s">
        <v>245</v>
      </c>
      <c r="E2367" t="s">
        <v>245</v>
      </c>
      <c r="F2367" t="e">
        <f>VLOOKUP(B2367,#REF!,3,FALSE)</f>
        <v>#REF!</v>
      </c>
      <c r="H2367" t="e">
        <f>VLOOKUP(A2367,#REF!,1,FALSE)</f>
        <v>#REF!</v>
      </c>
      <c r="I2367" t="e">
        <f t="shared" si="124"/>
        <v>#REF!</v>
      </c>
      <c r="J2367" t="e">
        <f t="shared" si="126"/>
        <v>#REF!</v>
      </c>
    </row>
    <row r="2368" spans="1:10" x14ac:dyDescent="0.25">
      <c r="A2368" t="s">
        <v>243</v>
      </c>
      <c r="B2368" t="s">
        <v>1805</v>
      </c>
      <c r="C2368" t="s">
        <v>244</v>
      </c>
      <c r="D2368" t="s">
        <v>245</v>
      </c>
      <c r="E2368" t="s">
        <v>245</v>
      </c>
      <c r="F2368" t="e">
        <f>VLOOKUP(B2368,#REF!,3,FALSE)</f>
        <v>#REF!</v>
      </c>
      <c r="H2368" t="e">
        <f>VLOOKUP(A2368,#REF!,1,FALSE)</f>
        <v>#REF!</v>
      </c>
      <c r="I2368" t="e">
        <f t="shared" si="124"/>
        <v>#REF!</v>
      </c>
      <c r="J2368" t="e">
        <f t="shared" si="126"/>
        <v>#REF!</v>
      </c>
    </row>
    <row r="2369" spans="1:10" x14ac:dyDescent="0.25">
      <c r="A2369" t="s">
        <v>243</v>
      </c>
      <c r="B2369" t="s">
        <v>1805</v>
      </c>
      <c r="C2369" t="s">
        <v>244</v>
      </c>
      <c r="D2369" t="s">
        <v>245</v>
      </c>
      <c r="E2369" t="s">
        <v>245</v>
      </c>
      <c r="F2369" t="e">
        <f>VLOOKUP(B2369,#REF!,3,FALSE)</f>
        <v>#REF!</v>
      </c>
      <c r="H2369" t="e">
        <f>VLOOKUP(A2369,#REF!,1,FALSE)</f>
        <v>#REF!</v>
      </c>
      <c r="I2369" t="e">
        <f t="shared" si="124"/>
        <v>#REF!</v>
      </c>
      <c r="J2369" t="e">
        <f t="shared" si="126"/>
        <v>#REF!</v>
      </c>
    </row>
    <row r="2370" spans="1:10" x14ac:dyDescent="0.25">
      <c r="A2370" t="s">
        <v>243</v>
      </c>
      <c r="B2370" t="s">
        <v>1805</v>
      </c>
      <c r="C2370" t="s">
        <v>244</v>
      </c>
      <c r="D2370" t="s">
        <v>245</v>
      </c>
      <c r="E2370" t="s">
        <v>245</v>
      </c>
      <c r="F2370" t="e">
        <f>VLOOKUP(B2370,#REF!,3,FALSE)</f>
        <v>#REF!</v>
      </c>
      <c r="H2370" t="e">
        <f>VLOOKUP(A2370,#REF!,1,FALSE)</f>
        <v>#REF!</v>
      </c>
      <c r="I2370" t="e">
        <f t="shared" si="124"/>
        <v>#REF!</v>
      </c>
      <c r="J2370" t="e">
        <f t="shared" si="126"/>
        <v>#REF!</v>
      </c>
    </row>
    <row r="2371" spans="1:10" x14ac:dyDescent="0.25">
      <c r="A2371" t="s">
        <v>243</v>
      </c>
      <c r="B2371" t="s">
        <v>1873</v>
      </c>
      <c r="C2371" t="s">
        <v>244</v>
      </c>
      <c r="D2371" t="s">
        <v>245</v>
      </c>
      <c r="E2371" t="s">
        <v>245</v>
      </c>
      <c r="F2371" t="e">
        <f>VLOOKUP(B2371,#REF!,3,FALSE)</f>
        <v>#REF!</v>
      </c>
      <c r="H2371" t="e">
        <f>VLOOKUP(A2371,#REF!,1,FALSE)</f>
        <v>#REF!</v>
      </c>
      <c r="I2371" t="e">
        <f t="shared" ref="I2371:I2434" si="127">F2371=D2371</f>
        <v>#REF!</v>
      </c>
      <c r="J2371" t="e">
        <f t="shared" si="126"/>
        <v>#REF!</v>
      </c>
    </row>
    <row r="2372" spans="1:10" x14ac:dyDescent="0.25">
      <c r="A2372" t="s">
        <v>243</v>
      </c>
      <c r="B2372" t="s">
        <v>1873</v>
      </c>
      <c r="C2372" t="s">
        <v>244</v>
      </c>
      <c r="D2372" t="s">
        <v>245</v>
      </c>
      <c r="E2372" t="s">
        <v>245</v>
      </c>
      <c r="F2372" t="e">
        <f>VLOOKUP(B2372,#REF!,3,FALSE)</f>
        <v>#REF!</v>
      </c>
      <c r="H2372" t="e">
        <f>VLOOKUP(A2372,#REF!,1,FALSE)</f>
        <v>#REF!</v>
      </c>
      <c r="I2372" t="e">
        <f t="shared" si="127"/>
        <v>#REF!</v>
      </c>
      <c r="J2372" t="e">
        <f t="shared" si="126"/>
        <v>#REF!</v>
      </c>
    </row>
    <row r="2373" spans="1:10" x14ac:dyDescent="0.25">
      <c r="A2373" t="s">
        <v>243</v>
      </c>
      <c r="B2373" t="s">
        <v>1873</v>
      </c>
      <c r="C2373" t="s">
        <v>244</v>
      </c>
      <c r="D2373" t="s">
        <v>245</v>
      </c>
      <c r="E2373" t="s">
        <v>245</v>
      </c>
      <c r="F2373" t="e">
        <f>VLOOKUP(B2373,#REF!,3,FALSE)</f>
        <v>#REF!</v>
      </c>
      <c r="H2373" t="e">
        <f>VLOOKUP(A2373,#REF!,1,FALSE)</f>
        <v>#REF!</v>
      </c>
      <c r="I2373" t="e">
        <f t="shared" si="127"/>
        <v>#REF!</v>
      </c>
      <c r="J2373" t="e">
        <f t="shared" si="126"/>
        <v>#REF!</v>
      </c>
    </row>
    <row r="2374" spans="1:10" x14ac:dyDescent="0.25">
      <c r="A2374" t="s">
        <v>243</v>
      </c>
      <c r="B2374" t="s">
        <v>1873</v>
      </c>
      <c r="C2374" t="s">
        <v>244</v>
      </c>
      <c r="D2374" t="s">
        <v>245</v>
      </c>
      <c r="E2374" t="s">
        <v>245</v>
      </c>
      <c r="F2374" t="e">
        <f>VLOOKUP(B2374,#REF!,3,FALSE)</f>
        <v>#REF!</v>
      </c>
      <c r="H2374" t="e">
        <f>VLOOKUP(A2374,#REF!,1,FALSE)</f>
        <v>#REF!</v>
      </c>
      <c r="I2374" t="e">
        <f t="shared" si="127"/>
        <v>#REF!</v>
      </c>
      <c r="J2374" t="e">
        <f t="shared" si="126"/>
        <v>#REF!</v>
      </c>
    </row>
    <row r="2375" spans="1:10" x14ac:dyDescent="0.25">
      <c r="A2375" t="s">
        <v>243</v>
      </c>
      <c r="B2375" t="s">
        <v>1805</v>
      </c>
      <c r="C2375" t="s">
        <v>244</v>
      </c>
      <c r="D2375" t="s">
        <v>245</v>
      </c>
      <c r="E2375" t="s">
        <v>245</v>
      </c>
      <c r="F2375" t="e">
        <f>VLOOKUP(B2375,#REF!,3,FALSE)</f>
        <v>#REF!</v>
      </c>
      <c r="H2375" t="e">
        <f>VLOOKUP(A2375,#REF!,1,FALSE)</f>
        <v>#REF!</v>
      </c>
      <c r="I2375" t="e">
        <f t="shared" si="127"/>
        <v>#REF!</v>
      </c>
      <c r="J2375" t="e">
        <f t="shared" si="126"/>
        <v>#REF!</v>
      </c>
    </row>
    <row r="2376" spans="1:10" x14ac:dyDescent="0.25">
      <c r="A2376" t="s">
        <v>243</v>
      </c>
      <c r="B2376" t="e">
        <v>#N/A</v>
      </c>
      <c r="C2376" t="s">
        <v>244</v>
      </c>
      <c r="D2376" t="s">
        <v>245</v>
      </c>
      <c r="E2376" t="s">
        <v>245</v>
      </c>
      <c r="F2376" t="e">
        <f>VLOOKUP(B2376,#REF!,3,FALSE)</f>
        <v>#N/A</v>
      </c>
      <c r="H2376" t="e">
        <f>VLOOKUP(A2376,#REF!,1,FALSE)</f>
        <v>#REF!</v>
      </c>
      <c r="I2376" t="e">
        <f t="shared" si="127"/>
        <v>#N/A</v>
      </c>
      <c r="J2376" t="e">
        <f t="shared" si="126"/>
        <v>#N/A</v>
      </c>
    </row>
    <row r="2377" spans="1:10" x14ac:dyDescent="0.25">
      <c r="A2377" t="s">
        <v>243</v>
      </c>
      <c r="B2377" t="e">
        <v>#N/A</v>
      </c>
      <c r="C2377" t="s">
        <v>244</v>
      </c>
      <c r="D2377" t="s">
        <v>245</v>
      </c>
      <c r="E2377" t="s">
        <v>245</v>
      </c>
      <c r="F2377" t="e">
        <f>VLOOKUP(B2377,#REF!,3,FALSE)</f>
        <v>#N/A</v>
      </c>
      <c r="H2377" t="e">
        <f>VLOOKUP(A2377,#REF!,1,FALSE)</f>
        <v>#REF!</v>
      </c>
      <c r="I2377" t="e">
        <f t="shared" si="127"/>
        <v>#N/A</v>
      </c>
      <c r="J2377" t="e">
        <f t="shared" si="126"/>
        <v>#N/A</v>
      </c>
    </row>
    <row r="2378" spans="1:10" x14ac:dyDescent="0.25">
      <c r="A2378" t="s">
        <v>243</v>
      </c>
      <c r="B2378" t="e">
        <v>#N/A</v>
      </c>
      <c r="C2378" t="s">
        <v>244</v>
      </c>
      <c r="D2378" t="s">
        <v>245</v>
      </c>
      <c r="E2378" t="s">
        <v>245</v>
      </c>
      <c r="F2378" t="e">
        <f>VLOOKUP(B2378,#REF!,3,FALSE)</f>
        <v>#N/A</v>
      </c>
      <c r="H2378" t="e">
        <f>VLOOKUP(A2378,#REF!,1,FALSE)</f>
        <v>#REF!</v>
      </c>
      <c r="I2378" t="e">
        <f t="shared" si="127"/>
        <v>#N/A</v>
      </c>
      <c r="J2378" t="e">
        <f t="shared" si="126"/>
        <v>#N/A</v>
      </c>
    </row>
    <row r="2379" spans="1:10" x14ac:dyDescent="0.25">
      <c r="A2379" t="s">
        <v>243</v>
      </c>
      <c r="B2379" t="e">
        <v>#N/A</v>
      </c>
      <c r="C2379" t="s">
        <v>244</v>
      </c>
      <c r="D2379" t="s">
        <v>245</v>
      </c>
      <c r="E2379" t="s">
        <v>245</v>
      </c>
      <c r="F2379" t="e">
        <f>VLOOKUP(B2379,#REF!,3,FALSE)</f>
        <v>#N/A</v>
      </c>
      <c r="H2379" t="e">
        <f>VLOOKUP(A2379,#REF!,1,FALSE)</f>
        <v>#REF!</v>
      </c>
      <c r="I2379" t="e">
        <f t="shared" si="127"/>
        <v>#N/A</v>
      </c>
      <c r="J2379" t="e">
        <f t="shared" si="126"/>
        <v>#N/A</v>
      </c>
    </row>
    <row r="2380" spans="1:10" x14ac:dyDescent="0.25">
      <c r="A2380" t="s">
        <v>259</v>
      </c>
      <c r="B2380" t="e">
        <v>#N/A</v>
      </c>
      <c r="C2380" t="s">
        <v>313</v>
      </c>
      <c r="D2380" t="s">
        <v>314</v>
      </c>
      <c r="E2380" t="s">
        <v>314</v>
      </c>
      <c r="F2380" t="e">
        <f>VLOOKUP(B2380,#REF!,3,FALSE)</f>
        <v>#N/A</v>
      </c>
      <c r="H2380" t="e">
        <f>VLOOKUP(A2380,#REF!,1,FALSE)</f>
        <v>#REF!</v>
      </c>
      <c r="I2380" t="e">
        <f t="shared" si="127"/>
        <v>#N/A</v>
      </c>
      <c r="J2380" t="e">
        <f t="shared" si="126"/>
        <v>#N/A</v>
      </c>
    </row>
    <row r="2381" spans="1:10" x14ac:dyDescent="0.25">
      <c r="A2381" t="s">
        <v>259</v>
      </c>
      <c r="B2381" t="e">
        <v>#N/A</v>
      </c>
      <c r="C2381" t="s">
        <v>260</v>
      </c>
      <c r="D2381" t="s">
        <v>258</v>
      </c>
      <c r="E2381" t="s">
        <v>258</v>
      </c>
      <c r="F2381" t="e">
        <f>VLOOKUP(B2381,#REF!,3,FALSE)</f>
        <v>#N/A</v>
      </c>
      <c r="H2381" t="e">
        <f>VLOOKUP(A2381,#REF!,1,FALSE)</f>
        <v>#REF!</v>
      </c>
      <c r="I2381" t="e">
        <f t="shared" si="127"/>
        <v>#N/A</v>
      </c>
      <c r="J2381" t="e">
        <f t="shared" si="126"/>
        <v>#N/A</v>
      </c>
    </row>
    <row r="2382" spans="1:10" x14ac:dyDescent="0.25">
      <c r="A2382" t="s">
        <v>259</v>
      </c>
      <c r="B2382" t="e">
        <v>#N/A</v>
      </c>
      <c r="C2382" t="s">
        <v>260</v>
      </c>
      <c r="D2382" t="s">
        <v>258</v>
      </c>
      <c r="E2382" t="s">
        <v>258</v>
      </c>
      <c r="F2382" t="e">
        <f>VLOOKUP(B2382,#REF!,3,FALSE)</f>
        <v>#N/A</v>
      </c>
      <c r="H2382" t="e">
        <f>VLOOKUP(A2382,#REF!,1,FALSE)</f>
        <v>#REF!</v>
      </c>
      <c r="I2382" t="e">
        <f t="shared" si="127"/>
        <v>#N/A</v>
      </c>
      <c r="J2382" t="e">
        <f t="shared" si="126"/>
        <v>#N/A</v>
      </c>
    </row>
    <row r="2383" spans="1:10" x14ac:dyDescent="0.25">
      <c r="A2383" t="s">
        <v>1320</v>
      </c>
      <c r="B2383" t="s">
        <v>1900</v>
      </c>
      <c r="C2383" t="s">
        <v>1321</v>
      </c>
      <c r="D2383" t="s">
        <v>1322</v>
      </c>
      <c r="E2383" t="s">
        <v>1322</v>
      </c>
      <c r="F2383" t="e">
        <f>VLOOKUP(B2383,#REF!,3,FALSE)</f>
        <v>#REF!</v>
      </c>
      <c r="H2383" t="e">
        <f>VLOOKUP(A2383,#REF!,1,FALSE)</f>
        <v>#REF!</v>
      </c>
      <c r="I2383" t="e">
        <f t="shared" si="127"/>
        <v>#REF!</v>
      </c>
      <c r="J2383" t="e">
        <f t="shared" si="126"/>
        <v>#REF!</v>
      </c>
    </row>
    <row r="2384" spans="1:10" x14ac:dyDescent="0.25">
      <c r="A2384" t="s">
        <v>1320</v>
      </c>
      <c r="B2384" t="s">
        <v>1900</v>
      </c>
      <c r="C2384" t="s">
        <v>1321</v>
      </c>
      <c r="D2384" t="s">
        <v>1322</v>
      </c>
      <c r="E2384" t="s">
        <v>1322</v>
      </c>
      <c r="F2384" t="e">
        <f>VLOOKUP(B2384,#REF!,3,FALSE)</f>
        <v>#REF!</v>
      </c>
      <c r="H2384" t="e">
        <f>VLOOKUP(A2384,#REF!,1,FALSE)</f>
        <v>#REF!</v>
      </c>
      <c r="I2384" t="e">
        <f t="shared" si="127"/>
        <v>#REF!</v>
      </c>
      <c r="J2384" t="e">
        <f t="shared" si="126"/>
        <v>#REF!</v>
      </c>
    </row>
    <row r="2385" spans="1:11" x14ac:dyDescent="0.25">
      <c r="A2385" t="s">
        <v>1320</v>
      </c>
      <c r="B2385" t="s">
        <v>1900</v>
      </c>
      <c r="C2385" t="s">
        <v>1321</v>
      </c>
      <c r="D2385" t="s">
        <v>1322</v>
      </c>
      <c r="E2385" t="s">
        <v>1322</v>
      </c>
      <c r="F2385" t="e">
        <f>VLOOKUP(B2385,#REF!,3,FALSE)</f>
        <v>#REF!</v>
      </c>
      <c r="H2385" t="e">
        <f>VLOOKUP(A2385,#REF!,1,FALSE)</f>
        <v>#REF!</v>
      </c>
      <c r="I2385" t="e">
        <f t="shared" si="127"/>
        <v>#REF!</v>
      </c>
      <c r="J2385" t="e">
        <f t="shared" si="126"/>
        <v>#REF!</v>
      </c>
    </row>
    <row r="2386" spans="1:11" x14ac:dyDescent="0.25">
      <c r="A2386" t="s">
        <v>646</v>
      </c>
      <c r="B2386" t="s">
        <v>1633</v>
      </c>
      <c r="C2386" t="s">
        <v>647</v>
      </c>
      <c r="D2386" t="s">
        <v>245</v>
      </c>
      <c r="E2386" t="s">
        <v>245</v>
      </c>
      <c r="F2386" t="e">
        <f>VLOOKUP(B2386,#REF!,3,FALSE)</f>
        <v>#REF!</v>
      </c>
      <c r="H2386" t="e">
        <f>VLOOKUP(A2386,#REF!,1,FALSE)</f>
        <v>#REF!</v>
      </c>
      <c r="I2386" t="e">
        <f t="shared" si="127"/>
        <v>#REF!</v>
      </c>
      <c r="J2386" t="e">
        <f t="shared" si="126"/>
        <v>#REF!</v>
      </c>
    </row>
    <row r="2387" spans="1:11" x14ac:dyDescent="0.25">
      <c r="A2387" t="s">
        <v>646</v>
      </c>
      <c r="B2387" t="s">
        <v>1633</v>
      </c>
      <c r="C2387" t="s">
        <v>647</v>
      </c>
      <c r="D2387" t="s">
        <v>245</v>
      </c>
      <c r="E2387" t="s">
        <v>245</v>
      </c>
      <c r="F2387" t="e">
        <f>VLOOKUP(B2387,#REF!,3,FALSE)</f>
        <v>#REF!</v>
      </c>
      <c r="H2387" t="e">
        <f>VLOOKUP(A2387,#REF!,1,FALSE)</f>
        <v>#REF!</v>
      </c>
      <c r="I2387" t="e">
        <f t="shared" si="127"/>
        <v>#REF!</v>
      </c>
      <c r="J2387" t="e">
        <f t="shared" si="126"/>
        <v>#REF!</v>
      </c>
    </row>
    <row r="2388" spans="1:11" x14ac:dyDescent="0.25">
      <c r="A2388" t="s">
        <v>646</v>
      </c>
      <c r="B2388" t="s">
        <v>1826</v>
      </c>
      <c r="C2388" t="s">
        <v>647</v>
      </c>
      <c r="D2388" t="s">
        <v>245</v>
      </c>
      <c r="E2388" t="s">
        <v>245</v>
      </c>
      <c r="F2388" t="e">
        <f>VLOOKUP(B2388,#REF!,3,FALSE)</f>
        <v>#REF!</v>
      </c>
      <c r="H2388" t="e">
        <f>VLOOKUP(A2388,#REF!,1,FALSE)</f>
        <v>#REF!</v>
      </c>
      <c r="I2388" t="e">
        <f t="shared" si="127"/>
        <v>#REF!</v>
      </c>
      <c r="J2388" t="e">
        <f t="shared" si="126"/>
        <v>#REF!</v>
      </c>
    </row>
    <row r="2389" spans="1:11" x14ac:dyDescent="0.25">
      <c r="A2389" t="s">
        <v>646</v>
      </c>
      <c r="B2389" t="s">
        <v>1826</v>
      </c>
      <c r="C2389" t="s">
        <v>647</v>
      </c>
      <c r="D2389" t="s">
        <v>245</v>
      </c>
      <c r="E2389" t="s">
        <v>245</v>
      </c>
      <c r="F2389" t="e">
        <f>VLOOKUP(B2389,#REF!,3,FALSE)</f>
        <v>#REF!</v>
      </c>
      <c r="H2389" t="e">
        <f>VLOOKUP(A2389,#REF!,1,FALSE)</f>
        <v>#REF!</v>
      </c>
      <c r="I2389" t="e">
        <f t="shared" si="127"/>
        <v>#REF!</v>
      </c>
      <c r="J2389" t="e">
        <f t="shared" si="126"/>
        <v>#REF!</v>
      </c>
    </row>
    <row r="2390" spans="1:11" x14ac:dyDescent="0.25">
      <c r="A2390" t="s">
        <v>646</v>
      </c>
      <c r="B2390" t="s">
        <v>1826</v>
      </c>
      <c r="C2390" t="s">
        <v>647</v>
      </c>
      <c r="D2390" t="s">
        <v>245</v>
      </c>
      <c r="E2390" t="s">
        <v>245</v>
      </c>
      <c r="F2390" t="e">
        <f>VLOOKUP(B2390,#REF!,3,FALSE)</f>
        <v>#REF!</v>
      </c>
      <c r="H2390" t="e">
        <f>VLOOKUP(A2390,#REF!,1,FALSE)</f>
        <v>#REF!</v>
      </c>
      <c r="I2390" t="e">
        <f t="shared" si="127"/>
        <v>#REF!</v>
      </c>
      <c r="J2390" t="e">
        <f t="shared" si="126"/>
        <v>#REF!</v>
      </c>
    </row>
    <row r="2391" spans="1:11" x14ac:dyDescent="0.25">
      <c r="A2391" t="s">
        <v>315</v>
      </c>
      <c r="B2391" t="e">
        <v>#N/A</v>
      </c>
      <c r="C2391" t="s">
        <v>316</v>
      </c>
      <c r="D2391" t="s">
        <v>314</v>
      </c>
      <c r="E2391" t="s">
        <v>314</v>
      </c>
      <c r="F2391" t="e">
        <f>VLOOKUP(B2391,#REF!,3,FALSE)</f>
        <v>#N/A</v>
      </c>
      <c r="H2391" t="e">
        <f>VLOOKUP(A2391,#REF!,1,FALSE)</f>
        <v>#REF!</v>
      </c>
      <c r="I2391" t="e">
        <f t="shared" si="127"/>
        <v>#N/A</v>
      </c>
      <c r="J2391" t="e">
        <f t="shared" si="126"/>
        <v>#N/A</v>
      </c>
    </row>
    <row r="2392" spans="1:11" x14ac:dyDescent="0.25">
      <c r="A2392" t="s">
        <v>1108</v>
      </c>
      <c r="B2392" t="e">
        <v>#N/A</v>
      </c>
      <c r="C2392" t="s">
        <v>1109</v>
      </c>
      <c r="D2392" t="s">
        <v>1106</v>
      </c>
      <c r="E2392" t="s">
        <v>258</v>
      </c>
      <c r="F2392" t="e">
        <f>VLOOKUP(B2392,#REF!,3,FALSE)</f>
        <v>#N/A</v>
      </c>
      <c r="H2392" t="e">
        <f>VLOOKUP(A2392,#REF!,1,FALSE)</f>
        <v>#REF!</v>
      </c>
      <c r="I2392" t="e">
        <f t="shared" si="127"/>
        <v>#N/A</v>
      </c>
      <c r="J2392" t="e">
        <f t="shared" si="126"/>
        <v>#N/A</v>
      </c>
    </row>
    <row r="2393" spans="1:11" x14ac:dyDescent="0.25">
      <c r="A2393" t="s">
        <v>1108</v>
      </c>
      <c r="B2393" t="e">
        <v>#N/A</v>
      </c>
      <c r="C2393" t="s">
        <v>1109</v>
      </c>
      <c r="D2393" t="s">
        <v>1106</v>
      </c>
      <c r="E2393" t="s">
        <v>258</v>
      </c>
      <c r="F2393" t="e">
        <f>VLOOKUP(B2393,#REF!,3,FALSE)</f>
        <v>#N/A</v>
      </c>
      <c r="H2393" t="e">
        <f>VLOOKUP(A2393,#REF!,1,FALSE)</f>
        <v>#REF!</v>
      </c>
      <c r="I2393" t="e">
        <f t="shared" si="127"/>
        <v>#N/A</v>
      </c>
      <c r="J2393" t="e">
        <f t="shared" si="126"/>
        <v>#N/A</v>
      </c>
    </row>
    <row r="2394" spans="1:11" x14ac:dyDescent="0.25">
      <c r="A2394" t="s">
        <v>842</v>
      </c>
      <c r="B2394" t="s">
        <v>1724</v>
      </c>
      <c r="C2394" t="s">
        <v>843</v>
      </c>
      <c r="D2394" t="s">
        <v>841</v>
      </c>
      <c r="E2394" t="s">
        <v>841</v>
      </c>
      <c r="F2394" t="e">
        <f>VLOOKUP(B2394,#REF!,3,FALSE)</f>
        <v>#REF!</v>
      </c>
      <c r="G2394" t="s">
        <v>1936</v>
      </c>
      <c r="H2394" t="e">
        <f>VLOOKUP(A2394,#REF!,1,FALSE)</f>
        <v>#REF!</v>
      </c>
      <c r="I2394" t="e">
        <f t="shared" si="127"/>
        <v>#REF!</v>
      </c>
      <c r="J2394" t="e">
        <f t="shared" si="126"/>
        <v>#REF!</v>
      </c>
      <c r="K2394" t="e">
        <f>"Label needs to be changed to "&amp;F2394</f>
        <v>#REF!</v>
      </c>
    </row>
    <row r="2395" spans="1:11" x14ac:dyDescent="0.25">
      <c r="A2395" t="s">
        <v>842</v>
      </c>
      <c r="B2395" t="s">
        <v>1724</v>
      </c>
      <c r="C2395" t="s">
        <v>843</v>
      </c>
      <c r="D2395" t="s">
        <v>841</v>
      </c>
      <c r="E2395" t="s">
        <v>845</v>
      </c>
      <c r="F2395" t="e">
        <f>VLOOKUP(B2395,#REF!,3,FALSE)</f>
        <v>#REF!</v>
      </c>
      <c r="H2395" t="e">
        <f>VLOOKUP(A2395,#REF!,1,FALSE)</f>
        <v>#REF!</v>
      </c>
      <c r="I2395" t="e">
        <f t="shared" si="127"/>
        <v>#REF!</v>
      </c>
      <c r="J2395" t="e">
        <f t="shared" si="126"/>
        <v>#REF!</v>
      </c>
    </row>
    <row r="2396" spans="1:11" x14ac:dyDescent="0.25">
      <c r="A2396" t="s">
        <v>842</v>
      </c>
      <c r="B2396" t="e">
        <v>#N/A</v>
      </c>
      <c r="C2396" t="s">
        <v>1107</v>
      </c>
      <c r="D2396" t="s">
        <v>1106</v>
      </c>
      <c r="E2396" t="s">
        <v>258</v>
      </c>
      <c r="F2396" t="e">
        <f>VLOOKUP(B2396,#REF!,3,FALSE)</f>
        <v>#N/A</v>
      </c>
      <c r="H2396" t="e">
        <f>VLOOKUP(A2396,#REF!,1,FALSE)</f>
        <v>#REF!</v>
      </c>
      <c r="I2396" t="e">
        <f t="shared" si="127"/>
        <v>#N/A</v>
      </c>
      <c r="J2396" t="e">
        <f t="shared" si="126"/>
        <v>#N/A</v>
      </c>
    </row>
    <row r="2397" spans="1:11" x14ac:dyDescent="0.25">
      <c r="A2397" t="s">
        <v>842</v>
      </c>
      <c r="B2397" t="e">
        <v>#N/A</v>
      </c>
      <c r="C2397" t="s">
        <v>1107</v>
      </c>
      <c r="D2397" t="s">
        <v>1106</v>
      </c>
      <c r="E2397" t="s">
        <v>258</v>
      </c>
      <c r="F2397" t="e">
        <f>VLOOKUP(B2397,#REF!,3,FALSE)</f>
        <v>#N/A</v>
      </c>
      <c r="H2397" t="e">
        <f>VLOOKUP(A2397,#REF!,1,FALSE)</f>
        <v>#REF!</v>
      </c>
      <c r="I2397" t="e">
        <f t="shared" si="127"/>
        <v>#N/A</v>
      </c>
      <c r="J2397" t="e">
        <f t="shared" si="126"/>
        <v>#N/A</v>
      </c>
    </row>
    <row r="2398" spans="1:11" x14ac:dyDescent="0.25">
      <c r="A2398" t="s">
        <v>842</v>
      </c>
      <c r="B2398" t="s">
        <v>1724</v>
      </c>
      <c r="C2398" t="s">
        <v>843</v>
      </c>
      <c r="D2398" t="s">
        <v>1091</v>
      </c>
      <c r="E2398" t="s">
        <v>1091</v>
      </c>
      <c r="F2398" t="e">
        <f>VLOOKUP(B2398,#REF!,3,FALSE)</f>
        <v>#REF!</v>
      </c>
      <c r="G2398" t="s">
        <v>1936</v>
      </c>
      <c r="H2398" t="e">
        <f>VLOOKUP(A2398,#REF!,1,FALSE)</f>
        <v>#REF!</v>
      </c>
      <c r="I2398" t="e">
        <f t="shared" si="127"/>
        <v>#REF!</v>
      </c>
      <c r="J2398" t="e">
        <f t="shared" si="126"/>
        <v>#REF!</v>
      </c>
      <c r="K2398" t="e">
        <f>"Label needs to be changed to "&amp;F2398</f>
        <v>#REF!</v>
      </c>
    </row>
    <row r="2399" spans="1:11" x14ac:dyDescent="0.25">
      <c r="A2399" t="s">
        <v>842</v>
      </c>
      <c r="B2399" t="s">
        <v>1724</v>
      </c>
      <c r="C2399" t="s">
        <v>843</v>
      </c>
      <c r="D2399" t="s">
        <v>845</v>
      </c>
      <c r="E2399" t="s">
        <v>845</v>
      </c>
      <c r="F2399" t="e">
        <f>VLOOKUP(B2399,#REF!,3,FALSE)</f>
        <v>#REF!</v>
      </c>
      <c r="H2399" t="e">
        <f>VLOOKUP(A2399,#REF!,1,FALSE)</f>
        <v>#REF!</v>
      </c>
      <c r="I2399" t="e">
        <f t="shared" si="127"/>
        <v>#REF!</v>
      </c>
      <c r="J2399" t="e">
        <f t="shared" si="126"/>
        <v>#REF!</v>
      </c>
    </row>
    <row r="2400" spans="1:11" x14ac:dyDescent="0.25">
      <c r="A2400" t="s">
        <v>842</v>
      </c>
      <c r="B2400" t="s">
        <v>1724</v>
      </c>
      <c r="C2400" t="s">
        <v>843</v>
      </c>
      <c r="D2400" t="s">
        <v>845</v>
      </c>
      <c r="E2400" t="s">
        <v>845</v>
      </c>
      <c r="F2400" t="e">
        <f>VLOOKUP(B2400,#REF!,3,FALSE)</f>
        <v>#REF!</v>
      </c>
      <c r="H2400" t="e">
        <f>VLOOKUP(A2400,#REF!,1,FALSE)</f>
        <v>#REF!</v>
      </c>
      <c r="I2400" t="e">
        <f t="shared" si="127"/>
        <v>#REF!</v>
      </c>
      <c r="J2400" t="e">
        <f t="shared" si="126"/>
        <v>#REF!</v>
      </c>
    </row>
    <row r="2401" spans="1:11" x14ac:dyDescent="0.25">
      <c r="A2401" t="s">
        <v>842</v>
      </c>
      <c r="B2401" t="s">
        <v>1724</v>
      </c>
      <c r="C2401" t="s">
        <v>843</v>
      </c>
      <c r="D2401" t="s">
        <v>845</v>
      </c>
      <c r="E2401" t="s">
        <v>845</v>
      </c>
      <c r="F2401" t="e">
        <f>VLOOKUP(B2401,#REF!,3,FALSE)</f>
        <v>#REF!</v>
      </c>
      <c r="H2401" t="e">
        <f>VLOOKUP(A2401,#REF!,1,FALSE)</f>
        <v>#REF!</v>
      </c>
      <c r="I2401" t="e">
        <f t="shared" si="127"/>
        <v>#REF!</v>
      </c>
      <c r="J2401" t="e">
        <f t="shared" si="126"/>
        <v>#REF!</v>
      </c>
    </row>
    <row r="2402" spans="1:11" x14ac:dyDescent="0.25">
      <c r="A2402" t="s">
        <v>842</v>
      </c>
      <c r="B2402" t="s">
        <v>1724</v>
      </c>
      <c r="C2402" t="s">
        <v>843</v>
      </c>
      <c r="D2402" t="s">
        <v>845</v>
      </c>
      <c r="E2402" t="s">
        <v>845</v>
      </c>
      <c r="F2402" t="e">
        <f>VLOOKUP(B2402,#REF!,3,FALSE)</f>
        <v>#REF!</v>
      </c>
      <c r="H2402" t="e">
        <f>VLOOKUP(A2402,#REF!,1,FALSE)</f>
        <v>#REF!</v>
      </c>
      <c r="I2402" t="e">
        <f t="shared" si="127"/>
        <v>#REF!</v>
      </c>
      <c r="J2402" t="e">
        <f t="shared" si="126"/>
        <v>#REF!</v>
      </c>
    </row>
    <row r="2403" spans="1:11" x14ac:dyDescent="0.25">
      <c r="A2403" t="s">
        <v>842</v>
      </c>
      <c r="B2403" t="s">
        <v>1724</v>
      </c>
      <c r="C2403" t="s">
        <v>843</v>
      </c>
      <c r="D2403" t="s">
        <v>845</v>
      </c>
      <c r="E2403" t="s">
        <v>845</v>
      </c>
      <c r="F2403" t="e">
        <f>VLOOKUP(B2403,#REF!,3,FALSE)</f>
        <v>#REF!</v>
      </c>
      <c r="H2403" t="e">
        <f>VLOOKUP(A2403,#REF!,1,FALSE)</f>
        <v>#REF!</v>
      </c>
      <c r="I2403" t="e">
        <f t="shared" si="127"/>
        <v>#REF!</v>
      </c>
      <c r="J2403" t="e">
        <f t="shared" si="126"/>
        <v>#REF!</v>
      </c>
    </row>
    <row r="2404" spans="1:11" x14ac:dyDescent="0.25">
      <c r="A2404" t="s">
        <v>842</v>
      </c>
      <c r="B2404" t="s">
        <v>1724</v>
      </c>
      <c r="C2404" t="s">
        <v>843</v>
      </c>
      <c r="D2404" t="s">
        <v>845</v>
      </c>
      <c r="E2404" t="s">
        <v>845</v>
      </c>
      <c r="F2404" t="e">
        <f>VLOOKUP(B2404,#REF!,3,FALSE)</f>
        <v>#REF!</v>
      </c>
      <c r="H2404" t="e">
        <f>VLOOKUP(A2404,#REF!,1,FALSE)</f>
        <v>#REF!</v>
      </c>
      <c r="I2404" t="e">
        <f t="shared" si="127"/>
        <v>#REF!</v>
      </c>
      <c r="J2404" t="e">
        <f t="shared" si="126"/>
        <v>#REF!</v>
      </c>
    </row>
    <row r="2405" spans="1:11" x14ac:dyDescent="0.25">
      <c r="A2405" t="s">
        <v>842</v>
      </c>
      <c r="B2405" t="s">
        <v>1724</v>
      </c>
      <c r="C2405" t="s">
        <v>843</v>
      </c>
      <c r="D2405" t="s">
        <v>845</v>
      </c>
      <c r="E2405" t="s">
        <v>845</v>
      </c>
      <c r="F2405" t="e">
        <f>VLOOKUP(B2405,#REF!,3,FALSE)</f>
        <v>#REF!</v>
      </c>
      <c r="H2405" t="e">
        <f>VLOOKUP(A2405,#REF!,1,FALSE)</f>
        <v>#REF!</v>
      </c>
      <c r="I2405" t="e">
        <f t="shared" si="127"/>
        <v>#REF!</v>
      </c>
      <c r="J2405" t="e">
        <f t="shared" si="126"/>
        <v>#REF!</v>
      </c>
    </row>
    <row r="2406" spans="1:11" x14ac:dyDescent="0.25">
      <c r="A2406" t="s">
        <v>842</v>
      </c>
      <c r="B2406" t="s">
        <v>1724</v>
      </c>
      <c r="C2406" t="s">
        <v>843</v>
      </c>
      <c r="D2406" t="s">
        <v>845</v>
      </c>
      <c r="E2406" t="s">
        <v>845</v>
      </c>
      <c r="F2406" t="e">
        <f>VLOOKUP(B2406,#REF!,3,FALSE)</f>
        <v>#REF!</v>
      </c>
      <c r="H2406" t="e">
        <f>VLOOKUP(A2406,#REF!,1,FALSE)</f>
        <v>#REF!</v>
      </c>
      <c r="I2406" t="e">
        <f t="shared" si="127"/>
        <v>#REF!</v>
      </c>
      <c r="J2406" t="e">
        <f t="shared" ref="J2406:J2469" si="128">F2406=E2406</f>
        <v>#REF!</v>
      </c>
    </row>
    <row r="2407" spans="1:11" x14ac:dyDescent="0.25">
      <c r="A2407" t="s">
        <v>842</v>
      </c>
      <c r="B2407" t="s">
        <v>1724</v>
      </c>
      <c r="C2407" t="s">
        <v>843</v>
      </c>
      <c r="D2407" t="s">
        <v>845</v>
      </c>
      <c r="E2407" t="s">
        <v>845</v>
      </c>
      <c r="F2407" t="e">
        <f>VLOOKUP(B2407,#REF!,3,FALSE)</f>
        <v>#REF!</v>
      </c>
      <c r="H2407" t="e">
        <f>VLOOKUP(A2407,#REF!,1,FALSE)</f>
        <v>#REF!</v>
      </c>
      <c r="I2407" t="e">
        <f t="shared" si="127"/>
        <v>#REF!</v>
      </c>
      <c r="J2407" t="e">
        <f t="shared" si="128"/>
        <v>#REF!</v>
      </c>
    </row>
    <row r="2408" spans="1:11" x14ac:dyDescent="0.25">
      <c r="A2408" t="s">
        <v>842</v>
      </c>
      <c r="B2408" t="s">
        <v>1724</v>
      </c>
      <c r="C2408" t="s">
        <v>843</v>
      </c>
      <c r="D2408" t="s">
        <v>845</v>
      </c>
      <c r="E2408" t="s">
        <v>845</v>
      </c>
      <c r="F2408" t="e">
        <f>VLOOKUP(B2408,#REF!,3,FALSE)</f>
        <v>#REF!</v>
      </c>
      <c r="H2408" t="e">
        <f>VLOOKUP(A2408,#REF!,1,FALSE)</f>
        <v>#REF!</v>
      </c>
      <c r="I2408" t="e">
        <f t="shared" si="127"/>
        <v>#REF!</v>
      </c>
      <c r="J2408" t="e">
        <f t="shared" si="128"/>
        <v>#REF!</v>
      </c>
    </row>
    <row r="2409" spans="1:11" x14ac:dyDescent="0.25">
      <c r="A2409" t="s">
        <v>842</v>
      </c>
      <c r="B2409" t="s">
        <v>1724</v>
      </c>
      <c r="C2409" t="s">
        <v>843</v>
      </c>
      <c r="D2409" t="s">
        <v>845</v>
      </c>
      <c r="E2409" t="s">
        <v>845</v>
      </c>
      <c r="F2409" t="e">
        <f>VLOOKUP(B2409,#REF!,3,FALSE)</f>
        <v>#REF!</v>
      </c>
      <c r="H2409" t="e">
        <f>VLOOKUP(A2409,#REF!,1,FALSE)</f>
        <v>#REF!</v>
      </c>
      <c r="I2409" t="e">
        <f t="shared" si="127"/>
        <v>#REF!</v>
      </c>
      <c r="J2409" t="e">
        <f t="shared" si="128"/>
        <v>#REF!</v>
      </c>
    </row>
    <row r="2410" spans="1:11" x14ac:dyDescent="0.25">
      <c r="A2410" t="s">
        <v>842</v>
      </c>
      <c r="B2410" t="s">
        <v>1724</v>
      </c>
      <c r="C2410" t="s">
        <v>843</v>
      </c>
      <c r="D2410" t="s">
        <v>1068</v>
      </c>
      <c r="E2410" t="s">
        <v>1068</v>
      </c>
      <c r="F2410" t="e">
        <f>VLOOKUP(B2410,#REF!,3,FALSE)</f>
        <v>#REF!</v>
      </c>
      <c r="G2410" t="s">
        <v>1936</v>
      </c>
      <c r="H2410" t="e">
        <f>VLOOKUP(A2410,#REF!,1,FALSE)</f>
        <v>#REF!</v>
      </c>
      <c r="I2410" t="e">
        <f t="shared" si="127"/>
        <v>#REF!</v>
      </c>
      <c r="J2410" t="e">
        <f t="shared" si="128"/>
        <v>#REF!</v>
      </c>
      <c r="K2410" t="e">
        <f>"Label needs to be changed to "&amp;F2410</f>
        <v>#REF!</v>
      </c>
    </row>
    <row r="2411" spans="1:11" x14ac:dyDescent="0.25">
      <c r="A2411" t="s">
        <v>1132</v>
      </c>
      <c r="B2411" t="s">
        <v>1827</v>
      </c>
      <c r="C2411" t="s">
        <v>1133</v>
      </c>
      <c r="D2411" t="s">
        <v>592</v>
      </c>
      <c r="E2411" t="s">
        <v>592</v>
      </c>
      <c r="F2411" t="e">
        <f>VLOOKUP(B2411,#REF!,3,FALSE)</f>
        <v>#REF!</v>
      </c>
      <c r="H2411" t="e">
        <f>VLOOKUP(A2411,#REF!,1,FALSE)</f>
        <v>#REF!</v>
      </c>
      <c r="I2411" t="e">
        <f t="shared" si="127"/>
        <v>#REF!</v>
      </c>
      <c r="J2411" t="e">
        <f t="shared" si="128"/>
        <v>#REF!</v>
      </c>
    </row>
    <row r="2412" spans="1:11" x14ac:dyDescent="0.25">
      <c r="A2412" t="s">
        <v>1132</v>
      </c>
      <c r="B2412" t="s">
        <v>1827</v>
      </c>
      <c r="C2412" t="s">
        <v>1133</v>
      </c>
      <c r="D2412" t="s">
        <v>592</v>
      </c>
      <c r="E2412" t="s">
        <v>592</v>
      </c>
      <c r="F2412" t="e">
        <f>VLOOKUP(B2412,#REF!,3,FALSE)</f>
        <v>#REF!</v>
      </c>
      <c r="H2412" t="e">
        <f>VLOOKUP(A2412,#REF!,1,FALSE)</f>
        <v>#REF!</v>
      </c>
      <c r="I2412" t="e">
        <f t="shared" si="127"/>
        <v>#REF!</v>
      </c>
      <c r="J2412" t="e">
        <f t="shared" si="128"/>
        <v>#REF!</v>
      </c>
    </row>
    <row r="2413" spans="1:11" x14ac:dyDescent="0.25">
      <c r="A2413" t="s">
        <v>789</v>
      </c>
      <c r="B2413" t="s">
        <v>1701</v>
      </c>
      <c r="C2413" t="s">
        <v>790</v>
      </c>
      <c r="D2413" t="s">
        <v>769</v>
      </c>
      <c r="E2413" t="s">
        <v>769</v>
      </c>
      <c r="F2413" t="e">
        <f>VLOOKUP(B2413,#REF!,3,FALSE)</f>
        <v>#REF!</v>
      </c>
      <c r="H2413" t="e">
        <f>VLOOKUP(A2413,#REF!,1,FALSE)</f>
        <v>#REF!</v>
      </c>
      <c r="I2413" t="e">
        <f t="shared" si="127"/>
        <v>#REF!</v>
      </c>
      <c r="J2413" t="e">
        <f t="shared" si="128"/>
        <v>#REF!</v>
      </c>
    </row>
    <row r="2414" spans="1:11" x14ac:dyDescent="0.25">
      <c r="A2414" t="s">
        <v>789</v>
      </c>
      <c r="B2414" t="s">
        <v>1701</v>
      </c>
      <c r="C2414" t="s">
        <v>790</v>
      </c>
      <c r="D2414" t="s">
        <v>769</v>
      </c>
      <c r="E2414" t="s">
        <v>769</v>
      </c>
      <c r="F2414" t="e">
        <f>VLOOKUP(B2414,#REF!,3,FALSE)</f>
        <v>#REF!</v>
      </c>
      <c r="H2414" t="e">
        <f>VLOOKUP(A2414,#REF!,1,FALSE)</f>
        <v>#REF!</v>
      </c>
      <c r="I2414" t="e">
        <f t="shared" si="127"/>
        <v>#REF!</v>
      </c>
      <c r="J2414" t="e">
        <f t="shared" si="128"/>
        <v>#REF!</v>
      </c>
    </row>
    <row r="2415" spans="1:11" x14ac:dyDescent="0.25">
      <c r="A2415" t="s">
        <v>789</v>
      </c>
      <c r="B2415" t="s">
        <v>1701</v>
      </c>
      <c r="C2415" t="s">
        <v>790</v>
      </c>
      <c r="D2415" t="s">
        <v>769</v>
      </c>
      <c r="E2415" t="s">
        <v>769</v>
      </c>
      <c r="F2415" t="e">
        <f>VLOOKUP(B2415,#REF!,3,FALSE)</f>
        <v>#REF!</v>
      </c>
      <c r="H2415" t="e">
        <f>VLOOKUP(A2415,#REF!,1,FALSE)</f>
        <v>#REF!</v>
      </c>
      <c r="I2415" t="e">
        <f t="shared" si="127"/>
        <v>#REF!</v>
      </c>
      <c r="J2415" t="e">
        <f t="shared" si="128"/>
        <v>#REF!</v>
      </c>
    </row>
    <row r="2416" spans="1:11" x14ac:dyDescent="0.25">
      <c r="A2416" t="s">
        <v>876</v>
      </c>
      <c r="B2416" t="e">
        <v>#N/A</v>
      </c>
      <c r="C2416" t="s">
        <v>1113</v>
      </c>
      <c r="D2416" t="s">
        <v>1106</v>
      </c>
      <c r="E2416" t="s">
        <v>258</v>
      </c>
      <c r="F2416" t="e">
        <f>VLOOKUP(B2416,#REF!,3,FALSE)</f>
        <v>#N/A</v>
      </c>
      <c r="H2416" t="e">
        <f>VLOOKUP(A2416,#REF!,1,FALSE)</f>
        <v>#REF!</v>
      </c>
      <c r="I2416" t="e">
        <f t="shared" si="127"/>
        <v>#N/A</v>
      </c>
      <c r="J2416" t="e">
        <f t="shared" si="128"/>
        <v>#N/A</v>
      </c>
    </row>
    <row r="2417" spans="1:11" x14ac:dyDescent="0.25">
      <c r="A2417" t="s">
        <v>876</v>
      </c>
      <c r="B2417" t="e">
        <v>#N/A</v>
      </c>
      <c r="C2417" t="s">
        <v>1113</v>
      </c>
      <c r="D2417" t="s">
        <v>1106</v>
      </c>
      <c r="E2417" t="s">
        <v>258</v>
      </c>
      <c r="F2417" t="e">
        <f>VLOOKUP(B2417,#REF!,3,FALSE)</f>
        <v>#N/A</v>
      </c>
      <c r="H2417" t="e">
        <f>VLOOKUP(A2417,#REF!,1,FALSE)</f>
        <v>#REF!</v>
      </c>
      <c r="I2417" t="e">
        <f t="shared" si="127"/>
        <v>#N/A</v>
      </c>
      <c r="J2417" t="e">
        <f t="shared" si="128"/>
        <v>#N/A</v>
      </c>
    </row>
    <row r="2418" spans="1:11" x14ac:dyDescent="0.25">
      <c r="A2418" t="s">
        <v>876</v>
      </c>
      <c r="B2418" t="s">
        <v>1740</v>
      </c>
      <c r="C2418" t="s">
        <v>877</v>
      </c>
      <c r="D2418" t="s">
        <v>869</v>
      </c>
      <c r="E2418" t="s">
        <v>870</v>
      </c>
      <c r="F2418" t="e">
        <f>VLOOKUP(B2418,#REF!,3,FALSE)</f>
        <v>#REF!</v>
      </c>
      <c r="H2418" t="e">
        <f>VLOOKUP(A2418,#REF!,1,FALSE)</f>
        <v>#REF!</v>
      </c>
      <c r="I2418" t="e">
        <f t="shared" si="127"/>
        <v>#REF!</v>
      </c>
      <c r="J2418" t="e">
        <f t="shared" si="128"/>
        <v>#REF!</v>
      </c>
    </row>
    <row r="2419" spans="1:11" x14ac:dyDescent="0.25">
      <c r="A2419" t="s">
        <v>922</v>
      </c>
      <c r="B2419" t="s">
        <v>1755</v>
      </c>
      <c r="C2419" t="s">
        <v>923</v>
      </c>
      <c r="D2419" t="s">
        <v>924</v>
      </c>
      <c r="E2419" t="s">
        <v>924</v>
      </c>
      <c r="F2419" t="e">
        <f>VLOOKUP(B2419,#REF!,3,FALSE)</f>
        <v>#REF!</v>
      </c>
      <c r="H2419" t="e">
        <f>VLOOKUP(A2419,#REF!,1,FALSE)</f>
        <v>#REF!</v>
      </c>
      <c r="I2419" t="e">
        <f t="shared" si="127"/>
        <v>#REF!</v>
      </c>
      <c r="J2419" t="e">
        <f t="shared" si="128"/>
        <v>#REF!</v>
      </c>
    </row>
    <row r="2420" spans="1:11" x14ac:dyDescent="0.25">
      <c r="A2420" t="s">
        <v>1066</v>
      </c>
      <c r="B2420" t="s">
        <v>1783</v>
      </c>
      <c r="C2420" t="s">
        <v>1067</v>
      </c>
      <c r="D2420" t="s">
        <v>1068</v>
      </c>
      <c r="E2420" t="s">
        <v>1068</v>
      </c>
      <c r="F2420" t="e">
        <f>VLOOKUP(B2420,#REF!,3,FALSE)</f>
        <v>#REF!</v>
      </c>
      <c r="H2420" t="e">
        <f>VLOOKUP(A2420,#REF!,1,FALSE)</f>
        <v>#REF!</v>
      </c>
      <c r="I2420" t="e">
        <f t="shared" si="127"/>
        <v>#REF!</v>
      </c>
      <c r="J2420" t="e">
        <f t="shared" si="128"/>
        <v>#REF!</v>
      </c>
    </row>
    <row r="2421" spans="1:11" x14ac:dyDescent="0.25">
      <c r="A2421" t="s">
        <v>1069</v>
      </c>
      <c r="B2421" t="s">
        <v>1784</v>
      </c>
      <c r="C2421" t="s">
        <v>1070</v>
      </c>
      <c r="D2421" t="s">
        <v>1068</v>
      </c>
      <c r="E2421" t="s">
        <v>1068</v>
      </c>
      <c r="F2421" t="e">
        <f>VLOOKUP(B2421,#REF!,3,FALSE)</f>
        <v>#REF!</v>
      </c>
      <c r="H2421" t="e">
        <f>VLOOKUP(A2421,#REF!,1,FALSE)</f>
        <v>#REF!</v>
      </c>
      <c r="I2421" t="e">
        <f t="shared" si="127"/>
        <v>#REF!</v>
      </c>
      <c r="J2421" t="e">
        <f t="shared" si="128"/>
        <v>#REF!</v>
      </c>
    </row>
    <row r="2422" spans="1:11" x14ac:dyDescent="0.25">
      <c r="A2422" t="s">
        <v>1278</v>
      </c>
      <c r="B2422" t="s">
        <v>1893</v>
      </c>
      <c r="C2422" t="s">
        <v>1279</v>
      </c>
      <c r="D2422" t="s">
        <v>1259</v>
      </c>
      <c r="E2422" t="s">
        <v>1259</v>
      </c>
      <c r="F2422" t="e">
        <f>VLOOKUP(B2422,#REF!,3,FALSE)</f>
        <v>#REF!</v>
      </c>
      <c r="H2422" t="e">
        <f>VLOOKUP(A2422,#REF!,1,FALSE)</f>
        <v>#REF!</v>
      </c>
      <c r="I2422" t="e">
        <f t="shared" si="127"/>
        <v>#REF!</v>
      </c>
      <c r="J2422" t="e">
        <f t="shared" si="128"/>
        <v>#REF!</v>
      </c>
    </row>
    <row r="2423" spans="1:11" x14ac:dyDescent="0.25">
      <c r="A2423" t="s">
        <v>1278</v>
      </c>
      <c r="B2423" t="s">
        <v>1893</v>
      </c>
      <c r="C2423" t="s">
        <v>1279</v>
      </c>
      <c r="D2423" t="s">
        <v>1259</v>
      </c>
      <c r="E2423" t="s">
        <v>1259</v>
      </c>
      <c r="F2423" t="e">
        <f>VLOOKUP(B2423,#REF!,3,FALSE)</f>
        <v>#REF!</v>
      </c>
      <c r="H2423" t="e">
        <f>VLOOKUP(A2423,#REF!,1,FALSE)</f>
        <v>#REF!</v>
      </c>
      <c r="I2423" t="e">
        <f t="shared" si="127"/>
        <v>#REF!</v>
      </c>
      <c r="J2423" t="e">
        <f t="shared" si="128"/>
        <v>#REF!</v>
      </c>
    </row>
    <row r="2424" spans="1:11" x14ac:dyDescent="0.25">
      <c r="A2424" t="s">
        <v>1135</v>
      </c>
      <c r="B2424" t="s">
        <v>1829</v>
      </c>
      <c r="C2424" t="s">
        <v>1136</v>
      </c>
      <c r="D2424" t="s">
        <v>592</v>
      </c>
      <c r="E2424" t="s">
        <v>592</v>
      </c>
      <c r="F2424" t="e">
        <f>VLOOKUP(B2424,#REF!,3,FALSE)</f>
        <v>#REF!</v>
      </c>
      <c r="H2424" t="e">
        <f>VLOOKUP(A2424,#REF!,1,FALSE)</f>
        <v>#REF!</v>
      </c>
      <c r="I2424" t="e">
        <f t="shared" si="127"/>
        <v>#REF!</v>
      </c>
      <c r="J2424" t="e">
        <f t="shared" si="128"/>
        <v>#REF!</v>
      </c>
    </row>
    <row r="2425" spans="1:11" x14ac:dyDescent="0.25">
      <c r="A2425" t="s">
        <v>1135</v>
      </c>
      <c r="B2425" t="s">
        <v>1829</v>
      </c>
      <c r="C2425" t="s">
        <v>1136</v>
      </c>
      <c r="D2425" t="s">
        <v>592</v>
      </c>
      <c r="E2425" t="s">
        <v>592</v>
      </c>
      <c r="F2425" t="e">
        <f>VLOOKUP(B2425,#REF!,3,FALSE)</f>
        <v>#REF!</v>
      </c>
      <c r="H2425" t="e">
        <f>VLOOKUP(A2425,#REF!,1,FALSE)</f>
        <v>#REF!</v>
      </c>
      <c r="I2425" t="e">
        <f t="shared" si="127"/>
        <v>#REF!</v>
      </c>
      <c r="J2425" t="e">
        <f t="shared" si="128"/>
        <v>#REF!</v>
      </c>
    </row>
    <row r="2426" spans="1:11" x14ac:dyDescent="0.25">
      <c r="A2426" t="s">
        <v>1135</v>
      </c>
      <c r="B2426" t="s">
        <v>1829</v>
      </c>
      <c r="C2426" t="s">
        <v>1136</v>
      </c>
      <c r="D2426" t="s">
        <v>592</v>
      </c>
      <c r="E2426" t="s">
        <v>592</v>
      </c>
      <c r="F2426" t="e">
        <f>VLOOKUP(B2426,#REF!,3,FALSE)</f>
        <v>#REF!</v>
      </c>
      <c r="H2426" t="e">
        <f>VLOOKUP(A2426,#REF!,1,FALSE)</f>
        <v>#REF!</v>
      </c>
      <c r="I2426" t="e">
        <f t="shared" si="127"/>
        <v>#REF!</v>
      </c>
      <c r="J2426" t="e">
        <f t="shared" si="128"/>
        <v>#REF!</v>
      </c>
    </row>
    <row r="2427" spans="1:11" x14ac:dyDescent="0.25">
      <c r="A2427" t="s">
        <v>873</v>
      </c>
      <c r="B2427" t="s">
        <v>1828</v>
      </c>
      <c r="C2427" t="s">
        <v>1134</v>
      </c>
      <c r="D2427" t="s">
        <v>592</v>
      </c>
      <c r="E2427" t="s">
        <v>592</v>
      </c>
      <c r="F2427" t="e">
        <f>VLOOKUP(B2427,#REF!,3,FALSE)</f>
        <v>#REF!</v>
      </c>
      <c r="H2427" t="e">
        <f>VLOOKUP(A2427,#REF!,1,FALSE)</f>
        <v>#REF!</v>
      </c>
      <c r="I2427" t="e">
        <f t="shared" si="127"/>
        <v>#REF!</v>
      </c>
      <c r="J2427" t="e">
        <f t="shared" si="128"/>
        <v>#REF!</v>
      </c>
    </row>
    <row r="2428" spans="1:11" x14ac:dyDescent="0.25">
      <c r="A2428" t="s">
        <v>873</v>
      </c>
      <c r="B2428" t="s">
        <v>1828</v>
      </c>
      <c r="C2428" t="s">
        <v>1134</v>
      </c>
      <c r="D2428" t="s">
        <v>592</v>
      </c>
      <c r="E2428" t="s">
        <v>592</v>
      </c>
      <c r="F2428" t="e">
        <f>VLOOKUP(B2428,#REF!,3,FALSE)</f>
        <v>#REF!</v>
      </c>
      <c r="H2428" t="e">
        <f>VLOOKUP(A2428,#REF!,1,FALSE)</f>
        <v>#REF!</v>
      </c>
      <c r="I2428" t="e">
        <f t="shared" si="127"/>
        <v>#REF!</v>
      </c>
      <c r="J2428" t="e">
        <f t="shared" si="128"/>
        <v>#REF!</v>
      </c>
    </row>
    <row r="2429" spans="1:11" x14ac:dyDescent="0.25">
      <c r="A2429" t="s">
        <v>873</v>
      </c>
      <c r="B2429" t="s">
        <v>1828</v>
      </c>
      <c r="C2429" t="s">
        <v>1134</v>
      </c>
      <c r="D2429" t="s">
        <v>592</v>
      </c>
      <c r="E2429" t="s">
        <v>592</v>
      </c>
      <c r="F2429" t="e">
        <f>VLOOKUP(B2429,#REF!,3,FALSE)</f>
        <v>#REF!</v>
      </c>
      <c r="H2429" t="e">
        <f>VLOOKUP(A2429,#REF!,1,FALSE)</f>
        <v>#REF!</v>
      </c>
      <c r="I2429" t="e">
        <f t="shared" si="127"/>
        <v>#REF!</v>
      </c>
      <c r="J2429" t="e">
        <f t="shared" si="128"/>
        <v>#REF!</v>
      </c>
    </row>
    <row r="2430" spans="1:11" x14ac:dyDescent="0.25">
      <c r="A2430" t="s">
        <v>873</v>
      </c>
      <c r="B2430" t="s">
        <v>1738</v>
      </c>
      <c r="C2430" t="s">
        <v>874</v>
      </c>
      <c r="D2430" t="s">
        <v>869</v>
      </c>
      <c r="E2430" t="s">
        <v>870</v>
      </c>
      <c r="F2430" t="e">
        <f>VLOOKUP(B2430,#REF!,3,FALSE)</f>
        <v>#REF!</v>
      </c>
      <c r="H2430" t="e">
        <f>VLOOKUP(A2430,#REF!,1,FALSE)</f>
        <v>#REF!</v>
      </c>
      <c r="I2430" t="e">
        <f t="shared" si="127"/>
        <v>#REF!</v>
      </c>
      <c r="J2430" t="e">
        <f t="shared" si="128"/>
        <v>#REF!</v>
      </c>
    </row>
    <row r="2431" spans="1:11" x14ac:dyDescent="0.25">
      <c r="A2431" t="s">
        <v>251</v>
      </c>
      <c r="B2431" t="s">
        <v>1813</v>
      </c>
      <c r="C2431" t="s">
        <v>252</v>
      </c>
      <c r="D2431" t="s">
        <v>222</v>
      </c>
      <c r="E2431" t="s">
        <v>222</v>
      </c>
      <c r="F2431" t="e">
        <f>VLOOKUP(B2431,#REF!,3,FALSE)</f>
        <v>#REF!</v>
      </c>
      <c r="G2431" t="s">
        <v>1930</v>
      </c>
      <c r="H2431" t="e">
        <f>VLOOKUP(A2431,#REF!,1,FALSE)</f>
        <v>#REF!</v>
      </c>
      <c r="I2431" t="e">
        <f t="shared" si="127"/>
        <v>#REF!</v>
      </c>
      <c r="J2431" t="e">
        <f t="shared" si="128"/>
        <v>#REF!</v>
      </c>
      <c r="K2431" t="e">
        <f>"Label needs to be changed to "&amp;F2431</f>
        <v>#REF!</v>
      </c>
    </row>
    <row r="2432" spans="1:11" x14ac:dyDescent="0.25">
      <c r="A2432" t="s">
        <v>251</v>
      </c>
      <c r="B2432" t="s">
        <v>1869</v>
      </c>
      <c r="C2432" t="s">
        <v>252</v>
      </c>
      <c r="D2432" t="s">
        <v>250</v>
      </c>
      <c r="E2432" t="s">
        <v>278</v>
      </c>
      <c r="F2432" t="e">
        <f>VLOOKUP(B2432,#REF!,3,FALSE)</f>
        <v>#REF!</v>
      </c>
      <c r="H2432" t="e">
        <f>VLOOKUP(A2432,#REF!,1,FALSE)</f>
        <v>#REF!</v>
      </c>
      <c r="I2432" t="e">
        <f t="shared" si="127"/>
        <v>#REF!</v>
      </c>
      <c r="J2432" t="e">
        <f t="shared" si="128"/>
        <v>#REF!</v>
      </c>
    </row>
    <row r="2433" spans="1:11" x14ac:dyDescent="0.25">
      <c r="A2433" t="s">
        <v>251</v>
      </c>
      <c r="B2433" t="s">
        <v>1869</v>
      </c>
      <c r="C2433" t="s">
        <v>252</v>
      </c>
      <c r="D2433" t="s">
        <v>250</v>
      </c>
      <c r="E2433" t="s">
        <v>250</v>
      </c>
      <c r="F2433" t="e">
        <f>VLOOKUP(B2433,#REF!,3,FALSE)</f>
        <v>#REF!</v>
      </c>
      <c r="G2433" t="s">
        <v>1930</v>
      </c>
      <c r="H2433" t="e">
        <f>VLOOKUP(A2433,#REF!,1,FALSE)</f>
        <v>#REF!</v>
      </c>
      <c r="I2433" t="e">
        <f t="shared" si="127"/>
        <v>#REF!</v>
      </c>
      <c r="J2433" t="e">
        <f t="shared" si="128"/>
        <v>#REF!</v>
      </c>
      <c r="K2433" t="e">
        <f t="shared" ref="K2433:K2435" si="129">"Label needs to be changed to "&amp;F2433</f>
        <v>#REF!</v>
      </c>
    </row>
    <row r="2434" spans="1:11" x14ac:dyDescent="0.25">
      <c r="A2434" t="s">
        <v>251</v>
      </c>
      <c r="B2434" t="s">
        <v>1869</v>
      </c>
      <c r="C2434" t="s">
        <v>252</v>
      </c>
      <c r="D2434" t="s">
        <v>250</v>
      </c>
      <c r="E2434" t="s">
        <v>250</v>
      </c>
      <c r="F2434" t="e">
        <f>VLOOKUP(B2434,#REF!,3,FALSE)</f>
        <v>#REF!</v>
      </c>
      <c r="G2434" t="s">
        <v>1930</v>
      </c>
      <c r="H2434" t="e">
        <f>VLOOKUP(A2434,#REF!,1,FALSE)</f>
        <v>#REF!</v>
      </c>
      <c r="I2434" t="e">
        <f t="shared" si="127"/>
        <v>#REF!</v>
      </c>
      <c r="J2434" t="e">
        <f t="shared" si="128"/>
        <v>#REF!</v>
      </c>
      <c r="K2434" t="e">
        <f t="shared" si="129"/>
        <v>#REF!</v>
      </c>
    </row>
    <row r="2435" spans="1:11" x14ac:dyDescent="0.25">
      <c r="A2435" t="s">
        <v>251</v>
      </c>
      <c r="B2435" t="s">
        <v>1869</v>
      </c>
      <c r="C2435" t="s">
        <v>252</v>
      </c>
      <c r="D2435" t="s">
        <v>250</v>
      </c>
      <c r="E2435" t="s">
        <v>250</v>
      </c>
      <c r="F2435" t="e">
        <f>VLOOKUP(B2435,#REF!,3,FALSE)</f>
        <v>#REF!</v>
      </c>
      <c r="G2435" t="s">
        <v>1930</v>
      </c>
      <c r="H2435" t="e">
        <f>VLOOKUP(A2435,#REF!,1,FALSE)</f>
        <v>#REF!</v>
      </c>
      <c r="I2435" t="e">
        <f t="shared" ref="I2435:I2498" si="130">F2435=D2435</f>
        <v>#REF!</v>
      </c>
      <c r="J2435" t="e">
        <f t="shared" si="128"/>
        <v>#REF!</v>
      </c>
      <c r="K2435" t="e">
        <f t="shared" si="129"/>
        <v>#REF!</v>
      </c>
    </row>
    <row r="2436" spans="1:11" x14ac:dyDescent="0.25">
      <c r="A2436" t="s">
        <v>251</v>
      </c>
      <c r="B2436" t="e">
        <v>#N/A</v>
      </c>
      <c r="C2436" t="s">
        <v>252</v>
      </c>
      <c r="D2436" t="s">
        <v>250</v>
      </c>
      <c r="E2436" t="s">
        <v>250</v>
      </c>
      <c r="F2436" t="e">
        <f>VLOOKUP(B2436,#REF!,3,FALSE)</f>
        <v>#N/A</v>
      </c>
      <c r="H2436" t="e">
        <f>VLOOKUP(A2436,#REF!,1,FALSE)</f>
        <v>#REF!</v>
      </c>
      <c r="I2436" t="e">
        <f t="shared" si="130"/>
        <v>#N/A</v>
      </c>
      <c r="J2436" t="e">
        <f t="shared" si="128"/>
        <v>#N/A</v>
      </c>
    </row>
    <row r="2437" spans="1:11" x14ac:dyDescent="0.25">
      <c r="A2437" t="s">
        <v>251</v>
      </c>
      <c r="B2437" t="e">
        <v>#N/A</v>
      </c>
      <c r="C2437" t="s">
        <v>252</v>
      </c>
      <c r="D2437" t="s">
        <v>250</v>
      </c>
      <c r="E2437" t="s">
        <v>278</v>
      </c>
      <c r="F2437" t="e">
        <f>VLOOKUP(B2437,#REF!,3,FALSE)</f>
        <v>#N/A</v>
      </c>
      <c r="H2437" t="e">
        <f>VLOOKUP(A2437,#REF!,1,FALSE)</f>
        <v>#REF!</v>
      </c>
      <c r="I2437" t="e">
        <f t="shared" si="130"/>
        <v>#N/A</v>
      </c>
      <c r="J2437" t="e">
        <f t="shared" si="128"/>
        <v>#N/A</v>
      </c>
    </row>
    <row r="2438" spans="1:11" x14ac:dyDescent="0.25">
      <c r="A2438" t="s">
        <v>251</v>
      </c>
      <c r="B2438" t="e">
        <v>#N/A</v>
      </c>
      <c r="C2438" t="s">
        <v>252</v>
      </c>
      <c r="D2438" t="s">
        <v>250</v>
      </c>
      <c r="E2438" t="s">
        <v>250</v>
      </c>
      <c r="F2438" t="e">
        <f>VLOOKUP(B2438,#REF!,3,FALSE)</f>
        <v>#N/A</v>
      </c>
      <c r="H2438" t="e">
        <f>VLOOKUP(A2438,#REF!,1,FALSE)</f>
        <v>#REF!</v>
      </c>
      <c r="I2438" t="e">
        <f t="shared" si="130"/>
        <v>#N/A</v>
      </c>
      <c r="J2438" t="e">
        <f t="shared" si="128"/>
        <v>#N/A</v>
      </c>
    </row>
    <row r="2439" spans="1:11" x14ac:dyDescent="0.25">
      <c r="A2439" t="s">
        <v>251</v>
      </c>
      <c r="B2439" t="e">
        <v>#N/A</v>
      </c>
      <c r="C2439" t="s">
        <v>252</v>
      </c>
      <c r="D2439" t="s">
        <v>250</v>
      </c>
      <c r="E2439" t="s">
        <v>250</v>
      </c>
      <c r="F2439" t="e">
        <f>VLOOKUP(B2439,#REF!,3,FALSE)</f>
        <v>#N/A</v>
      </c>
      <c r="H2439" t="e">
        <f>VLOOKUP(A2439,#REF!,1,FALSE)</f>
        <v>#REF!</v>
      </c>
      <c r="I2439" t="e">
        <f t="shared" si="130"/>
        <v>#N/A</v>
      </c>
      <c r="J2439" t="e">
        <f t="shared" si="128"/>
        <v>#N/A</v>
      </c>
    </row>
    <row r="2440" spans="1:11" x14ac:dyDescent="0.25">
      <c r="A2440" t="s">
        <v>251</v>
      </c>
      <c r="B2440" t="s">
        <v>1615</v>
      </c>
      <c r="C2440" t="s">
        <v>614</v>
      </c>
      <c r="D2440" t="s">
        <v>615</v>
      </c>
      <c r="E2440" t="s">
        <v>615</v>
      </c>
      <c r="F2440" t="e">
        <f>VLOOKUP(B2440,#REF!,3,FALSE)</f>
        <v>#REF!</v>
      </c>
      <c r="H2440" t="e">
        <f>VLOOKUP(A2440,#REF!,1,FALSE)</f>
        <v>#REF!</v>
      </c>
      <c r="I2440" t="e">
        <f t="shared" si="130"/>
        <v>#REF!</v>
      </c>
      <c r="J2440" t="e">
        <f t="shared" si="128"/>
        <v>#REF!</v>
      </c>
    </row>
    <row r="2441" spans="1:11" x14ac:dyDescent="0.25">
      <c r="A2441" t="s">
        <v>251</v>
      </c>
      <c r="B2441" t="s">
        <v>1615</v>
      </c>
      <c r="C2441" t="s">
        <v>614</v>
      </c>
      <c r="D2441" t="s">
        <v>615</v>
      </c>
      <c r="E2441" t="s">
        <v>615</v>
      </c>
      <c r="F2441" t="e">
        <f>VLOOKUP(B2441,#REF!,3,FALSE)</f>
        <v>#REF!</v>
      </c>
      <c r="H2441" t="e">
        <f>VLOOKUP(A2441,#REF!,1,FALSE)</f>
        <v>#REF!</v>
      </c>
      <c r="I2441" t="e">
        <f t="shared" si="130"/>
        <v>#REF!</v>
      </c>
      <c r="J2441" t="e">
        <f t="shared" si="128"/>
        <v>#REF!</v>
      </c>
    </row>
    <row r="2442" spans="1:11" x14ac:dyDescent="0.25">
      <c r="A2442" t="s">
        <v>251</v>
      </c>
      <c r="B2442" t="s">
        <v>1615</v>
      </c>
      <c r="C2442" t="s">
        <v>614</v>
      </c>
      <c r="D2442" t="s">
        <v>615</v>
      </c>
      <c r="E2442" t="s">
        <v>615</v>
      </c>
      <c r="F2442" t="e">
        <f>VLOOKUP(B2442,#REF!,3,FALSE)</f>
        <v>#REF!</v>
      </c>
      <c r="H2442" t="e">
        <f>VLOOKUP(A2442,#REF!,1,FALSE)</f>
        <v>#REF!</v>
      </c>
      <c r="I2442" t="e">
        <f t="shared" si="130"/>
        <v>#REF!</v>
      </c>
      <c r="J2442" t="e">
        <f t="shared" si="128"/>
        <v>#REF!</v>
      </c>
    </row>
    <row r="2443" spans="1:11" x14ac:dyDescent="0.25">
      <c r="A2443" t="s">
        <v>251</v>
      </c>
      <c r="B2443" t="s">
        <v>1615</v>
      </c>
      <c r="C2443" t="s">
        <v>614</v>
      </c>
      <c r="D2443" t="s">
        <v>615</v>
      </c>
      <c r="E2443" t="s">
        <v>615</v>
      </c>
      <c r="F2443" t="e">
        <f>VLOOKUP(B2443,#REF!,3,FALSE)</f>
        <v>#REF!</v>
      </c>
      <c r="H2443" t="e">
        <f>VLOOKUP(A2443,#REF!,1,FALSE)</f>
        <v>#REF!</v>
      </c>
      <c r="I2443" t="e">
        <f t="shared" si="130"/>
        <v>#REF!</v>
      </c>
      <c r="J2443" t="e">
        <f t="shared" si="128"/>
        <v>#REF!</v>
      </c>
    </row>
    <row r="2444" spans="1:11" x14ac:dyDescent="0.25">
      <c r="A2444" t="s">
        <v>251</v>
      </c>
      <c r="B2444" t="s">
        <v>1615</v>
      </c>
      <c r="C2444" t="s">
        <v>614</v>
      </c>
      <c r="D2444" t="s">
        <v>615</v>
      </c>
      <c r="E2444" t="s">
        <v>615</v>
      </c>
      <c r="F2444" t="e">
        <f>VLOOKUP(B2444,#REF!,3,FALSE)</f>
        <v>#REF!</v>
      </c>
      <c r="H2444" t="e">
        <f>VLOOKUP(A2444,#REF!,1,FALSE)</f>
        <v>#REF!</v>
      </c>
      <c r="I2444" t="e">
        <f t="shared" si="130"/>
        <v>#REF!</v>
      </c>
      <c r="J2444" t="e">
        <f t="shared" si="128"/>
        <v>#REF!</v>
      </c>
    </row>
    <row r="2445" spans="1:11" x14ac:dyDescent="0.25">
      <c r="A2445" t="s">
        <v>251</v>
      </c>
      <c r="B2445" t="s">
        <v>1615</v>
      </c>
      <c r="C2445" t="s">
        <v>614</v>
      </c>
      <c r="D2445" t="s">
        <v>615</v>
      </c>
      <c r="E2445" t="s">
        <v>615</v>
      </c>
      <c r="F2445" t="e">
        <f>VLOOKUP(B2445,#REF!,3,FALSE)</f>
        <v>#REF!</v>
      </c>
      <c r="H2445" t="e">
        <f>VLOOKUP(A2445,#REF!,1,FALSE)</f>
        <v>#REF!</v>
      </c>
      <c r="I2445" t="e">
        <f t="shared" si="130"/>
        <v>#REF!</v>
      </c>
      <c r="J2445" t="e">
        <f t="shared" si="128"/>
        <v>#REF!</v>
      </c>
    </row>
    <row r="2446" spans="1:11" x14ac:dyDescent="0.25">
      <c r="A2446" t="s">
        <v>251</v>
      </c>
      <c r="B2446" t="s">
        <v>1615</v>
      </c>
      <c r="C2446" t="s">
        <v>614</v>
      </c>
      <c r="D2446" t="s">
        <v>615</v>
      </c>
      <c r="E2446" t="s">
        <v>615</v>
      </c>
      <c r="F2446" t="e">
        <f>VLOOKUP(B2446,#REF!,3,FALSE)</f>
        <v>#REF!</v>
      </c>
      <c r="H2446" t="e">
        <f>VLOOKUP(A2446,#REF!,1,FALSE)</f>
        <v>#REF!</v>
      </c>
      <c r="I2446" t="e">
        <f t="shared" si="130"/>
        <v>#REF!</v>
      </c>
      <c r="J2446" t="e">
        <f t="shared" si="128"/>
        <v>#REF!</v>
      </c>
    </row>
    <row r="2447" spans="1:11" x14ac:dyDescent="0.25">
      <c r="A2447" t="s">
        <v>251</v>
      </c>
      <c r="B2447" t="s">
        <v>1615</v>
      </c>
      <c r="C2447" t="s">
        <v>614</v>
      </c>
      <c r="D2447" t="s">
        <v>615</v>
      </c>
      <c r="E2447" t="s">
        <v>615</v>
      </c>
      <c r="F2447" t="e">
        <f>VLOOKUP(B2447,#REF!,3,FALSE)</f>
        <v>#REF!</v>
      </c>
      <c r="H2447" t="e">
        <f>VLOOKUP(A2447,#REF!,1,FALSE)</f>
        <v>#REF!</v>
      </c>
      <c r="I2447" t="e">
        <f t="shared" si="130"/>
        <v>#REF!</v>
      </c>
      <c r="J2447" t="e">
        <f t="shared" si="128"/>
        <v>#REF!</v>
      </c>
    </row>
    <row r="2448" spans="1:11" x14ac:dyDescent="0.25">
      <c r="A2448" t="s">
        <v>251</v>
      </c>
      <c r="B2448" t="s">
        <v>1615</v>
      </c>
      <c r="C2448" t="s">
        <v>614</v>
      </c>
      <c r="D2448" t="s">
        <v>615</v>
      </c>
      <c r="E2448" t="s">
        <v>615</v>
      </c>
      <c r="F2448" t="e">
        <f>VLOOKUP(B2448,#REF!,3,FALSE)</f>
        <v>#REF!</v>
      </c>
      <c r="H2448" t="e">
        <f>VLOOKUP(A2448,#REF!,1,FALSE)</f>
        <v>#REF!</v>
      </c>
      <c r="I2448" t="e">
        <f t="shared" si="130"/>
        <v>#REF!</v>
      </c>
      <c r="J2448" t="e">
        <f t="shared" si="128"/>
        <v>#REF!</v>
      </c>
    </row>
    <row r="2449" spans="1:10" x14ac:dyDescent="0.25">
      <c r="A2449" t="s">
        <v>251</v>
      </c>
      <c r="B2449" t="s">
        <v>1615</v>
      </c>
      <c r="C2449" t="s">
        <v>614</v>
      </c>
      <c r="D2449" t="s">
        <v>615</v>
      </c>
      <c r="E2449" t="s">
        <v>615</v>
      </c>
      <c r="F2449" t="e">
        <f>VLOOKUP(B2449,#REF!,3,FALSE)</f>
        <v>#REF!</v>
      </c>
      <c r="H2449" t="e">
        <f>VLOOKUP(A2449,#REF!,1,FALSE)</f>
        <v>#REF!</v>
      </c>
      <c r="I2449" t="e">
        <f t="shared" si="130"/>
        <v>#REF!</v>
      </c>
      <c r="J2449" t="e">
        <f t="shared" si="128"/>
        <v>#REF!</v>
      </c>
    </row>
    <row r="2450" spans="1:10" x14ac:dyDescent="0.25">
      <c r="A2450" t="s">
        <v>251</v>
      </c>
      <c r="B2450" t="s">
        <v>1615</v>
      </c>
      <c r="C2450" t="s">
        <v>614</v>
      </c>
      <c r="D2450" t="s">
        <v>615</v>
      </c>
      <c r="E2450" t="s">
        <v>615</v>
      </c>
      <c r="F2450" t="e">
        <f>VLOOKUP(B2450,#REF!,3,FALSE)</f>
        <v>#REF!</v>
      </c>
      <c r="H2450" t="e">
        <f>VLOOKUP(A2450,#REF!,1,FALSE)</f>
        <v>#REF!</v>
      </c>
      <c r="I2450" t="e">
        <f t="shared" si="130"/>
        <v>#REF!</v>
      </c>
      <c r="J2450" t="e">
        <f t="shared" si="128"/>
        <v>#REF!</v>
      </c>
    </row>
    <row r="2451" spans="1:10" x14ac:dyDescent="0.25">
      <c r="A2451" t="s">
        <v>251</v>
      </c>
      <c r="B2451" t="s">
        <v>1615</v>
      </c>
      <c r="C2451" t="s">
        <v>614</v>
      </c>
      <c r="D2451" t="s">
        <v>615</v>
      </c>
      <c r="E2451" t="s">
        <v>615</v>
      </c>
      <c r="F2451" t="e">
        <f>VLOOKUP(B2451,#REF!,3,FALSE)</f>
        <v>#REF!</v>
      </c>
      <c r="H2451" t="e">
        <f>VLOOKUP(A2451,#REF!,1,FALSE)</f>
        <v>#REF!</v>
      </c>
      <c r="I2451" t="e">
        <f t="shared" si="130"/>
        <v>#REF!</v>
      </c>
      <c r="J2451" t="e">
        <f t="shared" si="128"/>
        <v>#REF!</v>
      </c>
    </row>
    <row r="2452" spans="1:10" x14ac:dyDescent="0.25">
      <c r="A2452" t="s">
        <v>251</v>
      </c>
      <c r="B2452" t="s">
        <v>1615</v>
      </c>
      <c r="C2452" t="s">
        <v>614</v>
      </c>
      <c r="D2452" t="s">
        <v>615</v>
      </c>
      <c r="E2452" t="s">
        <v>615</v>
      </c>
      <c r="F2452" t="e">
        <f>VLOOKUP(B2452,#REF!,3,FALSE)</f>
        <v>#REF!</v>
      </c>
      <c r="H2452" t="e">
        <f>VLOOKUP(A2452,#REF!,1,FALSE)</f>
        <v>#REF!</v>
      </c>
      <c r="I2452" t="e">
        <f t="shared" si="130"/>
        <v>#REF!</v>
      </c>
      <c r="J2452" t="e">
        <f t="shared" si="128"/>
        <v>#REF!</v>
      </c>
    </row>
    <row r="2453" spans="1:10" x14ac:dyDescent="0.25">
      <c r="A2453" t="s">
        <v>251</v>
      </c>
      <c r="B2453" t="s">
        <v>1615</v>
      </c>
      <c r="C2453" t="s">
        <v>614</v>
      </c>
      <c r="D2453" t="s">
        <v>615</v>
      </c>
      <c r="E2453" t="s">
        <v>615</v>
      </c>
      <c r="F2453" t="e">
        <f>VLOOKUP(B2453,#REF!,3,FALSE)</f>
        <v>#REF!</v>
      </c>
      <c r="H2453" t="e">
        <f>VLOOKUP(A2453,#REF!,1,FALSE)</f>
        <v>#REF!</v>
      </c>
      <c r="I2453" t="e">
        <f t="shared" si="130"/>
        <v>#REF!</v>
      </c>
      <c r="J2453" t="e">
        <f t="shared" si="128"/>
        <v>#REF!</v>
      </c>
    </row>
    <row r="2454" spans="1:10" x14ac:dyDescent="0.25">
      <c r="A2454" t="s">
        <v>251</v>
      </c>
      <c r="B2454" t="s">
        <v>1615</v>
      </c>
      <c r="C2454" t="s">
        <v>614</v>
      </c>
      <c r="D2454" t="s">
        <v>615</v>
      </c>
      <c r="E2454" t="s">
        <v>615</v>
      </c>
      <c r="F2454" t="e">
        <f>VLOOKUP(B2454,#REF!,3,FALSE)</f>
        <v>#REF!</v>
      </c>
      <c r="H2454" t="e">
        <f>VLOOKUP(A2454,#REF!,1,FALSE)</f>
        <v>#REF!</v>
      </c>
      <c r="I2454" t="e">
        <f t="shared" si="130"/>
        <v>#REF!</v>
      </c>
      <c r="J2454" t="e">
        <f t="shared" si="128"/>
        <v>#REF!</v>
      </c>
    </row>
    <row r="2455" spans="1:10" x14ac:dyDescent="0.25">
      <c r="A2455" t="s">
        <v>251</v>
      </c>
      <c r="B2455" t="s">
        <v>1615</v>
      </c>
      <c r="C2455" t="s">
        <v>708</v>
      </c>
      <c r="D2455" t="s">
        <v>615</v>
      </c>
      <c r="E2455" t="s">
        <v>615</v>
      </c>
      <c r="F2455" t="e">
        <f>VLOOKUP(B2455,#REF!,3,FALSE)</f>
        <v>#REF!</v>
      </c>
      <c r="H2455" t="e">
        <f>VLOOKUP(A2455,#REF!,1,FALSE)</f>
        <v>#REF!</v>
      </c>
      <c r="I2455" t="e">
        <f t="shared" si="130"/>
        <v>#REF!</v>
      </c>
      <c r="J2455" t="e">
        <f t="shared" si="128"/>
        <v>#REF!</v>
      </c>
    </row>
    <row r="2456" spans="1:10" x14ac:dyDescent="0.25">
      <c r="A2456" t="s">
        <v>251</v>
      </c>
      <c r="B2456" t="s">
        <v>1615</v>
      </c>
      <c r="C2456" t="s">
        <v>614</v>
      </c>
      <c r="D2456" t="s">
        <v>615</v>
      </c>
      <c r="E2456" t="s">
        <v>615</v>
      </c>
      <c r="F2456" t="e">
        <f>VLOOKUP(B2456,#REF!,3,FALSE)</f>
        <v>#REF!</v>
      </c>
      <c r="H2456" t="e">
        <f>VLOOKUP(A2456,#REF!,1,FALSE)</f>
        <v>#REF!</v>
      </c>
      <c r="I2456" t="e">
        <f t="shared" si="130"/>
        <v>#REF!</v>
      </c>
      <c r="J2456" t="e">
        <f t="shared" si="128"/>
        <v>#REF!</v>
      </c>
    </row>
    <row r="2457" spans="1:10" x14ac:dyDescent="0.25">
      <c r="A2457" t="s">
        <v>251</v>
      </c>
      <c r="B2457" t="s">
        <v>1794</v>
      </c>
      <c r="C2457" t="s">
        <v>1092</v>
      </c>
      <c r="D2457" t="s">
        <v>1093</v>
      </c>
      <c r="E2457" t="s">
        <v>1093</v>
      </c>
      <c r="F2457" t="e">
        <f>VLOOKUP(B2457,#REF!,3,FALSE)</f>
        <v>#REF!</v>
      </c>
      <c r="H2457" t="e">
        <f>VLOOKUP(A2457,#REF!,1,FALSE)</f>
        <v>#REF!</v>
      </c>
      <c r="I2457" t="e">
        <f t="shared" si="130"/>
        <v>#REF!</v>
      </c>
      <c r="J2457" t="e">
        <f t="shared" si="128"/>
        <v>#REF!</v>
      </c>
    </row>
    <row r="2458" spans="1:10" x14ac:dyDescent="0.25">
      <c r="A2458" t="s">
        <v>251</v>
      </c>
      <c r="B2458" t="s">
        <v>1813</v>
      </c>
      <c r="C2458" t="s">
        <v>252</v>
      </c>
      <c r="D2458" t="s">
        <v>278</v>
      </c>
      <c r="E2458" t="s">
        <v>278</v>
      </c>
      <c r="F2458" t="e">
        <f>VLOOKUP(B2458,#REF!,3,FALSE)</f>
        <v>#REF!</v>
      </c>
      <c r="H2458" t="e">
        <f>VLOOKUP(A2458,#REF!,1,FALSE)</f>
        <v>#REF!</v>
      </c>
      <c r="I2458" t="e">
        <f t="shared" si="130"/>
        <v>#REF!</v>
      </c>
      <c r="J2458" t="e">
        <f t="shared" si="128"/>
        <v>#REF!</v>
      </c>
    </row>
    <row r="2459" spans="1:10" x14ac:dyDescent="0.25">
      <c r="A2459" t="s">
        <v>251</v>
      </c>
      <c r="B2459" t="s">
        <v>1813</v>
      </c>
      <c r="C2459" t="s">
        <v>252</v>
      </c>
      <c r="D2459" t="s">
        <v>278</v>
      </c>
      <c r="E2459" t="s">
        <v>278</v>
      </c>
      <c r="F2459" t="e">
        <f>VLOOKUP(B2459,#REF!,3,FALSE)</f>
        <v>#REF!</v>
      </c>
      <c r="H2459" t="e">
        <f>VLOOKUP(A2459,#REF!,1,FALSE)</f>
        <v>#REF!</v>
      </c>
      <c r="I2459" t="e">
        <f t="shared" si="130"/>
        <v>#REF!</v>
      </c>
      <c r="J2459" t="e">
        <f t="shared" si="128"/>
        <v>#REF!</v>
      </c>
    </row>
    <row r="2460" spans="1:10" x14ac:dyDescent="0.25">
      <c r="A2460" t="s">
        <v>251</v>
      </c>
      <c r="B2460" t="s">
        <v>1813</v>
      </c>
      <c r="C2460" t="s">
        <v>252</v>
      </c>
      <c r="D2460" t="s">
        <v>278</v>
      </c>
      <c r="E2460" t="s">
        <v>278</v>
      </c>
      <c r="F2460" t="e">
        <f>VLOOKUP(B2460,#REF!,3,FALSE)</f>
        <v>#REF!</v>
      </c>
      <c r="H2460" t="e">
        <f>VLOOKUP(A2460,#REF!,1,FALSE)</f>
        <v>#REF!</v>
      </c>
      <c r="I2460" t="e">
        <f t="shared" si="130"/>
        <v>#REF!</v>
      </c>
      <c r="J2460" t="e">
        <f t="shared" si="128"/>
        <v>#REF!</v>
      </c>
    </row>
    <row r="2461" spans="1:10" x14ac:dyDescent="0.25">
      <c r="A2461" t="s">
        <v>251</v>
      </c>
      <c r="B2461" t="s">
        <v>1813</v>
      </c>
      <c r="C2461" t="s">
        <v>252</v>
      </c>
      <c r="D2461" t="s">
        <v>278</v>
      </c>
      <c r="E2461" t="s">
        <v>278</v>
      </c>
      <c r="F2461" t="e">
        <f>VLOOKUP(B2461,#REF!,3,FALSE)</f>
        <v>#REF!</v>
      </c>
      <c r="H2461" t="e">
        <f>VLOOKUP(A2461,#REF!,1,FALSE)</f>
        <v>#REF!</v>
      </c>
      <c r="I2461" t="e">
        <f t="shared" si="130"/>
        <v>#REF!</v>
      </c>
      <c r="J2461" t="e">
        <f t="shared" si="128"/>
        <v>#REF!</v>
      </c>
    </row>
    <row r="2462" spans="1:10" x14ac:dyDescent="0.25">
      <c r="A2462" t="s">
        <v>251</v>
      </c>
      <c r="B2462" t="s">
        <v>1813</v>
      </c>
      <c r="C2462" t="s">
        <v>252</v>
      </c>
      <c r="D2462" t="s">
        <v>278</v>
      </c>
      <c r="E2462" t="s">
        <v>278</v>
      </c>
      <c r="F2462" t="e">
        <f>VLOOKUP(B2462,#REF!,3,FALSE)</f>
        <v>#REF!</v>
      </c>
      <c r="H2462" t="e">
        <f>VLOOKUP(A2462,#REF!,1,FALSE)</f>
        <v>#REF!</v>
      </c>
      <c r="I2462" t="e">
        <f t="shared" si="130"/>
        <v>#REF!</v>
      </c>
      <c r="J2462" t="e">
        <f t="shared" si="128"/>
        <v>#REF!</v>
      </c>
    </row>
    <row r="2463" spans="1:10" x14ac:dyDescent="0.25">
      <c r="A2463" t="s">
        <v>251</v>
      </c>
      <c r="B2463" t="s">
        <v>1813</v>
      </c>
      <c r="C2463" t="s">
        <v>252</v>
      </c>
      <c r="D2463" t="s">
        <v>278</v>
      </c>
      <c r="E2463" t="s">
        <v>278</v>
      </c>
      <c r="F2463" t="e">
        <f>VLOOKUP(B2463,#REF!,3,FALSE)</f>
        <v>#REF!</v>
      </c>
      <c r="H2463" t="e">
        <f>VLOOKUP(A2463,#REF!,1,FALSE)</f>
        <v>#REF!</v>
      </c>
      <c r="I2463" t="e">
        <f t="shared" si="130"/>
        <v>#REF!</v>
      </c>
      <c r="J2463" t="e">
        <f t="shared" si="128"/>
        <v>#REF!</v>
      </c>
    </row>
    <row r="2464" spans="1:10" x14ac:dyDescent="0.25">
      <c r="A2464" t="s">
        <v>251</v>
      </c>
      <c r="B2464" t="s">
        <v>1813</v>
      </c>
      <c r="C2464" t="s">
        <v>252</v>
      </c>
      <c r="D2464" t="s">
        <v>278</v>
      </c>
      <c r="E2464" t="s">
        <v>278</v>
      </c>
      <c r="F2464" t="e">
        <f>VLOOKUP(B2464,#REF!,3,FALSE)</f>
        <v>#REF!</v>
      </c>
      <c r="H2464" t="e">
        <f>VLOOKUP(A2464,#REF!,1,FALSE)</f>
        <v>#REF!</v>
      </c>
      <c r="I2464" t="e">
        <f t="shared" si="130"/>
        <v>#REF!</v>
      </c>
      <c r="J2464" t="e">
        <f t="shared" si="128"/>
        <v>#REF!</v>
      </c>
    </row>
    <row r="2465" spans="1:11" x14ac:dyDescent="0.25">
      <c r="A2465" t="s">
        <v>251</v>
      </c>
      <c r="B2465" t="s">
        <v>1813</v>
      </c>
      <c r="C2465" t="s">
        <v>252</v>
      </c>
      <c r="D2465" t="s">
        <v>278</v>
      </c>
      <c r="E2465" t="s">
        <v>278</v>
      </c>
      <c r="F2465" t="e">
        <f>VLOOKUP(B2465,#REF!,3,FALSE)</f>
        <v>#REF!</v>
      </c>
      <c r="H2465" t="e">
        <f>VLOOKUP(A2465,#REF!,1,FALSE)</f>
        <v>#REF!</v>
      </c>
      <c r="I2465" t="e">
        <f t="shared" si="130"/>
        <v>#REF!</v>
      </c>
      <c r="J2465" t="e">
        <f t="shared" si="128"/>
        <v>#REF!</v>
      </c>
    </row>
    <row r="2466" spans="1:11" x14ac:dyDescent="0.25">
      <c r="A2466" t="s">
        <v>251</v>
      </c>
      <c r="B2466" t="s">
        <v>1813</v>
      </c>
      <c r="C2466" t="s">
        <v>252</v>
      </c>
      <c r="D2466" t="s">
        <v>278</v>
      </c>
      <c r="E2466" t="s">
        <v>278</v>
      </c>
      <c r="F2466" t="e">
        <f>VLOOKUP(B2466,#REF!,3,FALSE)</f>
        <v>#REF!</v>
      </c>
      <c r="H2466" t="e">
        <f>VLOOKUP(A2466,#REF!,1,FALSE)</f>
        <v>#REF!</v>
      </c>
      <c r="I2466" t="e">
        <f t="shared" si="130"/>
        <v>#REF!</v>
      </c>
      <c r="J2466" t="e">
        <f t="shared" si="128"/>
        <v>#REF!</v>
      </c>
    </row>
    <row r="2467" spans="1:11" x14ac:dyDescent="0.25">
      <c r="A2467" t="s">
        <v>251</v>
      </c>
      <c r="B2467" t="s">
        <v>1813</v>
      </c>
      <c r="C2467" t="s">
        <v>252</v>
      </c>
      <c r="D2467" t="s">
        <v>278</v>
      </c>
      <c r="E2467" t="s">
        <v>278</v>
      </c>
      <c r="F2467" t="e">
        <f>VLOOKUP(B2467,#REF!,3,FALSE)</f>
        <v>#REF!</v>
      </c>
      <c r="H2467" t="e">
        <f>VLOOKUP(A2467,#REF!,1,FALSE)</f>
        <v>#REF!</v>
      </c>
      <c r="I2467" t="e">
        <f t="shared" si="130"/>
        <v>#REF!</v>
      </c>
      <c r="J2467" t="e">
        <f t="shared" si="128"/>
        <v>#REF!</v>
      </c>
    </row>
    <row r="2468" spans="1:11" x14ac:dyDescent="0.25">
      <c r="A2468" t="s">
        <v>251</v>
      </c>
      <c r="B2468" t="s">
        <v>1813</v>
      </c>
      <c r="C2468" t="s">
        <v>252</v>
      </c>
      <c r="D2468" t="s">
        <v>278</v>
      </c>
      <c r="E2468" t="s">
        <v>278</v>
      </c>
      <c r="F2468" t="e">
        <f>VLOOKUP(B2468,#REF!,3,FALSE)</f>
        <v>#REF!</v>
      </c>
      <c r="H2468" t="e">
        <f>VLOOKUP(A2468,#REF!,1,FALSE)</f>
        <v>#REF!</v>
      </c>
      <c r="I2468" t="e">
        <f t="shared" si="130"/>
        <v>#REF!</v>
      </c>
      <c r="J2468" t="e">
        <f t="shared" si="128"/>
        <v>#REF!</v>
      </c>
    </row>
    <row r="2469" spans="1:11" x14ac:dyDescent="0.25">
      <c r="A2469" t="s">
        <v>251</v>
      </c>
      <c r="B2469" t="s">
        <v>1813</v>
      </c>
      <c r="C2469" t="s">
        <v>252</v>
      </c>
      <c r="D2469" t="s">
        <v>278</v>
      </c>
      <c r="E2469" t="s">
        <v>278</v>
      </c>
      <c r="F2469" t="e">
        <f>VLOOKUP(B2469,#REF!,3,FALSE)</f>
        <v>#REF!</v>
      </c>
      <c r="H2469" t="e">
        <f>VLOOKUP(A2469,#REF!,1,FALSE)</f>
        <v>#REF!</v>
      </c>
      <c r="I2469" t="e">
        <f t="shared" si="130"/>
        <v>#REF!</v>
      </c>
      <c r="J2469" t="e">
        <f t="shared" si="128"/>
        <v>#REF!</v>
      </c>
    </row>
    <row r="2470" spans="1:11" x14ac:dyDescent="0.25">
      <c r="A2470" t="s">
        <v>251</v>
      </c>
      <c r="B2470" t="s">
        <v>1813</v>
      </c>
      <c r="C2470" t="s">
        <v>252</v>
      </c>
      <c r="D2470" t="s">
        <v>278</v>
      </c>
      <c r="E2470" t="s">
        <v>278</v>
      </c>
      <c r="F2470" t="e">
        <f>VLOOKUP(B2470,#REF!,3,FALSE)</f>
        <v>#REF!</v>
      </c>
      <c r="H2470" t="e">
        <f>VLOOKUP(A2470,#REF!,1,FALSE)</f>
        <v>#REF!</v>
      </c>
      <c r="I2470" t="e">
        <f t="shared" si="130"/>
        <v>#REF!</v>
      </c>
      <c r="J2470" t="e">
        <f t="shared" ref="J2470:J2533" si="131">F2470=E2470</f>
        <v>#REF!</v>
      </c>
    </row>
    <row r="2471" spans="1:11" x14ac:dyDescent="0.25">
      <c r="A2471" t="s">
        <v>251</v>
      </c>
      <c r="B2471" t="s">
        <v>1813</v>
      </c>
      <c r="C2471" t="s">
        <v>252</v>
      </c>
      <c r="D2471" t="s">
        <v>278</v>
      </c>
      <c r="E2471" t="s">
        <v>278</v>
      </c>
      <c r="F2471" t="e">
        <f>VLOOKUP(B2471,#REF!,3,FALSE)</f>
        <v>#REF!</v>
      </c>
      <c r="H2471" t="e">
        <f>VLOOKUP(A2471,#REF!,1,FALSE)</f>
        <v>#REF!</v>
      </c>
      <c r="I2471" t="e">
        <f t="shared" si="130"/>
        <v>#REF!</v>
      </c>
      <c r="J2471" t="e">
        <f t="shared" si="131"/>
        <v>#REF!</v>
      </c>
    </row>
    <row r="2472" spans="1:11" x14ac:dyDescent="0.25">
      <c r="A2472" t="s">
        <v>251</v>
      </c>
      <c r="B2472" t="s">
        <v>1813</v>
      </c>
      <c r="C2472" t="s">
        <v>252</v>
      </c>
      <c r="D2472" t="s">
        <v>278</v>
      </c>
      <c r="E2472" t="s">
        <v>278</v>
      </c>
      <c r="F2472" t="e">
        <f>VLOOKUP(B2472,#REF!,3,FALSE)</f>
        <v>#REF!</v>
      </c>
      <c r="H2472" t="e">
        <f>VLOOKUP(A2472,#REF!,1,FALSE)</f>
        <v>#REF!</v>
      </c>
      <c r="I2472" t="e">
        <f t="shared" si="130"/>
        <v>#REF!</v>
      </c>
      <c r="J2472" t="e">
        <f t="shared" si="131"/>
        <v>#REF!</v>
      </c>
    </row>
    <row r="2473" spans="1:11" x14ac:dyDescent="0.25">
      <c r="A2473" t="s">
        <v>251</v>
      </c>
      <c r="B2473" t="s">
        <v>1813</v>
      </c>
      <c r="C2473" t="s">
        <v>252</v>
      </c>
      <c r="D2473" t="s">
        <v>278</v>
      </c>
      <c r="E2473" t="s">
        <v>278</v>
      </c>
      <c r="F2473" t="e">
        <f>VLOOKUP(B2473,#REF!,3,FALSE)</f>
        <v>#REF!</v>
      </c>
      <c r="H2473" t="e">
        <f>VLOOKUP(A2473,#REF!,1,FALSE)</f>
        <v>#REF!</v>
      </c>
      <c r="I2473" t="e">
        <f t="shared" si="130"/>
        <v>#REF!</v>
      </c>
      <c r="J2473" t="e">
        <f t="shared" si="131"/>
        <v>#REF!</v>
      </c>
    </row>
    <row r="2474" spans="1:11" x14ac:dyDescent="0.25">
      <c r="A2474" t="s">
        <v>251</v>
      </c>
      <c r="B2474" t="s">
        <v>1813</v>
      </c>
      <c r="C2474" t="s">
        <v>252</v>
      </c>
      <c r="D2474" t="s">
        <v>278</v>
      </c>
      <c r="E2474" t="s">
        <v>278</v>
      </c>
      <c r="F2474" t="e">
        <f>VLOOKUP(B2474,#REF!,3,FALSE)</f>
        <v>#REF!</v>
      </c>
      <c r="H2474" t="e">
        <f>VLOOKUP(A2474,#REF!,1,FALSE)</f>
        <v>#REF!</v>
      </c>
      <c r="I2474" t="e">
        <f t="shared" si="130"/>
        <v>#REF!</v>
      </c>
      <c r="J2474" t="e">
        <f t="shared" si="131"/>
        <v>#REF!</v>
      </c>
    </row>
    <row r="2475" spans="1:11" x14ac:dyDescent="0.25">
      <c r="A2475" t="s">
        <v>251</v>
      </c>
      <c r="B2475" t="s">
        <v>1813</v>
      </c>
      <c r="C2475" t="s">
        <v>252</v>
      </c>
      <c r="D2475" t="s">
        <v>278</v>
      </c>
      <c r="E2475" t="s">
        <v>278</v>
      </c>
      <c r="F2475" t="e">
        <f>VLOOKUP(B2475,#REF!,3,FALSE)</f>
        <v>#REF!</v>
      </c>
      <c r="H2475" t="e">
        <f>VLOOKUP(A2475,#REF!,1,FALSE)</f>
        <v>#REF!</v>
      </c>
      <c r="I2475" t="e">
        <f t="shared" si="130"/>
        <v>#REF!</v>
      </c>
      <c r="J2475" t="e">
        <f t="shared" si="131"/>
        <v>#REF!</v>
      </c>
    </row>
    <row r="2476" spans="1:11" x14ac:dyDescent="0.25">
      <c r="A2476" t="s">
        <v>251</v>
      </c>
      <c r="B2476" t="s">
        <v>1813</v>
      </c>
      <c r="C2476" t="s">
        <v>252</v>
      </c>
      <c r="D2476" t="s">
        <v>278</v>
      </c>
      <c r="E2476" t="s">
        <v>278</v>
      </c>
      <c r="F2476" t="e">
        <f>VLOOKUP(B2476,#REF!,3,FALSE)</f>
        <v>#REF!</v>
      </c>
      <c r="H2476" t="e">
        <f>VLOOKUP(A2476,#REF!,1,FALSE)</f>
        <v>#REF!</v>
      </c>
      <c r="I2476" t="e">
        <f t="shared" si="130"/>
        <v>#REF!</v>
      </c>
      <c r="J2476" t="e">
        <f t="shared" si="131"/>
        <v>#REF!</v>
      </c>
    </row>
    <row r="2477" spans="1:11" x14ac:dyDescent="0.25">
      <c r="A2477" t="s">
        <v>251</v>
      </c>
      <c r="B2477" t="s">
        <v>1813</v>
      </c>
      <c r="C2477" t="s">
        <v>252</v>
      </c>
      <c r="D2477" t="s">
        <v>1128</v>
      </c>
      <c r="E2477" t="s">
        <v>1128</v>
      </c>
      <c r="F2477" t="e">
        <f>VLOOKUP(B2477,#REF!,3,FALSE)</f>
        <v>#REF!</v>
      </c>
      <c r="G2477" t="s">
        <v>1930</v>
      </c>
      <c r="H2477" t="e">
        <f>VLOOKUP(A2477,#REF!,1,FALSE)</f>
        <v>#REF!</v>
      </c>
      <c r="I2477" t="e">
        <f t="shared" si="130"/>
        <v>#REF!</v>
      </c>
      <c r="J2477" t="e">
        <f t="shared" si="131"/>
        <v>#REF!</v>
      </c>
      <c r="K2477" t="e">
        <f t="shared" ref="K2477:K2479" si="132">"Label needs to be changed to "&amp;F2477</f>
        <v>#REF!</v>
      </c>
    </row>
    <row r="2478" spans="1:11" x14ac:dyDescent="0.25">
      <c r="A2478" t="s">
        <v>251</v>
      </c>
      <c r="B2478" t="s">
        <v>1813</v>
      </c>
      <c r="C2478" t="s">
        <v>252</v>
      </c>
      <c r="D2478" t="s">
        <v>1128</v>
      </c>
      <c r="E2478" t="s">
        <v>1128</v>
      </c>
      <c r="F2478" t="e">
        <f>VLOOKUP(B2478,#REF!,3,FALSE)</f>
        <v>#REF!</v>
      </c>
      <c r="G2478" t="s">
        <v>1930</v>
      </c>
      <c r="H2478" t="e">
        <f>VLOOKUP(A2478,#REF!,1,FALSE)</f>
        <v>#REF!</v>
      </c>
      <c r="I2478" t="e">
        <f t="shared" si="130"/>
        <v>#REF!</v>
      </c>
      <c r="J2478" t="e">
        <f t="shared" si="131"/>
        <v>#REF!</v>
      </c>
      <c r="K2478" t="e">
        <f t="shared" si="132"/>
        <v>#REF!</v>
      </c>
    </row>
    <row r="2479" spans="1:11" x14ac:dyDescent="0.25">
      <c r="A2479" t="s">
        <v>248</v>
      </c>
      <c r="B2479" t="s">
        <v>1814</v>
      </c>
      <c r="C2479" t="s">
        <v>249</v>
      </c>
      <c r="D2479" t="s">
        <v>222</v>
      </c>
      <c r="E2479" t="s">
        <v>222</v>
      </c>
      <c r="F2479" t="e">
        <f>VLOOKUP(B2479,#REF!,3,FALSE)</f>
        <v>#REF!</v>
      </c>
      <c r="H2479" t="e">
        <f>VLOOKUP(A2479,#REF!,1,FALSE)</f>
        <v>#REF!</v>
      </c>
      <c r="I2479" t="e">
        <f t="shared" si="130"/>
        <v>#REF!</v>
      </c>
      <c r="J2479" t="e">
        <f t="shared" si="131"/>
        <v>#REF!</v>
      </c>
      <c r="K2479" t="e">
        <f t="shared" si="132"/>
        <v>#REF!</v>
      </c>
    </row>
    <row r="2480" spans="1:11" x14ac:dyDescent="0.25">
      <c r="A2480" t="s">
        <v>248</v>
      </c>
      <c r="B2480" t="s">
        <v>1871</v>
      </c>
      <c r="C2480" t="s">
        <v>249</v>
      </c>
      <c r="D2480" t="s">
        <v>250</v>
      </c>
      <c r="E2480" t="s">
        <v>278</v>
      </c>
      <c r="F2480" t="e">
        <f>VLOOKUP(B2480,#REF!,3,FALSE)</f>
        <v>#REF!</v>
      </c>
      <c r="H2480" t="e">
        <f>VLOOKUP(A2480,#REF!,1,FALSE)</f>
        <v>#REF!</v>
      </c>
      <c r="I2480" t="e">
        <f t="shared" si="130"/>
        <v>#REF!</v>
      </c>
      <c r="J2480" t="e">
        <f t="shared" si="131"/>
        <v>#REF!</v>
      </c>
    </row>
    <row r="2481" spans="1:11" x14ac:dyDescent="0.25">
      <c r="A2481" t="s">
        <v>248</v>
      </c>
      <c r="B2481" t="s">
        <v>1871</v>
      </c>
      <c r="C2481" t="s">
        <v>249</v>
      </c>
      <c r="D2481" t="s">
        <v>250</v>
      </c>
      <c r="E2481" t="s">
        <v>250</v>
      </c>
      <c r="F2481" t="e">
        <f>VLOOKUP(B2481,#REF!,3,FALSE)</f>
        <v>#REF!</v>
      </c>
      <c r="H2481" t="e">
        <f>VLOOKUP(A2481,#REF!,1,FALSE)</f>
        <v>#REF!</v>
      </c>
      <c r="I2481" t="e">
        <f t="shared" si="130"/>
        <v>#REF!</v>
      </c>
      <c r="J2481" t="e">
        <f t="shared" si="131"/>
        <v>#REF!</v>
      </c>
      <c r="K2481" t="e">
        <f t="shared" ref="K2481:K2483" si="133">"Label needs to be changed to "&amp;F2481</f>
        <v>#REF!</v>
      </c>
    </row>
    <row r="2482" spans="1:11" x14ac:dyDescent="0.25">
      <c r="A2482" t="s">
        <v>248</v>
      </c>
      <c r="B2482" t="s">
        <v>1871</v>
      </c>
      <c r="C2482" t="s">
        <v>249</v>
      </c>
      <c r="D2482" t="s">
        <v>250</v>
      </c>
      <c r="E2482" t="s">
        <v>250</v>
      </c>
      <c r="F2482" t="e">
        <f>VLOOKUP(B2482,#REF!,3,FALSE)</f>
        <v>#REF!</v>
      </c>
      <c r="H2482" t="e">
        <f>VLOOKUP(A2482,#REF!,1,FALSE)</f>
        <v>#REF!</v>
      </c>
      <c r="I2482" t="e">
        <f t="shared" si="130"/>
        <v>#REF!</v>
      </c>
      <c r="J2482" t="e">
        <f t="shared" si="131"/>
        <v>#REF!</v>
      </c>
      <c r="K2482" t="e">
        <f t="shared" si="133"/>
        <v>#REF!</v>
      </c>
    </row>
    <row r="2483" spans="1:11" x14ac:dyDescent="0.25">
      <c r="A2483" t="s">
        <v>248</v>
      </c>
      <c r="B2483" t="s">
        <v>1871</v>
      </c>
      <c r="C2483" t="s">
        <v>249</v>
      </c>
      <c r="D2483" t="s">
        <v>250</v>
      </c>
      <c r="E2483" t="s">
        <v>250</v>
      </c>
      <c r="F2483" t="e">
        <f>VLOOKUP(B2483,#REF!,3,FALSE)</f>
        <v>#REF!</v>
      </c>
      <c r="H2483" t="e">
        <f>VLOOKUP(A2483,#REF!,1,FALSE)</f>
        <v>#REF!</v>
      </c>
      <c r="I2483" t="e">
        <f t="shared" si="130"/>
        <v>#REF!</v>
      </c>
      <c r="J2483" t="e">
        <f t="shared" si="131"/>
        <v>#REF!</v>
      </c>
      <c r="K2483" t="e">
        <f t="shared" si="133"/>
        <v>#REF!</v>
      </c>
    </row>
    <row r="2484" spans="1:11" x14ac:dyDescent="0.25">
      <c r="A2484" t="s">
        <v>248</v>
      </c>
      <c r="B2484" t="e">
        <v>#N/A</v>
      </c>
      <c r="C2484" t="s">
        <v>249</v>
      </c>
      <c r="D2484" t="s">
        <v>250</v>
      </c>
      <c r="E2484" t="s">
        <v>250</v>
      </c>
      <c r="F2484" t="e">
        <f>VLOOKUP(B2484,#REF!,3,FALSE)</f>
        <v>#N/A</v>
      </c>
      <c r="H2484" t="e">
        <f>VLOOKUP(A2484,#REF!,1,FALSE)</f>
        <v>#REF!</v>
      </c>
      <c r="I2484" t="e">
        <f t="shared" si="130"/>
        <v>#N/A</v>
      </c>
      <c r="J2484" t="e">
        <f t="shared" si="131"/>
        <v>#N/A</v>
      </c>
    </row>
    <row r="2485" spans="1:11" x14ac:dyDescent="0.25">
      <c r="A2485" t="s">
        <v>248</v>
      </c>
      <c r="B2485" t="e">
        <v>#N/A</v>
      </c>
      <c r="C2485" t="s">
        <v>249</v>
      </c>
      <c r="D2485" t="s">
        <v>250</v>
      </c>
      <c r="E2485" t="s">
        <v>250</v>
      </c>
      <c r="F2485" t="e">
        <f>VLOOKUP(B2485,#REF!,3,FALSE)</f>
        <v>#N/A</v>
      </c>
      <c r="H2485" t="e">
        <f>VLOOKUP(A2485,#REF!,1,FALSE)</f>
        <v>#REF!</v>
      </c>
      <c r="I2485" t="e">
        <f t="shared" si="130"/>
        <v>#N/A</v>
      </c>
      <c r="J2485" t="e">
        <f t="shared" si="131"/>
        <v>#N/A</v>
      </c>
    </row>
    <row r="2486" spans="1:11" x14ac:dyDescent="0.25">
      <c r="A2486" t="s">
        <v>248</v>
      </c>
      <c r="B2486" t="e">
        <v>#N/A</v>
      </c>
      <c r="C2486" t="s">
        <v>249</v>
      </c>
      <c r="D2486" t="s">
        <v>250</v>
      </c>
      <c r="E2486" t="s">
        <v>250</v>
      </c>
      <c r="F2486" t="e">
        <f>VLOOKUP(B2486,#REF!,3,FALSE)</f>
        <v>#N/A</v>
      </c>
      <c r="H2486" t="e">
        <f>VLOOKUP(A2486,#REF!,1,FALSE)</f>
        <v>#REF!</v>
      </c>
      <c r="I2486" t="e">
        <f t="shared" si="130"/>
        <v>#N/A</v>
      </c>
      <c r="J2486" t="e">
        <f t="shared" si="131"/>
        <v>#N/A</v>
      </c>
    </row>
    <row r="2487" spans="1:11" x14ac:dyDescent="0.25">
      <c r="A2487" t="s">
        <v>248</v>
      </c>
      <c r="B2487" t="e">
        <v>#N/A</v>
      </c>
      <c r="C2487" t="s">
        <v>249</v>
      </c>
      <c r="D2487" t="s">
        <v>250</v>
      </c>
      <c r="E2487" t="s">
        <v>278</v>
      </c>
      <c r="F2487" t="e">
        <f>VLOOKUP(B2487,#REF!,3,FALSE)</f>
        <v>#N/A</v>
      </c>
      <c r="H2487" t="e">
        <f>VLOOKUP(A2487,#REF!,1,FALSE)</f>
        <v>#REF!</v>
      </c>
      <c r="I2487" t="e">
        <f t="shared" si="130"/>
        <v>#N/A</v>
      </c>
      <c r="J2487" t="e">
        <f t="shared" si="131"/>
        <v>#N/A</v>
      </c>
    </row>
    <row r="2488" spans="1:11" x14ac:dyDescent="0.25">
      <c r="A2488" t="s">
        <v>248</v>
      </c>
      <c r="B2488" t="e">
        <v>#N/A</v>
      </c>
      <c r="C2488" t="s">
        <v>249</v>
      </c>
      <c r="D2488" t="s">
        <v>250</v>
      </c>
      <c r="E2488" t="s">
        <v>250</v>
      </c>
      <c r="F2488" t="e">
        <f>VLOOKUP(B2488,#REF!,3,FALSE)</f>
        <v>#N/A</v>
      </c>
      <c r="H2488" t="e">
        <f>VLOOKUP(A2488,#REF!,1,FALSE)</f>
        <v>#REF!</v>
      </c>
      <c r="I2488" t="e">
        <f t="shared" si="130"/>
        <v>#N/A</v>
      </c>
      <c r="J2488" t="e">
        <f t="shared" si="131"/>
        <v>#N/A</v>
      </c>
    </row>
    <row r="2489" spans="1:11" x14ac:dyDescent="0.25">
      <c r="A2489" t="s">
        <v>248</v>
      </c>
      <c r="B2489" t="e">
        <v>#N/A</v>
      </c>
      <c r="C2489" t="s">
        <v>249</v>
      </c>
      <c r="D2489" t="s">
        <v>250</v>
      </c>
      <c r="E2489" t="s">
        <v>250</v>
      </c>
      <c r="F2489" t="e">
        <f>VLOOKUP(B2489,#REF!,3,FALSE)</f>
        <v>#N/A</v>
      </c>
      <c r="H2489" t="e">
        <f>VLOOKUP(A2489,#REF!,1,FALSE)</f>
        <v>#REF!</v>
      </c>
      <c r="I2489" t="e">
        <f t="shared" si="130"/>
        <v>#N/A</v>
      </c>
      <c r="J2489" t="e">
        <f t="shared" si="131"/>
        <v>#N/A</v>
      </c>
    </row>
    <row r="2490" spans="1:11" x14ac:dyDescent="0.25">
      <c r="A2490" t="s">
        <v>248</v>
      </c>
      <c r="B2490" t="s">
        <v>1617</v>
      </c>
      <c r="C2490" t="s">
        <v>249</v>
      </c>
      <c r="D2490" t="s">
        <v>615</v>
      </c>
      <c r="E2490" t="s">
        <v>615</v>
      </c>
      <c r="F2490" t="e">
        <f>VLOOKUP(B2490,#REF!,3,FALSE)</f>
        <v>#REF!</v>
      </c>
      <c r="H2490" t="e">
        <f>VLOOKUP(A2490,#REF!,1,FALSE)</f>
        <v>#REF!</v>
      </c>
      <c r="I2490" t="e">
        <f t="shared" si="130"/>
        <v>#REF!</v>
      </c>
      <c r="J2490" t="e">
        <f t="shared" si="131"/>
        <v>#REF!</v>
      </c>
    </row>
    <row r="2491" spans="1:11" x14ac:dyDescent="0.25">
      <c r="A2491" t="s">
        <v>248</v>
      </c>
      <c r="B2491" t="s">
        <v>1617</v>
      </c>
      <c r="C2491" t="s">
        <v>249</v>
      </c>
      <c r="D2491" t="s">
        <v>615</v>
      </c>
      <c r="E2491" t="s">
        <v>615</v>
      </c>
      <c r="F2491" t="e">
        <f>VLOOKUP(B2491,#REF!,3,FALSE)</f>
        <v>#REF!</v>
      </c>
      <c r="H2491" t="e">
        <f>VLOOKUP(A2491,#REF!,1,FALSE)</f>
        <v>#REF!</v>
      </c>
      <c r="I2491" t="e">
        <f t="shared" si="130"/>
        <v>#REF!</v>
      </c>
      <c r="J2491" t="e">
        <f t="shared" si="131"/>
        <v>#REF!</v>
      </c>
    </row>
    <row r="2492" spans="1:11" x14ac:dyDescent="0.25">
      <c r="A2492" t="s">
        <v>248</v>
      </c>
      <c r="B2492" t="s">
        <v>1617</v>
      </c>
      <c r="C2492" t="s">
        <v>249</v>
      </c>
      <c r="D2492" t="s">
        <v>615</v>
      </c>
      <c r="E2492" t="s">
        <v>615</v>
      </c>
      <c r="F2492" t="e">
        <f>VLOOKUP(B2492,#REF!,3,FALSE)</f>
        <v>#REF!</v>
      </c>
      <c r="H2492" t="e">
        <f>VLOOKUP(A2492,#REF!,1,FALSE)</f>
        <v>#REF!</v>
      </c>
      <c r="I2492" t="e">
        <f t="shared" si="130"/>
        <v>#REF!</v>
      </c>
      <c r="J2492" t="e">
        <f t="shared" si="131"/>
        <v>#REF!</v>
      </c>
    </row>
    <row r="2493" spans="1:11" x14ac:dyDescent="0.25">
      <c r="A2493" t="s">
        <v>248</v>
      </c>
      <c r="B2493" t="s">
        <v>1617</v>
      </c>
      <c r="C2493" t="s">
        <v>249</v>
      </c>
      <c r="D2493" t="s">
        <v>615</v>
      </c>
      <c r="E2493" t="s">
        <v>615</v>
      </c>
      <c r="F2493" t="e">
        <f>VLOOKUP(B2493,#REF!,3,FALSE)</f>
        <v>#REF!</v>
      </c>
      <c r="H2493" t="e">
        <f>VLOOKUP(A2493,#REF!,1,FALSE)</f>
        <v>#REF!</v>
      </c>
      <c r="I2493" t="e">
        <f t="shared" si="130"/>
        <v>#REF!</v>
      </c>
      <c r="J2493" t="e">
        <f t="shared" si="131"/>
        <v>#REF!</v>
      </c>
    </row>
    <row r="2494" spans="1:11" x14ac:dyDescent="0.25">
      <c r="A2494" t="s">
        <v>248</v>
      </c>
      <c r="B2494" t="s">
        <v>1617</v>
      </c>
      <c r="C2494" t="s">
        <v>249</v>
      </c>
      <c r="D2494" t="s">
        <v>615</v>
      </c>
      <c r="E2494" t="s">
        <v>615</v>
      </c>
      <c r="F2494" t="e">
        <f>VLOOKUP(B2494,#REF!,3,FALSE)</f>
        <v>#REF!</v>
      </c>
      <c r="H2494" t="e">
        <f>VLOOKUP(A2494,#REF!,1,FALSE)</f>
        <v>#REF!</v>
      </c>
      <c r="I2494" t="e">
        <f t="shared" si="130"/>
        <v>#REF!</v>
      </c>
      <c r="J2494" t="e">
        <f t="shared" si="131"/>
        <v>#REF!</v>
      </c>
    </row>
    <row r="2495" spans="1:11" x14ac:dyDescent="0.25">
      <c r="A2495" t="s">
        <v>248</v>
      </c>
      <c r="B2495" t="s">
        <v>1617</v>
      </c>
      <c r="C2495" t="s">
        <v>249</v>
      </c>
      <c r="D2495" t="s">
        <v>615</v>
      </c>
      <c r="E2495" t="s">
        <v>615</v>
      </c>
      <c r="F2495" t="e">
        <f>VLOOKUP(B2495,#REF!,3,FALSE)</f>
        <v>#REF!</v>
      </c>
      <c r="H2495" t="e">
        <f>VLOOKUP(A2495,#REF!,1,FALSE)</f>
        <v>#REF!</v>
      </c>
      <c r="I2495" t="e">
        <f t="shared" si="130"/>
        <v>#REF!</v>
      </c>
      <c r="J2495" t="e">
        <f t="shared" si="131"/>
        <v>#REF!</v>
      </c>
    </row>
    <row r="2496" spans="1:11" x14ac:dyDescent="0.25">
      <c r="A2496" t="s">
        <v>248</v>
      </c>
      <c r="B2496" t="s">
        <v>1617</v>
      </c>
      <c r="C2496" t="s">
        <v>249</v>
      </c>
      <c r="D2496" t="s">
        <v>615</v>
      </c>
      <c r="E2496" t="s">
        <v>615</v>
      </c>
      <c r="F2496" t="e">
        <f>VLOOKUP(B2496,#REF!,3,FALSE)</f>
        <v>#REF!</v>
      </c>
      <c r="H2496" t="e">
        <f>VLOOKUP(A2496,#REF!,1,FALSE)</f>
        <v>#REF!</v>
      </c>
      <c r="I2496" t="e">
        <f t="shared" si="130"/>
        <v>#REF!</v>
      </c>
      <c r="J2496" t="e">
        <f t="shared" si="131"/>
        <v>#REF!</v>
      </c>
    </row>
    <row r="2497" spans="1:11" x14ac:dyDescent="0.25">
      <c r="A2497" t="s">
        <v>248</v>
      </c>
      <c r="B2497" t="s">
        <v>1617</v>
      </c>
      <c r="C2497" t="s">
        <v>249</v>
      </c>
      <c r="D2497" t="s">
        <v>615</v>
      </c>
      <c r="E2497" t="s">
        <v>615</v>
      </c>
      <c r="F2497" t="e">
        <f>VLOOKUP(B2497,#REF!,3,FALSE)</f>
        <v>#REF!</v>
      </c>
      <c r="H2497" t="e">
        <f>VLOOKUP(A2497,#REF!,1,FALSE)</f>
        <v>#REF!</v>
      </c>
      <c r="I2497" t="e">
        <f t="shared" si="130"/>
        <v>#REF!</v>
      </c>
      <c r="J2497" t="e">
        <f t="shared" si="131"/>
        <v>#REF!</v>
      </c>
    </row>
    <row r="2498" spans="1:11" x14ac:dyDescent="0.25">
      <c r="A2498" t="s">
        <v>248</v>
      </c>
      <c r="B2498" t="s">
        <v>1617</v>
      </c>
      <c r="C2498" t="s">
        <v>249</v>
      </c>
      <c r="D2498" t="s">
        <v>615</v>
      </c>
      <c r="E2498" t="s">
        <v>615</v>
      </c>
      <c r="F2498" t="e">
        <f>VLOOKUP(B2498,#REF!,3,FALSE)</f>
        <v>#REF!</v>
      </c>
      <c r="H2498" t="e">
        <f>VLOOKUP(A2498,#REF!,1,FALSE)</f>
        <v>#REF!</v>
      </c>
      <c r="I2498" t="e">
        <f t="shared" si="130"/>
        <v>#REF!</v>
      </c>
      <c r="J2498" t="e">
        <f t="shared" si="131"/>
        <v>#REF!</v>
      </c>
    </row>
    <row r="2499" spans="1:11" x14ac:dyDescent="0.25">
      <c r="A2499" t="s">
        <v>248</v>
      </c>
      <c r="B2499" t="s">
        <v>1617</v>
      </c>
      <c r="C2499" t="s">
        <v>249</v>
      </c>
      <c r="D2499" t="s">
        <v>615</v>
      </c>
      <c r="E2499" t="s">
        <v>615</v>
      </c>
      <c r="F2499" t="e">
        <f>VLOOKUP(B2499,#REF!,3,FALSE)</f>
        <v>#REF!</v>
      </c>
      <c r="H2499" t="e">
        <f>VLOOKUP(A2499,#REF!,1,FALSE)</f>
        <v>#REF!</v>
      </c>
      <c r="I2499" t="e">
        <f t="shared" ref="I2499:I2562" si="134">F2499=D2499</f>
        <v>#REF!</v>
      </c>
      <c r="J2499" t="e">
        <f t="shared" si="131"/>
        <v>#REF!</v>
      </c>
    </row>
    <row r="2500" spans="1:11" x14ac:dyDescent="0.25">
      <c r="A2500" t="s">
        <v>248</v>
      </c>
      <c r="B2500" t="s">
        <v>1617</v>
      </c>
      <c r="C2500" t="s">
        <v>249</v>
      </c>
      <c r="D2500" t="s">
        <v>615</v>
      </c>
      <c r="E2500" t="s">
        <v>615</v>
      </c>
      <c r="F2500" t="e">
        <f>VLOOKUP(B2500,#REF!,3,FALSE)</f>
        <v>#REF!</v>
      </c>
      <c r="H2500" t="e">
        <f>VLOOKUP(A2500,#REF!,1,FALSE)</f>
        <v>#REF!</v>
      </c>
      <c r="I2500" t="e">
        <f t="shared" si="134"/>
        <v>#REF!</v>
      </c>
      <c r="J2500" t="e">
        <f t="shared" si="131"/>
        <v>#REF!</v>
      </c>
    </row>
    <row r="2501" spans="1:11" x14ac:dyDescent="0.25">
      <c r="A2501" t="s">
        <v>248</v>
      </c>
      <c r="B2501" t="s">
        <v>1617</v>
      </c>
      <c r="C2501" t="s">
        <v>249</v>
      </c>
      <c r="D2501" t="s">
        <v>615</v>
      </c>
      <c r="E2501" t="s">
        <v>615</v>
      </c>
      <c r="F2501" t="e">
        <f>VLOOKUP(B2501,#REF!,3,FALSE)</f>
        <v>#REF!</v>
      </c>
      <c r="H2501" t="e">
        <f>VLOOKUP(A2501,#REF!,1,FALSE)</f>
        <v>#REF!</v>
      </c>
      <c r="I2501" t="e">
        <f t="shared" si="134"/>
        <v>#REF!</v>
      </c>
      <c r="J2501" t="e">
        <f t="shared" si="131"/>
        <v>#REF!</v>
      </c>
    </row>
    <row r="2502" spans="1:11" x14ac:dyDescent="0.25">
      <c r="A2502" t="s">
        <v>248</v>
      </c>
      <c r="B2502" t="s">
        <v>1617</v>
      </c>
      <c r="C2502" t="s">
        <v>249</v>
      </c>
      <c r="D2502" t="s">
        <v>615</v>
      </c>
      <c r="E2502" t="s">
        <v>615</v>
      </c>
      <c r="F2502" t="e">
        <f>VLOOKUP(B2502,#REF!,3,FALSE)</f>
        <v>#REF!</v>
      </c>
      <c r="H2502" t="e">
        <f>VLOOKUP(A2502,#REF!,1,FALSE)</f>
        <v>#REF!</v>
      </c>
      <c r="I2502" t="e">
        <f t="shared" si="134"/>
        <v>#REF!</v>
      </c>
      <c r="J2502" t="e">
        <f t="shared" si="131"/>
        <v>#REF!</v>
      </c>
    </row>
    <row r="2503" spans="1:11" x14ac:dyDescent="0.25">
      <c r="A2503" t="s">
        <v>248</v>
      </c>
      <c r="B2503" t="s">
        <v>1617</v>
      </c>
      <c r="C2503" t="s">
        <v>249</v>
      </c>
      <c r="D2503" t="s">
        <v>615</v>
      </c>
      <c r="E2503" t="s">
        <v>615</v>
      </c>
      <c r="F2503" t="e">
        <f>VLOOKUP(B2503,#REF!,3,FALSE)</f>
        <v>#REF!</v>
      </c>
      <c r="H2503" t="e">
        <f>VLOOKUP(A2503,#REF!,1,FALSE)</f>
        <v>#REF!</v>
      </c>
      <c r="I2503" t="e">
        <f t="shared" si="134"/>
        <v>#REF!</v>
      </c>
      <c r="J2503" t="e">
        <f t="shared" si="131"/>
        <v>#REF!</v>
      </c>
    </row>
    <row r="2504" spans="1:11" x14ac:dyDescent="0.25">
      <c r="A2504" t="s">
        <v>248</v>
      </c>
      <c r="B2504" t="s">
        <v>1617</v>
      </c>
      <c r="C2504" t="s">
        <v>249</v>
      </c>
      <c r="D2504" t="s">
        <v>615</v>
      </c>
      <c r="E2504" t="s">
        <v>615</v>
      </c>
      <c r="F2504" t="e">
        <f>VLOOKUP(B2504,#REF!,3,FALSE)</f>
        <v>#REF!</v>
      </c>
      <c r="H2504" t="e">
        <f>VLOOKUP(A2504,#REF!,1,FALSE)</f>
        <v>#REF!</v>
      </c>
      <c r="I2504" t="e">
        <f t="shared" si="134"/>
        <v>#REF!</v>
      </c>
      <c r="J2504" t="e">
        <f t="shared" si="131"/>
        <v>#REF!</v>
      </c>
    </row>
    <row r="2505" spans="1:11" x14ac:dyDescent="0.25">
      <c r="A2505" t="s">
        <v>248</v>
      </c>
      <c r="B2505" t="s">
        <v>1617</v>
      </c>
      <c r="C2505" t="s">
        <v>249</v>
      </c>
      <c r="D2505" t="s">
        <v>615</v>
      </c>
      <c r="E2505" t="s">
        <v>615</v>
      </c>
      <c r="F2505" t="e">
        <f>VLOOKUP(B2505,#REF!,3,FALSE)</f>
        <v>#REF!</v>
      </c>
      <c r="H2505" t="e">
        <f>VLOOKUP(A2505,#REF!,1,FALSE)</f>
        <v>#REF!</v>
      </c>
      <c r="I2505" t="e">
        <f t="shared" si="134"/>
        <v>#REF!</v>
      </c>
      <c r="J2505" t="e">
        <f t="shared" si="131"/>
        <v>#REF!</v>
      </c>
    </row>
    <row r="2506" spans="1:11" x14ac:dyDescent="0.25">
      <c r="A2506" t="s">
        <v>248</v>
      </c>
      <c r="B2506" t="s">
        <v>1617</v>
      </c>
      <c r="C2506" t="s">
        <v>249</v>
      </c>
      <c r="D2506" t="s">
        <v>615</v>
      </c>
      <c r="E2506" t="s">
        <v>615</v>
      </c>
      <c r="F2506" t="e">
        <f>VLOOKUP(B2506,#REF!,3,FALSE)</f>
        <v>#REF!</v>
      </c>
      <c r="H2506" t="e">
        <f>VLOOKUP(A2506,#REF!,1,FALSE)</f>
        <v>#REF!</v>
      </c>
      <c r="I2506" t="e">
        <f t="shared" si="134"/>
        <v>#REF!</v>
      </c>
      <c r="J2506" t="e">
        <f t="shared" si="131"/>
        <v>#REF!</v>
      </c>
    </row>
    <row r="2507" spans="1:11" x14ac:dyDescent="0.25">
      <c r="A2507" t="s">
        <v>248</v>
      </c>
      <c r="B2507" t="s">
        <v>1814</v>
      </c>
      <c r="C2507" t="s">
        <v>249</v>
      </c>
      <c r="D2507" t="s">
        <v>1093</v>
      </c>
      <c r="E2507" t="s">
        <v>1093</v>
      </c>
      <c r="F2507" t="e">
        <f>VLOOKUP(B2507,#REF!,3,FALSE)</f>
        <v>#REF!</v>
      </c>
      <c r="H2507" t="e">
        <f>VLOOKUP(A2507,#REF!,1,FALSE)</f>
        <v>#REF!</v>
      </c>
      <c r="I2507" t="e">
        <f t="shared" si="134"/>
        <v>#REF!</v>
      </c>
      <c r="J2507" t="e">
        <f t="shared" si="131"/>
        <v>#REF!</v>
      </c>
      <c r="K2507" t="e">
        <f t="shared" ref="K2507:K2515" si="135">"Label needs to be changed to "&amp;F2507</f>
        <v>#REF!</v>
      </c>
    </row>
    <row r="2508" spans="1:11" x14ac:dyDescent="0.25">
      <c r="A2508" t="s">
        <v>248</v>
      </c>
      <c r="B2508" t="s">
        <v>1814</v>
      </c>
      <c r="C2508" t="s">
        <v>1200</v>
      </c>
      <c r="D2508" t="s">
        <v>1093</v>
      </c>
      <c r="E2508" t="s">
        <v>1093</v>
      </c>
      <c r="F2508" t="e">
        <f>VLOOKUP(B2508,#REF!,3,FALSE)</f>
        <v>#REF!</v>
      </c>
      <c r="H2508" t="e">
        <f>VLOOKUP(A2508,#REF!,1,FALSE)</f>
        <v>#REF!</v>
      </c>
      <c r="I2508" t="e">
        <f t="shared" si="134"/>
        <v>#REF!</v>
      </c>
      <c r="J2508" t="e">
        <f t="shared" si="131"/>
        <v>#REF!</v>
      </c>
      <c r="K2508" t="e">
        <f t="shared" si="135"/>
        <v>#REF!</v>
      </c>
    </row>
    <row r="2509" spans="1:11" x14ac:dyDescent="0.25">
      <c r="A2509" t="s">
        <v>248</v>
      </c>
      <c r="B2509" t="s">
        <v>1814</v>
      </c>
      <c r="C2509" t="s">
        <v>1213</v>
      </c>
      <c r="D2509" t="s">
        <v>1093</v>
      </c>
      <c r="E2509" t="s">
        <v>1093</v>
      </c>
      <c r="F2509" t="e">
        <f>VLOOKUP(B2509,#REF!,3,FALSE)</f>
        <v>#REF!</v>
      </c>
      <c r="H2509" t="e">
        <f>VLOOKUP(A2509,#REF!,1,FALSE)</f>
        <v>#REF!</v>
      </c>
      <c r="I2509" t="e">
        <f t="shared" si="134"/>
        <v>#REF!</v>
      </c>
      <c r="J2509" t="e">
        <f t="shared" si="131"/>
        <v>#REF!</v>
      </c>
      <c r="K2509" t="e">
        <f t="shared" si="135"/>
        <v>#REF!</v>
      </c>
    </row>
    <row r="2510" spans="1:11" x14ac:dyDescent="0.25">
      <c r="A2510" t="s">
        <v>248</v>
      </c>
      <c r="B2510" t="s">
        <v>1814</v>
      </c>
      <c r="C2510" t="s">
        <v>1234</v>
      </c>
      <c r="D2510" t="s">
        <v>1093</v>
      </c>
      <c r="E2510" t="s">
        <v>1093</v>
      </c>
      <c r="F2510" t="e">
        <f>VLOOKUP(B2510,#REF!,3,FALSE)</f>
        <v>#REF!</v>
      </c>
      <c r="H2510" t="e">
        <f>VLOOKUP(A2510,#REF!,1,FALSE)</f>
        <v>#REF!</v>
      </c>
      <c r="I2510" t="e">
        <f t="shared" si="134"/>
        <v>#REF!</v>
      </c>
      <c r="J2510" t="e">
        <f t="shared" si="131"/>
        <v>#REF!</v>
      </c>
      <c r="K2510" t="e">
        <f t="shared" si="135"/>
        <v>#REF!</v>
      </c>
    </row>
    <row r="2511" spans="1:11" x14ac:dyDescent="0.25">
      <c r="A2511" t="s">
        <v>248</v>
      </c>
      <c r="B2511" t="s">
        <v>1814</v>
      </c>
      <c r="C2511" t="s">
        <v>249</v>
      </c>
      <c r="D2511" t="s">
        <v>1093</v>
      </c>
      <c r="E2511" t="s">
        <v>1093</v>
      </c>
      <c r="F2511" t="e">
        <f>VLOOKUP(B2511,#REF!,3,FALSE)</f>
        <v>#REF!</v>
      </c>
      <c r="H2511" t="e">
        <f>VLOOKUP(A2511,#REF!,1,FALSE)</f>
        <v>#REF!</v>
      </c>
      <c r="I2511" t="e">
        <f t="shared" si="134"/>
        <v>#REF!</v>
      </c>
      <c r="J2511" t="e">
        <f t="shared" si="131"/>
        <v>#REF!</v>
      </c>
      <c r="K2511" t="e">
        <f t="shared" si="135"/>
        <v>#REF!</v>
      </c>
    </row>
    <row r="2512" spans="1:11" x14ac:dyDescent="0.25">
      <c r="A2512" t="s">
        <v>248</v>
      </c>
      <c r="B2512" t="s">
        <v>1814</v>
      </c>
      <c r="C2512" t="s">
        <v>1213</v>
      </c>
      <c r="D2512" t="s">
        <v>1093</v>
      </c>
      <c r="E2512" t="s">
        <v>1093</v>
      </c>
      <c r="F2512" t="e">
        <f>VLOOKUP(B2512,#REF!,3,FALSE)</f>
        <v>#REF!</v>
      </c>
      <c r="H2512" t="e">
        <f>VLOOKUP(A2512,#REF!,1,FALSE)</f>
        <v>#REF!</v>
      </c>
      <c r="I2512" t="e">
        <f t="shared" si="134"/>
        <v>#REF!</v>
      </c>
      <c r="J2512" t="e">
        <f t="shared" si="131"/>
        <v>#REF!</v>
      </c>
      <c r="K2512" t="e">
        <f t="shared" si="135"/>
        <v>#REF!</v>
      </c>
    </row>
    <row r="2513" spans="1:11" x14ac:dyDescent="0.25">
      <c r="A2513" t="s">
        <v>248</v>
      </c>
      <c r="B2513" t="s">
        <v>1814</v>
      </c>
      <c r="C2513" t="s">
        <v>1254</v>
      </c>
      <c r="D2513" t="s">
        <v>1093</v>
      </c>
      <c r="E2513" t="s">
        <v>1093</v>
      </c>
      <c r="F2513" t="e">
        <f>VLOOKUP(B2513,#REF!,3,FALSE)</f>
        <v>#REF!</v>
      </c>
      <c r="H2513" t="e">
        <f>VLOOKUP(A2513,#REF!,1,FALSE)</f>
        <v>#REF!</v>
      </c>
      <c r="I2513" t="e">
        <f t="shared" si="134"/>
        <v>#REF!</v>
      </c>
      <c r="J2513" t="e">
        <f t="shared" si="131"/>
        <v>#REF!</v>
      </c>
      <c r="K2513" t="e">
        <f t="shared" si="135"/>
        <v>#REF!</v>
      </c>
    </row>
    <row r="2514" spans="1:11" x14ac:dyDescent="0.25">
      <c r="A2514" t="s">
        <v>248</v>
      </c>
      <c r="B2514" t="s">
        <v>1814</v>
      </c>
      <c r="C2514" t="s">
        <v>249</v>
      </c>
      <c r="D2514" t="s">
        <v>1093</v>
      </c>
      <c r="E2514" t="s">
        <v>1093</v>
      </c>
      <c r="F2514" t="e">
        <f>VLOOKUP(B2514,#REF!,3,FALSE)</f>
        <v>#REF!</v>
      </c>
      <c r="H2514" t="e">
        <f>VLOOKUP(A2514,#REF!,1,FALSE)</f>
        <v>#REF!</v>
      </c>
      <c r="I2514" t="e">
        <f t="shared" si="134"/>
        <v>#REF!</v>
      </c>
      <c r="J2514" t="e">
        <f t="shared" si="131"/>
        <v>#REF!</v>
      </c>
      <c r="K2514" t="e">
        <f t="shared" si="135"/>
        <v>#REF!</v>
      </c>
    </row>
    <row r="2515" spans="1:11" x14ac:dyDescent="0.25">
      <c r="A2515" t="s">
        <v>248</v>
      </c>
      <c r="B2515" t="s">
        <v>1814</v>
      </c>
      <c r="C2515" t="s">
        <v>249</v>
      </c>
      <c r="D2515" t="s">
        <v>1093</v>
      </c>
      <c r="E2515" t="s">
        <v>1093</v>
      </c>
      <c r="F2515" t="e">
        <f>VLOOKUP(B2515,#REF!,3,FALSE)</f>
        <v>#REF!</v>
      </c>
      <c r="H2515" t="e">
        <f>VLOOKUP(A2515,#REF!,1,FALSE)</f>
        <v>#REF!</v>
      </c>
      <c r="I2515" t="e">
        <f t="shared" si="134"/>
        <v>#REF!</v>
      </c>
      <c r="J2515" t="e">
        <f t="shared" si="131"/>
        <v>#REF!</v>
      </c>
      <c r="K2515" t="e">
        <f t="shared" si="135"/>
        <v>#REF!</v>
      </c>
    </row>
    <row r="2516" spans="1:11" x14ac:dyDescent="0.25">
      <c r="A2516" t="s">
        <v>248</v>
      </c>
      <c r="B2516" t="s">
        <v>1795</v>
      </c>
      <c r="C2516" t="s">
        <v>249</v>
      </c>
      <c r="D2516" t="s">
        <v>1093</v>
      </c>
      <c r="E2516" t="s">
        <v>1093</v>
      </c>
      <c r="F2516" t="e">
        <f>VLOOKUP(B2516,#REF!,3,FALSE)</f>
        <v>#REF!</v>
      </c>
      <c r="H2516" t="e">
        <f>VLOOKUP(A2516,#REF!,1,FALSE)</f>
        <v>#REF!</v>
      </c>
      <c r="I2516" t="e">
        <f t="shared" si="134"/>
        <v>#REF!</v>
      </c>
      <c r="J2516" t="e">
        <f t="shared" si="131"/>
        <v>#REF!</v>
      </c>
    </row>
    <row r="2517" spans="1:11" x14ac:dyDescent="0.25">
      <c r="A2517" t="s">
        <v>248</v>
      </c>
      <c r="B2517" t="s">
        <v>1814</v>
      </c>
      <c r="C2517" t="s">
        <v>249</v>
      </c>
      <c r="D2517" t="s">
        <v>278</v>
      </c>
      <c r="E2517" t="s">
        <v>278</v>
      </c>
      <c r="F2517" t="e">
        <f>VLOOKUP(B2517,#REF!,3,FALSE)</f>
        <v>#REF!</v>
      </c>
      <c r="H2517" t="e">
        <f>VLOOKUP(A2517,#REF!,1,FALSE)</f>
        <v>#REF!</v>
      </c>
      <c r="I2517" t="e">
        <f t="shared" si="134"/>
        <v>#REF!</v>
      </c>
      <c r="J2517" t="e">
        <f t="shared" si="131"/>
        <v>#REF!</v>
      </c>
    </row>
    <row r="2518" spans="1:11" x14ac:dyDescent="0.25">
      <c r="A2518" t="s">
        <v>248</v>
      </c>
      <c r="B2518" t="s">
        <v>1814</v>
      </c>
      <c r="C2518" t="s">
        <v>249</v>
      </c>
      <c r="D2518" t="s">
        <v>278</v>
      </c>
      <c r="E2518" t="s">
        <v>278</v>
      </c>
      <c r="F2518" t="e">
        <f>VLOOKUP(B2518,#REF!,3,FALSE)</f>
        <v>#REF!</v>
      </c>
      <c r="H2518" t="e">
        <f>VLOOKUP(A2518,#REF!,1,FALSE)</f>
        <v>#REF!</v>
      </c>
      <c r="I2518" t="e">
        <f t="shared" si="134"/>
        <v>#REF!</v>
      </c>
      <c r="J2518" t="e">
        <f t="shared" si="131"/>
        <v>#REF!</v>
      </c>
    </row>
    <row r="2519" spans="1:11" x14ac:dyDescent="0.25">
      <c r="A2519" t="s">
        <v>248</v>
      </c>
      <c r="B2519" t="s">
        <v>1814</v>
      </c>
      <c r="C2519" t="s">
        <v>249</v>
      </c>
      <c r="D2519" t="s">
        <v>278</v>
      </c>
      <c r="E2519" t="s">
        <v>278</v>
      </c>
      <c r="F2519" t="e">
        <f>VLOOKUP(B2519,#REF!,3,FALSE)</f>
        <v>#REF!</v>
      </c>
      <c r="H2519" t="e">
        <f>VLOOKUP(A2519,#REF!,1,FALSE)</f>
        <v>#REF!</v>
      </c>
      <c r="I2519" t="e">
        <f t="shared" si="134"/>
        <v>#REF!</v>
      </c>
      <c r="J2519" t="e">
        <f t="shared" si="131"/>
        <v>#REF!</v>
      </c>
    </row>
    <row r="2520" spans="1:11" x14ac:dyDescent="0.25">
      <c r="A2520" t="s">
        <v>248</v>
      </c>
      <c r="B2520" t="s">
        <v>1814</v>
      </c>
      <c r="C2520" t="s">
        <v>249</v>
      </c>
      <c r="D2520" t="s">
        <v>278</v>
      </c>
      <c r="E2520" t="s">
        <v>278</v>
      </c>
      <c r="F2520" t="e">
        <f>VLOOKUP(B2520,#REF!,3,FALSE)</f>
        <v>#REF!</v>
      </c>
      <c r="H2520" t="e">
        <f>VLOOKUP(A2520,#REF!,1,FALSE)</f>
        <v>#REF!</v>
      </c>
      <c r="I2520" t="e">
        <f t="shared" si="134"/>
        <v>#REF!</v>
      </c>
      <c r="J2520" t="e">
        <f t="shared" si="131"/>
        <v>#REF!</v>
      </c>
    </row>
    <row r="2521" spans="1:11" x14ac:dyDescent="0.25">
      <c r="A2521" t="s">
        <v>248</v>
      </c>
      <c r="B2521" t="s">
        <v>1814</v>
      </c>
      <c r="C2521" t="s">
        <v>249</v>
      </c>
      <c r="D2521" t="s">
        <v>278</v>
      </c>
      <c r="E2521" t="s">
        <v>278</v>
      </c>
      <c r="F2521" t="e">
        <f>VLOOKUP(B2521,#REF!,3,FALSE)</f>
        <v>#REF!</v>
      </c>
      <c r="H2521" t="e">
        <f>VLOOKUP(A2521,#REF!,1,FALSE)</f>
        <v>#REF!</v>
      </c>
      <c r="I2521" t="e">
        <f t="shared" si="134"/>
        <v>#REF!</v>
      </c>
      <c r="J2521" t="e">
        <f t="shared" si="131"/>
        <v>#REF!</v>
      </c>
    </row>
    <row r="2522" spans="1:11" x14ac:dyDescent="0.25">
      <c r="A2522" t="s">
        <v>248</v>
      </c>
      <c r="B2522" t="s">
        <v>1814</v>
      </c>
      <c r="C2522" t="s">
        <v>249</v>
      </c>
      <c r="D2522" t="s">
        <v>278</v>
      </c>
      <c r="E2522" t="s">
        <v>278</v>
      </c>
      <c r="F2522" t="e">
        <f>VLOOKUP(B2522,#REF!,3,FALSE)</f>
        <v>#REF!</v>
      </c>
      <c r="H2522" t="e">
        <f>VLOOKUP(A2522,#REF!,1,FALSE)</f>
        <v>#REF!</v>
      </c>
      <c r="I2522" t="e">
        <f t="shared" si="134"/>
        <v>#REF!</v>
      </c>
      <c r="J2522" t="e">
        <f t="shared" si="131"/>
        <v>#REF!</v>
      </c>
    </row>
    <row r="2523" spans="1:11" x14ac:dyDescent="0.25">
      <c r="A2523" t="s">
        <v>248</v>
      </c>
      <c r="B2523" t="s">
        <v>1814</v>
      </c>
      <c r="C2523" t="s">
        <v>249</v>
      </c>
      <c r="D2523" t="s">
        <v>278</v>
      </c>
      <c r="E2523" t="s">
        <v>278</v>
      </c>
      <c r="F2523" t="e">
        <f>VLOOKUP(B2523,#REF!,3,FALSE)</f>
        <v>#REF!</v>
      </c>
      <c r="H2523" t="e">
        <f>VLOOKUP(A2523,#REF!,1,FALSE)</f>
        <v>#REF!</v>
      </c>
      <c r="I2523" t="e">
        <f t="shared" si="134"/>
        <v>#REF!</v>
      </c>
      <c r="J2523" t="e">
        <f t="shared" si="131"/>
        <v>#REF!</v>
      </c>
    </row>
    <row r="2524" spans="1:11" x14ac:dyDescent="0.25">
      <c r="A2524" t="s">
        <v>248</v>
      </c>
      <c r="B2524" t="s">
        <v>1814</v>
      </c>
      <c r="C2524" t="s">
        <v>249</v>
      </c>
      <c r="D2524" t="s">
        <v>278</v>
      </c>
      <c r="E2524" t="s">
        <v>278</v>
      </c>
      <c r="F2524" t="e">
        <f>VLOOKUP(B2524,#REF!,3,FALSE)</f>
        <v>#REF!</v>
      </c>
      <c r="H2524" t="e">
        <f>VLOOKUP(A2524,#REF!,1,FALSE)</f>
        <v>#REF!</v>
      </c>
      <c r="I2524" t="e">
        <f t="shared" si="134"/>
        <v>#REF!</v>
      </c>
      <c r="J2524" t="e">
        <f t="shared" si="131"/>
        <v>#REF!</v>
      </c>
    </row>
    <row r="2525" spans="1:11" x14ac:dyDescent="0.25">
      <c r="A2525" t="s">
        <v>248</v>
      </c>
      <c r="B2525" t="s">
        <v>1814</v>
      </c>
      <c r="C2525" t="s">
        <v>249</v>
      </c>
      <c r="D2525" t="s">
        <v>278</v>
      </c>
      <c r="E2525" t="s">
        <v>278</v>
      </c>
      <c r="F2525" t="e">
        <f>VLOOKUP(B2525,#REF!,3,FALSE)</f>
        <v>#REF!</v>
      </c>
      <c r="H2525" t="e">
        <f>VLOOKUP(A2525,#REF!,1,FALSE)</f>
        <v>#REF!</v>
      </c>
      <c r="I2525" t="e">
        <f t="shared" si="134"/>
        <v>#REF!</v>
      </c>
      <c r="J2525" t="e">
        <f t="shared" si="131"/>
        <v>#REF!</v>
      </c>
    </row>
    <row r="2526" spans="1:11" x14ac:dyDescent="0.25">
      <c r="A2526" t="s">
        <v>248</v>
      </c>
      <c r="B2526" t="s">
        <v>1814</v>
      </c>
      <c r="C2526" t="s">
        <v>249</v>
      </c>
      <c r="D2526" t="s">
        <v>278</v>
      </c>
      <c r="E2526" t="s">
        <v>278</v>
      </c>
      <c r="F2526" t="e">
        <f>VLOOKUP(B2526,#REF!,3,FALSE)</f>
        <v>#REF!</v>
      </c>
      <c r="H2526" t="e">
        <f>VLOOKUP(A2526,#REF!,1,FALSE)</f>
        <v>#REF!</v>
      </c>
      <c r="I2526" t="e">
        <f t="shared" si="134"/>
        <v>#REF!</v>
      </c>
      <c r="J2526" t="e">
        <f t="shared" si="131"/>
        <v>#REF!</v>
      </c>
    </row>
    <row r="2527" spans="1:11" x14ac:dyDescent="0.25">
      <c r="A2527" t="s">
        <v>248</v>
      </c>
      <c r="B2527" t="s">
        <v>1814</v>
      </c>
      <c r="C2527" t="s">
        <v>249</v>
      </c>
      <c r="D2527" t="s">
        <v>278</v>
      </c>
      <c r="E2527" t="s">
        <v>278</v>
      </c>
      <c r="F2527" t="e">
        <f>VLOOKUP(B2527,#REF!,3,FALSE)</f>
        <v>#REF!</v>
      </c>
      <c r="H2527" t="e">
        <f>VLOOKUP(A2527,#REF!,1,FALSE)</f>
        <v>#REF!</v>
      </c>
      <c r="I2527" t="e">
        <f t="shared" si="134"/>
        <v>#REF!</v>
      </c>
      <c r="J2527" t="e">
        <f t="shared" si="131"/>
        <v>#REF!</v>
      </c>
    </row>
    <row r="2528" spans="1:11" x14ac:dyDescent="0.25">
      <c r="A2528" t="s">
        <v>248</v>
      </c>
      <c r="B2528" t="s">
        <v>1814</v>
      </c>
      <c r="C2528" t="s">
        <v>249</v>
      </c>
      <c r="D2528" t="s">
        <v>278</v>
      </c>
      <c r="E2528" t="s">
        <v>278</v>
      </c>
      <c r="F2528" t="e">
        <f>VLOOKUP(B2528,#REF!,3,FALSE)</f>
        <v>#REF!</v>
      </c>
      <c r="H2528" t="e">
        <f>VLOOKUP(A2528,#REF!,1,FALSE)</f>
        <v>#REF!</v>
      </c>
      <c r="I2528" t="e">
        <f t="shared" si="134"/>
        <v>#REF!</v>
      </c>
      <c r="J2528" t="e">
        <f t="shared" si="131"/>
        <v>#REF!</v>
      </c>
    </row>
    <row r="2529" spans="1:11" x14ac:dyDescent="0.25">
      <c r="A2529" t="s">
        <v>248</v>
      </c>
      <c r="B2529" t="s">
        <v>1814</v>
      </c>
      <c r="C2529" t="s">
        <v>249</v>
      </c>
      <c r="D2529" t="s">
        <v>278</v>
      </c>
      <c r="E2529" t="s">
        <v>278</v>
      </c>
      <c r="F2529" t="e">
        <f>VLOOKUP(B2529,#REF!,3,FALSE)</f>
        <v>#REF!</v>
      </c>
      <c r="H2529" t="e">
        <f>VLOOKUP(A2529,#REF!,1,FALSE)</f>
        <v>#REF!</v>
      </c>
      <c r="I2529" t="e">
        <f t="shared" si="134"/>
        <v>#REF!</v>
      </c>
      <c r="J2529" t="e">
        <f t="shared" si="131"/>
        <v>#REF!</v>
      </c>
    </row>
    <row r="2530" spans="1:11" x14ac:dyDescent="0.25">
      <c r="A2530" t="s">
        <v>248</v>
      </c>
      <c r="B2530" t="s">
        <v>1814</v>
      </c>
      <c r="C2530" t="s">
        <v>249</v>
      </c>
      <c r="D2530" t="s">
        <v>278</v>
      </c>
      <c r="E2530" t="s">
        <v>278</v>
      </c>
      <c r="F2530" t="e">
        <f>VLOOKUP(B2530,#REF!,3,FALSE)</f>
        <v>#REF!</v>
      </c>
      <c r="H2530" t="e">
        <f>VLOOKUP(A2530,#REF!,1,FALSE)</f>
        <v>#REF!</v>
      </c>
      <c r="I2530" t="e">
        <f t="shared" si="134"/>
        <v>#REF!</v>
      </c>
      <c r="J2530" t="e">
        <f t="shared" si="131"/>
        <v>#REF!</v>
      </c>
    </row>
    <row r="2531" spans="1:11" x14ac:dyDescent="0.25">
      <c r="A2531" t="s">
        <v>248</v>
      </c>
      <c r="B2531" t="s">
        <v>1814</v>
      </c>
      <c r="C2531" t="s">
        <v>249</v>
      </c>
      <c r="D2531" t="s">
        <v>278</v>
      </c>
      <c r="E2531" t="s">
        <v>278</v>
      </c>
      <c r="F2531" t="e">
        <f>VLOOKUP(B2531,#REF!,3,FALSE)</f>
        <v>#REF!</v>
      </c>
      <c r="H2531" t="e">
        <f>VLOOKUP(A2531,#REF!,1,FALSE)</f>
        <v>#REF!</v>
      </c>
      <c r="I2531" t="e">
        <f t="shared" si="134"/>
        <v>#REF!</v>
      </c>
      <c r="J2531" t="e">
        <f t="shared" si="131"/>
        <v>#REF!</v>
      </c>
    </row>
    <row r="2532" spans="1:11" x14ac:dyDescent="0.25">
      <c r="A2532" t="s">
        <v>248</v>
      </c>
      <c r="B2532" t="s">
        <v>1814</v>
      </c>
      <c r="C2532" t="s">
        <v>249</v>
      </c>
      <c r="D2532" t="s">
        <v>278</v>
      </c>
      <c r="E2532" t="s">
        <v>278</v>
      </c>
      <c r="F2532" t="e">
        <f>VLOOKUP(B2532,#REF!,3,FALSE)</f>
        <v>#REF!</v>
      </c>
      <c r="H2532" t="e">
        <f>VLOOKUP(A2532,#REF!,1,FALSE)</f>
        <v>#REF!</v>
      </c>
      <c r="I2532" t="e">
        <f t="shared" si="134"/>
        <v>#REF!</v>
      </c>
      <c r="J2532" t="e">
        <f t="shared" si="131"/>
        <v>#REF!</v>
      </c>
    </row>
    <row r="2533" spans="1:11" x14ac:dyDescent="0.25">
      <c r="A2533" t="s">
        <v>248</v>
      </c>
      <c r="B2533" t="s">
        <v>1814</v>
      </c>
      <c r="C2533" t="s">
        <v>249</v>
      </c>
      <c r="D2533" t="s">
        <v>278</v>
      </c>
      <c r="E2533" t="s">
        <v>278</v>
      </c>
      <c r="F2533" t="e">
        <f>VLOOKUP(B2533,#REF!,3,FALSE)</f>
        <v>#REF!</v>
      </c>
      <c r="H2533" t="e">
        <f>VLOOKUP(A2533,#REF!,1,FALSE)</f>
        <v>#REF!</v>
      </c>
      <c r="I2533" t="e">
        <f t="shared" si="134"/>
        <v>#REF!</v>
      </c>
      <c r="J2533" t="e">
        <f t="shared" si="131"/>
        <v>#REF!</v>
      </c>
    </row>
    <row r="2534" spans="1:11" x14ac:dyDescent="0.25">
      <c r="A2534" t="s">
        <v>248</v>
      </c>
      <c r="B2534" t="s">
        <v>1814</v>
      </c>
      <c r="C2534" t="s">
        <v>249</v>
      </c>
      <c r="D2534" t="s">
        <v>278</v>
      </c>
      <c r="E2534" t="s">
        <v>278</v>
      </c>
      <c r="F2534" t="e">
        <f>VLOOKUP(B2534,#REF!,3,FALSE)</f>
        <v>#REF!</v>
      </c>
      <c r="H2534" t="e">
        <f>VLOOKUP(A2534,#REF!,1,FALSE)</f>
        <v>#REF!</v>
      </c>
      <c r="I2534" t="e">
        <f t="shared" si="134"/>
        <v>#REF!</v>
      </c>
      <c r="J2534" t="e">
        <f t="shared" ref="J2534:J2597" si="136">F2534=E2534</f>
        <v>#REF!</v>
      </c>
    </row>
    <row r="2535" spans="1:11" x14ac:dyDescent="0.25">
      <c r="A2535" t="s">
        <v>248</v>
      </c>
      <c r="B2535" t="s">
        <v>1814</v>
      </c>
      <c r="C2535" t="s">
        <v>249</v>
      </c>
      <c r="D2535" t="s">
        <v>278</v>
      </c>
      <c r="E2535" t="s">
        <v>278</v>
      </c>
      <c r="F2535" t="e">
        <f>VLOOKUP(B2535,#REF!,3,FALSE)</f>
        <v>#REF!</v>
      </c>
      <c r="H2535" t="e">
        <f>VLOOKUP(A2535,#REF!,1,FALSE)</f>
        <v>#REF!</v>
      </c>
      <c r="I2535" t="e">
        <f t="shared" si="134"/>
        <v>#REF!</v>
      </c>
      <c r="J2535" t="e">
        <f t="shared" si="136"/>
        <v>#REF!</v>
      </c>
    </row>
    <row r="2536" spans="1:11" x14ac:dyDescent="0.25">
      <c r="A2536" t="s">
        <v>248</v>
      </c>
      <c r="B2536" t="s">
        <v>1814</v>
      </c>
      <c r="C2536" t="s">
        <v>249</v>
      </c>
      <c r="D2536" t="s">
        <v>278</v>
      </c>
      <c r="E2536" t="s">
        <v>278</v>
      </c>
      <c r="F2536" t="e">
        <f>VLOOKUP(B2536,#REF!,3,FALSE)</f>
        <v>#REF!</v>
      </c>
      <c r="H2536" t="e">
        <f>VLOOKUP(A2536,#REF!,1,FALSE)</f>
        <v>#REF!</v>
      </c>
      <c r="I2536" t="e">
        <f t="shared" si="134"/>
        <v>#REF!</v>
      </c>
      <c r="J2536" t="e">
        <f t="shared" si="136"/>
        <v>#REF!</v>
      </c>
    </row>
    <row r="2537" spans="1:11" x14ac:dyDescent="0.25">
      <c r="A2537" t="s">
        <v>248</v>
      </c>
      <c r="B2537" t="s">
        <v>1814</v>
      </c>
      <c r="C2537" t="s">
        <v>249</v>
      </c>
      <c r="D2537" t="s">
        <v>1128</v>
      </c>
      <c r="E2537" t="s">
        <v>1128</v>
      </c>
      <c r="F2537" t="e">
        <f>VLOOKUP(B2537,#REF!,3,FALSE)</f>
        <v>#REF!</v>
      </c>
      <c r="H2537" t="e">
        <f>VLOOKUP(A2537,#REF!,1,FALSE)</f>
        <v>#REF!</v>
      </c>
      <c r="I2537" t="e">
        <f t="shared" si="134"/>
        <v>#REF!</v>
      </c>
      <c r="J2537" t="e">
        <f t="shared" si="136"/>
        <v>#REF!</v>
      </c>
      <c r="K2537" t="e">
        <f t="shared" ref="K2537:K2538" si="137">"Label needs to be changed to "&amp;F2537</f>
        <v>#REF!</v>
      </c>
    </row>
    <row r="2538" spans="1:11" x14ac:dyDescent="0.25">
      <c r="A2538" t="s">
        <v>248</v>
      </c>
      <c r="B2538" t="s">
        <v>1814</v>
      </c>
      <c r="C2538" t="s">
        <v>249</v>
      </c>
      <c r="D2538" t="s">
        <v>1128</v>
      </c>
      <c r="E2538" t="s">
        <v>1128</v>
      </c>
      <c r="F2538" t="e">
        <f>VLOOKUP(B2538,#REF!,3,FALSE)</f>
        <v>#REF!</v>
      </c>
      <c r="H2538" t="e">
        <f>VLOOKUP(A2538,#REF!,1,FALSE)</f>
        <v>#REF!</v>
      </c>
      <c r="I2538" t="e">
        <f t="shared" si="134"/>
        <v>#REF!</v>
      </c>
      <c r="J2538" t="e">
        <f t="shared" si="136"/>
        <v>#REF!</v>
      </c>
      <c r="K2538" t="e">
        <f t="shared" si="137"/>
        <v>#REF!</v>
      </c>
    </row>
    <row r="2539" spans="1:11" x14ac:dyDescent="0.25">
      <c r="A2539" t="s">
        <v>307</v>
      </c>
      <c r="B2539" t="e">
        <v>#N/A</v>
      </c>
      <c r="C2539" t="s">
        <v>308</v>
      </c>
      <c r="D2539" t="s">
        <v>309</v>
      </c>
      <c r="E2539" t="s">
        <v>309</v>
      </c>
      <c r="F2539" t="e">
        <f>VLOOKUP(B2539,#REF!,3,FALSE)</f>
        <v>#N/A</v>
      </c>
      <c r="H2539" t="e">
        <f>VLOOKUP(A2539,#REF!,1,FALSE)</f>
        <v>#REF!</v>
      </c>
      <c r="I2539" t="e">
        <f t="shared" si="134"/>
        <v>#N/A</v>
      </c>
      <c r="J2539" t="e">
        <f t="shared" si="136"/>
        <v>#N/A</v>
      </c>
    </row>
    <row r="2540" spans="1:11" x14ac:dyDescent="0.25">
      <c r="A2540" t="s">
        <v>1350</v>
      </c>
      <c r="B2540" t="s">
        <v>1915</v>
      </c>
      <c r="C2540" t="s">
        <v>1351</v>
      </c>
      <c r="D2540" t="s">
        <v>1352</v>
      </c>
      <c r="E2540" t="s">
        <v>1352</v>
      </c>
      <c r="F2540" t="e">
        <f>VLOOKUP(B2540,#REF!,3,FALSE)</f>
        <v>#REF!</v>
      </c>
      <c r="H2540" t="e">
        <f>VLOOKUP(A2540,#REF!,1,FALSE)</f>
        <v>#REF!</v>
      </c>
      <c r="I2540" t="e">
        <f t="shared" si="134"/>
        <v>#REF!</v>
      </c>
      <c r="J2540" t="e">
        <f t="shared" si="136"/>
        <v>#REF!</v>
      </c>
    </row>
    <row r="2541" spans="1:11" x14ac:dyDescent="0.25">
      <c r="A2541" t="s">
        <v>1350</v>
      </c>
      <c r="B2541" t="s">
        <v>1915</v>
      </c>
      <c r="C2541" t="s">
        <v>1351</v>
      </c>
      <c r="D2541" t="s">
        <v>1352</v>
      </c>
      <c r="E2541" t="s">
        <v>1352</v>
      </c>
      <c r="F2541" t="e">
        <f>VLOOKUP(B2541,#REF!,3,FALSE)</f>
        <v>#REF!</v>
      </c>
      <c r="H2541" t="e">
        <f>VLOOKUP(A2541,#REF!,1,FALSE)</f>
        <v>#REF!</v>
      </c>
      <c r="I2541" t="e">
        <f t="shared" si="134"/>
        <v>#REF!</v>
      </c>
      <c r="J2541" t="e">
        <f t="shared" si="136"/>
        <v>#REF!</v>
      </c>
    </row>
    <row r="2542" spans="1:11" x14ac:dyDescent="0.25">
      <c r="A2542" t="s">
        <v>1350</v>
      </c>
      <c r="B2542" t="s">
        <v>1915</v>
      </c>
      <c r="C2542" t="s">
        <v>1351</v>
      </c>
      <c r="D2542" t="s">
        <v>1352</v>
      </c>
      <c r="E2542" t="s">
        <v>1352</v>
      </c>
      <c r="F2542" t="e">
        <f>VLOOKUP(B2542,#REF!,3,FALSE)</f>
        <v>#REF!</v>
      </c>
      <c r="H2542" t="e">
        <f>VLOOKUP(A2542,#REF!,1,FALSE)</f>
        <v>#REF!</v>
      </c>
      <c r="I2542" t="e">
        <f t="shared" si="134"/>
        <v>#REF!</v>
      </c>
      <c r="J2542" t="e">
        <f t="shared" si="136"/>
        <v>#REF!</v>
      </c>
    </row>
    <row r="2543" spans="1:11" x14ac:dyDescent="0.25">
      <c r="A2543" t="s">
        <v>861</v>
      </c>
      <c r="B2543" t="s">
        <v>1733</v>
      </c>
      <c r="C2543" t="s">
        <v>862</v>
      </c>
      <c r="D2543" t="s">
        <v>863</v>
      </c>
      <c r="E2543" t="s">
        <v>863</v>
      </c>
      <c r="F2543" t="e">
        <f>VLOOKUP(B2543,#REF!,3,FALSE)</f>
        <v>#REF!</v>
      </c>
      <c r="H2543" t="e">
        <f>VLOOKUP(A2543,#REF!,1,FALSE)</f>
        <v>#REF!</v>
      </c>
      <c r="I2543" t="e">
        <f t="shared" si="134"/>
        <v>#REF!</v>
      </c>
      <c r="J2543" t="e">
        <f t="shared" si="136"/>
        <v>#REF!</v>
      </c>
    </row>
    <row r="2544" spans="1:11" x14ac:dyDescent="0.25">
      <c r="A2544" t="s">
        <v>861</v>
      </c>
      <c r="B2544" t="s">
        <v>1733</v>
      </c>
      <c r="C2544" t="s">
        <v>862</v>
      </c>
      <c r="D2544" t="s">
        <v>863</v>
      </c>
      <c r="E2544" t="s">
        <v>863</v>
      </c>
      <c r="F2544" t="e">
        <f>VLOOKUP(B2544,#REF!,3,FALSE)</f>
        <v>#REF!</v>
      </c>
      <c r="H2544" t="e">
        <f>VLOOKUP(A2544,#REF!,1,FALSE)</f>
        <v>#REF!</v>
      </c>
      <c r="I2544" t="e">
        <f t="shared" si="134"/>
        <v>#REF!</v>
      </c>
      <c r="J2544" t="e">
        <f t="shared" si="136"/>
        <v>#REF!</v>
      </c>
    </row>
    <row r="2545" spans="1:10" x14ac:dyDescent="0.25">
      <c r="A2545" t="s">
        <v>861</v>
      </c>
      <c r="B2545" t="s">
        <v>1733</v>
      </c>
      <c r="C2545" t="s">
        <v>862</v>
      </c>
      <c r="D2545" t="s">
        <v>863</v>
      </c>
      <c r="E2545" t="s">
        <v>863</v>
      </c>
      <c r="F2545" t="e">
        <f>VLOOKUP(B2545,#REF!,3,FALSE)</f>
        <v>#REF!</v>
      </c>
      <c r="H2545" t="e">
        <f>VLOOKUP(A2545,#REF!,1,FALSE)</f>
        <v>#REF!</v>
      </c>
      <c r="I2545" t="e">
        <f t="shared" si="134"/>
        <v>#REF!</v>
      </c>
      <c r="J2545" t="e">
        <f t="shared" si="136"/>
        <v>#REF!</v>
      </c>
    </row>
    <row r="2546" spans="1:10" x14ac:dyDescent="0.25">
      <c r="A2546" t="s">
        <v>861</v>
      </c>
      <c r="B2546" t="s">
        <v>1733</v>
      </c>
      <c r="C2546" t="s">
        <v>862</v>
      </c>
      <c r="D2546" t="s">
        <v>863</v>
      </c>
      <c r="E2546" t="s">
        <v>863</v>
      </c>
      <c r="F2546" t="e">
        <f>VLOOKUP(B2546,#REF!,3,FALSE)</f>
        <v>#REF!</v>
      </c>
      <c r="H2546" t="e">
        <f>VLOOKUP(A2546,#REF!,1,FALSE)</f>
        <v>#REF!</v>
      </c>
      <c r="I2546" t="e">
        <f t="shared" si="134"/>
        <v>#REF!</v>
      </c>
      <c r="J2546" t="e">
        <f t="shared" si="136"/>
        <v>#REF!</v>
      </c>
    </row>
    <row r="2547" spans="1:10" x14ac:dyDescent="0.25">
      <c r="A2547" t="s">
        <v>861</v>
      </c>
      <c r="B2547" t="s">
        <v>1733</v>
      </c>
      <c r="C2547" t="s">
        <v>862</v>
      </c>
      <c r="D2547" t="s">
        <v>863</v>
      </c>
      <c r="E2547" t="s">
        <v>863</v>
      </c>
      <c r="F2547" t="e">
        <f>VLOOKUP(B2547,#REF!,3,FALSE)</f>
        <v>#REF!</v>
      </c>
      <c r="H2547" t="e">
        <f>VLOOKUP(A2547,#REF!,1,FALSE)</f>
        <v>#REF!</v>
      </c>
      <c r="I2547" t="e">
        <f t="shared" si="134"/>
        <v>#REF!</v>
      </c>
      <c r="J2547" t="e">
        <f t="shared" si="136"/>
        <v>#REF!</v>
      </c>
    </row>
    <row r="2548" spans="1:10" x14ac:dyDescent="0.25">
      <c r="A2548" t="s">
        <v>861</v>
      </c>
      <c r="B2548" t="s">
        <v>1733</v>
      </c>
      <c r="C2548" t="s">
        <v>862</v>
      </c>
      <c r="D2548" t="s">
        <v>863</v>
      </c>
      <c r="E2548" t="s">
        <v>863</v>
      </c>
      <c r="F2548" t="e">
        <f>VLOOKUP(B2548,#REF!,3,FALSE)</f>
        <v>#REF!</v>
      </c>
      <c r="H2548" t="e">
        <f>VLOOKUP(A2548,#REF!,1,FALSE)</f>
        <v>#REF!</v>
      </c>
      <c r="I2548" t="e">
        <f t="shared" si="134"/>
        <v>#REF!</v>
      </c>
      <c r="J2548" t="e">
        <f t="shared" si="136"/>
        <v>#REF!</v>
      </c>
    </row>
    <row r="2549" spans="1:10" x14ac:dyDescent="0.25">
      <c r="A2549" t="s">
        <v>861</v>
      </c>
      <c r="B2549" t="s">
        <v>1733</v>
      </c>
      <c r="C2549" t="s">
        <v>862</v>
      </c>
      <c r="D2549" t="s">
        <v>863</v>
      </c>
      <c r="E2549" t="s">
        <v>863</v>
      </c>
      <c r="F2549" t="e">
        <f>VLOOKUP(B2549,#REF!,3,FALSE)</f>
        <v>#REF!</v>
      </c>
      <c r="H2549" t="e">
        <f>VLOOKUP(A2549,#REF!,1,FALSE)</f>
        <v>#REF!</v>
      </c>
      <c r="I2549" t="e">
        <f t="shared" si="134"/>
        <v>#REF!</v>
      </c>
      <c r="J2549" t="e">
        <f t="shared" si="136"/>
        <v>#REF!</v>
      </c>
    </row>
    <row r="2550" spans="1:10" x14ac:dyDescent="0.25">
      <c r="A2550" t="s">
        <v>861</v>
      </c>
      <c r="B2550" t="s">
        <v>1733</v>
      </c>
      <c r="C2550" t="s">
        <v>862</v>
      </c>
      <c r="D2550" t="s">
        <v>863</v>
      </c>
      <c r="E2550" t="s">
        <v>863</v>
      </c>
      <c r="F2550" t="e">
        <f>VLOOKUP(B2550,#REF!,3,FALSE)</f>
        <v>#REF!</v>
      </c>
      <c r="H2550" t="e">
        <f>VLOOKUP(A2550,#REF!,1,FALSE)</f>
        <v>#REF!</v>
      </c>
      <c r="I2550" t="e">
        <f t="shared" si="134"/>
        <v>#REF!</v>
      </c>
      <c r="J2550" t="e">
        <f t="shared" si="136"/>
        <v>#REF!</v>
      </c>
    </row>
    <row r="2551" spans="1:10" x14ac:dyDescent="0.25">
      <c r="A2551" t="s">
        <v>861</v>
      </c>
      <c r="B2551" t="s">
        <v>1733</v>
      </c>
      <c r="C2551" t="s">
        <v>862</v>
      </c>
      <c r="D2551" t="s">
        <v>863</v>
      </c>
      <c r="E2551" t="s">
        <v>863</v>
      </c>
      <c r="F2551" t="e">
        <f>VLOOKUP(B2551,#REF!,3,FALSE)</f>
        <v>#REF!</v>
      </c>
      <c r="H2551" t="e">
        <f>VLOOKUP(A2551,#REF!,1,FALSE)</f>
        <v>#REF!</v>
      </c>
      <c r="I2551" t="e">
        <f t="shared" si="134"/>
        <v>#REF!</v>
      </c>
      <c r="J2551" t="e">
        <f t="shared" si="136"/>
        <v>#REF!</v>
      </c>
    </row>
    <row r="2552" spans="1:10" x14ac:dyDescent="0.25">
      <c r="A2552" t="s">
        <v>861</v>
      </c>
      <c r="B2552" t="s">
        <v>1733</v>
      </c>
      <c r="C2552" t="s">
        <v>862</v>
      </c>
      <c r="D2552" t="s">
        <v>863</v>
      </c>
      <c r="E2552" t="s">
        <v>863</v>
      </c>
      <c r="F2552" t="e">
        <f>VLOOKUP(B2552,#REF!,3,FALSE)</f>
        <v>#REF!</v>
      </c>
      <c r="H2552" t="e">
        <f>VLOOKUP(A2552,#REF!,1,FALSE)</f>
        <v>#REF!</v>
      </c>
      <c r="I2552" t="e">
        <f t="shared" si="134"/>
        <v>#REF!</v>
      </c>
      <c r="J2552" t="e">
        <f t="shared" si="136"/>
        <v>#REF!</v>
      </c>
    </row>
    <row r="2553" spans="1:10" x14ac:dyDescent="0.25">
      <c r="A2553" t="s">
        <v>861</v>
      </c>
      <c r="B2553" t="s">
        <v>1733</v>
      </c>
      <c r="C2553" t="s">
        <v>862</v>
      </c>
      <c r="D2553" t="s">
        <v>863</v>
      </c>
      <c r="E2553" t="s">
        <v>863</v>
      </c>
      <c r="F2553" t="e">
        <f>VLOOKUP(B2553,#REF!,3,FALSE)</f>
        <v>#REF!</v>
      </c>
      <c r="H2553" t="e">
        <f>VLOOKUP(A2553,#REF!,1,FALSE)</f>
        <v>#REF!</v>
      </c>
      <c r="I2553" t="e">
        <f t="shared" si="134"/>
        <v>#REF!</v>
      </c>
      <c r="J2553" t="e">
        <f t="shared" si="136"/>
        <v>#REF!</v>
      </c>
    </row>
    <row r="2554" spans="1:10" x14ac:dyDescent="0.25">
      <c r="A2554" t="s">
        <v>861</v>
      </c>
      <c r="B2554" t="s">
        <v>1733</v>
      </c>
      <c r="C2554" t="s">
        <v>862</v>
      </c>
      <c r="D2554" t="s">
        <v>863</v>
      </c>
      <c r="E2554" t="s">
        <v>863</v>
      </c>
      <c r="F2554" t="e">
        <f>VLOOKUP(B2554,#REF!,3,FALSE)</f>
        <v>#REF!</v>
      </c>
      <c r="H2554" t="e">
        <f>VLOOKUP(A2554,#REF!,1,FALSE)</f>
        <v>#REF!</v>
      </c>
      <c r="I2554" t="e">
        <f t="shared" si="134"/>
        <v>#REF!</v>
      </c>
      <c r="J2554" t="e">
        <f t="shared" si="136"/>
        <v>#REF!</v>
      </c>
    </row>
    <row r="2555" spans="1:10" x14ac:dyDescent="0.25">
      <c r="A2555" t="s">
        <v>866</v>
      </c>
      <c r="B2555" t="s">
        <v>1735</v>
      </c>
      <c r="C2555" t="s">
        <v>867</v>
      </c>
      <c r="D2555" t="s">
        <v>863</v>
      </c>
      <c r="E2555" t="s">
        <v>863</v>
      </c>
      <c r="F2555" t="e">
        <f>VLOOKUP(B2555,#REF!,3,FALSE)</f>
        <v>#REF!</v>
      </c>
      <c r="H2555" t="e">
        <f>VLOOKUP(A2555,#REF!,1,FALSE)</f>
        <v>#REF!</v>
      </c>
      <c r="I2555" t="e">
        <f t="shared" si="134"/>
        <v>#REF!</v>
      </c>
      <c r="J2555" t="e">
        <f t="shared" si="136"/>
        <v>#REF!</v>
      </c>
    </row>
    <row r="2556" spans="1:10" x14ac:dyDescent="0.25">
      <c r="A2556" t="s">
        <v>866</v>
      </c>
      <c r="B2556" t="s">
        <v>1735</v>
      </c>
      <c r="C2556" t="s">
        <v>867</v>
      </c>
      <c r="D2556" t="s">
        <v>863</v>
      </c>
      <c r="E2556" t="s">
        <v>863</v>
      </c>
      <c r="F2556" t="e">
        <f>VLOOKUP(B2556,#REF!,3,FALSE)</f>
        <v>#REF!</v>
      </c>
      <c r="H2556" t="e">
        <f>VLOOKUP(A2556,#REF!,1,FALSE)</f>
        <v>#REF!</v>
      </c>
      <c r="I2556" t="e">
        <f t="shared" si="134"/>
        <v>#REF!</v>
      </c>
      <c r="J2556" t="e">
        <f t="shared" si="136"/>
        <v>#REF!</v>
      </c>
    </row>
    <row r="2557" spans="1:10" x14ac:dyDescent="0.25">
      <c r="A2557" t="s">
        <v>866</v>
      </c>
      <c r="B2557" t="s">
        <v>1735</v>
      </c>
      <c r="C2557" t="s">
        <v>867</v>
      </c>
      <c r="D2557" t="s">
        <v>863</v>
      </c>
      <c r="E2557" t="s">
        <v>863</v>
      </c>
      <c r="F2557" t="e">
        <f>VLOOKUP(B2557,#REF!,3,FALSE)</f>
        <v>#REF!</v>
      </c>
      <c r="H2557" t="e">
        <f>VLOOKUP(A2557,#REF!,1,FALSE)</f>
        <v>#REF!</v>
      </c>
      <c r="I2557" t="e">
        <f t="shared" si="134"/>
        <v>#REF!</v>
      </c>
      <c r="J2557" t="e">
        <f t="shared" si="136"/>
        <v>#REF!</v>
      </c>
    </row>
    <row r="2558" spans="1:10" x14ac:dyDescent="0.25">
      <c r="A2558" t="s">
        <v>866</v>
      </c>
      <c r="B2558" t="s">
        <v>1735</v>
      </c>
      <c r="C2558" t="s">
        <v>867</v>
      </c>
      <c r="D2558" t="s">
        <v>863</v>
      </c>
      <c r="E2558" t="s">
        <v>863</v>
      </c>
      <c r="F2558" t="e">
        <f>VLOOKUP(B2558,#REF!,3,FALSE)</f>
        <v>#REF!</v>
      </c>
      <c r="H2558" t="e">
        <f>VLOOKUP(A2558,#REF!,1,FALSE)</f>
        <v>#REF!</v>
      </c>
      <c r="I2558" t="e">
        <f t="shared" si="134"/>
        <v>#REF!</v>
      </c>
      <c r="J2558" t="e">
        <f t="shared" si="136"/>
        <v>#REF!</v>
      </c>
    </row>
    <row r="2559" spans="1:10" x14ac:dyDescent="0.25">
      <c r="A2559" t="s">
        <v>866</v>
      </c>
      <c r="B2559" t="s">
        <v>1735</v>
      </c>
      <c r="C2559" t="s">
        <v>867</v>
      </c>
      <c r="D2559" t="s">
        <v>863</v>
      </c>
      <c r="E2559" t="s">
        <v>863</v>
      </c>
      <c r="F2559" t="e">
        <f>VLOOKUP(B2559,#REF!,3,FALSE)</f>
        <v>#REF!</v>
      </c>
      <c r="H2559" t="e">
        <f>VLOOKUP(A2559,#REF!,1,FALSE)</f>
        <v>#REF!</v>
      </c>
      <c r="I2559" t="e">
        <f t="shared" si="134"/>
        <v>#REF!</v>
      </c>
      <c r="J2559" t="e">
        <f t="shared" si="136"/>
        <v>#REF!</v>
      </c>
    </row>
    <row r="2560" spans="1:10" x14ac:dyDescent="0.25">
      <c r="A2560" t="s">
        <v>866</v>
      </c>
      <c r="B2560" t="s">
        <v>1735</v>
      </c>
      <c r="C2560" t="s">
        <v>867</v>
      </c>
      <c r="D2560" t="s">
        <v>863</v>
      </c>
      <c r="E2560" t="s">
        <v>863</v>
      </c>
      <c r="F2560" t="e">
        <f>VLOOKUP(B2560,#REF!,3,FALSE)</f>
        <v>#REF!</v>
      </c>
      <c r="H2560" t="e">
        <f>VLOOKUP(A2560,#REF!,1,FALSE)</f>
        <v>#REF!</v>
      </c>
      <c r="I2560" t="e">
        <f t="shared" si="134"/>
        <v>#REF!</v>
      </c>
      <c r="J2560" t="e">
        <f t="shared" si="136"/>
        <v>#REF!</v>
      </c>
    </row>
    <row r="2561" spans="1:10" x14ac:dyDescent="0.25">
      <c r="A2561" t="s">
        <v>866</v>
      </c>
      <c r="B2561" t="s">
        <v>1735</v>
      </c>
      <c r="C2561" t="s">
        <v>867</v>
      </c>
      <c r="D2561" t="s">
        <v>863</v>
      </c>
      <c r="E2561" t="s">
        <v>863</v>
      </c>
      <c r="F2561" t="e">
        <f>VLOOKUP(B2561,#REF!,3,FALSE)</f>
        <v>#REF!</v>
      </c>
      <c r="H2561" t="e">
        <f>VLOOKUP(A2561,#REF!,1,FALSE)</f>
        <v>#REF!</v>
      </c>
      <c r="I2561" t="e">
        <f t="shared" si="134"/>
        <v>#REF!</v>
      </c>
      <c r="J2561" t="e">
        <f t="shared" si="136"/>
        <v>#REF!</v>
      </c>
    </row>
    <row r="2562" spans="1:10" x14ac:dyDescent="0.25">
      <c r="A2562" t="s">
        <v>866</v>
      </c>
      <c r="B2562" t="s">
        <v>1735</v>
      </c>
      <c r="C2562" t="s">
        <v>867</v>
      </c>
      <c r="D2562" t="s">
        <v>863</v>
      </c>
      <c r="E2562" t="s">
        <v>863</v>
      </c>
      <c r="F2562" t="e">
        <f>VLOOKUP(B2562,#REF!,3,FALSE)</f>
        <v>#REF!</v>
      </c>
      <c r="H2562" t="e">
        <f>VLOOKUP(A2562,#REF!,1,FALSE)</f>
        <v>#REF!</v>
      </c>
      <c r="I2562" t="e">
        <f t="shared" si="134"/>
        <v>#REF!</v>
      </c>
      <c r="J2562" t="e">
        <f t="shared" si="136"/>
        <v>#REF!</v>
      </c>
    </row>
    <row r="2563" spans="1:10" x14ac:dyDescent="0.25">
      <c r="A2563" t="s">
        <v>866</v>
      </c>
      <c r="B2563" t="s">
        <v>1735</v>
      </c>
      <c r="C2563" t="s">
        <v>867</v>
      </c>
      <c r="D2563" t="s">
        <v>863</v>
      </c>
      <c r="E2563" t="s">
        <v>863</v>
      </c>
      <c r="F2563" t="e">
        <f>VLOOKUP(B2563,#REF!,3,FALSE)</f>
        <v>#REF!</v>
      </c>
      <c r="H2563" t="e">
        <f>VLOOKUP(A2563,#REF!,1,FALSE)</f>
        <v>#REF!</v>
      </c>
      <c r="I2563" t="e">
        <f t="shared" ref="I2563:I2626" si="138">F2563=D2563</f>
        <v>#REF!</v>
      </c>
      <c r="J2563" t="e">
        <f t="shared" si="136"/>
        <v>#REF!</v>
      </c>
    </row>
    <row r="2564" spans="1:10" x14ac:dyDescent="0.25">
      <c r="A2564" t="s">
        <v>866</v>
      </c>
      <c r="B2564" t="s">
        <v>1735</v>
      </c>
      <c r="C2564" t="s">
        <v>867</v>
      </c>
      <c r="D2564" t="s">
        <v>863</v>
      </c>
      <c r="E2564" t="s">
        <v>863</v>
      </c>
      <c r="F2564" t="e">
        <f>VLOOKUP(B2564,#REF!,3,FALSE)</f>
        <v>#REF!</v>
      </c>
      <c r="H2564" t="e">
        <f>VLOOKUP(A2564,#REF!,1,FALSE)</f>
        <v>#REF!</v>
      </c>
      <c r="I2564" t="e">
        <f t="shared" si="138"/>
        <v>#REF!</v>
      </c>
      <c r="J2564" t="e">
        <f t="shared" si="136"/>
        <v>#REF!</v>
      </c>
    </row>
    <row r="2565" spans="1:10" x14ac:dyDescent="0.25">
      <c r="A2565" t="s">
        <v>866</v>
      </c>
      <c r="B2565" t="s">
        <v>1735</v>
      </c>
      <c r="C2565" t="s">
        <v>867</v>
      </c>
      <c r="D2565" t="s">
        <v>863</v>
      </c>
      <c r="E2565" t="s">
        <v>863</v>
      </c>
      <c r="F2565" t="e">
        <f>VLOOKUP(B2565,#REF!,3,FALSE)</f>
        <v>#REF!</v>
      </c>
      <c r="H2565" t="e">
        <f>VLOOKUP(A2565,#REF!,1,FALSE)</f>
        <v>#REF!</v>
      </c>
      <c r="I2565" t="e">
        <f t="shared" si="138"/>
        <v>#REF!</v>
      </c>
      <c r="J2565" t="e">
        <f t="shared" si="136"/>
        <v>#REF!</v>
      </c>
    </row>
    <row r="2566" spans="1:10" x14ac:dyDescent="0.25">
      <c r="A2566" t="s">
        <v>866</v>
      </c>
      <c r="B2566" t="s">
        <v>1735</v>
      </c>
      <c r="C2566" t="s">
        <v>867</v>
      </c>
      <c r="D2566" t="s">
        <v>863</v>
      </c>
      <c r="E2566" t="s">
        <v>863</v>
      </c>
      <c r="F2566" t="e">
        <f>VLOOKUP(B2566,#REF!,3,FALSE)</f>
        <v>#REF!</v>
      </c>
      <c r="H2566" t="e">
        <f>VLOOKUP(A2566,#REF!,1,FALSE)</f>
        <v>#REF!</v>
      </c>
      <c r="I2566" t="e">
        <f t="shared" si="138"/>
        <v>#REF!</v>
      </c>
      <c r="J2566" t="e">
        <f t="shared" si="136"/>
        <v>#REF!</v>
      </c>
    </row>
    <row r="2567" spans="1:10" x14ac:dyDescent="0.25">
      <c r="A2567" t="s">
        <v>864</v>
      </c>
      <c r="B2567" t="s">
        <v>1734</v>
      </c>
      <c r="C2567" t="s">
        <v>865</v>
      </c>
      <c r="D2567" t="s">
        <v>863</v>
      </c>
      <c r="E2567" t="s">
        <v>863</v>
      </c>
      <c r="F2567" t="e">
        <f>VLOOKUP(B2567,#REF!,3,FALSE)</f>
        <v>#REF!</v>
      </c>
      <c r="H2567" t="e">
        <f>VLOOKUP(A2567,#REF!,1,FALSE)</f>
        <v>#REF!</v>
      </c>
      <c r="I2567" t="e">
        <f t="shared" si="138"/>
        <v>#REF!</v>
      </c>
      <c r="J2567" t="e">
        <f t="shared" si="136"/>
        <v>#REF!</v>
      </c>
    </row>
    <row r="2568" spans="1:10" x14ac:dyDescent="0.25">
      <c r="A2568" t="s">
        <v>864</v>
      </c>
      <c r="B2568" t="s">
        <v>1734</v>
      </c>
      <c r="C2568" t="s">
        <v>865</v>
      </c>
      <c r="D2568" t="s">
        <v>863</v>
      </c>
      <c r="E2568" t="s">
        <v>863</v>
      </c>
      <c r="F2568" t="e">
        <f>VLOOKUP(B2568,#REF!,3,FALSE)</f>
        <v>#REF!</v>
      </c>
      <c r="H2568" t="e">
        <f>VLOOKUP(A2568,#REF!,1,FALSE)</f>
        <v>#REF!</v>
      </c>
      <c r="I2568" t="e">
        <f t="shared" si="138"/>
        <v>#REF!</v>
      </c>
      <c r="J2568" t="e">
        <f t="shared" si="136"/>
        <v>#REF!</v>
      </c>
    </row>
    <row r="2569" spans="1:10" x14ac:dyDescent="0.25">
      <c r="A2569" t="s">
        <v>864</v>
      </c>
      <c r="B2569" t="s">
        <v>1734</v>
      </c>
      <c r="C2569" t="s">
        <v>865</v>
      </c>
      <c r="D2569" t="s">
        <v>863</v>
      </c>
      <c r="E2569" t="s">
        <v>863</v>
      </c>
      <c r="F2569" t="e">
        <f>VLOOKUP(B2569,#REF!,3,FALSE)</f>
        <v>#REF!</v>
      </c>
      <c r="H2569" t="e">
        <f>VLOOKUP(A2569,#REF!,1,FALSE)</f>
        <v>#REF!</v>
      </c>
      <c r="I2569" t="e">
        <f t="shared" si="138"/>
        <v>#REF!</v>
      </c>
      <c r="J2569" t="e">
        <f t="shared" si="136"/>
        <v>#REF!</v>
      </c>
    </row>
    <row r="2570" spans="1:10" x14ac:dyDescent="0.25">
      <c r="A2570" t="s">
        <v>864</v>
      </c>
      <c r="B2570" t="s">
        <v>1734</v>
      </c>
      <c r="C2570" t="s">
        <v>865</v>
      </c>
      <c r="D2570" t="s">
        <v>863</v>
      </c>
      <c r="E2570" t="s">
        <v>863</v>
      </c>
      <c r="F2570" t="e">
        <f>VLOOKUP(B2570,#REF!,3,FALSE)</f>
        <v>#REF!</v>
      </c>
      <c r="H2570" t="e">
        <f>VLOOKUP(A2570,#REF!,1,FALSE)</f>
        <v>#REF!</v>
      </c>
      <c r="I2570" t="e">
        <f t="shared" si="138"/>
        <v>#REF!</v>
      </c>
      <c r="J2570" t="e">
        <f t="shared" si="136"/>
        <v>#REF!</v>
      </c>
    </row>
    <row r="2571" spans="1:10" x14ac:dyDescent="0.25">
      <c r="A2571" t="s">
        <v>864</v>
      </c>
      <c r="B2571" t="s">
        <v>1734</v>
      </c>
      <c r="C2571" t="s">
        <v>865</v>
      </c>
      <c r="D2571" t="s">
        <v>863</v>
      </c>
      <c r="E2571" t="s">
        <v>863</v>
      </c>
      <c r="F2571" t="e">
        <f>VLOOKUP(B2571,#REF!,3,FALSE)</f>
        <v>#REF!</v>
      </c>
      <c r="H2571" t="e">
        <f>VLOOKUP(A2571,#REF!,1,FALSE)</f>
        <v>#REF!</v>
      </c>
      <c r="I2571" t="e">
        <f t="shared" si="138"/>
        <v>#REF!</v>
      </c>
      <c r="J2571" t="e">
        <f t="shared" si="136"/>
        <v>#REF!</v>
      </c>
    </row>
    <row r="2572" spans="1:10" x14ac:dyDescent="0.25">
      <c r="A2572" t="s">
        <v>864</v>
      </c>
      <c r="B2572" t="s">
        <v>1734</v>
      </c>
      <c r="C2572" t="s">
        <v>865</v>
      </c>
      <c r="D2572" t="s">
        <v>863</v>
      </c>
      <c r="E2572" t="s">
        <v>863</v>
      </c>
      <c r="F2572" t="e">
        <f>VLOOKUP(B2572,#REF!,3,FALSE)</f>
        <v>#REF!</v>
      </c>
      <c r="H2572" t="e">
        <f>VLOOKUP(A2572,#REF!,1,FALSE)</f>
        <v>#REF!</v>
      </c>
      <c r="I2572" t="e">
        <f t="shared" si="138"/>
        <v>#REF!</v>
      </c>
      <c r="J2572" t="e">
        <f t="shared" si="136"/>
        <v>#REF!</v>
      </c>
    </row>
    <row r="2573" spans="1:10" x14ac:dyDescent="0.25">
      <c r="A2573" t="s">
        <v>864</v>
      </c>
      <c r="B2573" t="s">
        <v>1734</v>
      </c>
      <c r="C2573" t="s">
        <v>865</v>
      </c>
      <c r="D2573" t="s">
        <v>863</v>
      </c>
      <c r="E2573" t="s">
        <v>863</v>
      </c>
      <c r="F2573" t="e">
        <f>VLOOKUP(B2573,#REF!,3,FALSE)</f>
        <v>#REF!</v>
      </c>
      <c r="H2573" t="e">
        <f>VLOOKUP(A2573,#REF!,1,FALSE)</f>
        <v>#REF!</v>
      </c>
      <c r="I2573" t="e">
        <f t="shared" si="138"/>
        <v>#REF!</v>
      </c>
      <c r="J2573" t="e">
        <f t="shared" si="136"/>
        <v>#REF!</v>
      </c>
    </row>
    <row r="2574" spans="1:10" x14ac:dyDescent="0.25">
      <c r="A2574" t="s">
        <v>864</v>
      </c>
      <c r="B2574" t="s">
        <v>1734</v>
      </c>
      <c r="C2574" t="s">
        <v>865</v>
      </c>
      <c r="D2574" t="s">
        <v>863</v>
      </c>
      <c r="E2574" t="s">
        <v>863</v>
      </c>
      <c r="F2574" t="e">
        <f>VLOOKUP(B2574,#REF!,3,FALSE)</f>
        <v>#REF!</v>
      </c>
      <c r="H2574" t="e">
        <f>VLOOKUP(A2574,#REF!,1,FALSE)</f>
        <v>#REF!</v>
      </c>
      <c r="I2574" t="e">
        <f t="shared" si="138"/>
        <v>#REF!</v>
      </c>
      <c r="J2574" t="e">
        <f t="shared" si="136"/>
        <v>#REF!</v>
      </c>
    </row>
    <row r="2575" spans="1:10" x14ac:dyDescent="0.25">
      <c r="A2575" t="s">
        <v>864</v>
      </c>
      <c r="B2575" t="s">
        <v>1734</v>
      </c>
      <c r="C2575" t="s">
        <v>865</v>
      </c>
      <c r="D2575" t="s">
        <v>863</v>
      </c>
      <c r="E2575" t="s">
        <v>863</v>
      </c>
      <c r="F2575" t="e">
        <f>VLOOKUP(B2575,#REF!,3,FALSE)</f>
        <v>#REF!</v>
      </c>
      <c r="H2575" t="e">
        <f>VLOOKUP(A2575,#REF!,1,FALSE)</f>
        <v>#REF!</v>
      </c>
      <c r="I2575" t="e">
        <f t="shared" si="138"/>
        <v>#REF!</v>
      </c>
      <c r="J2575" t="e">
        <f t="shared" si="136"/>
        <v>#REF!</v>
      </c>
    </row>
    <row r="2576" spans="1:10" x14ac:dyDescent="0.25">
      <c r="A2576" t="s">
        <v>864</v>
      </c>
      <c r="B2576" t="s">
        <v>1734</v>
      </c>
      <c r="C2576" t="s">
        <v>865</v>
      </c>
      <c r="D2576" t="s">
        <v>863</v>
      </c>
      <c r="E2576" t="s">
        <v>863</v>
      </c>
      <c r="F2576" t="e">
        <f>VLOOKUP(B2576,#REF!,3,FALSE)</f>
        <v>#REF!</v>
      </c>
      <c r="H2576" t="e">
        <f>VLOOKUP(A2576,#REF!,1,FALSE)</f>
        <v>#REF!</v>
      </c>
      <c r="I2576" t="e">
        <f t="shared" si="138"/>
        <v>#REF!</v>
      </c>
      <c r="J2576" t="e">
        <f t="shared" si="136"/>
        <v>#REF!</v>
      </c>
    </row>
    <row r="2577" spans="1:10" x14ac:dyDescent="0.25">
      <c r="A2577" t="s">
        <v>864</v>
      </c>
      <c r="B2577" t="s">
        <v>1734</v>
      </c>
      <c r="C2577" t="s">
        <v>865</v>
      </c>
      <c r="D2577" t="s">
        <v>863</v>
      </c>
      <c r="E2577" t="s">
        <v>863</v>
      </c>
      <c r="F2577" t="e">
        <f>VLOOKUP(B2577,#REF!,3,FALSE)</f>
        <v>#REF!</v>
      </c>
      <c r="H2577" t="e">
        <f>VLOOKUP(A2577,#REF!,1,FALSE)</f>
        <v>#REF!</v>
      </c>
      <c r="I2577" t="e">
        <f t="shared" si="138"/>
        <v>#REF!</v>
      </c>
      <c r="J2577" t="e">
        <f t="shared" si="136"/>
        <v>#REF!</v>
      </c>
    </row>
    <row r="2578" spans="1:10" x14ac:dyDescent="0.25">
      <c r="A2578" t="s">
        <v>864</v>
      </c>
      <c r="B2578" t="s">
        <v>1734</v>
      </c>
      <c r="C2578" t="s">
        <v>865</v>
      </c>
      <c r="D2578" t="s">
        <v>863</v>
      </c>
      <c r="E2578" t="s">
        <v>863</v>
      </c>
      <c r="F2578" t="e">
        <f>VLOOKUP(B2578,#REF!,3,FALSE)</f>
        <v>#REF!</v>
      </c>
      <c r="H2578" t="e">
        <f>VLOOKUP(A2578,#REF!,1,FALSE)</f>
        <v>#REF!</v>
      </c>
      <c r="I2578" t="e">
        <f t="shared" si="138"/>
        <v>#REF!</v>
      </c>
      <c r="J2578" t="e">
        <f t="shared" si="136"/>
        <v>#REF!</v>
      </c>
    </row>
    <row r="2579" spans="1:10" x14ac:dyDescent="0.25">
      <c r="A2579" t="s">
        <v>421</v>
      </c>
      <c r="B2579" t="s">
        <v>1832</v>
      </c>
      <c r="C2579" t="s">
        <v>487</v>
      </c>
      <c r="D2579" t="s">
        <v>928</v>
      </c>
      <c r="E2579" t="s">
        <v>928</v>
      </c>
      <c r="F2579" t="e">
        <f>VLOOKUP(B2579,#REF!,3,FALSE)</f>
        <v>#REF!</v>
      </c>
      <c r="H2579" t="e">
        <f>VLOOKUP(A2579,#REF!,1,FALSE)</f>
        <v>#REF!</v>
      </c>
      <c r="I2579" t="e">
        <f t="shared" si="138"/>
        <v>#REF!</v>
      </c>
      <c r="J2579" t="e">
        <f t="shared" si="136"/>
        <v>#REF!</v>
      </c>
    </row>
    <row r="2580" spans="1:10" x14ac:dyDescent="0.25">
      <c r="A2580" t="s">
        <v>421</v>
      </c>
      <c r="B2580" t="s">
        <v>1457</v>
      </c>
      <c r="C2580" t="s">
        <v>422</v>
      </c>
      <c r="D2580" t="s">
        <v>419</v>
      </c>
      <c r="E2580" t="s">
        <v>420</v>
      </c>
      <c r="F2580" t="e">
        <f>VLOOKUP(B2580,#REF!,3,FALSE)</f>
        <v>#REF!</v>
      </c>
      <c r="H2580" t="e">
        <f>VLOOKUP(A2580,#REF!,1,FALSE)</f>
        <v>#REF!</v>
      </c>
      <c r="I2580" t="e">
        <f t="shared" si="138"/>
        <v>#REF!</v>
      </c>
      <c r="J2580" t="e">
        <f t="shared" si="136"/>
        <v>#REF!</v>
      </c>
    </row>
    <row r="2581" spans="1:10" x14ac:dyDescent="0.25">
      <c r="A2581" t="s">
        <v>421</v>
      </c>
      <c r="B2581" t="s">
        <v>1457</v>
      </c>
      <c r="C2581" t="s">
        <v>422</v>
      </c>
      <c r="D2581" t="s">
        <v>419</v>
      </c>
      <c r="E2581" t="s">
        <v>420</v>
      </c>
      <c r="F2581" t="e">
        <f>VLOOKUP(B2581,#REF!,3,FALSE)</f>
        <v>#REF!</v>
      </c>
      <c r="H2581" t="e">
        <f>VLOOKUP(A2581,#REF!,1,FALSE)</f>
        <v>#REF!</v>
      </c>
      <c r="I2581" t="e">
        <f t="shared" si="138"/>
        <v>#REF!</v>
      </c>
      <c r="J2581" t="e">
        <f t="shared" si="136"/>
        <v>#REF!</v>
      </c>
    </row>
    <row r="2582" spans="1:10" x14ac:dyDescent="0.25">
      <c r="A2582" t="s">
        <v>421</v>
      </c>
      <c r="B2582" t="s">
        <v>1483</v>
      </c>
      <c r="C2582" t="s">
        <v>422</v>
      </c>
      <c r="D2582" t="s">
        <v>419</v>
      </c>
      <c r="E2582" t="s">
        <v>420</v>
      </c>
      <c r="F2582" t="e">
        <f>VLOOKUP(B2582,#REF!,3,FALSE)</f>
        <v>#REF!</v>
      </c>
      <c r="H2582" t="e">
        <f>VLOOKUP(A2582,#REF!,1,FALSE)</f>
        <v>#REF!</v>
      </c>
      <c r="I2582" t="e">
        <f t="shared" si="138"/>
        <v>#REF!</v>
      </c>
      <c r="J2582" t="e">
        <f t="shared" si="136"/>
        <v>#REF!</v>
      </c>
    </row>
    <row r="2583" spans="1:10" x14ac:dyDescent="0.25">
      <c r="A2583" t="s">
        <v>421</v>
      </c>
      <c r="B2583" t="s">
        <v>1483</v>
      </c>
      <c r="C2583" t="s">
        <v>422</v>
      </c>
      <c r="D2583" t="s">
        <v>419</v>
      </c>
      <c r="E2583" t="s">
        <v>420</v>
      </c>
      <c r="F2583" t="e">
        <f>VLOOKUP(B2583,#REF!,3,FALSE)</f>
        <v>#REF!</v>
      </c>
      <c r="H2583" t="e">
        <f>VLOOKUP(A2583,#REF!,1,FALSE)</f>
        <v>#REF!</v>
      </c>
      <c r="I2583" t="e">
        <f t="shared" si="138"/>
        <v>#REF!</v>
      </c>
      <c r="J2583" t="e">
        <f t="shared" si="136"/>
        <v>#REF!</v>
      </c>
    </row>
    <row r="2584" spans="1:10" x14ac:dyDescent="0.25">
      <c r="A2584" t="s">
        <v>421</v>
      </c>
      <c r="B2584" t="s">
        <v>1483</v>
      </c>
      <c r="C2584" t="s">
        <v>422</v>
      </c>
      <c r="D2584" t="s">
        <v>419</v>
      </c>
      <c r="E2584" t="s">
        <v>420</v>
      </c>
      <c r="F2584" t="e">
        <f>VLOOKUP(B2584,#REF!,3,FALSE)</f>
        <v>#REF!</v>
      </c>
      <c r="H2584" t="e">
        <f>VLOOKUP(A2584,#REF!,1,FALSE)</f>
        <v>#REF!</v>
      </c>
      <c r="I2584" t="e">
        <f t="shared" si="138"/>
        <v>#REF!</v>
      </c>
      <c r="J2584" t="e">
        <f t="shared" si="136"/>
        <v>#REF!</v>
      </c>
    </row>
    <row r="2585" spans="1:10" x14ac:dyDescent="0.25">
      <c r="A2585" t="s">
        <v>421</v>
      </c>
      <c r="B2585" t="s">
        <v>1498</v>
      </c>
      <c r="C2585" t="s">
        <v>422</v>
      </c>
      <c r="D2585" t="s">
        <v>419</v>
      </c>
      <c r="E2585" t="s">
        <v>420</v>
      </c>
      <c r="F2585" t="e">
        <f>VLOOKUP(B2585,#REF!,3,FALSE)</f>
        <v>#REF!</v>
      </c>
      <c r="H2585" t="e">
        <f>VLOOKUP(A2585,#REF!,1,FALSE)</f>
        <v>#REF!</v>
      </c>
      <c r="I2585" t="e">
        <f t="shared" si="138"/>
        <v>#REF!</v>
      </c>
      <c r="J2585" t="e">
        <f t="shared" si="136"/>
        <v>#REF!</v>
      </c>
    </row>
    <row r="2586" spans="1:10" x14ac:dyDescent="0.25">
      <c r="A2586" t="s">
        <v>421</v>
      </c>
      <c r="B2586" t="s">
        <v>1498</v>
      </c>
      <c r="C2586" t="s">
        <v>422</v>
      </c>
      <c r="D2586" t="s">
        <v>419</v>
      </c>
      <c r="E2586" t="s">
        <v>420</v>
      </c>
      <c r="F2586" t="e">
        <f>VLOOKUP(B2586,#REF!,3,FALSE)</f>
        <v>#REF!</v>
      </c>
      <c r="H2586" t="e">
        <f>VLOOKUP(A2586,#REF!,1,FALSE)</f>
        <v>#REF!</v>
      </c>
      <c r="I2586" t="e">
        <f t="shared" si="138"/>
        <v>#REF!</v>
      </c>
      <c r="J2586" t="e">
        <f t="shared" si="136"/>
        <v>#REF!</v>
      </c>
    </row>
    <row r="2587" spans="1:10" x14ac:dyDescent="0.25">
      <c r="A2587" t="s">
        <v>421</v>
      </c>
      <c r="B2587" t="s">
        <v>1498</v>
      </c>
      <c r="C2587" t="s">
        <v>422</v>
      </c>
      <c r="D2587" t="s">
        <v>419</v>
      </c>
      <c r="E2587" t="s">
        <v>420</v>
      </c>
      <c r="F2587" t="e">
        <f>VLOOKUP(B2587,#REF!,3,FALSE)</f>
        <v>#REF!</v>
      </c>
      <c r="H2587" t="e">
        <f>VLOOKUP(A2587,#REF!,1,FALSE)</f>
        <v>#REF!</v>
      </c>
      <c r="I2587" t="e">
        <f t="shared" si="138"/>
        <v>#REF!</v>
      </c>
      <c r="J2587" t="e">
        <f t="shared" si="136"/>
        <v>#REF!</v>
      </c>
    </row>
    <row r="2588" spans="1:10" x14ac:dyDescent="0.25">
      <c r="A2588" t="s">
        <v>421</v>
      </c>
      <c r="B2588" t="s">
        <v>1498</v>
      </c>
      <c r="C2588" t="s">
        <v>422</v>
      </c>
      <c r="D2588" t="s">
        <v>419</v>
      </c>
      <c r="E2588" t="s">
        <v>420</v>
      </c>
      <c r="F2588" t="e">
        <f>VLOOKUP(B2588,#REF!,3,FALSE)</f>
        <v>#REF!</v>
      </c>
      <c r="H2588" t="e">
        <f>VLOOKUP(A2588,#REF!,1,FALSE)</f>
        <v>#REF!</v>
      </c>
      <c r="I2588" t="e">
        <f t="shared" si="138"/>
        <v>#REF!</v>
      </c>
      <c r="J2588" t="e">
        <f t="shared" si="136"/>
        <v>#REF!</v>
      </c>
    </row>
    <row r="2589" spans="1:10" x14ac:dyDescent="0.25">
      <c r="A2589" t="s">
        <v>421</v>
      </c>
      <c r="B2589" t="s">
        <v>1498</v>
      </c>
      <c r="C2589" t="s">
        <v>478</v>
      </c>
      <c r="D2589" t="s">
        <v>419</v>
      </c>
      <c r="E2589" t="s">
        <v>420</v>
      </c>
      <c r="F2589" t="e">
        <f>VLOOKUP(B2589,#REF!,3,FALSE)</f>
        <v>#REF!</v>
      </c>
      <c r="H2589" t="e">
        <f>VLOOKUP(A2589,#REF!,1,FALSE)</f>
        <v>#REF!</v>
      </c>
      <c r="I2589" t="e">
        <f t="shared" si="138"/>
        <v>#REF!</v>
      </c>
      <c r="J2589" t="e">
        <f t="shared" si="136"/>
        <v>#REF!</v>
      </c>
    </row>
    <row r="2590" spans="1:10" x14ac:dyDescent="0.25">
      <c r="A2590" t="s">
        <v>421</v>
      </c>
      <c r="B2590" t="s">
        <v>1498</v>
      </c>
      <c r="C2590" t="s">
        <v>422</v>
      </c>
      <c r="D2590" t="s">
        <v>419</v>
      </c>
      <c r="E2590" t="s">
        <v>420</v>
      </c>
      <c r="F2590" t="e">
        <f>VLOOKUP(B2590,#REF!,3,FALSE)</f>
        <v>#REF!</v>
      </c>
      <c r="H2590" t="e">
        <f>VLOOKUP(A2590,#REF!,1,FALSE)</f>
        <v>#REF!</v>
      </c>
      <c r="I2590" t="e">
        <f t="shared" si="138"/>
        <v>#REF!</v>
      </c>
      <c r="J2590" t="e">
        <f t="shared" si="136"/>
        <v>#REF!</v>
      </c>
    </row>
    <row r="2591" spans="1:10" x14ac:dyDescent="0.25">
      <c r="A2591" t="s">
        <v>421</v>
      </c>
      <c r="B2591" t="s">
        <v>1498</v>
      </c>
      <c r="C2591" t="s">
        <v>422</v>
      </c>
      <c r="D2591" t="s">
        <v>419</v>
      </c>
      <c r="E2591" t="s">
        <v>420</v>
      </c>
      <c r="F2591" t="e">
        <f>VLOOKUP(B2591,#REF!,3,FALSE)</f>
        <v>#REF!</v>
      </c>
      <c r="H2591" t="e">
        <f>VLOOKUP(A2591,#REF!,1,FALSE)</f>
        <v>#REF!</v>
      </c>
      <c r="I2591" t="e">
        <f t="shared" si="138"/>
        <v>#REF!</v>
      </c>
      <c r="J2591" t="e">
        <f t="shared" si="136"/>
        <v>#REF!</v>
      </c>
    </row>
    <row r="2592" spans="1:10" x14ac:dyDescent="0.25">
      <c r="A2592" t="s">
        <v>421</v>
      </c>
      <c r="B2592" t="s">
        <v>1498</v>
      </c>
      <c r="C2592" t="s">
        <v>422</v>
      </c>
      <c r="D2592" t="s">
        <v>419</v>
      </c>
      <c r="E2592" t="s">
        <v>420</v>
      </c>
      <c r="F2592" t="e">
        <f>VLOOKUP(B2592,#REF!,3,FALSE)</f>
        <v>#REF!</v>
      </c>
      <c r="H2592" t="e">
        <f>VLOOKUP(A2592,#REF!,1,FALSE)</f>
        <v>#REF!</v>
      </c>
      <c r="I2592" t="e">
        <f t="shared" si="138"/>
        <v>#REF!</v>
      </c>
      <c r="J2592" t="e">
        <f t="shared" si="136"/>
        <v>#REF!</v>
      </c>
    </row>
    <row r="2593" spans="1:10" x14ac:dyDescent="0.25">
      <c r="A2593" t="s">
        <v>421</v>
      </c>
      <c r="B2593" t="s">
        <v>1498</v>
      </c>
      <c r="C2593" t="s">
        <v>422</v>
      </c>
      <c r="D2593" t="s">
        <v>419</v>
      </c>
      <c r="E2593" t="s">
        <v>420</v>
      </c>
      <c r="F2593" t="e">
        <f>VLOOKUP(B2593,#REF!,3,FALSE)</f>
        <v>#REF!</v>
      </c>
      <c r="H2593" t="e">
        <f>VLOOKUP(A2593,#REF!,1,FALSE)</f>
        <v>#REF!</v>
      </c>
      <c r="I2593" t="e">
        <f t="shared" si="138"/>
        <v>#REF!</v>
      </c>
      <c r="J2593" t="e">
        <f t="shared" si="136"/>
        <v>#REF!</v>
      </c>
    </row>
    <row r="2594" spans="1:10" x14ac:dyDescent="0.25">
      <c r="A2594" t="s">
        <v>421</v>
      </c>
      <c r="B2594" t="s">
        <v>1498</v>
      </c>
      <c r="C2594" t="s">
        <v>422</v>
      </c>
      <c r="D2594" t="s">
        <v>419</v>
      </c>
      <c r="E2594" t="s">
        <v>420</v>
      </c>
      <c r="F2594" t="e">
        <f>VLOOKUP(B2594,#REF!,3,FALSE)</f>
        <v>#REF!</v>
      </c>
      <c r="H2594" t="e">
        <f>VLOOKUP(A2594,#REF!,1,FALSE)</f>
        <v>#REF!</v>
      </c>
      <c r="I2594" t="e">
        <f t="shared" si="138"/>
        <v>#REF!</v>
      </c>
      <c r="J2594" t="e">
        <f t="shared" si="136"/>
        <v>#REF!</v>
      </c>
    </row>
    <row r="2595" spans="1:10" x14ac:dyDescent="0.25">
      <c r="A2595" t="s">
        <v>421</v>
      </c>
      <c r="B2595" t="s">
        <v>1498</v>
      </c>
      <c r="C2595" t="s">
        <v>422</v>
      </c>
      <c r="D2595" t="s">
        <v>419</v>
      </c>
      <c r="E2595" t="s">
        <v>420</v>
      </c>
      <c r="F2595" t="e">
        <f>VLOOKUP(B2595,#REF!,3,FALSE)</f>
        <v>#REF!</v>
      </c>
      <c r="H2595" t="e">
        <f>VLOOKUP(A2595,#REF!,1,FALSE)</f>
        <v>#REF!</v>
      </c>
      <c r="I2595" t="e">
        <f t="shared" si="138"/>
        <v>#REF!</v>
      </c>
      <c r="J2595" t="e">
        <f t="shared" si="136"/>
        <v>#REF!</v>
      </c>
    </row>
    <row r="2596" spans="1:10" x14ac:dyDescent="0.25">
      <c r="A2596" t="s">
        <v>421</v>
      </c>
      <c r="B2596" t="s">
        <v>1498</v>
      </c>
      <c r="C2596" t="s">
        <v>422</v>
      </c>
      <c r="D2596" t="s">
        <v>419</v>
      </c>
      <c r="E2596" t="s">
        <v>420</v>
      </c>
      <c r="F2596" t="e">
        <f>VLOOKUP(B2596,#REF!,3,FALSE)</f>
        <v>#REF!</v>
      </c>
      <c r="H2596" t="e">
        <f>VLOOKUP(A2596,#REF!,1,FALSE)</f>
        <v>#REF!</v>
      </c>
      <c r="I2596" t="e">
        <f t="shared" si="138"/>
        <v>#REF!</v>
      </c>
      <c r="J2596" t="e">
        <f t="shared" si="136"/>
        <v>#REF!</v>
      </c>
    </row>
    <row r="2597" spans="1:10" x14ac:dyDescent="0.25">
      <c r="A2597" t="s">
        <v>421</v>
      </c>
      <c r="B2597" t="s">
        <v>1498</v>
      </c>
      <c r="C2597" t="s">
        <v>422</v>
      </c>
      <c r="D2597" t="s">
        <v>419</v>
      </c>
      <c r="E2597" t="s">
        <v>420</v>
      </c>
      <c r="F2597" t="e">
        <f>VLOOKUP(B2597,#REF!,3,FALSE)</f>
        <v>#REF!</v>
      </c>
      <c r="H2597" t="e">
        <f>VLOOKUP(A2597,#REF!,1,FALSE)</f>
        <v>#REF!</v>
      </c>
      <c r="I2597" t="e">
        <f t="shared" si="138"/>
        <v>#REF!</v>
      </c>
      <c r="J2597" t="e">
        <f t="shared" si="136"/>
        <v>#REF!</v>
      </c>
    </row>
    <row r="2598" spans="1:10" x14ac:dyDescent="0.25">
      <c r="A2598" t="s">
        <v>421</v>
      </c>
      <c r="B2598" t="s">
        <v>1498</v>
      </c>
      <c r="C2598" t="s">
        <v>422</v>
      </c>
      <c r="D2598" t="s">
        <v>419</v>
      </c>
      <c r="E2598" t="s">
        <v>420</v>
      </c>
      <c r="F2598" t="e">
        <f>VLOOKUP(B2598,#REF!,3,FALSE)</f>
        <v>#REF!</v>
      </c>
      <c r="H2598" t="e">
        <f>VLOOKUP(A2598,#REF!,1,FALSE)</f>
        <v>#REF!</v>
      </c>
      <c r="I2598" t="e">
        <f t="shared" si="138"/>
        <v>#REF!</v>
      </c>
      <c r="J2598" t="e">
        <f t="shared" ref="J2598:J2661" si="139">F2598=E2598</f>
        <v>#REF!</v>
      </c>
    </row>
    <row r="2599" spans="1:10" x14ac:dyDescent="0.25">
      <c r="A2599" t="s">
        <v>421</v>
      </c>
      <c r="B2599" t="s">
        <v>1498</v>
      </c>
      <c r="C2599" t="s">
        <v>422</v>
      </c>
      <c r="D2599" t="s">
        <v>419</v>
      </c>
      <c r="E2599" t="s">
        <v>420</v>
      </c>
      <c r="F2599" t="e">
        <f>VLOOKUP(B2599,#REF!,3,FALSE)</f>
        <v>#REF!</v>
      </c>
      <c r="H2599" t="e">
        <f>VLOOKUP(A2599,#REF!,1,FALSE)</f>
        <v>#REF!</v>
      </c>
      <c r="I2599" t="e">
        <f t="shared" si="138"/>
        <v>#REF!</v>
      </c>
      <c r="J2599" t="e">
        <f t="shared" si="139"/>
        <v>#REF!</v>
      </c>
    </row>
    <row r="2600" spans="1:10" x14ac:dyDescent="0.25">
      <c r="A2600" t="s">
        <v>421</v>
      </c>
      <c r="B2600" t="s">
        <v>1498</v>
      </c>
      <c r="C2600" t="s">
        <v>422</v>
      </c>
      <c r="D2600" t="s">
        <v>419</v>
      </c>
      <c r="E2600" t="s">
        <v>420</v>
      </c>
      <c r="F2600" t="e">
        <f>VLOOKUP(B2600,#REF!,3,FALSE)</f>
        <v>#REF!</v>
      </c>
      <c r="H2600" t="e">
        <f>VLOOKUP(A2600,#REF!,1,FALSE)</f>
        <v>#REF!</v>
      </c>
      <c r="I2600" t="e">
        <f t="shared" si="138"/>
        <v>#REF!</v>
      </c>
      <c r="J2600" t="e">
        <f t="shared" si="139"/>
        <v>#REF!</v>
      </c>
    </row>
    <row r="2601" spans="1:10" x14ac:dyDescent="0.25">
      <c r="A2601" t="s">
        <v>421</v>
      </c>
      <c r="B2601" t="s">
        <v>1498</v>
      </c>
      <c r="C2601" t="s">
        <v>422</v>
      </c>
      <c r="D2601" t="s">
        <v>419</v>
      </c>
      <c r="E2601" t="s">
        <v>420</v>
      </c>
      <c r="F2601" t="e">
        <f>VLOOKUP(B2601,#REF!,3,FALSE)</f>
        <v>#REF!</v>
      </c>
      <c r="H2601" t="e">
        <f>VLOOKUP(A2601,#REF!,1,FALSE)</f>
        <v>#REF!</v>
      </c>
      <c r="I2601" t="e">
        <f t="shared" si="138"/>
        <v>#REF!</v>
      </c>
      <c r="J2601" t="e">
        <f t="shared" si="139"/>
        <v>#REF!</v>
      </c>
    </row>
    <row r="2602" spans="1:10" x14ac:dyDescent="0.25">
      <c r="A2602" t="s">
        <v>421</v>
      </c>
      <c r="B2602" t="s">
        <v>1498</v>
      </c>
      <c r="C2602" t="s">
        <v>422</v>
      </c>
      <c r="D2602" t="s">
        <v>419</v>
      </c>
      <c r="E2602" t="s">
        <v>420</v>
      </c>
      <c r="F2602" t="e">
        <f>VLOOKUP(B2602,#REF!,3,FALSE)</f>
        <v>#REF!</v>
      </c>
      <c r="H2602" t="e">
        <f>VLOOKUP(A2602,#REF!,1,FALSE)</f>
        <v>#REF!</v>
      </c>
      <c r="I2602" t="e">
        <f t="shared" si="138"/>
        <v>#REF!</v>
      </c>
      <c r="J2602" t="e">
        <f t="shared" si="139"/>
        <v>#REF!</v>
      </c>
    </row>
    <row r="2603" spans="1:10" x14ac:dyDescent="0.25">
      <c r="A2603" t="s">
        <v>421</v>
      </c>
      <c r="B2603" t="s">
        <v>1498</v>
      </c>
      <c r="C2603" t="s">
        <v>422</v>
      </c>
      <c r="D2603" t="s">
        <v>419</v>
      </c>
      <c r="E2603" t="s">
        <v>420</v>
      </c>
      <c r="F2603" t="e">
        <f>VLOOKUP(B2603,#REF!,3,FALSE)</f>
        <v>#REF!</v>
      </c>
      <c r="H2603" t="e">
        <f>VLOOKUP(A2603,#REF!,1,FALSE)</f>
        <v>#REF!</v>
      </c>
      <c r="I2603" t="e">
        <f t="shared" si="138"/>
        <v>#REF!</v>
      </c>
      <c r="J2603" t="e">
        <f t="shared" si="139"/>
        <v>#REF!</v>
      </c>
    </row>
    <row r="2604" spans="1:10" x14ac:dyDescent="0.25">
      <c r="A2604" t="s">
        <v>421</v>
      </c>
      <c r="B2604" t="s">
        <v>1549</v>
      </c>
      <c r="C2604" t="s">
        <v>422</v>
      </c>
      <c r="D2604" t="s">
        <v>419</v>
      </c>
      <c r="E2604" t="s">
        <v>420</v>
      </c>
      <c r="F2604" t="e">
        <f>VLOOKUP(B2604,#REF!,3,FALSE)</f>
        <v>#REF!</v>
      </c>
      <c r="H2604" t="e">
        <f>VLOOKUP(A2604,#REF!,1,FALSE)</f>
        <v>#REF!</v>
      </c>
      <c r="I2604" t="e">
        <f t="shared" si="138"/>
        <v>#REF!</v>
      </c>
      <c r="J2604" t="e">
        <f t="shared" si="139"/>
        <v>#REF!</v>
      </c>
    </row>
    <row r="2605" spans="1:10" x14ac:dyDescent="0.25">
      <c r="A2605" t="s">
        <v>421</v>
      </c>
      <c r="B2605" t="s">
        <v>1549</v>
      </c>
      <c r="C2605" t="s">
        <v>422</v>
      </c>
      <c r="D2605" t="s">
        <v>419</v>
      </c>
      <c r="E2605" t="s">
        <v>420</v>
      </c>
      <c r="F2605" t="e">
        <f>VLOOKUP(B2605,#REF!,3,FALSE)</f>
        <v>#REF!</v>
      </c>
      <c r="H2605" t="e">
        <f>VLOOKUP(A2605,#REF!,1,FALSE)</f>
        <v>#REF!</v>
      </c>
      <c r="I2605" t="e">
        <f t="shared" si="138"/>
        <v>#REF!</v>
      </c>
      <c r="J2605" t="e">
        <f t="shared" si="139"/>
        <v>#REF!</v>
      </c>
    </row>
    <row r="2606" spans="1:10" x14ac:dyDescent="0.25">
      <c r="A2606" t="s">
        <v>421</v>
      </c>
      <c r="B2606" t="e">
        <v>#N/A</v>
      </c>
      <c r="C2606" t="s">
        <v>422</v>
      </c>
      <c r="D2606" t="s">
        <v>419</v>
      </c>
      <c r="E2606" t="s">
        <v>420</v>
      </c>
      <c r="F2606" t="e">
        <f>VLOOKUP(B2606,#REF!,3,FALSE)</f>
        <v>#N/A</v>
      </c>
      <c r="H2606" t="e">
        <f>VLOOKUP(A2606,#REF!,1,FALSE)</f>
        <v>#REF!</v>
      </c>
      <c r="I2606" t="e">
        <f t="shared" si="138"/>
        <v>#N/A</v>
      </c>
      <c r="J2606" t="e">
        <f t="shared" si="139"/>
        <v>#N/A</v>
      </c>
    </row>
    <row r="2607" spans="1:10" x14ac:dyDescent="0.25">
      <c r="A2607" t="s">
        <v>421</v>
      </c>
      <c r="B2607" t="e">
        <v>#N/A</v>
      </c>
      <c r="C2607" t="s">
        <v>422</v>
      </c>
      <c r="D2607" t="s">
        <v>419</v>
      </c>
      <c r="E2607" t="s">
        <v>420</v>
      </c>
      <c r="F2607" t="e">
        <f>VLOOKUP(B2607,#REF!,3,FALSE)</f>
        <v>#N/A</v>
      </c>
      <c r="H2607" t="e">
        <f>VLOOKUP(A2607,#REF!,1,FALSE)</f>
        <v>#REF!</v>
      </c>
      <c r="I2607" t="e">
        <f t="shared" si="138"/>
        <v>#N/A</v>
      </c>
      <c r="J2607" t="e">
        <f t="shared" si="139"/>
        <v>#N/A</v>
      </c>
    </row>
    <row r="2608" spans="1:10" x14ac:dyDescent="0.25">
      <c r="A2608" t="s">
        <v>421</v>
      </c>
      <c r="B2608" t="e">
        <v>#N/A</v>
      </c>
      <c r="C2608" t="s">
        <v>422</v>
      </c>
      <c r="D2608" t="s">
        <v>419</v>
      </c>
      <c r="E2608" t="s">
        <v>420</v>
      </c>
      <c r="F2608" t="e">
        <f>VLOOKUP(B2608,#REF!,3,FALSE)</f>
        <v>#N/A</v>
      </c>
      <c r="H2608" t="e">
        <f>VLOOKUP(A2608,#REF!,1,FALSE)</f>
        <v>#REF!</v>
      </c>
      <c r="I2608" t="e">
        <f t="shared" si="138"/>
        <v>#N/A</v>
      </c>
      <c r="J2608" t="e">
        <f t="shared" si="139"/>
        <v>#N/A</v>
      </c>
    </row>
    <row r="2609" spans="1:11" x14ac:dyDescent="0.25">
      <c r="A2609" t="s">
        <v>421</v>
      </c>
      <c r="B2609" t="e">
        <v>#N/A</v>
      </c>
      <c r="C2609" t="s">
        <v>422</v>
      </c>
      <c r="D2609" t="s">
        <v>419</v>
      </c>
      <c r="E2609" t="s">
        <v>420</v>
      </c>
      <c r="F2609" t="e">
        <f>VLOOKUP(B2609,#REF!,3,FALSE)</f>
        <v>#N/A</v>
      </c>
      <c r="H2609" t="e">
        <f>VLOOKUP(A2609,#REF!,1,FALSE)</f>
        <v>#REF!</v>
      </c>
      <c r="I2609" t="e">
        <f t="shared" si="138"/>
        <v>#N/A</v>
      </c>
      <c r="J2609" t="e">
        <f t="shared" si="139"/>
        <v>#N/A</v>
      </c>
    </row>
    <row r="2610" spans="1:11" x14ac:dyDescent="0.25">
      <c r="A2610" t="s">
        <v>421</v>
      </c>
      <c r="B2610" t="e">
        <v>#N/A</v>
      </c>
      <c r="C2610" t="s">
        <v>422</v>
      </c>
      <c r="D2610" t="s">
        <v>419</v>
      </c>
      <c r="E2610" t="s">
        <v>420</v>
      </c>
      <c r="F2610" t="e">
        <f>VLOOKUP(B2610,#REF!,3,FALSE)</f>
        <v>#N/A</v>
      </c>
      <c r="H2610" t="e">
        <f>VLOOKUP(A2610,#REF!,1,FALSE)</f>
        <v>#REF!</v>
      </c>
      <c r="I2610" t="e">
        <f t="shared" si="138"/>
        <v>#N/A</v>
      </c>
      <c r="J2610" t="e">
        <f t="shared" si="139"/>
        <v>#N/A</v>
      </c>
    </row>
    <row r="2611" spans="1:11" x14ac:dyDescent="0.25">
      <c r="A2611" t="s">
        <v>421</v>
      </c>
      <c r="B2611" t="e">
        <v>#N/A</v>
      </c>
      <c r="C2611" t="s">
        <v>422</v>
      </c>
      <c r="D2611" t="s">
        <v>419</v>
      </c>
      <c r="E2611" t="s">
        <v>420</v>
      </c>
      <c r="F2611" t="e">
        <f>VLOOKUP(B2611,#REF!,3,FALSE)</f>
        <v>#N/A</v>
      </c>
      <c r="H2611" t="e">
        <f>VLOOKUP(A2611,#REF!,1,FALSE)</f>
        <v>#REF!</v>
      </c>
      <c r="I2611" t="e">
        <f t="shared" si="138"/>
        <v>#N/A</v>
      </c>
      <c r="J2611" t="e">
        <f t="shared" si="139"/>
        <v>#N/A</v>
      </c>
    </row>
    <row r="2612" spans="1:11" x14ac:dyDescent="0.25">
      <c r="A2612" t="s">
        <v>421</v>
      </c>
      <c r="B2612" t="s">
        <v>1498</v>
      </c>
      <c r="C2612" t="s">
        <v>527</v>
      </c>
      <c r="D2612" t="s">
        <v>512</v>
      </c>
      <c r="E2612" t="s">
        <v>420</v>
      </c>
      <c r="F2612" t="e">
        <f>VLOOKUP(B2612,#REF!,3,FALSE)</f>
        <v>#REF!</v>
      </c>
      <c r="H2612" t="e">
        <f>VLOOKUP(A2612,#REF!,1,FALSE)</f>
        <v>#REF!</v>
      </c>
      <c r="I2612" t="e">
        <f t="shared" si="138"/>
        <v>#REF!</v>
      </c>
      <c r="J2612" t="e">
        <f t="shared" si="139"/>
        <v>#REF!</v>
      </c>
    </row>
    <row r="2613" spans="1:11" x14ac:dyDescent="0.25">
      <c r="A2613" t="s">
        <v>421</v>
      </c>
      <c r="B2613" t="s">
        <v>1498</v>
      </c>
      <c r="C2613" t="s">
        <v>527</v>
      </c>
      <c r="D2613" t="s">
        <v>512</v>
      </c>
      <c r="E2613" t="s">
        <v>512</v>
      </c>
      <c r="F2613" t="e">
        <f>VLOOKUP(B2613,#REF!,3,FALSE)</f>
        <v>#REF!</v>
      </c>
      <c r="H2613" t="e">
        <f>VLOOKUP(A2613,#REF!,1,FALSE)</f>
        <v>#REF!</v>
      </c>
      <c r="I2613" t="e">
        <f t="shared" si="138"/>
        <v>#REF!</v>
      </c>
      <c r="J2613" t="e">
        <f t="shared" si="139"/>
        <v>#REF!</v>
      </c>
      <c r="K2613" t="e">
        <f>"Label needs to be changed to "&amp;F2613</f>
        <v>#REF!</v>
      </c>
    </row>
    <row r="2614" spans="1:11" x14ac:dyDescent="0.25">
      <c r="A2614" t="s">
        <v>421</v>
      </c>
      <c r="B2614" t="s">
        <v>1498</v>
      </c>
      <c r="C2614" t="s">
        <v>422</v>
      </c>
      <c r="D2614" t="s">
        <v>499</v>
      </c>
      <c r="E2614" t="s">
        <v>420</v>
      </c>
      <c r="F2614" t="e">
        <f>VLOOKUP(B2614,#REF!,3,FALSE)</f>
        <v>#REF!</v>
      </c>
      <c r="H2614" t="e">
        <f>VLOOKUP(A2614,#REF!,1,FALSE)</f>
        <v>#REF!</v>
      </c>
      <c r="I2614" t="e">
        <f t="shared" si="138"/>
        <v>#REF!</v>
      </c>
      <c r="J2614" t="e">
        <f t="shared" si="139"/>
        <v>#REF!</v>
      </c>
    </row>
    <row r="2615" spans="1:11" x14ac:dyDescent="0.25">
      <c r="A2615" t="s">
        <v>421</v>
      </c>
      <c r="B2615" t="e">
        <v>#N/A</v>
      </c>
      <c r="C2615" t="s">
        <v>422</v>
      </c>
      <c r="D2615" t="s">
        <v>499</v>
      </c>
      <c r="E2615" t="s">
        <v>499</v>
      </c>
      <c r="F2615" t="e">
        <f>VLOOKUP(B2615,#REF!,3,FALSE)</f>
        <v>#N/A</v>
      </c>
      <c r="H2615" t="e">
        <f>VLOOKUP(A2615,#REF!,1,FALSE)</f>
        <v>#REF!</v>
      </c>
      <c r="I2615" t="e">
        <f t="shared" si="138"/>
        <v>#N/A</v>
      </c>
      <c r="J2615" t="e">
        <f t="shared" si="139"/>
        <v>#N/A</v>
      </c>
    </row>
    <row r="2616" spans="1:11" x14ac:dyDescent="0.25">
      <c r="A2616" t="s">
        <v>421</v>
      </c>
      <c r="B2616" t="e">
        <v>#N/A</v>
      </c>
      <c r="C2616" t="s">
        <v>1318</v>
      </c>
      <c r="D2616" t="s">
        <v>499</v>
      </c>
      <c r="E2616" t="s">
        <v>420</v>
      </c>
      <c r="F2616" t="e">
        <f>VLOOKUP(B2616,#REF!,3,FALSE)</f>
        <v>#N/A</v>
      </c>
      <c r="H2616" t="e">
        <f>VLOOKUP(A2616,#REF!,1,FALSE)</f>
        <v>#REF!</v>
      </c>
      <c r="I2616" t="e">
        <f t="shared" si="138"/>
        <v>#N/A</v>
      </c>
      <c r="J2616" t="e">
        <f t="shared" si="139"/>
        <v>#N/A</v>
      </c>
    </row>
    <row r="2617" spans="1:11" x14ac:dyDescent="0.25">
      <c r="A2617" t="s">
        <v>421</v>
      </c>
      <c r="B2617" t="e">
        <v>#N/A</v>
      </c>
      <c r="C2617" t="s">
        <v>1318</v>
      </c>
      <c r="D2617" t="s">
        <v>499</v>
      </c>
      <c r="E2617" t="s">
        <v>420</v>
      </c>
      <c r="F2617" t="e">
        <f>VLOOKUP(B2617,#REF!,3,FALSE)</f>
        <v>#N/A</v>
      </c>
      <c r="H2617" t="e">
        <f>VLOOKUP(A2617,#REF!,1,FALSE)</f>
        <v>#REF!</v>
      </c>
      <c r="I2617" t="e">
        <f t="shared" si="138"/>
        <v>#N/A</v>
      </c>
      <c r="J2617" t="e">
        <f t="shared" si="139"/>
        <v>#N/A</v>
      </c>
    </row>
    <row r="2618" spans="1:11" x14ac:dyDescent="0.25">
      <c r="A2618" t="s">
        <v>570</v>
      </c>
      <c r="B2618" t="s">
        <v>1560</v>
      </c>
      <c r="C2618" t="s">
        <v>487</v>
      </c>
      <c r="D2618" t="s">
        <v>419</v>
      </c>
      <c r="E2618" t="s">
        <v>420</v>
      </c>
      <c r="F2618" t="e">
        <f>VLOOKUP(B2618,#REF!,3,FALSE)</f>
        <v>#REF!</v>
      </c>
      <c r="H2618" t="e">
        <f>VLOOKUP(A2618,#REF!,1,FALSE)</f>
        <v>#REF!</v>
      </c>
      <c r="I2618" t="e">
        <f t="shared" si="138"/>
        <v>#REF!</v>
      </c>
      <c r="J2618" t="e">
        <f t="shared" si="139"/>
        <v>#REF!</v>
      </c>
    </row>
    <row r="2619" spans="1:11" x14ac:dyDescent="0.25">
      <c r="A2619" t="s">
        <v>570</v>
      </c>
      <c r="B2619" t="s">
        <v>1560</v>
      </c>
      <c r="C2619" t="s">
        <v>487</v>
      </c>
      <c r="D2619" t="s">
        <v>419</v>
      </c>
      <c r="E2619" t="s">
        <v>420</v>
      </c>
      <c r="F2619" t="e">
        <f>VLOOKUP(B2619,#REF!,3,FALSE)</f>
        <v>#REF!</v>
      </c>
      <c r="H2619" t="e">
        <f>VLOOKUP(A2619,#REF!,1,FALSE)</f>
        <v>#REF!</v>
      </c>
      <c r="I2619" t="e">
        <f t="shared" si="138"/>
        <v>#REF!</v>
      </c>
      <c r="J2619" t="e">
        <f t="shared" si="139"/>
        <v>#REF!</v>
      </c>
    </row>
    <row r="2620" spans="1:11" x14ac:dyDescent="0.25">
      <c r="A2620" t="s">
        <v>570</v>
      </c>
      <c r="B2620" t="s">
        <v>1560</v>
      </c>
      <c r="C2620" t="s">
        <v>487</v>
      </c>
      <c r="D2620" t="s">
        <v>419</v>
      </c>
      <c r="E2620" t="s">
        <v>420</v>
      </c>
      <c r="F2620" t="e">
        <f>VLOOKUP(B2620,#REF!,3,FALSE)</f>
        <v>#REF!</v>
      </c>
      <c r="H2620" t="e">
        <f>VLOOKUP(A2620,#REF!,1,FALSE)</f>
        <v>#REF!</v>
      </c>
      <c r="I2620" t="e">
        <f t="shared" si="138"/>
        <v>#REF!</v>
      </c>
      <c r="J2620" t="e">
        <f t="shared" si="139"/>
        <v>#REF!</v>
      </c>
    </row>
    <row r="2621" spans="1:11" x14ac:dyDescent="0.25">
      <c r="A2621" t="s">
        <v>570</v>
      </c>
      <c r="B2621" t="s">
        <v>1599</v>
      </c>
      <c r="C2621" t="s">
        <v>589</v>
      </c>
      <c r="D2621" t="s">
        <v>419</v>
      </c>
      <c r="E2621" t="s">
        <v>420</v>
      </c>
      <c r="F2621" t="e">
        <f>VLOOKUP(B2621,#REF!,3,FALSE)</f>
        <v>#REF!</v>
      </c>
      <c r="H2621" t="e">
        <f>VLOOKUP(A2621,#REF!,1,FALSE)</f>
        <v>#REF!</v>
      </c>
      <c r="I2621" t="e">
        <f t="shared" si="138"/>
        <v>#REF!</v>
      </c>
      <c r="J2621" t="e">
        <f t="shared" si="139"/>
        <v>#REF!</v>
      </c>
    </row>
    <row r="2622" spans="1:11" x14ac:dyDescent="0.25">
      <c r="A2622" t="s">
        <v>570</v>
      </c>
      <c r="B2622" t="s">
        <v>1560</v>
      </c>
      <c r="C2622" t="s">
        <v>487</v>
      </c>
      <c r="D2622" t="s">
        <v>419</v>
      </c>
      <c r="E2622" t="s">
        <v>420</v>
      </c>
      <c r="F2622" t="e">
        <f>VLOOKUP(B2622,#REF!,3,FALSE)</f>
        <v>#REF!</v>
      </c>
      <c r="H2622" t="e">
        <f>VLOOKUP(A2622,#REF!,1,FALSE)</f>
        <v>#REF!</v>
      </c>
      <c r="I2622" t="e">
        <f t="shared" si="138"/>
        <v>#REF!</v>
      </c>
      <c r="J2622" t="e">
        <f t="shared" si="139"/>
        <v>#REF!</v>
      </c>
    </row>
    <row r="2623" spans="1:11" x14ac:dyDescent="0.25">
      <c r="A2623" t="s">
        <v>570</v>
      </c>
      <c r="B2623" t="s">
        <v>1560</v>
      </c>
      <c r="C2623" t="s">
        <v>487</v>
      </c>
      <c r="D2623" t="s">
        <v>419</v>
      </c>
      <c r="E2623" t="s">
        <v>420</v>
      </c>
      <c r="F2623" t="e">
        <f>VLOOKUP(B2623,#REF!,3,FALSE)</f>
        <v>#REF!</v>
      </c>
      <c r="H2623" t="e">
        <f>VLOOKUP(A2623,#REF!,1,FALSE)</f>
        <v>#REF!</v>
      </c>
      <c r="I2623" t="e">
        <f t="shared" si="138"/>
        <v>#REF!</v>
      </c>
      <c r="J2623" t="e">
        <f t="shared" si="139"/>
        <v>#REF!</v>
      </c>
    </row>
    <row r="2624" spans="1:11" x14ac:dyDescent="0.25">
      <c r="A2624" t="s">
        <v>570</v>
      </c>
      <c r="B2624" t="s">
        <v>1560</v>
      </c>
      <c r="C2624" t="s">
        <v>487</v>
      </c>
      <c r="D2624" t="s">
        <v>419</v>
      </c>
      <c r="E2624" t="s">
        <v>420</v>
      </c>
      <c r="F2624" t="e">
        <f>VLOOKUP(B2624,#REF!,3,FALSE)</f>
        <v>#REF!</v>
      </c>
      <c r="H2624" t="e">
        <f>VLOOKUP(A2624,#REF!,1,FALSE)</f>
        <v>#REF!</v>
      </c>
      <c r="I2624" t="e">
        <f t="shared" si="138"/>
        <v>#REF!</v>
      </c>
      <c r="J2624" t="e">
        <f t="shared" si="139"/>
        <v>#REF!</v>
      </c>
    </row>
    <row r="2625" spans="1:10" x14ac:dyDescent="0.25">
      <c r="A2625" t="s">
        <v>570</v>
      </c>
      <c r="B2625" t="s">
        <v>1887</v>
      </c>
      <c r="C2625" t="s">
        <v>1267</v>
      </c>
      <c r="D2625" t="s">
        <v>1259</v>
      </c>
      <c r="E2625" t="s">
        <v>1259</v>
      </c>
      <c r="F2625" t="e">
        <f>VLOOKUP(B2625,#REF!,3,FALSE)</f>
        <v>#REF!</v>
      </c>
      <c r="H2625" t="e">
        <f>VLOOKUP(A2625,#REF!,1,FALSE)</f>
        <v>#REF!</v>
      </c>
      <c r="I2625" t="e">
        <f t="shared" si="138"/>
        <v>#REF!</v>
      </c>
      <c r="J2625" t="e">
        <f t="shared" si="139"/>
        <v>#REF!</v>
      </c>
    </row>
    <row r="2626" spans="1:10" x14ac:dyDescent="0.25">
      <c r="A2626" t="s">
        <v>570</v>
      </c>
      <c r="B2626" t="s">
        <v>1887</v>
      </c>
      <c r="C2626" t="s">
        <v>1267</v>
      </c>
      <c r="D2626" t="s">
        <v>1259</v>
      </c>
      <c r="E2626" t="s">
        <v>1259</v>
      </c>
      <c r="F2626" t="e">
        <f>VLOOKUP(B2626,#REF!,3,FALSE)</f>
        <v>#REF!</v>
      </c>
      <c r="H2626" t="e">
        <f>VLOOKUP(A2626,#REF!,1,FALSE)</f>
        <v>#REF!</v>
      </c>
      <c r="I2626" t="e">
        <f t="shared" si="138"/>
        <v>#REF!</v>
      </c>
      <c r="J2626" t="e">
        <f t="shared" si="139"/>
        <v>#REF!</v>
      </c>
    </row>
    <row r="2627" spans="1:10" x14ac:dyDescent="0.25">
      <c r="A2627" t="s">
        <v>341</v>
      </c>
      <c r="B2627" t="s">
        <v>1423</v>
      </c>
      <c r="C2627" t="s">
        <v>342</v>
      </c>
      <c r="D2627" t="s">
        <v>343</v>
      </c>
      <c r="E2627" t="s">
        <v>343</v>
      </c>
      <c r="F2627" t="e">
        <f>VLOOKUP(B2627,#REF!,3,FALSE)</f>
        <v>#REF!</v>
      </c>
      <c r="H2627" t="e">
        <f>VLOOKUP(A2627,#REF!,1,FALSE)</f>
        <v>#REF!</v>
      </c>
      <c r="I2627" t="e">
        <f t="shared" ref="I2627:I2690" si="140">F2627=D2627</f>
        <v>#REF!</v>
      </c>
      <c r="J2627" t="e">
        <f t="shared" si="139"/>
        <v>#REF!</v>
      </c>
    </row>
    <row r="2628" spans="1:10" x14ac:dyDescent="0.25">
      <c r="A2628" t="s">
        <v>341</v>
      </c>
      <c r="B2628" t="s">
        <v>1423</v>
      </c>
      <c r="C2628" t="s">
        <v>342</v>
      </c>
      <c r="D2628" t="s">
        <v>343</v>
      </c>
      <c r="E2628" t="s">
        <v>343</v>
      </c>
      <c r="F2628" t="e">
        <f>VLOOKUP(B2628,#REF!,3,FALSE)</f>
        <v>#REF!</v>
      </c>
      <c r="H2628" t="e">
        <f>VLOOKUP(A2628,#REF!,1,FALSE)</f>
        <v>#REF!</v>
      </c>
      <c r="I2628" t="e">
        <f t="shared" si="140"/>
        <v>#REF!</v>
      </c>
      <c r="J2628" t="e">
        <f t="shared" si="139"/>
        <v>#REF!</v>
      </c>
    </row>
    <row r="2629" spans="1:10" x14ac:dyDescent="0.25">
      <c r="A2629" t="s">
        <v>341</v>
      </c>
      <c r="B2629" t="s">
        <v>1471</v>
      </c>
      <c r="C2629" t="s">
        <v>342</v>
      </c>
      <c r="D2629" t="s">
        <v>343</v>
      </c>
      <c r="E2629" t="s">
        <v>343</v>
      </c>
      <c r="F2629" t="e">
        <f>VLOOKUP(B2629,#REF!,3,FALSE)</f>
        <v>#REF!</v>
      </c>
      <c r="H2629" t="e">
        <f>VLOOKUP(A2629,#REF!,1,FALSE)</f>
        <v>#REF!</v>
      </c>
      <c r="I2629" t="e">
        <f t="shared" si="140"/>
        <v>#REF!</v>
      </c>
      <c r="J2629" t="e">
        <f t="shared" si="139"/>
        <v>#REF!</v>
      </c>
    </row>
    <row r="2630" spans="1:10" x14ac:dyDescent="0.25">
      <c r="A2630" t="s">
        <v>341</v>
      </c>
      <c r="B2630" t="s">
        <v>1471</v>
      </c>
      <c r="C2630" t="s">
        <v>342</v>
      </c>
      <c r="D2630" t="s">
        <v>343</v>
      </c>
      <c r="E2630" t="s">
        <v>343</v>
      </c>
      <c r="F2630" t="e">
        <f>VLOOKUP(B2630,#REF!,3,FALSE)</f>
        <v>#REF!</v>
      </c>
      <c r="H2630" t="e">
        <f>VLOOKUP(A2630,#REF!,1,FALSE)</f>
        <v>#REF!</v>
      </c>
      <c r="I2630" t="e">
        <f t="shared" si="140"/>
        <v>#REF!</v>
      </c>
      <c r="J2630" t="e">
        <f t="shared" si="139"/>
        <v>#REF!</v>
      </c>
    </row>
    <row r="2631" spans="1:10" x14ac:dyDescent="0.25">
      <c r="A2631" t="s">
        <v>341</v>
      </c>
      <c r="B2631" t="s">
        <v>1471</v>
      </c>
      <c r="C2631" t="s">
        <v>342</v>
      </c>
      <c r="D2631" t="s">
        <v>343</v>
      </c>
      <c r="E2631" t="s">
        <v>343</v>
      </c>
      <c r="F2631" t="e">
        <f>VLOOKUP(B2631,#REF!,3,FALSE)</f>
        <v>#REF!</v>
      </c>
      <c r="H2631" t="e">
        <f>VLOOKUP(A2631,#REF!,1,FALSE)</f>
        <v>#REF!</v>
      </c>
      <c r="I2631" t="e">
        <f t="shared" si="140"/>
        <v>#REF!</v>
      </c>
      <c r="J2631" t="e">
        <f t="shared" si="139"/>
        <v>#REF!</v>
      </c>
    </row>
    <row r="2632" spans="1:10" x14ac:dyDescent="0.25">
      <c r="A2632" t="s">
        <v>341</v>
      </c>
      <c r="B2632" t="s">
        <v>1486</v>
      </c>
      <c r="C2632" t="s">
        <v>342</v>
      </c>
      <c r="D2632" t="s">
        <v>343</v>
      </c>
      <c r="E2632" t="s">
        <v>343</v>
      </c>
      <c r="F2632" t="e">
        <f>VLOOKUP(B2632,#REF!,3,FALSE)</f>
        <v>#REF!</v>
      </c>
      <c r="H2632" t="e">
        <f>VLOOKUP(A2632,#REF!,1,FALSE)</f>
        <v>#REF!</v>
      </c>
      <c r="I2632" t="e">
        <f t="shared" si="140"/>
        <v>#REF!</v>
      </c>
      <c r="J2632" t="e">
        <f t="shared" si="139"/>
        <v>#REF!</v>
      </c>
    </row>
    <row r="2633" spans="1:10" x14ac:dyDescent="0.25">
      <c r="A2633" t="s">
        <v>341</v>
      </c>
      <c r="B2633" t="s">
        <v>1486</v>
      </c>
      <c r="C2633" t="s">
        <v>342</v>
      </c>
      <c r="D2633" t="s">
        <v>343</v>
      </c>
      <c r="E2633" t="s">
        <v>343</v>
      </c>
      <c r="F2633" t="e">
        <f>VLOOKUP(B2633,#REF!,3,FALSE)</f>
        <v>#REF!</v>
      </c>
      <c r="H2633" t="e">
        <f>VLOOKUP(A2633,#REF!,1,FALSE)</f>
        <v>#REF!</v>
      </c>
      <c r="I2633" t="e">
        <f t="shared" si="140"/>
        <v>#REF!</v>
      </c>
      <c r="J2633" t="e">
        <f t="shared" si="139"/>
        <v>#REF!</v>
      </c>
    </row>
    <row r="2634" spans="1:10" x14ac:dyDescent="0.25">
      <c r="A2634" t="s">
        <v>341</v>
      </c>
      <c r="B2634" t="s">
        <v>1486</v>
      </c>
      <c r="C2634" t="s">
        <v>342</v>
      </c>
      <c r="D2634" t="s">
        <v>343</v>
      </c>
      <c r="E2634" t="s">
        <v>343</v>
      </c>
      <c r="F2634" t="e">
        <f>VLOOKUP(B2634,#REF!,3,FALSE)</f>
        <v>#REF!</v>
      </c>
      <c r="H2634" t="e">
        <f>VLOOKUP(A2634,#REF!,1,FALSE)</f>
        <v>#REF!</v>
      </c>
      <c r="I2634" t="e">
        <f t="shared" si="140"/>
        <v>#REF!</v>
      </c>
      <c r="J2634" t="e">
        <f t="shared" si="139"/>
        <v>#REF!</v>
      </c>
    </row>
    <row r="2635" spans="1:10" x14ac:dyDescent="0.25">
      <c r="A2635" t="s">
        <v>341</v>
      </c>
      <c r="B2635" t="s">
        <v>1486</v>
      </c>
      <c r="C2635" t="s">
        <v>342</v>
      </c>
      <c r="D2635" t="s">
        <v>343</v>
      </c>
      <c r="E2635" t="s">
        <v>343</v>
      </c>
      <c r="F2635" t="e">
        <f>VLOOKUP(B2635,#REF!,3,FALSE)</f>
        <v>#REF!</v>
      </c>
      <c r="H2635" t="e">
        <f>VLOOKUP(A2635,#REF!,1,FALSE)</f>
        <v>#REF!</v>
      </c>
      <c r="I2635" t="e">
        <f t="shared" si="140"/>
        <v>#REF!</v>
      </c>
      <c r="J2635" t="e">
        <f t="shared" si="139"/>
        <v>#REF!</v>
      </c>
    </row>
    <row r="2636" spans="1:10" x14ac:dyDescent="0.25">
      <c r="A2636" t="s">
        <v>341</v>
      </c>
      <c r="B2636" t="s">
        <v>1486</v>
      </c>
      <c r="C2636" t="s">
        <v>467</v>
      </c>
      <c r="D2636" t="s">
        <v>343</v>
      </c>
      <c r="E2636" t="s">
        <v>343</v>
      </c>
      <c r="F2636" t="e">
        <f>VLOOKUP(B2636,#REF!,3,FALSE)</f>
        <v>#REF!</v>
      </c>
      <c r="H2636" t="e">
        <f>VLOOKUP(A2636,#REF!,1,FALSE)</f>
        <v>#REF!</v>
      </c>
      <c r="I2636" t="e">
        <f t="shared" si="140"/>
        <v>#REF!</v>
      </c>
      <c r="J2636" t="e">
        <f t="shared" si="139"/>
        <v>#REF!</v>
      </c>
    </row>
    <row r="2637" spans="1:10" x14ac:dyDescent="0.25">
      <c r="A2637" t="s">
        <v>341</v>
      </c>
      <c r="B2637" t="s">
        <v>1486</v>
      </c>
      <c r="C2637" t="s">
        <v>342</v>
      </c>
      <c r="D2637" t="s">
        <v>343</v>
      </c>
      <c r="E2637" t="s">
        <v>343</v>
      </c>
      <c r="F2637" t="e">
        <f>VLOOKUP(B2637,#REF!,3,FALSE)</f>
        <v>#REF!</v>
      </c>
      <c r="H2637" t="e">
        <f>VLOOKUP(A2637,#REF!,1,FALSE)</f>
        <v>#REF!</v>
      </c>
      <c r="I2637" t="e">
        <f t="shared" si="140"/>
        <v>#REF!</v>
      </c>
      <c r="J2637" t="e">
        <f t="shared" si="139"/>
        <v>#REF!</v>
      </c>
    </row>
    <row r="2638" spans="1:10" x14ac:dyDescent="0.25">
      <c r="A2638" t="s">
        <v>341</v>
      </c>
      <c r="B2638" t="s">
        <v>1486</v>
      </c>
      <c r="C2638" t="s">
        <v>342</v>
      </c>
      <c r="D2638" t="s">
        <v>343</v>
      </c>
      <c r="E2638" t="s">
        <v>343</v>
      </c>
      <c r="F2638" t="e">
        <f>VLOOKUP(B2638,#REF!,3,FALSE)</f>
        <v>#REF!</v>
      </c>
      <c r="H2638" t="e">
        <f>VLOOKUP(A2638,#REF!,1,FALSE)</f>
        <v>#REF!</v>
      </c>
      <c r="I2638" t="e">
        <f t="shared" si="140"/>
        <v>#REF!</v>
      </c>
      <c r="J2638" t="e">
        <f t="shared" si="139"/>
        <v>#REF!</v>
      </c>
    </row>
    <row r="2639" spans="1:10" x14ac:dyDescent="0.25">
      <c r="A2639" t="s">
        <v>341</v>
      </c>
      <c r="B2639" t="s">
        <v>1486</v>
      </c>
      <c r="C2639" t="s">
        <v>342</v>
      </c>
      <c r="D2639" t="s">
        <v>343</v>
      </c>
      <c r="E2639" t="s">
        <v>343</v>
      </c>
      <c r="F2639" t="e">
        <f>VLOOKUP(B2639,#REF!,3,FALSE)</f>
        <v>#REF!</v>
      </c>
      <c r="H2639" t="e">
        <f>VLOOKUP(A2639,#REF!,1,FALSE)</f>
        <v>#REF!</v>
      </c>
      <c r="I2639" t="e">
        <f t="shared" si="140"/>
        <v>#REF!</v>
      </c>
      <c r="J2639" t="e">
        <f t="shared" si="139"/>
        <v>#REF!</v>
      </c>
    </row>
    <row r="2640" spans="1:10" x14ac:dyDescent="0.25">
      <c r="A2640" t="s">
        <v>341</v>
      </c>
      <c r="B2640" t="s">
        <v>1486</v>
      </c>
      <c r="C2640" t="s">
        <v>342</v>
      </c>
      <c r="D2640" t="s">
        <v>343</v>
      </c>
      <c r="E2640" t="s">
        <v>343</v>
      </c>
      <c r="F2640" t="e">
        <f>VLOOKUP(B2640,#REF!,3,FALSE)</f>
        <v>#REF!</v>
      </c>
      <c r="H2640" t="e">
        <f>VLOOKUP(A2640,#REF!,1,FALSE)</f>
        <v>#REF!</v>
      </c>
      <c r="I2640" t="e">
        <f t="shared" si="140"/>
        <v>#REF!</v>
      </c>
      <c r="J2640" t="e">
        <f t="shared" si="139"/>
        <v>#REF!</v>
      </c>
    </row>
    <row r="2641" spans="1:10" x14ac:dyDescent="0.25">
      <c r="A2641" t="s">
        <v>341</v>
      </c>
      <c r="B2641" t="s">
        <v>1486</v>
      </c>
      <c r="C2641" t="s">
        <v>342</v>
      </c>
      <c r="D2641" t="s">
        <v>343</v>
      </c>
      <c r="E2641" t="s">
        <v>343</v>
      </c>
      <c r="F2641" t="e">
        <f>VLOOKUP(B2641,#REF!,3,FALSE)</f>
        <v>#REF!</v>
      </c>
      <c r="H2641" t="e">
        <f>VLOOKUP(A2641,#REF!,1,FALSE)</f>
        <v>#REF!</v>
      </c>
      <c r="I2641" t="e">
        <f t="shared" si="140"/>
        <v>#REF!</v>
      </c>
      <c r="J2641" t="e">
        <f t="shared" si="139"/>
        <v>#REF!</v>
      </c>
    </row>
    <row r="2642" spans="1:10" x14ac:dyDescent="0.25">
      <c r="A2642" t="s">
        <v>341</v>
      </c>
      <c r="B2642" t="s">
        <v>1486</v>
      </c>
      <c r="C2642" t="s">
        <v>342</v>
      </c>
      <c r="D2642" t="s">
        <v>343</v>
      </c>
      <c r="E2642" t="s">
        <v>343</v>
      </c>
      <c r="F2642" t="e">
        <f>VLOOKUP(B2642,#REF!,3,FALSE)</f>
        <v>#REF!</v>
      </c>
      <c r="H2642" t="e">
        <f>VLOOKUP(A2642,#REF!,1,FALSE)</f>
        <v>#REF!</v>
      </c>
      <c r="I2642" t="e">
        <f t="shared" si="140"/>
        <v>#REF!</v>
      </c>
      <c r="J2642" t="e">
        <f t="shared" si="139"/>
        <v>#REF!</v>
      </c>
    </row>
    <row r="2643" spans="1:10" x14ac:dyDescent="0.25">
      <c r="A2643" t="s">
        <v>341</v>
      </c>
      <c r="B2643" t="s">
        <v>1486</v>
      </c>
      <c r="C2643" t="s">
        <v>342</v>
      </c>
      <c r="D2643" t="s">
        <v>343</v>
      </c>
      <c r="E2643" t="s">
        <v>343</v>
      </c>
      <c r="F2643" t="e">
        <f>VLOOKUP(B2643,#REF!,3,FALSE)</f>
        <v>#REF!</v>
      </c>
      <c r="H2643" t="e">
        <f>VLOOKUP(A2643,#REF!,1,FALSE)</f>
        <v>#REF!</v>
      </c>
      <c r="I2643" t="e">
        <f t="shared" si="140"/>
        <v>#REF!</v>
      </c>
      <c r="J2643" t="e">
        <f t="shared" si="139"/>
        <v>#REF!</v>
      </c>
    </row>
    <row r="2644" spans="1:10" x14ac:dyDescent="0.25">
      <c r="A2644" t="s">
        <v>341</v>
      </c>
      <c r="B2644" t="s">
        <v>1486</v>
      </c>
      <c r="C2644" t="s">
        <v>342</v>
      </c>
      <c r="D2644" t="s">
        <v>343</v>
      </c>
      <c r="E2644" t="s">
        <v>343</v>
      </c>
      <c r="F2644" t="e">
        <f>VLOOKUP(B2644,#REF!,3,FALSE)</f>
        <v>#REF!</v>
      </c>
      <c r="H2644" t="e">
        <f>VLOOKUP(A2644,#REF!,1,FALSE)</f>
        <v>#REF!</v>
      </c>
      <c r="I2644" t="e">
        <f t="shared" si="140"/>
        <v>#REF!</v>
      </c>
      <c r="J2644" t="e">
        <f t="shared" si="139"/>
        <v>#REF!</v>
      </c>
    </row>
    <row r="2645" spans="1:10" x14ac:dyDescent="0.25">
      <c r="A2645" t="s">
        <v>341</v>
      </c>
      <c r="B2645" t="s">
        <v>1486</v>
      </c>
      <c r="C2645" t="s">
        <v>342</v>
      </c>
      <c r="D2645" t="s">
        <v>343</v>
      </c>
      <c r="E2645" t="s">
        <v>343</v>
      </c>
      <c r="F2645" t="e">
        <f>VLOOKUP(B2645,#REF!,3,FALSE)</f>
        <v>#REF!</v>
      </c>
      <c r="H2645" t="e">
        <f>VLOOKUP(A2645,#REF!,1,FALSE)</f>
        <v>#REF!</v>
      </c>
      <c r="I2645" t="e">
        <f t="shared" si="140"/>
        <v>#REF!</v>
      </c>
      <c r="J2645" t="e">
        <f t="shared" si="139"/>
        <v>#REF!</v>
      </c>
    </row>
    <row r="2646" spans="1:10" x14ac:dyDescent="0.25">
      <c r="A2646" t="s">
        <v>341</v>
      </c>
      <c r="B2646" t="s">
        <v>1486</v>
      </c>
      <c r="C2646" t="s">
        <v>501</v>
      </c>
      <c r="D2646" t="s">
        <v>343</v>
      </c>
      <c r="E2646" t="s">
        <v>343</v>
      </c>
      <c r="F2646" t="e">
        <f>VLOOKUP(B2646,#REF!,3,FALSE)</f>
        <v>#REF!</v>
      </c>
      <c r="H2646" t="e">
        <f>VLOOKUP(A2646,#REF!,1,FALSE)</f>
        <v>#REF!</v>
      </c>
      <c r="I2646" t="e">
        <f t="shared" si="140"/>
        <v>#REF!</v>
      </c>
      <c r="J2646" t="e">
        <f t="shared" si="139"/>
        <v>#REF!</v>
      </c>
    </row>
    <row r="2647" spans="1:10" x14ac:dyDescent="0.25">
      <c r="A2647" t="s">
        <v>341</v>
      </c>
      <c r="B2647" t="s">
        <v>1486</v>
      </c>
      <c r="C2647" t="s">
        <v>342</v>
      </c>
      <c r="D2647" t="s">
        <v>343</v>
      </c>
      <c r="E2647" t="s">
        <v>343</v>
      </c>
      <c r="F2647" t="e">
        <f>VLOOKUP(B2647,#REF!,3,FALSE)</f>
        <v>#REF!</v>
      </c>
      <c r="H2647" t="e">
        <f>VLOOKUP(A2647,#REF!,1,FALSE)</f>
        <v>#REF!</v>
      </c>
      <c r="I2647" t="e">
        <f t="shared" si="140"/>
        <v>#REF!</v>
      </c>
      <c r="J2647" t="e">
        <f t="shared" si="139"/>
        <v>#REF!</v>
      </c>
    </row>
    <row r="2648" spans="1:10" x14ac:dyDescent="0.25">
      <c r="A2648" t="s">
        <v>341</v>
      </c>
      <c r="B2648" t="s">
        <v>1486</v>
      </c>
      <c r="C2648" t="s">
        <v>342</v>
      </c>
      <c r="D2648" t="s">
        <v>343</v>
      </c>
      <c r="E2648" t="s">
        <v>343</v>
      </c>
      <c r="F2648" t="e">
        <f>VLOOKUP(B2648,#REF!,3,FALSE)</f>
        <v>#REF!</v>
      </c>
      <c r="H2648" t="e">
        <f>VLOOKUP(A2648,#REF!,1,FALSE)</f>
        <v>#REF!</v>
      </c>
      <c r="I2648" t="e">
        <f t="shared" si="140"/>
        <v>#REF!</v>
      </c>
      <c r="J2648" t="e">
        <f t="shared" si="139"/>
        <v>#REF!</v>
      </c>
    </row>
    <row r="2649" spans="1:10" x14ac:dyDescent="0.25">
      <c r="A2649" t="s">
        <v>341</v>
      </c>
      <c r="B2649" t="s">
        <v>1486</v>
      </c>
      <c r="C2649" t="s">
        <v>342</v>
      </c>
      <c r="D2649" t="s">
        <v>343</v>
      </c>
      <c r="E2649" t="s">
        <v>343</v>
      </c>
      <c r="F2649" t="e">
        <f>VLOOKUP(B2649,#REF!,3,FALSE)</f>
        <v>#REF!</v>
      </c>
      <c r="H2649" t="e">
        <f>VLOOKUP(A2649,#REF!,1,FALSE)</f>
        <v>#REF!</v>
      </c>
      <c r="I2649" t="e">
        <f t="shared" si="140"/>
        <v>#REF!</v>
      </c>
      <c r="J2649" t="e">
        <f t="shared" si="139"/>
        <v>#REF!</v>
      </c>
    </row>
    <row r="2650" spans="1:10" x14ac:dyDescent="0.25">
      <c r="A2650" t="s">
        <v>341</v>
      </c>
      <c r="B2650" t="s">
        <v>1486</v>
      </c>
      <c r="C2650" t="s">
        <v>342</v>
      </c>
      <c r="D2650" t="s">
        <v>343</v>
      </c>
      <c r="E2650" t="s">
        <v>343</v>
      </c>
      <c r="F2650" t="e">
        <f>VLOOKUP(B2650,#REF!,3,FALSE)</f>
        <v>#REF!</v>
      </c>
      <c r="H2650" t="e">
        <f>VLOOKUP(A2650,#REF!,1,FALSE)</f>
        <v>#REF!</v>
      </c>
      <c r="I2650" t="e">
        <f t="shared" si="140"/>
        <v>#REF!</v>
      </c>
      <c r="J2650" t="e">
        <f t="shared" si="139"/>
        <v>#REF!</v>
      </c>
    </row>
    <row r="2651" spans="1:10" x14ac:dyDescent="0.25">
      <c r="A2651" t="s">
        <v>341</v>
      </c>
      <c r="B2651" t="s">
        <v>1486</v>
      </c>
      <c r="C2651" t="s">
        <v>342</v>
      </c>
      <c r="D2651" t="s">
        <v>343</v>
      </c>
      <c r="E2651" t="s">
        <v>343</v>
      </c>
      <c r="F2651" t="e">
        <f>VLOOKUP(B2651,#REF!,3,FALSE)</f>
        <v>#REF!</v>
      </c>
      <c r="H2651" t="e">
        <f>VLOOKUP(A2651,#REF!,1,FALSE)</f>
        <v>#REF!</v>
      </c>
      <c r="I2651" t="e">
        <f t="shared" si="140"/>
        <v>#REF!</v>
      </c>
      <c r="J2651" t="e">
        <f t="shared" si="139"/>
        <v>#REF!</v>
      </c>
    </row>
    <row r="2652" spans="1:10" x14ac:dyDescent="0.25">
      <c r="A2652" t="s">
        <v>341</v>
      </c>
      <c r="B2652" t="s">
        <v>1537</v>
      </c>
      <c r="C2652" t="s">
        <v>342</v>
      </c>
      <c r="D2652" t="s">
        <v>343</v>
      </c>
      <c r="E2652" t="s">
        <v>343</v>
      </c>
      <c r="F2652" t="e">
        <f>VLOOKUP(B2652,#REF!,3,FALSE)</f>
        <v>#REF!</v>
      </c>
      <c r="H2652" t="e">
        <f>VLOOKUP(A2652,#REF!,1,FALSE)</f>
        <v>#REF!</v>
      </c>
      <c r="I2652" t="e">
        <f t="shared" si="140"/>
        <v>#REF!</v>
      </c>
      <c r="J2652" t="e">
        <f t="shared" si="139"/>
        <v>#REF!</v>
      </c>
    </row>
    <row r="2653" spans="1:10" x14ac:dyDescent="0.25">
      <c r="A2653" t="s">
        <v>341</v>
      </c>
      <c r="B2653" t="s">
        <v>1563</v>
      </c>
      <c r="C2653" t="s">
        <v>342</v>
      </c>
      <c r="D2653" t="s">
        <v>343</v>
      </c>
      <c r="E2653" t="s">
        <v>343</v>
      </c>
      <c r="F2653" t="e">
        <f>VLOOKUP(B2653,#REF!,3,FALSE)</f>
        <v>#REF!</v>
      </c>
      <c r="H2653" t="e">
        <f>VLOOKUP(A2653,#REF!,1,FALSE)</f>
        <v>#REF!</v>
      </c>
      <c r="I2653" t="e">
        <f t="shared" si="140"/>
        <v>#REF!</v>
      </c>
      <c r="J2653" t="e">
        <f t="shared" si="139"/>
        <v>#REF!</v>
      </c>
    </row>
    <row r="2654" spans="1:10" x14ac:dyDescent="0.25">
      <c r="A2654" t="s">
        <v>341</v>
      </c>
      <c r="B2654" t="s">
        <v>1563</v>
      </c>
      <c r="C2654" t="s">
        <v>342</v>
      </c>
      <c r="D2654" t="s">
        <v>343</v>
      </c>
      <c r="E2654" t="s">
        <v>343</v>
      </c>
      <c r="F2654" t="e">
        <f>VLOOKUP(B2654,#REF!,3,FALSE)</f>
        <v>#REF!</v>
      </c>
      <c r="H2654" t="e">
        <f>VLOOKUP(A2654,#REF!,1,FALSE)</f>
        <v>#REF!</v>
      </c>
      <c r="I2654" t="e">
        <f t="shared" si="140"/>
        <v>#REF!</v>
      </c>
      <c r="J2654" t="e">
        <f t="shared" si="139"/>
        <v>#REF!</v>
      </c>
    </row>
    <row r="2655" spans="1:10" x14ac:dyDescent="0.25">
      <c r="A2655" t="s">
        <v>341</v>
      </c>
      <c r="B2655" t="s">
        <v>1568</v>
      </c>
      <c r="C2655" t="s">
        <v>342</v>
      </c>
      <c r="D2655" t="s">
        <v>343</v>
      </c>
      <c r="E2655" t="s">
        <v>343</v>
      </c>
      <c r="F2655" t="e">
        <f>VLOOKUP(B2655,#REF!,3,FALSE)</f>
        <v>#REF!</v>
      </c>
      <c r="H2655" t="e">
        <f>VLOOKUP(A2655,#REF!,1,FALSE)</f>
        <v>#REF!</v>
      </c>
      <c r="I2655" t="e">
        <f t="shared" si="140"/>
        <v>#REF!</v>
      </c>
      <c r="J2655" t="e">
        <f t="shared" si="139"/>
        <v>#REF!</v>
      </c>
    </row>
    <row r="2656" spans="1:10" x14ac:dyDescent="0.25">
      <c r="A2656" t="s">
        <v>341</v>
      </c>
      <c r="B2656" t="s">
        <v>1563</v>
      </c>
      <c r="C2656" t="s">
        <v>342</v>
      </c>
      <c r="D2656" t="s">
        <v>343</v>
      </c>
      <c r="E2656" t="s">
        <v>343</v>
      </c>
      <c r="F2656" t="e">
        <f>VLOOKUP(B2656,#REF!,3,FALSE)</f>
        <v>#REF!</v>
      </c>
      <c r="H2656" t="e">
        <f>VLOOKUP(A2656,#REF!,1,FALSE)</f>
        <v>#REF!</v>
      </c>
      <c r="I2656" t="e">
        <f t="shared" si="140"/>
        <v>#REF!</v>
      </c>
      <c r="J2656" t="e">
        <f t="shared" si="139"/>
        <v>#REF!</v>
      </c>
    </row>
    <row r="2657" spans="1:11" x14ac:dyDescent="0.25">
      <c r="A2657" t="s">
        <v>341</v>
      </c>
      <c r="B2657" t="s">
        <v>1563</v>
      </c>
      <c r="C2657" t="s">
        <v>342</v>
      </c>
      <c r="D2657" t="s">
        <v>343</v>
      </c>
      <c r="E2657" t="s">
        <v>343</v>
      </c>
      <c r="F2657" t="e">
        <f>VLOOKUP(B2657,#REF!,3,FALSE)</f>
        <v>#REF!</v>
      </c>
      <c r="H2657" t="e">
        <f>VLOOKUP(A2657,#REF!,1,FALSE)</f>
        <v>#REF!</v>
      </c>
      <c r="I2657" t="e">
        <f t="shared" si="140"/>
        <v>#REF!</v>
      </c>
      <c r="J2657" t="e">
        <f t="shared" si="139"/>
        <v>#REF!</v>
      </c>
    </row>
    <row r="2658" spans="1:11" x14ac:dyDescent="0.25">
      <c r="A2658" t="s">
        <v>341</v>
      </c>
      <c r="B2658" t="s">
        <v>1563</v>
      </c>
      <c r="C2658" t="s">
        <v>342</v>
      </c>
      <c r="D2658" t="s">
        <v>343</v>
      </c>
      <c r="E2658" t="s">
        <v>343</v>
      </c>
      <c r="F2658" t="e">
        <f>VLOOKUP(B2658,#REF!,3,FALSE)</f>
        <v>#REF!</v>
      </c>
      <c r="H2658" t="e">
        <f>VLOOKUP(A2658,#REF!,1,FALSE)</f>
        <v>#REF!</v>
      </c>
      <c r="I2658" t="e">
        <f t="shared" si="140"/>
        <v>#REF!</v>
      </c>
      <c r="J2658" t="e">
        <f t="shared" si="139"/>
        <v>#REF!</v>
      </c>
    </row>
    <row r="2659" spans="1:11" x14ac:dyDescent="0.25">
      <c r="A2659" t="s">
        <v>341</v>
      </c>
      <c r="B2659" t="e">
        <v>#N/A</v>
      </c>
      <c r="C2659" t="s">
        <v>342</v>
      </c>
      <c r="D2659" t="s">
        <v>343</v>
      </c>
      <c r="E2659" t="s">
        <v>343</v>
      </c>
      <c r="F2659" t="e">
        <f>VLOOKUP(B2659,#REF!,3,FALSE)</f>
        <v>#N/A</v>
      </c>
      <c r="H2659" t="e">
        <f>VLOOKUP(A2659,#REF!,1,FALSE)</f>
        <v>#REF!</v>
      </c>
      <c r="I2659" t="e">
        <f t="shared" si="140"/>
        <v>#N/A</v>
      </c>
      <c r="J2659" t="e">
        <f t="shared" si="139"/>
        <v>#N/A</v>
      </c>
    </row>
    <row r="2660" spans="1:11" x14ac:dyDescent="0.25">
      <c r="A2660" t="s">
        <v>341</v>
      </c>
      <c r="B2660" t="e">
        <v>#N/A</v>
      </c>
      <c r="C2660" t="s">
        <v>342</v>
      </c>
      <c r="D2660" t="s">
        <v>343</v>
      </c>
      <c r="E2660" t="s">
        <v>343</v>
      </c>
      <c r="F2660" t="e">
        <f>VLOOKUP(B2660,#REF!,3,FALSE)</f>
        <v>#N/A</v>
      </c>
      <c r="H2660" t="e">
        <f>VLOOKUP(A2660,#REF!,1,FALSE)</f>
        <v>#REF!</v>
      </c>
      <c r="I2660" t="e">
        <f t="shared" si="140"/>
        <v>#N/A</v>
      </c>
      <c r="J2660" t="e">
        <f t="shared" si="139"/>
        <v>#N/A</v>
      </c>
    </row>
    <row r="2661" spans="1:11" x14ac:dyDescent="0.25">
      <c r="A2661" t="s">
        <v>341</v>
      </c>
      <c r="B2661" t="e">
        <v>#N/A</v>
      </c>
      <c r="C2661" t="s">
        <v>342</v>
      </c>
      <c r="D2661" t="s">
        <v>343</v>
      </c>
      <c r="E2661" t="s">
        <v>343</v>
      </c>
      <c r="F2661" t="e">
        <f>VLOOKUP(B2661,#REF!,3,FALSE)</f>
        <v>#N/A</v>
      </c>
      <c r="H2661" t="e">
        <f>VLOOKUP(A2661,#REF!,1,FALSE)</f>
        <v>#REF!</v>
      </c>
      <c r="I2661" t="e">
        <f t="shared" si="140"/>
        <v>#N/A</v>
      </c>
      <c r="J2661" t="e">
        <f t="shared" si="139"/>
        <v>#N/A</v>
      </c>
    </row>
    <row r="2662" spans="1:11" x14ac:dyDescent="0.25">
      <c r="A2662" t="s">
        <v>341</v>
      </c>
      <c r="B2662" t="e">
        <v>#N/A</v>
      </c>
      <c r="C2662" t="s">
        <v>342</v>
      </c>
      <c r="D2662" t="s">
        <v>343</v>
      </c>
      <c r="E2662" t="s">
        <v>343</v>
      </c>
      <c r="F2662" t="e">
        <f>VLOOKUP(B2662,#REF!,3,FALSE)</f>
        <v>#N/A</v>
      </c>
      <c r="H2662" t="e">
        <f>VLOOKUP(A2662,#REF!,1,FALSE)</f>
        <v>#REF!</v>
      </c>
      <c r="I2662" t="e">
        <f t="shared" si="140"/>
        <v>#N/A</v>
      </c>
      <c r="J2662" t="e">
        <f t="shared" ref="J2662:J2725" si="141">F2662=E2662</f>
        <v>#N/A</v>
      </c>
    </row>
    <row r="2663" spans="1:11" x14ac:dyDescent="0.25">
      <c r="A2663" t="s">
        <v>341</v>
      </c>
      <c r="B2663" t="e">
        <v>#N/A</v>
      </c>
      <c r="C2663" t="s">
        <v>342</v>
      </c>
      <c r="D2663" t="s">
        <v>343</v>
      </c>
      <c r="E2663" t="s">
        <v>343</v>
      </c>
      <c r="F2663" t="e">
        <f>VLOOKUP(B2663,#REF!,3,FALSE)</f>
        <v>#N/A</v>
      </c>
      <c r="H2663" t="e">
        <f>VLOOKUP(A2663,#REF!,1,FALSE)</f>
        <v>#REF!</v>
      </c>
      <c r="I2663" t="e">
        <f t="shared" si="140"/>
        <v>#N/A</v>
      </c>
      <c r="J2663" t="e">
        <f t="shared" si="141"/>
        <v>#N/A</v>
      </c>
    </row>
    <row r="2664" spans="1:11" x14ac:dyDescent="0.25">
      <c r="A2664" t="s">
        <v>341</v>
      </c>
      <c r="B2664" t="e">
        <v>#N/A</v>
      </c>
      <c r="C2664" t="s">
        <v>342</v>
      </c>
      <c r="D2664" t="s">
        <v>343</v>
      </c>
      <c r="E2664" t="s">
        <v>343</v>
      </c>
      <c r="F2664" t="e">
        <f>VLOOKUP(B2664,#REF!,3,FALSE)</f>
        <v>#N/A</v>
      </c>
      <c r="H2664" t="e">
        <f>VLOOKUP(A2664,#REF!,1,FALSE)</f>
        <v>#REF!</v>
      </c>
      <c r="I2664" t="e">
        <f t="shared" si="140"/>
        <v>#N/A</v>
      </c>
      <c r="J2664" t="e">
        <f t="shared" si="141"/>
        <v>#N/A</v>
      </c>
    </row>
    <row r="2665" spans="1:11" x14ac:dyDescent="0.25">
      <c r="A2665" t="s">
        <v>341</v>
      </c>
      <c r="B2665" t="s">
        <v>1486</v>
      </c>
      <c r="C2665" t="s">
        <v>508</v>
      </c>
      <c r="D2665" t="s">
        <v>506</v>
      </c>
      <c r="E2665" t="s">
        <v>343</v>
      </c>
      <c r="F2665" t="e">
        <f>VLOOKUP(B2665,#REF!,3,FALSE)</f>
        <v>#REF!</v>
      </c>
      <c r="H2665" t="e">
        <f>VLOOKUP(A2665,#REF!,1,FALSE)</f>
        <v>#REF!</v>
      </c>
      <c r="I2665" t="e">
        <f t="shared" si="140"/>
        <v>#REF!</v>
      </c>
      <c r="J2665" t="e">
        <f t="shared" si="141"/>
        <v>#REF!</v>
      </c>
    </row>
    <row r="2666" spans="1:11" x14ac:dyDescent="0.25">
      <c r="A2666" t="s">
        <v>341</v>
      </c>
      <c r="B2666" t="s">
        <v>1486</v>
      </c>
      <c r="C2666" t="s">
        <v>508</v>
      </c>
      <c r="D2666" t="s">
        <v>506</v>
      </c>
      <c r="E2666" t="s">
        <v>506</v>
      </c>
      <c r="F2666" t="e">
        <f>VLOOKUP(B2666,#REF!,3,FALSE)</f>
        <v>#REF!</v>
      </c>
      <c r="H2666" t="e">
        <f>VLOOKUP(A2666,#REF!,1,FALSE)</f>
        <v>#REF!</v>
      </c>
      <c r="I2666" t="e">
        <f t="shared" si="140"/>
        <v>#REF!</v>
      </c>
      <c r="J2666" t="e">
        <f t="shared" si="141"/>
        <v>#REF!</v>
      </c>
      <c r="K2666" t="e">
        <f>"Label needs to be changed to "&amp;F2666</f>
        <v>#REF!</v>
      </c>
    </row>
    <row r="2667" spans="1:11" x14ac:dyDescent="0.25">
      <c r="A2667" t="s">
        <v>341</v>
      </c>
      <c r="B2667" t="s">
        <v>1486</v>
      </c>
      <c r="C2667" t="s">
        <v>342</v>
      </c>
      <c r="D2667" t="s">
        <v>491</v>
      </c>
      <c r="E2667" t="s">
        <v>343</v>
      </c>
      <c r="F2667" t="e">
        <f>VLOOKUP(B2667,#REF!,3,FALSE)</f>
        <v>#REF!</v>
      </c>
      <c r="H2667" t="e">
        <f>VLOOKUP(A2667,#REF!,1,FALSE)</f>
        <v>#REF!</v>
      </c>
      <c r="I2667" t="e">
        <f t="shared" si="140"/>
        <v>#REF!</v>
      </c>
      <c r="J2667" t="e">
        <f t="shared" si="141"/>
        <v>#REF!</v>
      </c>
    </row>
    <row r="2668" spans="1:11" x14ac:dyDescent="0.25">
      <c r="A2668" t="s">
        <v>341</v>
      </c>
      <c r="B2668" t="e">
        <v>#N/A</v>
      </c>
      <c r="C2668" t="s">
        <v>342</v>
      </c>
      <c r="D2668" t="s">
        <v>491</v>
      </c>
      <c r="E2668" t="s">
        <v>491</v>
      </c>
      <c r="F2668" t="e">
        <f>VLOOKUP(B2668,#REF!,3,FALSE)</f>
        <v>#N/A</v>
      </c>
      <c r="H2668" t="e">
        <f>VLOOKUP(A2668,#REF!,1,FALSE)</f>
        <v>#REF!</v>
      </c>
      <c r="I2668" t="e">
        <f t="shared" si="140"/>
        <v>#N/A</v>
      </c>
      <c r="J2668" t="e">
        <f t="shared" si="141"/>
        <v>#N/A</v>
      </c>
    </row>
    <row r="2669" spans="1:11" x14ac:dyDescent="0.25">
      <c r="A2669" t="s">
        <v>341</v>
      </c>
      <c r="B2669" t="e">
        <v>#N/A</v>
      </c>
      <c r="C2669" t="s">
        <v>1305</v>
      </c>
      <c r="D2669" t="s">
        <v>491</v>
      </c>
      <c r="E2669" t="s">
        <v>343</v>
      </c>
      <c r="F2669" t="e">
        <f>VLOOKUP(B2669,#REF!,3,FALSE)</f>
        <v>#N/A</v>
      </c>
      <c r="H2669" t="e">
        <f>VLOOKUP(A2669,#REF!,1,FALSE)</f>
        <v>#REF!</v>
      </c>
      <c r="I2669" t="e">
        <f t="shared" si="140"/>
        <v>#N/A</v>
      </c>
      <c r="J2669" t="e">
        <f t="shared" si="141"/>
        <v>#N/A</v>
      </c>
    </row>
    <row r="2670" spans="1:11" x14ac:dyDescent="0.25">
      <c r="A2670" t="s">
        <v>341</v>
      </c>
      <c r="B2670" t="e">
        <v>#N/A</v>
      </c>
      <c r="C2670" t="s">
        <v>1305</v>
      </c>
      <c r="D2670" t="s">
        <v>491</v>
      </c>
      <c r="E2670" t="s">
        <v>343</v>
      </c>
      <c r="F2670" t="e">
        <f>VLOOKUP(B2670,#REF!,3,FALSE)</f>
        <v>#N/A</v>
      </c>
      <c r="H2670" t="e">
        <f>VLOOKUP(A2670,#REF!,1,FALSE)</f>
        <v>#REF!</v>
      </c>
      <c r="I2670" t="e">
        <f t="shared" si="140"/>
        <v>#N/A</v>
      </c>
      <c r="J2670" t="e">
        <f t="shared" si="141"/>
        <v>#N/A</v>
      </c>
    </row>
    <row r="2671" spans="1:11" x14ac:dyDescent="0.25">
      <c r="A2671" t="s">
        <v>341</v>
      </c>
      <c r="B2671" t="s">
        <v>1537</v>
      </c>
      <c r="C2671" t="s">
        <v>342</v>
      </c>
      <c r="D2671" t="s">
        <v>550</v>
      </c>
      <c r="E2671" t="s">
        <v>343</v>
      </c>
      <c r="F2671" t="e">
        <f>VLOOKUP(B2671,#REF!,3,FALSE)</f>
        <v>#REF!</v>
      </c>
      <c r="H2671" t="e">
        <f>VLOOKUP(A2671,#REF!,1,FALSE)</f>
        <v>#REF!</v>
      </c>
      <c r="I2671" t="e">
        <f t="shared" si="140"/>
        <v>#REF!</v>
      </c>
      <c r="J2671" t="e">
        <f t="shared" si="141"/>
        <v>#REF!</v>
      </c>
    </row>
    <row r="2672" spans="1:11" x14ac:dyDescent="0.25">
      <c r="A2672" t="s">
        <v>344</v>
      </c>
      <c r="B2672" t="s">
        <v>1424</v>
      </c>
      <c r="C2672" t="s">
        <v>345</v>
      </c>
      <c r="D2672" t="s">
        <v>343</v>
      </c>
      <c r="E2672" t="s">
        <v>343</v>
      </c>
      <c r="F2672" t="e">
        <f>VLOOKUP(B2672,#REF!,3,FALSE)</f>
        <v>#REF!</v>
      </c>
      <c r="H2672" t="e">
        <f>VLOOKUP(A2672,#REF!,1,FALSE)</f>
        <v>#REF!</v>
      </c>
      <c r="I2672" t="e">
        <f t="shared" si="140"/>
        <v>#REF!</v>
      </c>
      <c r="J2672" t="e">
        <f t="shared" si="141"/>
        <v>#REF!</v>
      </c>
    </row>
    <row r="2673" spans="1:10" x14ac:dyDescent="0.25">
      <c r="A2673" t="s">
        <v>344</v>
      </c>
      <c r="B2673" t="s">
        <v>1424</v>
      </c>
      <c r="C2673" t="s">
        <v>345</v>
      </c>
      <c r="D2673" t="s">
        <v>343</v>
      </c>
      <c r="E2673" t="s">
        <v>343</v>
      </c>
      <c r="F2673" t="e">
        <f>VLOOKUP(B2673,#REF!,3,FALSE)</f>
        <v>#REF!</v>
      </c>
      <c r="H2673" t="e">
        <f>VLOOKUP(A2673,#REF!,1,FALSE)</f>
        <v>#REF!</v>
      </c>
      <c r="I2673" t="e">
        <f t="shared" si="140"/>
        <v>#REF!</v>
      </c>
      <c r="J2673" t="e">
        <f t="shared" si="141"/>
        <v>#REF!</v>
      </c>
    </row>
    <row r="2674" spans="1:10" x14ac:dyDescent="0.25">
      <c r="A2674" t="s">
        <v>344</v>
      </c>
      <c r="B2674" t="s">
        <v>1472</v>
      </c>
      <c r="C2674" t="s">
        <v>345</v>
      </c>
      <c r="D2674" t="s">
        <v>343</v>
      </c>
      <c r="E2674" t="s">
        <v>343</v>
      </c>
      <c r="F2674" t="e">
        <f>VLOOKUP(B2674,#REF!,3,FALSE)</f>
        <v>#REF!</v>
      </c>
      <c r="H2674" t="e">
        <f>VLOOKUP(A2674,#REF!,1,FALSE)</f>
        <v>#REF!</v>
      </c>
      <c r="I2674" t="e">
        <f t="shared" si="140"/>
        <v>#REF!</v>
      </c>
      <c r="J2674" t="e">
        <f t="shared" si="141"/>
        <v>#REF!</v>
      </c>
    </row>
    <row r="2675" spans="1:10" x14ac:dyDescent="0.25">
      <c r="A2675" t="s">
        <v>344</v>
      </c>
      <c r="B2675" t="s">
        <v>1472</v>
      </c>
      <c r="C2675" t="s">
        <v>345</v>
      </c>
      <c r="D2675" t="s">
        <v>343</v>
      </c>
      <c r="E2675" t="s">
        <v>343</v>
      </c>
      <c r="F2675" t="e">
        <f>VLOOKUP(B2675,#REF!,3,FALSE)</f>
        <v>#REF!</v>
      </c>
      <c r="H2675" t="e">
        <f>VLOOKUP(A2675,#REF!,1,FALSE)</f>
        <v>#REF!</v>
      </c>
      <c r="I2675" t="e">
        <f t="shared" si="140"/>
        <v>#REF!</v>
      </c>
      <c r="J2675" t="e">
        <f t="shared" si="141"/>
        <v>#REF!</v>
      </c>
    </row>
    <row r="2676" spans="1:10" x14ac:dyDescent="0.25">
      <c r="A2676" t="s">
        <v>344</v>
      </c>
      <c r="B2676" t="s">
        <v>1472</v>
      </c>
      <c r="C2676" t="s">
        <v>345</v>
      </c>
      <c r="D2676" t="s">
        <v>343</v>
      </c>
      <c r="E2676" t="s">
        <v>343</v>
      </c>
      <c r="F2676" t="e">
        <f>VLOOKUP(B2676,#REF!,3,FALSE)</f>
        <v>#REF!</v>
      </c>
      <c r="H2676" t="e">
        <f>VLOOKUP(A2676,#REF!,1,FALSE)</f>
        <v>#REF!</v>
      </c>
      <c r="I2676" t="e">
        <f t="shared" si="140"/>
        <v>#REF!</v>
      </c>
      <c r="J2676" t="e">
        <f t="shared" si="141"/>
        <v>#REF!</v>
      </c>
    </row>
    <row r="2677" spans="1:10" x14ac:dyDescent="0.25">
      <c r="A2677" t="s">
        <v>344</v>
      </c>
      <c r="B2677" t="s">
        <v>1487</v>
      </c>
      <c r="C2677" t="s">
        <v>345</v>
      </c>
      <c r="D2677" t="s">
        <v>343</v>
      </c>
      <c r="E2677" t="s">
        <v>343</v>
      </c>
      <c r="F2677" t="e">
        <f>VLOOKUP(B2677,#REF!,3,FALSE)</f>
        <v>#REF!</v>
      </c>
      <c r="H2677" t="e">
        <f>VLOOKUP(A2677,#REF!,1,FALSE)</f>
        <v>#REF!</v>
      </c>
      <c r="I2677" t="e">
        <f t="shared" si="140"/>
        <v>#REF!</v>
      </c>
      <c r="J2677" t="e">
        <f t="shared" si="141"/>
        <v>#REF!</v>
      </c>
    </row>
    <row r="2678" spans="1:10" x14ac:dyDescent="0.25">
      <c r="A2678" t="s">
        <v>344</v>
      </c>
      <c r="B2678" t="s">
        <v>1487</v>
      </c>
      <c r="C2678" t="s">
        <v>345</v>
      </c>
      <c r="D2678" t="s">
        <v>343</v>
      </c>
      <c r="E2678" t="s">
        <v>343</v>
      </c>
      <c r="F2678" t="e">
        <f>VLOOKUP(B2678,#REF!,3,FALSE)</f>
        <v>#REF!</v>
      </c>
      <c r="H2678" t="e">
        <f>VLOOKUP(A2678,#REF!,1,FALSE)</f>
        <v>#REF!</v>
      </c>
      <c r="I2678" t="e">
        <f t="shared" si="140"/>
        <v>#REF!</v>
      </c>
      <c r="J2678" t="e">
        <f t="shared" si="141"/>
        <v>#REF!</v>
      </c>
    </row>
    <row r="2679" spans="1:10" x14ac:dyDescent="0.25">
      <c r="A2679" t="s">
        <v>344</v>
      </c>
      <c r="B2679" t="s">
        <v>1487</v>
      </c>
      <c r="C2679" t="s">
        <v>345</v>
      </c>
      <c r="D2679" t="s">
        <v>343</v>
      </c>
      <c r="E2679" t="s">
        <v>343</v>
      </c>
      <c r="F2679" t="e">
        <f>VLOOKUP(B2679,#REF!,3,FALSE)</f>
        <v>#REF!</v>
      </c>
      <c r="H2679" t="e">
        <f>VLOOKUP(A2679,#REF!,1,FALSE)</f>
        <v>#REF!</v>
      </c>
      <c r="I2679" t="e">
        <f t="shared" si="140"/>
        <v>#REF!</v>
      </c>
      <c r="J2679" t="e">
        <f t="shared" si="141"/>
        <v>#REF!</v>
      </c>
    </row>
    <row r="2680" spans="1:10" x14ac:dyDescent="0.25">
      <c r="A2680" t="s">
        <v>344</v>
      </c>
      <c r="B2680" t="s">
        <v>1487</v>
      </c>
      <c r="C2680" t="s">
        <v>345</v>
      </c>
      <c r="D2680" t="s">
        <v>343</v>
      </c>
      <c r="E2680" t="s">
        <v>343</v>
      </c>
      <c r="F2680" t="e">
        <f>VLOOKUP(B2680,#REF!,3,FALSE)</f>
        <v>#REF!</v>
      </c>
      <c r="H2680" t="e">
        <f>VLOOKUP(A2680,#REF!,1,FALSE)</f>
        <v>#REF!</v>
      </c>
      <c r="I2680" t="e">
        <f t="shared" si="140"/>
        <v>#REF!</v>
      </c>
      <c r="J2680" t="e">
        <f t="shared" si="141"/>
        <v>#REF!</v>
      </c>
    </row>
    <row r="2681" spans="1:10" x14ac:dyDescent="0.25">
      <c r="A2681" t="s">
        <v>344</v>
      </c>
      <c r="B2681" t="s">
        <v>1487</v>
      </c>
      <c r="C2681" t="s">
        <v>468</v>
      </c>
      <c r="D2681" t="s">
        <v>343</v>
      </c>
      <c r="E2681" t="s">
        <v>343</v>
      </c>
      <c r="F2681" t="e">
        <f>VLOOKUP(B2681,#REF!,3,FALSE)</f>
        <v>#REF!</v>
      </c>
      <c r="H2681" t="e">
        <f>VLOOKUP(A2681,#REF!,1,FALSE)</f>
        <v>#REF!</v>
      </c>
      <c r="I2681" t="e">
        <f t="shared" si="140"/>
        <v>#REF!</v>
      </c>
      <c r="J2681" t="e">
        <f t="shared" si="141"/>
        <v>#REF!</v>
      </c>
    </row>
    <row r="2682" spans="1:10" x14ac:dyDescent="0.25">
      <c r="A2682" t="s">
        <v>344</v>
      </c>
      <c r="B2682" t="s">
        <v>1487</v>
      </c>
      <c r="C2682" t="s">
        <v>345</v>
      </c>
      <c r="D2682" t="s">
        <v>343</v>
      </c>
      <c r="E2682" t="s">
        <v>343</v>
      </c>
      <c r="F2682" t="e">
        <f>VLOOKUP(B2682,#REF!,3,FALSE)</f>
        <v>#REF!</v>
      </c>
      <c r="H2682" t="e">
        <f>VLOOKUP(A2682,#REF!,1,FALSE)</f>
        <v>#REF!</v>
      </c>
      <c r="I2682" t="e">
        <f t="shared" si="140"/>
        <v>#REF!</v>
      </c>
      <c r="J2682" t="e">
        <f t="shared" si="141"/>
        <v>#REF!</v>
      </c>
    </row>
    <row r="2683" spans="1:10" x14ac:dyDescent="0.25">
      <c r="A2683" t="s">
        <v>344</v>
      </c>
      <c r="B2683" t="s">
        <v>1487</v>
      </c>
      <c r="C2683" t="s">
        <v>345</v>
      </c>
      <c r="D2683" t="s">
        <v>343</v>
      </c>
      <c r="E2683" t="s">
        <v>343</v>
      </c>
      <c r="F2683" t="e">
        <f>VLOOKUP(B2683,#REF!,3,FALSE)</f>
        <v>#REF!</v>
      </c>
      <c r="H2683" t="e">
        <f>VLOOKUP(A2683,#REF!,1,FALSE)</f>
        <v>#REF!</v>
      </c>
      <c r="I2683" t="e">
        <f t="shared" si="140"/>
        <v>#REF!</v>
      </c>
      <c r="J2683" t="e">
        <f t="shared" si="141"/>
        <v>#REF!</v>
      </c>
    </row>
    <row r="2684" spans="1:10" x14ac:dyDescent="0.25">
      <c r="A2684" t="s">
        <v>344</v>
      </c>
      <c r="B2684" t="s">
        <v>1487</v>
      </c>
      <c r="C2684" t="s">
        <v>345</v>
      </c>
      <c r="D2684" t="s">
        <v>343</v>
      </c>
      <c r="E2684" t="s">
        <v>343</v>
      </c>
      <c r="F2684" t="e">
        <f>VLOOKUP(B2684,#REF!,3,FALSE)</f>
        <v>#REF!</v>
      </c>
      <c r="H2684" t="e">
        <f>VLOOKUP(A2684,#REF!,1,FALSE)</f>
        <v>#REF!</v>
      </c>
      <c r="I2684" t="e">
        <f t="shared" si="140"/>
        <v>#REF!</v>
      </c>
      <c r="J2684" t="e">
        <f t="shared" si="141"/>
        <v>#REF!</v>
      </c>
    </row>
    <row r="2685" spans="1:10" x14ac:dyDescent="0.25">
      <c r="A2685" t="s">
        <v>344</v>
      </c>
      <c r="B2685" t="s">
        <v>1487</v>
      </c>
      <c r="C2685" t="s">
        <v>345</v>
      </c>
      <c r="D2685" t="s">
        <v>343</v>
      </c>
      <c r="E2685" t="s">
        <v>343</v>
      </c>
      <c r="F2685" t="e">
        <f>VLOOKUP(B2685,#REF!,3,FALSE)</f>
        <v>#REF!</v>
      </c>
      <c r="H2685" t="e">
        <f>VLOOKUP(A2685,#REF!,1,FALSE)</f>
        <v>#REF!</v>
      </c>
      <c r="I2685" t="e">
        <f t="shared" si="140"/>
        <v>#REF!</v>
      </c>
      <c r="J2685" t="e">
        <f t="shared" si="141"/>
        <v>#REF!</v>
      </c>
    </row>
    <row r="2686" spans="1:10" x14ac:dyDescent="0.25">
      <c r="A2686" t="s">
        <v>344</v>
      </c>
      <c r="B2686" t="s">
        <v>1487</v>
      </c>
      <c r="C2686" t="s">
        <v>345</v>
      </c>
      <c r="D2686" t="s">
        <v>343</v>
      </c>
      <c r="E2686" t="s">
        <v>343</v>
      </c>
      <c r="F2686" t="e">
        <f>VLOOKUP(B2686,#REF!,3,FALSE)</f>
        <v>#REF!</v>
      </c>
      <c r="H2686" t="e">
        <f>VLOOKUP(A2686,#REF!,1,FALSE)</f>
        <v>#REF!</v>
      </c>
      <c r="I2686" t="e">
        <f t="shared" si="140"/>
        <v>#REF!</v>
      </c>
      <c r="J2686" t="e">
        <f t="shared" si="141"/>
        <v>#REF!</v>
      </c>
    </row>
    <row r="2687" spans="1:10" x14ac:dyDescent="0.25">
      <c r="A2687" t="s">
        <v>344</v>
      </c>
      <c r="B2687" t="s">
        <v>1487</v>
      </c>
      <c r="C2687" t="s">
        <v>345</v>
      </c>
      <c r="D2687" t="s">
        <v>343</v>
      </c>
      <c r="E2687" t="s">
        <v>343</v>
      </c>
      <c r="F2687" t="e">
        <f>VLOOKUP(B2687,#REF!,3,FALSE)</f>
        <v>#REF!</v>
      </c>
      <c r="H2687" t="e">
        <f>VLOOKUP(A2687,#REF!,1,FALSE)</f>
        <v>#REF!</v>
      </c>
      <c r="I2687" t="e">
        <f t="shared" si="140"/>
        <v>#REF!</v>
      </c>
      <c r="J2687" t="e">
        <f t="shared" si="141"/>
        <v>#REF!</v>
      </c>
    </row>
    <row r="2688" spans="1:10" x14ac:dyDescent="0.25">
      <c r="A2688" t="s">
        <v>344</v>
      </c>
      <c r="B2688" t="s">
        <v>1487</v>
      </c>
      <c r="C2688" t="s">
        <v>345</v>
      </c>
      <c r="D2688" t="s">
        <v>343</v>
      </c>
      <c r="E2688" t="s">
        <v>343</v>
      </c>
      <c r="F2688" t="e">
        <f>VLOOKUP(B2688,#REF!,3,FALSE)</f>
        <v>#REF!</v>
      </c>
      <c r="H2688" t="e">
        <f>VLOOKUP(A2688,#REF!,1,FALSE)</f>
        <v>#REF!</v>
      </c>
      <c r="I2688" t="e">
        <f t="shared" si="140"/>
        <v>#REF!</v>
      </c>
      <c r="J2688" t="e">
        <f t="shared" si="141"/>
        <v>#REF!</v>
      </c>
    </row>
    <row r="2689" spans="1:10" x14ac:dyDescent="0.25">
      <c r="A2689" t="s">
        <v>344</v>
      </c>
      <c r="B2689" t="s">
        <v>1487</v>
      </c>
      <c r="C2689" t="s">
        <v>345</v>
      </c>
      <c r="D2689" t="s">
        <v>343</v>
      </c>
      <c r="E2689" t="s">
        <v>343</v>
      </c>
      <c r="F2689" t="e">
        <f>VLOOKUP(B2689,#REF!,3,FALSE)</f>
        <v>#REF!</v>
      </c>
      <c r="H2689" t="e">
        <f>VLOOKUP(A2689,#REF!,1,FALSE)</f>
        <v>#REF!</v>
      </c>
      <c r="I2689" t="e">
        <f t="shared" si="140"/>
        <v>#REF!</v>
      </c>
      <c r="J2689" t="e">
        <f t="shared" si="141"/>
        <v>#REF!</v>
      </c>
    </row>
    <row r="2690" spans="1:10" x14ac:dyDescent="0.25">
      <c r="A2690" t="s">
        <v>344</v>
      </c>
      <c r="B2690" t="s">
        <v>1487</v>
      </c>
      <c r="C2690" t="s">
        <v>345</v>
      </c>
      <c r="D2690" t="s">
        <v>343</v>
      </c>
      <c r="E2690" t="s">
        <v>343</v>
      </c>
      <c r="F2690" t="e">
        <f>VLOOKUP(B2690,#REF!,3,FALSE)</f>
        <v>#REF!</v>
      </c>
      <c r="H2690" t="e">
        <f>VLOOKUP(A2690,#REF!,1,FALSE)</f>
        <v>#REF!</v>
      </c>
      <c r="I2690" t="e">
        <f t="shared" si="140"/>
        <v>#REF!</v>
      </c>
      <c r="J2690" t="e">
        <f t="shared" si="141"/>
        <v>#REF!</v>
      </c>
    </row>
    <row r="2691" spans="1:10" x14ac:dyDescent="0.25">
      <c r="A2691" t="s">
        <v>344</v>
      </c>
      <c r="B2691" t="s">
        <v>1487</v>
      </c>
      <c r="C2691" t="s">
        <v>502</v>
      </c>
      <c r="D2691" t="s">
        <v>343</v>
      </c>
      <c r="E2691" t="s">
        <v>343</v>
      </c>
      <c r="F2691" t="e">
        <f>VLOOKUP(B2691,#REF!,3,FALSE)</f>
        <v>#REF!</v>
      </c>
      <c r="H2691" t="e">
        <f>VLOOKUP(A2691,#REF!,1,FALSE)</f>
        <v>#REF!</v>
      </c>
      <c r="I2691" t="e">
        <f t="shared" ref="I2691:I2754" si="142">F2691=D2691</f>
        <v>#REF!</v>
      </c>
      <c r="J2691" t="e">
        <f t="shared" si="141"/>
        <v>#REF!</v>
      </c>
    </row>
    <row r="2692" spans="1:10" x14ac:dyDescent="0.25">
      <c r="A2692" t="s">
        <v>344</v>
      </c>
      <c r="B2692" t="s">
        <v>1487</v>
      </c>
      <c r="C2692" t="s">
        <v>345</v>
      </c>
      <c r="D2692" t="s">
        <v>343</v>
      </c>
      <c r="E2692" t="s">
        <v>343</v>
      </c>
      <c r="F2692" t="e">
        <f>VLOOKUP(B2692,#REF!,3,FALSE)</f>
        <v>#REF!</v>
      </c>
      <c r="H2692" t="e">
        <f>VLOOKUP(A2692,#REF!,1,FALSE)</f>
        <v>#REF!</v>
      </c>
      <c r="I2692" t="e">
        <f t="shared" si="142"/>
        <v>#REF!</v>
      </c>
      <c r="J2692" t="e">
        <f t="shared" si="141"/>
        <v>#REF!</v>
      </c>
    </row>
    <row r="2693" spans="1:10" x14ac:dyDescent="0.25">
      <c r="A2693" t="s">
        <v>344</v>
      </c>
      <c r="B2693" t="s">
        <v>1487</v>
      </c>
      <c r="C2693" t="s">
        <v>345</v>
      </c>
      <c r="D2693" t="s">
        <v>343</v>
      </c>
      <c r="E2693" t="s">
        <v>343</v>
      </c>
      <c r="F2693" t="e">
        <f>VLOOKUP(B2693,#REF!,3,FALSE)</f>
        <v>#REF!</v>
      </c>
      <c r="H2693" t="e">
        <f>VLOOKUP(A2693,#REF!,1,FALSE)</f>
        <v>#REF!</v>
      </c>
      <c r="I2693" t="e">
        <f t="shared" si="142"/>
        <v>#REF!</v>
      </c>
      <c r="J2693" t="e">
        <f t="shared" si="141"/>
        <v>#REF!</v>
      </c>
    </row>
    <row r="2694" spans="1:10" x14ac:dyDescent="0.25">
      <c r="A2694" t="s">
        <v>344</v>
      </c>
      <c r="B2694" t="s">
        <v>1487</v>
      </c>
      <c r="C2694" t="s">
        <v>345</v>
      </c>
      <c r="D2694" t="s">
        <v>343</v>
      </c>
      <c r="E2694" t="s">
        <v>343</v>
      </c>
      <c r="F2694" t="e">
        <f>VLOOKUP(B2694,#REF!,3,FALSE)</f>
        <v>#REF!</v>
      </c>
      <c r="H2694" t="e">
        <f>VLOOKUP(A2694,#REF!,1,FALSE)</f>
        <v>#REF!</v>
      </c>
      <c r="I2694" t="e">
        <f t="shared" si="142"/>
        <v>#REF!</v>
      </c>
      <c r="J2694" t="e">
        <f t="shared" si="141"/>
        <v>#REF!</v>
      </c>
    </row>
    <row r="2695" spans="1:10" x14ac:dyDescent="0.25">
      <c r="A2695" t="s">
        <v>344</v>
      </c>
      <c r="B2695" t="s">
        <v>1487</v>
      </c>
      <c r="C2695" t="s">
        <v>345</v>
      </c>
      <c r="D2695" t="s">
        <v>343</v>
      </c>
      <c r="E2695" t="s">
        <v>343</v>
      </c>
      <c r="F2695" t="e">
        <f>VLOOKUP(B2695,#REF!,3,FALSE)</f>
        <v>#REF!</v>
      </c>
      <c r="H2695" t="e">
        <f>VLOOKUP(A2695,#REF!,1,FALSE)</f>
        <v>#REF!</v>
      </c>
      <c r="I2695" t="e">
        <f t="shared" si="142"/>
        <v>#REF!</v>
      </c>
      <c r="J2695" t="e">
        <f t="shared" si="141"/>
        <v>#REF!</v>
      </c>
    </row>
    <row r="2696" spans="1:10" x14ac:dyDescent="0.25">
      <c r="A2696" t="s">
        <v>344</v>
      </c>
      <c r="B2696" t="s">
        <v>1487</v>
      </c>
      <c r="C2696" t="s">
        <v>345</v>
      </c>
      <c r="D2696" t="s">
        <v>343</v>
      </c>
      <c r="E2696" t="s">
        <v>343</v>
      </c>
      <c r="F2696" t="e">
        <f>VLOOKUP(B2696,#REF!,3,FALSE)</f>
        <v>#REF!</v>
      </c>
      <c r="H2696" t="e">
        <f>VLOOKUP(A2696,#REF!,1,FALSE)</f>
        <v>#REF!</v>
      </c>
      <c r="I2696" t="e">
        <f t="shared" si="142"/>
        <v>#REF!</v>
      </c>
      <c r="J2696" t="e">
        <f t="shared" si="141"/>
        <v>#REF!</v>
      </c>
    </row>
    <row r="2697" spans="1:10" x14ac:dyDescent="0.25">
      <c r="A2697" t="s">
        <v>344</v>
      </c>
      <c r="B2697" t="s">
        <v>1538</v>
      </c>
      <c r="C2697" t="s">
        <v>345</v>
      </c>
      <c r="D2697" t="s">
        <v>343</v>
      </c>
      <c r="E2697" t="s">
        <v>343</v>
      </c>
      <c r="F2697" t="e">
        <f>VLOOKUP(B2697,#REF!,3,FALSE)</f>
        <v>#REF!</v>
      </c>
      <c r="H2697" t="e">
        <f>VLOOKUP(A2697,#REF!,1,FALSE)</f>
        <v>#REF!</v>
      </c>
      <c r="I2697" t="e">
        <f t="shared" si="142"/>
        <v>#REF!</v>
      </c>
      <c r="J2697" t="e">
        <f t="shared" si="141"/>
        <v>#REF!</v>
      </c>
    </row>
    <row r="2698" spans="1:10" x14ac:dyDescent="0.25">
      <c r="A2698" t="s">
        <v>344</v>
      </c>
      <c r="B2698" t="s">
        <v>1564</v>
      </c>
      <c r="C2698" t="s">
        <v>345</v>
      </c>
      <c r="D2698" t="s">
        <v>343</v>
      </c>
      <c r="E2698" t="s">
        <v>343</v>
      </c>
      <c r="F2698" t="e">
        <f>VLOOKUP(B2698,#REF!,3,FALSE)</f>
        <v>#REF!</v>
      </c>
      <c r="H2698" t="e">
        <f>VLOOKUP(A2698,#REF!,1,FALSE)</f>
        <v>#REF!</v>
      </c>
      <c r="I2698" t="e">
        <f t="shared" si="142"/>
        <v>#REF!</v>
      </c>
      <c r="J2698" t="e">
        <f t="shared" si="141"/>
        <v>#REF!</v>
      </c>
    </row>
    <row r="2699" spans="1:10" x14ac:dyDescent="0.25">
      <c r="A2699" t="s">
        <v>344</v>
      </c>
      <c r="B2699" t="s">
        <v>1564</v>
      </c>
      <c r="C2699" t="s">
        <v>345</v>
      </c>
      <c r="D2699" t="s">
        <v>343</v>
      </c>
      <c r="E2699" t="s">
        <v>343</v>
      </c>
      <c r="F2699" t="e">
        <f>VLOOKUP(B2699,#REF!,3,FALSE)</f>
        <v>#REF!</v>
      </c>
      <c r="H2699" t="e">
        <f>VLOOKUP(A2699,#REF!,1,FALSE)</f>
        <v>#REF!</v>
      </c>
      <c r="I2699" t="e">
        <f t="shared" si="142"/>
        <v>#REF!</v>
      </c>
      <c r="J2699" t="e">
        <f t="shared" si="141"/>
        <v>#REF!</v>
      </c>
    </row>
    <row r="2700" spans="1:10" x14ac:dyDescent="0.25">
      <c r="A2700" t="s">
        <v>344</v>
      </c>
      <c r="B2700" t="s">
        <v>1571</v>
      </c>
      <c r="C2700" t="s">
        <v>345</v>
      </c>
      <c r="D2700" t="s">
        <v>343</v>
      </c>
      <c r="E2700" t="s">
        <v>343</v>
      </c>
      <c r="F2700" t="e">
        <f>VLOOKUP(B2700,#REF!,3,FALSE)</f>
        <v>#REF!</v>
      </c>
      <c r="H2700" t="e">
        <f>VLOOKUP(A2700,#REF!,1,FALSE)</f>
        <v>#REF!</v>
      </c>
      <c r="I2700" t="e">
        <f t="shared" si="142"/>
        <v>#REF!</v>
      </c>
      <c r="J2700" t="e">
        <f t="shared" si="141"/>
        <v>#REF!</v>
      </c>
    </row>
    <row r="2701" spans="1:10" x14ac:dyDescent="0.25">
      <c r="A2701" t="s">
        <v>344</v>
      </c>
      <c r="B2701" t="s">
        <v>1564</v>
      </c>
      <c r="C2701" t="s">
        <v>345</v>
      </c>
      <c r="D2701" t="s">
        <v>343</v>
      </c>
      <c r="E2701" t="s">
        <v>343</v>
      </c>
      <c r="F2701" t="e">
        <f>VLOOKUP(B2701,#REF!,3,FALSE)</f>
        <v>#REF!</v>
      </c>
      <c r="H2701" t="e">
        <f>VLOOKUP(A2701,#REF!,1,FALSE)</f>
        <v>#REF!</v>
      </c>
      <c r="I2701" t="e">
        <f t="shared" si="142"/>
        <v>#REF!</v>
      </c>
      <c r="J2701" t="e">
        <f t="shared" si="141"/>
        <v>#REF!</v>
      </c>
    </row>
    <row r="2702" spans="1:10" x14ac:dyDescent="0.25">
      <c r="A2702" t="s">
        <v>344</v>
      </c>
      <c r="B2702" t="s">
        <v>1564</v>
      </c>
      <c r="C2702" t="s">
        <v>345</v>
      </c>
      <c r="D2702" t="s">
        <v>343</v>
      </c>
      <c r="E2702" t="s">
        <v>343</v>
      </c>
      <c r="F2702" t="e">
        <f>VLOOKUP(B2702,#REF!,3,FALSE)</f>
        <v>#REF!</v>
      </c>
      <c r="H2702" t="e">
        <f>VLOOKUP(A2702,#REF!,1,FALSE)</f>
        <v>#REF!</v>
      </c>
      <c r="I2702" t="e">
        <f t="shared" si="142"/>
        <v>#REF!</v>
      </c>
      <c r="J2702" t="e">
        <f t="shared" si="141"/>
        <v>#REF!</v>
      </c>
    </row>
    <row r="2703" spans="1:10" x14ac:dyDescent="0.25">
      <c r="A2703" t="s">
        <v>344</v>
      </c>
      <c r="B2703" t="s">
        <v>1564</v>
      </c>
      <c r="C2703" t="s">
        <v>345</v>
      </c>
      <c r="D2703" t="s">
        <v>343</v>
      </c>
      <c r="E2703" t="s">
        <v>343</v>
      </c>
      <c r="F2703" t="e">
        <f>VLOOKUP(B2703,#REF!,3,FALSE)</f>
        <v>#REF!</v>
      </c>
      <c r="H2703" t="e">
        <f>VLOOKUP(A2703,#REF!,1,FALSE)</f>
        <v>#REF!</v>
      </c>
      <c r="I2703" t="e">
        <f t="shared" si="142"/>
        <v>#REF!</v>
      </c>
      <c r="J2703" t="e">
        <f t="shared" si="141"/>
        <v>#REF!</v>
      </c>
    </row>
    <row r="2704" spans="1:10" x14ac:dyDescent="0.25">
      <c r="A2704" t="s">
        <v>344</v>
      </c>
      <c r="B2704" t="e">
        <v>#N/A</v>
      </c>
      <c r="C2704" t="s">
        <v>345</v>
      </c>
      <c r="D2704" t="s">
        <v>343</v>
      </c>
      <c r="E2704" t="s">
        <v>343</v>
      </c>
      <c r="F2704" t="e">
        <f>VLOOKUP(B2704,#REF!,3,FALSE)</f>
        <v>#N/A</v>
      </c>
      <c r="H2704" t="e">
        <f>VLOOKUP(A2704,#REF!,1,FALSE)</f>
        <v>#REF!</v>
      </c>
      <c r="I2704" t="e">
        <f t="shared" si="142"/>
        <v>#N/A</v>
      </c>
      <c r="J2704" t="e">
        <f t="shared" si="141"/>
        <v>#N/A</v>
      </c>
    </row>
    <row r="2705" spans="1:11" x14ac:dyDescent="0.25">
      <c r="A2705" t="s">
        <v>344</v>
      </c>
      <c r="B2705" t="e">
        <v>#N/A</v>
      </c>
      <c r="C2705" t="s">
        <v>345</v>
      </c>
      <c r="D2705" t="s">
        <v>343</v>
      </c>
      <c r="E2705" t="s">
        <v>343</v>
      </c>
      <c r="F2705" t="e">
        <f>VLOOKUP(B2705,#REF!,3,FALSE)</f>
        <v>#N/A</v>
      </c>
      <c r="H2705" t="e">
        <f>VLOOKUP(A2705,#REF!,1,FALSE)</f>
        <v>#REF!</v>
      </c>
      <c r="I2705" t="e">
        <f t="shared" si="142"/>
        <v>#N/A</v>
      </c>
      <c r="J2705" t="e">
        <f t="shared" si="141"/>
        <v>#N/A</v>
      </c>
    </row>
    <row r="2706" spans="1:11" x14ac:dyDescent="0.25">
      <c r="A2706" t="s">
        <v>344</v>
      </c>
      <c r="B2706" t="e">
        <v>#N/A</v>
      </c>
      <c r="C2706" t="s">
        <v>345</v>
      </c>
      <c r="D2706" t="s">
        <v>343</v>
      </c>
      <c r="E2706" t="s">
        <v>343</v>
      </c>
      <c r="F2706" t="e">
        <f>VLOOKUP(B2706,#REF!,3,FALSE)</f>
        <v>#N/A</v>
      </c>
      <c r="H2706" t="e">
        <f>VLOOKUP(A2706,#REF!,1,FALSE)</f>
        <v>#REF!</v>
      </c>
      <c r="I2706" t="e">
        <f t="shared" si="142"/>
        <v>#N/A</v>
      </c>
      <c r="J2706" t="e">
        <f t="shared" si="141"/>
        <v>#N/A</v>
      </c>
    </row>
    <row r="2707" spans="1:11" x14ac:dyDescent="0.25">
      <c r="A2707" t="s">
        <v>344</v>
      </c>
      <c r="B2707" t="e">
        <v>#N/A</v>
      </c>
      <c r="C2707" t="s">
        <v>345</v>
      </c>
      <c r="D2707" t="s">
        <v>343</v>
      </c>
      <c r="E2707" t="s">
        <v>343</v>
      </c>
      <c r="F2707" t="e">
        <f>VLOOKUP(B2707,#REF!,3,FALSE)</f>
        <v>#N/A</v>
      </c>
      <c r="H2707" t="e">
        <f>VLOOKUP(A2707,#REF!,1,FALSE)</f>
        <v>#REF!</v>
      </c>
      <c r="I2707" t="e">
        <f t="shared" si="142"/>
        <v>#N/A</v>
      </c>
      <c r="J2707" t="e">
        <f t="shared" si="141"/>
        <v>#N/A</v>
      </c>
    </row>
    <row r="2708" spans="1:11" x14ac:dyDescent="0.25">
      <c r="A2708" t="s">
        <v>344</v>
      </c>
      <c r="B2708" t="e">
        <v>#N/A</v>
      </c>
      <c r="C2708" t="s">
        <v>345</v>
      </c>
      <c r="D2708" t="s">
        <v>343</v>
      </c>
      <c r="E2708" t="s">
        <v>343</v>
      </c>
      <c r="F2708" t="e">
        <f>VLOOKUP(B2708,#REF!,3,FALSE)</f>
        <v>#N/A</v>
      </c>
      <c r="H2708" t="e">
        <f>VLOOKUP(A2708,#REF!,1,FALSE)</f>
        <v>#REF!</v>
      </c>
      <c r="I2708" t="e">
        <f t="shared" si="142"/>
        <v>#N/A</v>
      </c>
      <c r="J2708" t="e">
        <f t="shared" si="141"/>
        <v>#N/A</v>
      </c>
    </row>
    <row r="2709" spans="1:11" x14ac:dyDescent="0.25">
      <c r="A2709" t="s">
        <v>344</v>
      </c>
      <c r="B2709" t="e">
        <v>#N/A</v>
      </c>
      <c r="C2709" t="s">
        <v>345</v>
      </c>
      <c r="D2709" t="s">
        <v>343</v>
      </c>
      <c r="E2709" t="s">
        <v>343</v>
      </c>
      <c r="F2709" t="e">
        <f>VLOOKUP(B2709,#REF!,3,FALSE)</f>
        <v>#N/A</v>
      </c>
      <c r="H2709" t="e">
        <f>VLOOKUP(A2709,#REF!,1,FALSE)</f>
        <v>#REF!</v>
      </c>
      <c r="I2709" t="e">
        <f t="shared" si="142"/>
        <v>#N/A</v>
      </c>
      <c r="J2709" t="e">
        <f t="shared" si="141"/>
        <v>#N/A</v>
      </c>
    </row>
    <row r="2710" spans="1:11" x14ac:dyDescent="0.25">
      <c r="A2710" t="s">
        <v>344</v>
      </c>
      <c r="B2710" t="s">
        <v>1487</v>
      </c>
      <c r="C2710" t="s">
        <v>345</v>
      </c>
      <c r="D2710" t="s">
        <v>491</v>
      </c>
      <c r="E2710" t="s">
        <v>343</v>
      </c>
      <c r="F2710" t="e">
        <f>VLOOKUP(B2710,#REF!,3,FALSE)</f>
        <v>#REF!</v>
      </c>
      <c r="H2710" t="e">
        <f>VLOOKUP(A2710,#REF!,1,FALSE)</f>
        <v>#REF!</v>
      </c>
      <c r="I2710" t="e">
        <f t="shared" si="142"/>
        <v>#REF!</v>
      </c>
      <c r="J2710" t="e">
        <f t="shared" si="141"/>
        <v>#REF!</v>
      </c>
    </row>
    <row r="2711" spans="1:11" x14ac:dyDescent="0.25">
      <c r="A2711" t="s">
        <v>344</v>
      </c>
      <c r="B2711" t="e">
        <v>#N/A</v>
      </c>
      <c r="C2711" t="s">
        <v>345</v>
      </c>
      <c r="D2711" t="s">
        <v>491</v>
      </c>
      <c r="E2711" t="s">
        <v>491</v>
      </c>
      <c r="F2711" t="e">
        <f>VLOOKUP(B2711,#REF!,3,FALSE)</f>
        <v>#N/A</v>
      </c>
      <c r="H2711" t="e">
        <f>VLOOKUP(A2711,#REF!,1,FALSE)</f>
        <v>#REF!</v>
      </c>
      <c r="I2711" t="e">
        <f t="shared" si="142"/>
        <v>#N/A</v>
      </c>
      <c r="J2711" t="e">
        <f t="shared" si="141"/>
        <v>#N/A</v>
      </c>
    </row>
    <row r="2712" spans="1:11" x14ac:dyDescent="0.25">
      <c r="A2712" t="s">
        <v>344</v>
      </c>
      <c r="B2712" t="e">
        <v>#N/A</v>
      </c>
      <c r="C2712" t="s">
        <v>1306</v>
      </c>
      <c r="D2712" t="s">
        <v>491</v>
      </c>
      <c r="E2712" t="s">
        <v>343</v>
      </c>
      <c r="F2712" t="e">
        <f>VLOOKUP(B2712,#REF!,3,FALSE)</f>
        <v>#N/A</v>
      </c>
      <c r="H2712" t="e">
        <f>VLOOKUP(A2712,#REF!,1,FALSE)</f>
        <v>#REF!</v>
      </c>
      <c r="I2712" t="e">
        <f t="shared" si="142"/>
        <v>#N/A</v>
      </c>
      <c r="J2712" t="e">
        <f t="shared" si="141"/>
        <v>#N/A</v>
      </c>
    </row>
    <row r="2713" spans="1:11" x14ac:dyDescent="0.25">
      <c r="A2713" t="s">
        <v>344</v>
      </c>
      <c r="B2713" t="e">
        <v>#N/A</v>
      </c>
      <c r="C2713" t="s">
        <v>1306</v>
      </c>
      <c r="D2713" t="s">
        <v>491</v>
      </c>
      <c r="E2713" t="s">
        <v>343</v>
      </c>
      <c r="F2713" t="e">
        <f>VLOOKUP(B2713,#REF!,3,FALSE)</f>
        <v>#N/A</v>
      </c>
      <c r="H2713" t="e">
        <f>VLOOKUP(A2713,#REF!,1,FALSE)</f>
        <v>#REF!</v>
      </c>
      <c r="I2713" t="e">
        <f t="shared" si="142"/>
        <v>#N/A</v>
      </c>
      <c r="J2713" t="e">
        <f t="shared" si="141"/>
        <v>#N/A</v>
      </c>
    </row>
    <row r="2714" spans="1:11" x14ac:dyDescent="0.25">
      <c r="A2714" t="s">
        <v>344</v>
      </c>
      <c r="B2714" t="s">
        <v>1538</v>
      </c>
      <c r="C2714" t="s">
        <v>345</v>
      </c>
      <c r="D2714" t="s">
        <v>550</v>
      </c>
      <c r="E2714" t="s">
        <v>343</v>
      </c>
      <c r="F2714" t="e">
        <f>VLOOKUP(B2714,#REF!,3,FALSE)</f>
        <v>#REF!</v>
      </c>
      <c r="H2714" t="e">
        <f>VLOOKUP(A2714,#REF!,1,FALSE)</f>
        <v>#REF!</v>
      </c>
      <c r="I2714" t="e">
        <f t="shared" si="142"/>
        <v>#REF!</v>
      </c>
      <c r="J2714" t="e">
        <f t="shared" si="141"/>
        <v>#REF!</v>
      </c>
    </row>
    <row r="2715" spans="1:11" x14ac:dyDescent="0.25">
      <c r="A2715" t="s">
        <v>531</v>
      </c>
      <c r="B2715" t="s">
        <v>1517</v>
      </c>
      <c r="C2715" t="s">
        <v>532</v>
      </c>
      <c r="D2715" t="s">
        <v>533</v>
      </c>
      <c r="E2715" t="s">
        <v>533</v>
      </c>
      <c r="F2715" t="e">
        <f>VLOOKUP(B2715,#REF!,3,FALSE)</f>
        <v>#REF!</v>
      </c>
      <c r="H2715" t="e">
        <f>VLOOKUP(A2715,#REF!,1,FALSE)</f>
        <v>#REF!</v>
      </c>
      <c r="I2715" t="e">
        <f t="shared" si="142"/>
        <v>#REF!</v>
      </c>
      <c r="J2715" t="e">
        <f t="shared" si="141"/>
        <v>#REF!</v>
      </c>
    </row>
    <row r="2716" spans="1:11" x14ac:dyDescent="0.25">
      <c r="A2716" t="s">
        <v>531</v>
      </c>
      <c r="B2716" t="s">
        <v>1517</v>
      </c>
      <c r="C2716" t="s">
        <v>532</v>
      </c>
      <c r="D2716" t="s">
        <v>533</v>
      </c>
      <c r="E2716" t="s">
        <v>533</v>
      </c>
      <c r="F2716" t="e">
        <f>VLOOKUP(B2716,#REF!,3,FALSE)</f>
        <v>#REF!</v>
      </c>
      <c r="H2716" t="e">
        <f>VLOOKUP(A2716,#REF!,1,FALSE)</f>
        <v>#REF!</v>
      </c>
      <c r="I2716" t="e">
        <f t="shared" si="142"/>
        <v>#REF!</v>
      </c>
      <c r="J2716" t="e">
        <f t="shared" si="141"/>
        <v>#REF!</v>
      </c>
    </row>
    <row r="2717" spans="1:11" x14ac:dyDescent="0.25">
      <c r="A2717" t="s">
        <v>361</v>
      </c>
      <c r="B2717" t="s">
        <v>1474</v>
      </c>
      <c r="C2717" t="s">
        <v>454</v>
      </c>
      <c r="D2717" t="s">
        <v>455</v>
      </c>
      <c r="E2717" t="s">
        <v>455</v>
      </c>
      <c r="F2717" t="e">
        <f>VLOOKUP(B2717,#REF!,3,FALSE)</f>
        <v>#REF!</v>
      </c>
      <c r="H2717" t="e">
        <f>VLOOKUP(A2717,#REF!,1,FALSE)</f>
        <v>#REF!</v>
      </c>
      <c r="I2717" t="e">
        <f t="shared" si="142"/>
        <v>#REF!</v>
      </c>
      <c r="J2717" t="e">
        <f t="shared" si="141"/>
        <v>#REF!</v>
      </c>
    </row>
    <row r="2718" spans="1:11" x14ac:dyDescent="0.25">
      <c r="A2718" t="s">
        <v>361</v>
      </c>
      <c r="B2718" t="s">
        <v>1474</v>
      </c>
      <c r="C2718" t="s">
        <v>454</v>
      </c>
      <c r="D2718" t="s">
        <v>455</v>
      </c>
      <c r="E2718" t="s">
        <v>455</v>
      </c>
      <c r="F2718" t="e">
        <f>VLOOKUP(B2718,#REF!,3,FALSE)</f>
        <v>#REF!</v>
      </c>
      <c r="H2718" t="e">
        <f>VLOOKUP(A2718,#REF!,1,FALSE)</f>
        <v>#REF!</v>
      </c>
      <c r="I2718" t="e">
        <f t="shared" si="142"/>
        <v>#REF!</v>
      </c>
      <c r="J2718" t="e">
        <f t="shared" si="141"/>
        <v>#REF!</v>
      </c>
    </row>
    <row r="2719" spans="1:11" x14ac:dyDescent="0.25">
      <c r="A2719" t="s">
        <v>361</v>
      </c>
      <c r="B2719" t="s">
        <v>1432</v>
      </c>
      <c r="C2719" t="s">
        <v>362</v>
      </c>
      <c r="D2719" t="s">
        <v>343</v>
      </c>
      <c r="E2719" t="s">
        <v>119</v>
      </c>
      <c r="F2719" t="e">
        <f>VLOOKUP(B2719,#REF!,3,FALSE)</f>
        <v>#REF!</v>
      </c>
      <c r="H2719" t="e">
        <f>VLOOKUP(A2719,#REF!,1,FALSE)</f>
        <v>#REF!</v>
      </c>
      <c r="I2719" t="e">
        <f t="shared" si="142"/>
        <v>#REF!</v>
      </c>
      <c r="J2719" t="e">
        <f t="shared" si="141"/>
        <v>#REF!</v>
      </c>
      <c r="K2719" t="e">
        <f t="shared" ref="K2719:K2720" si="143">"Label needs to be changed to "&amp;F2719</f>
        <v>#REF!</v>
      </c>
    </row>
    <row r="2720" spans="1:11" x14ac:dyDescent="0.25">
      <c r="A2720" t="s">
        <v>361</v>
      </c>
      <c r="B2720" t="s">
        <v>1432</v>
      </c>
      <c r="C2720" t="s">
        <v>362</v>
      </c>
      <c r="D2720" t="s">
        <v>343</v>
      </c>
      <c r="E2720" t="s">
        <v>119</v>
      </c>
      <c r="F2720" t="e">
        <f>VLOOKUP(B2720,#REF!,3,FALSE)</f>
        <v>#REF!</v>
      </c>
      <c r="H2720" t="e">
        <f>VLOOKUP(A2720,#REF!,1,FALSE)</f>
        <v>#REF!</v>
      </c>
      <c r="I2720" t="e">
        <f t="shared" si="142"/>
        <v>#REF!</v>
      </c>
      <c r="J2720" t="e">
        <f t="shared" si="141"/>
        <v>#REF!</v>
      </c>
      <c r="K2720" t="e">
        <f t="shared" si="143"/>
        <v>#REF!</v>
      </c>
    </row>
    <row r="2721" spans="1:10" x14ac:dyDescent="0.25">
      <c r="A2721" t="s">
        <v>417</v>
      </c>
      <c r="B2721" t="s">
        <v>1456</v>
      </c>
      <c r="C2721" t="s">
        <v>418</v>
      </c>
      <c r="D2721" t="s">
        <v>419</v>
      </c>
      <c r="E2721" t="s">
        <v>420</v>
      </c>
      <c r="F2721" t="e">
        <f>VLOOKUP(B2721,#REF!,3,FALSE)</f>
        <v>#REF!</v>
      </c>
      <c r="H2721" t="e">
        <f>VLOOKUP(A2721,#REF!,1,FALSE)</f>
        <v>#REF!</v>
      </c>
      <c r="I2721" t="e">
        <f t="shared" si="142"/>
        <v>#REF!</v>
      </c>
      <c r="J2721" t="e">
        <f t="shared" si="141"/>
        <v>#REF!</v>
      </c>
    </row>
    <row r="2722" spans="1:10" x14ac:dyDescent="0.25">
      <c r="A2722" t="s">
        <v>417</v>
      </c>
      <c r="B2722" t="s">
        <v>1456</v>
      </c>
      <c r="C2722" t="s">
        <v>418</v>
      </c>
      <c r="D2722" t="s">
        <v>419</v>
      </c>
      <c r="E2722" t="s">
        <v>420</v>
      </c>
      <c r="F2722" t="e">
        <f>VLOOKUP(B2722,#REF!,3,FALSE)</f>
        <v>#REF!</v>
      </c>
      <c r="H2722" t="e">
        <f>VLOOKUP(A2722,#REF!,1,FALSE)</f>
        <v>#REF!</v>
      </c>
      <c r="I2722" t="e">
        <f t="shared" si="142"/>
        <v>#REF!</v>
      </c>
      <c r="J2722" t="e">
        <f t="shared" si="141"/>
        <v>#REF!</v>
      </c>
    </row>
    <row r="2723" spans="1:10" x14ac:dyDescent="0.25">
      <c r="A2723" t="s">
        <v>417</v>
      </c>
      <c r="B2723" t="s">
        <v>1482</v>
      </c>
      <c r="C2723" t="s">
        <v>418</v>
      </c>
      <c r="D2723" t="s">
        <v>419</v>
      </c>
      <c r="E2723" t="s">
        <v>420</v>
      </c>
      <c r="F2723" t="e">
        <f>VLOOKUP(B2723,#REF!,3,FALSE)</f>
        <v>#REF!</v>
      </c>
      <c r="H2723" t="e">
        <f>VLOOKUP(A2723,#REF!,1,FALSE)</f>
        <v>#REF!</v>
      </c>
      <c r="I2723" t="e">
        <f t="shared" si="142"/>
        <v>#REF!</v>
      </c>
      <c r="J2723" t="e">
        <f t="shared" si="141"/>
        <v>#REF!</v>
      </c>
    </row>
    <row r="2724" spans="1:10" x14ac:dyDescent="0.25">
      <c r="A2724" t="s">
        <v>417</v>
      </c>
      <c r="B2724" t="s">
        <v>1482</v>
      </c>
      <c r="C2724" t="s">
        <v>418</v>
      </c>
      <c r="D2724" t="s">
        <v>419</v>
      </c>
      <c r="E2724" t="s">
        <v>420</v>
      </c>
      <c r="F2724" t="e">
        <f>VLOOKUP(B2724,#REF!,3,FALSE)</f>
        <v>#REF!</v>
      </c>
      <c r="H2724" t="e">
        <f>VLOOKUP(A2724,#REF!,1,FALSE)</f>
        <v>#REF!</v>
      </c>
      <c r="I2724" t="e">
        <f t="shared" si="142"/>
        <v>#REF!</v>
      </c>
      <c r="J2724" t="e">
        <f t="shared" si="141"/>
        <v>#REF!</v>
      </c>
    </row>
    <row r="2725" spans="1:10" x14ac:dyDescent="0.25">
      <c r="A2725" t="s">
        <v>417</v>
      </c>
      <c r="B2725" t="s">
        <v>1482</v>
      </c>
      <c r="C2725" t="s">
        <v>418</v>
      </c>
      <c r="D2725" t="s">
        <v>419</v>
      </c>
      <c r="E2725" t="s">
        <v>420</v>
      </c>
      <c r="F2725" t="e">
        <f>VLOOKUP(B2725,#REF!,3,FALSE)</f>
        <v>#REF!</v>
      </c>
      <c r="H2725" t="e">
        <f>VLOOKUP(A2725,#REF!,1,FALSE)</f>
        <v>#REF!</v>
      </c>
      <c r="I2725" t="e">
        <f t="shared" si="142"/>
        <v>#REF!</v>
      </c>
      <c r="J2725" t="e">
        <f t="shared" si="141"/>
        <v>#REF!</v>
      </c>
    </row>
    <row r="2726" spans="1:10" x14ac:dyDescent="0.25">
      <c r="A2726" t="s">
        <v>417</v>
      </c>
      <c r="B2726" t="s">
        <v>1497</v>
      </c>
      <c r="C2726" t="s">
        <v>418</v>
      </c>
      <c r="D2726" t="s">
        <v>419</v>
      </c>
      <c r="E2726" t="s">
        <v>420</v>
      </c>
      <c r="F2726" t="e">
        <f>VLOOKUP(B2726,#REF!,3,FALSE)</f>
        <v>#REF!</v>
      </c>
      <c r="H2726" t="e">
        <f>VLOOKUP(A2726,#REF!,1,FALSE)</f>
        <v>#REF!</v>
      </c>
      <c r="I2726" t="e">
        <f t="shared" si="142"/>
        <v>#REF!</v>
      </c>
      <c r="J2726" t="e">
        <f t="shared" ref="J2726:J2789" si="144">F2726=E2726</f>
        <v>#REF!</v>
      </c>
    </row>
    <row r="2727" spans="1:10" x14ac:dyDescent="0.25">
      <c r="A2727" t="s">
        <v>417</v>
      </c>
      <c r="B2727" t="s">
        <v>1497</v>
      </c>
      <c r="C2727" t="s">
        <v>418</v>
      </c>
      <c r="D2727" t="s">
        <v>419</v>
      </c>
      <c r="E2727" t="s">
        <v>420</v>
      </c>
      <c r="F2727" t="e">
        <f>VLOOKUP(B2727,#REF!,3,FALSE)</f>
        <v>#REF!</v>
      </c>
      <c r="H2727" t="e">
        <f>VLOOKUP(A2727,#REF!,1,FALSE)</f>
        <v>#REF!</v>
      </c>
      <c r="I2727" t="e">
        <f t="shared" si="142"/>
        <v>#REF!</v>
      </c>
      <c r="J2727" t="e">
        <f t="shared" si="144"/>
        <v>#REF!</v>
      </c>
    </row>
    <row r="2728" spans="1:10" x14ac:dyDescent="0.25">
      <c r="A2728" t="s">
        <v>417</v>
      </c>
      <c r="B2728" t="s">
        <v>1497</v>
      </c>
      <c r="C2728" t="s">
        <v>418</v>
      </c>
      <c r="D2728" t="s">
        <v>419</v>
      </c>
      <c r="E2728" t="s">
        <v>420</v>
      </c>
      <c r="F2728" t="e">
        <f>VLOOKUP(B2728,#REF!,3,FALSE)</f>
        <v>#REF!</v>
      </c>
      <c r="H2728" t="e">
        <f>VLOOKUP(A2728,#REF!,1,FALSE)</f>
        <v>#REF!</v>
      </c>
      <c r="I2728" t="e">
        <f t="shared" si="142"/>
        <v>#REF!</v>
      </c>
      <c r="J2728" t="e">
        <f t="shared" si="144"/>
        <v>#REF!</v>
      </c>
    </row>
    <row r="2729" spans="1:10" x14ac:dyDescent="0.25">
      <c r="A2729" t="s">
        <v>417</v>
      </c>
      <c r="B2729" t="s">
        <v>1497</v>
      </c>
      <c r="C2729" t="s">
        <v>418</v>
      </c>
      <c r="D2729" t="s">
        <v>419</v>
      </c>
      <c r="E2729" t="s">
        <v>420</v>
      </c>
      <c r="F2729" t="e">
        <f>VLOOKUP(B2729,#REF!,3,FALSE)</f>
        <v>#REF!</v>
      </c>
      <c r="H2729" t="e">
        <f>VLOOKUP(A2729,#REF!,1,FALSE)</f>
        <v>#REF!</v>
      </c>
      <c r="I2729" t="e">
        <f t="shared" si="142"/>
        <v>#REF!</v>
      </c>
      <c r="J2729" t="e">
        <f t="shared" si="144"/>
        <v>#REF!</v>
      </c>
    </row>
    <row r="2730" spans="1:10" x14ac:dyDescent="0.25">
      <c r="A2730" t="s">
        <v>417</v>
      </c>
      <c r="B2730" t="s">
        <v>1497</v>
      </c>
      <c r="C2730" t="s">
        <v>477</v>
      </c>
      <c r="D2730" t="s">
        <v>419</v>
      </c>
      <c r="E2730" t="s">
        <v>420</v>
      </c>
      <c r="F2730" t="e">
        <f>VLOOKUP(B2730,#REF!,3,FALSE)</f>
        <v>#REF!</v>
      </c>
      <c r="H2730" t="e">
        <f>VLOOKUP(A2730,#REF!,1,FALSE)</f>
        <v>#REF!</v>
      </c>
      <c r="I2730" t="e">
        <f t="shared" si="142"/>
        <v>#REF!</v>
      </c>
      <c r="J2730" t="e">
        <f t="shared" si="144"/>
        <v>#REF!</v>
      </c>
    </row>
    <row r="2731" spans="1:10" x14ac:dyDescent="0.25">
      <c r="A2731" t="s">
        <v>417</v>
      </c>
      <c r="B2731" t="s">
        <v>1497</v>
      </c>
      <c r="C2731" t="s">
        <v>418</v>
      </c>
      <c r="D2731" t="s">
        <v>419</v>
      </c>
      <c r="E2731" t="s">
        <v>420</v>
      </c>
      <c r="F2731" t="e">
        <f>VLOOKUP(B2731,#REF!,3,FALSE)</f>
        <v>#REF!</v>
      </c>
      <c r="H2731" t="e">
        <f>VLOOKUP(A2731,#REF!,1,FALSE)</f>
        <v>#REF!</v>
      </c>
      <c r="I2731" t="e">
        <f t="shared" si="142"/>
        <v>#REF!</v>
      </c>
      <c r="J2731" t="e">
        <f t="shared" si="144"/>
        <v>#REF!</v>
      </c>
    </row>
    <row r="2732" spans="1:10" x14ac:dyDescent="0.25">
      <c r="A2732" t="s">
        <v>417</v>
      </c>
      <c r="B2732" t="s">
        <v>1497</v>
      </c>
      <c r="C2732" t="s">
        <v>418</v>
      </c>
      <c r="D2732" t="s">
        <v>419</v>
      </c>
      <c r="E2732" t="s">
        <v>420</v>
      </c>
      <c r="F2732" t="e">
        <f>VLOOKUP(B2732,#REF!,3,FALSE)</f>
        <v>#REF!</v>
      </c>
      <c r="H2732" t="e">
        <f>VLOOKUP(A2732,#REF!,1,FALSE)</f>
        <v>#REF!</v>
      </c>
      <c r="I2732" t="e">
        <f t="shared" si="142"/>
        <v>#REF!</v>
      </c>
      <c r="J2732" t="e">
        <f t="shared" si="144"/>
        <v>#REF!</v>
      </c>
    </row>
    <row r="2733" spans="1:10" x14ac:dyDescent="0.25">
      <c r="A2733" t="s">
        <v>417</v>
      </c>
      <c r="B2733" t="s">
        <v>1497</v>
      </c>
      <c r="C2733" t="s">
        <v>418</v>
      </c>
      <c r="D2733" t="s">
        <v>419</v>
      </c>
      <c r="E2733" t="s">
        <v>420</v>
      </c>
      <c r="F2733" t="e">
        <f>VLOOKUP(B2733,#REF!,3,FALSE)</f>
        <v>#REF!</v>
      </c>
      <c r="H2733" t="e">
        <f>VLOOKUP(A2733,#REF!,1,FALSE)</f>
        <v>#REF!</v>
      </c>
      <c r="I2733" t="e">
        <f t="shared" si="142"/>
        <v>#REF!</v>
      </c>
      <c r="J2733" t="e">
        <f t="shared" si="144"/>
        <v>#REF!</v>
      </c>
    </row>
    <row r="2734" spans="1:10" x14ac:dyDescent="0.25">
      <c r="A2734" t="s">
        <v>417</v>
      </c>
      <c r="B2734" t="s">
        <v>1497</v>
      </c>
      <c r="C2734" t="s">
        <v>418</v>
      </c>
      <c r="D2734" t="s">
        <v>419</v>
      </c>
      <c r="E2734" t="s">
        <v>420</v>
      </c>
      <c r="F2734" t="e">
        <f>VLOOKUP(B2734,#REF!,3,FALSE)</f>
        <v>#REF!</v>
      </c>
      <c r="H2734" t="e">
        <f>VLOOKUP(A2734,#REF!,1,FALSE)</f>
        <v>#REF!</v>
      </c>
      <c r="I2734" t="e">
        <f t="shared" si="142"/>
        <v>#REF!</v>
      </c>
      <c r="J2734" t="e">
        <f t="shared" si="144"/>
        <v>#REF!</v>
      </c>
    </row>
    <row r="2735" spans="1:10" x14ac:dyDescent="0.25">
      <c r="A2735" t="s">
        <v>417</v>
      </c>
      <c r="B2735" t="s">
        <v>1497</v>
      </c>
      <c r="C2735" t="s">
        <v>418</v>
      </c>
      <c r="D2735" t="s">
        <v>419</v>
      </c>
      <c r="E2735" t="s">
        <v>420</v>
      </c>
      <c r="F2735" t="e">
        <f>VLOOKUP(B2735,#REF!,3,FALSE)</f>
        <v>#REF!</v>
      </c>
      <c r="H2735" t="e">
        <f>VLOOKUP(A2735,#REF!,1,FALSE)</f>
        <v>#REF!</v>
      </c>
      <c r="I2735" t="e">
        <f t="shared" si="142"/>
        <v>#REF!</v>
      </c>
      <c r="J2735" t="e">
        <f t="shared" si="144"/>
        <v>#REF!</v>
      </c>
    </row>
    <row r="2736" spans="1:10" x14ac:dyDescent="0.25">
      <c r="A2736" t="s">
        <v>417</v>
      </c>
      <c r="B2736" t="s">
        <v>1497</v>
      </c>
      <c r="C2736" t="s">
        <v>418</v>
      </c>
      <c r="D2736" t="s">
        <v>419</v>
      </c>
      <c r="E2736" t="s">
        <v>420</v>
      </c>
      <c r="F2736" t="e">
        <f>VLOOKUP(B2736,#REF!,3,FALSE)</f>
        <v>#REF!</v>
      </c>
      <c r="H2736" t="e">
        <f>VLOOKUP(A2736,#REF!,1,FALSE)</f>
        <v>#REF!</v>
      </c>
      <c r="I2736" t="e">
        <f t="shared" si="142"/>
        <v>#REF!</v>
      </c>
      <c r="J2736" t="e">
        <f t="shared" si="144"/>
        <v>#REF!</v>
      </c>
    </row>
    <row r="2737" spans="1:10" x14ac:dyDescent="0.25">
      <c r="A2737" t="s">
        <v>417</v>
      </c>
      <c r="B2737" t="s">
        <v>1497</v>
      </c>
      <c r="C2737" t="s">
        <v>418</v>
      </c>
      <c r="D2737" t="s">
        <v>419</v>
      </c>
      <c r="E2737" t="s">
        <v>420</v>
      </c>
      <c r="F2737" t="e">
        <f>VLOOKUP(B2737,#REF!,3,FALSE)</f>
        <v>#REF!</v>
      </c>
      <c r="H2737" t="e">
        <f>VLOOKUP(A2737,#REF!,1,FALSE)</f>
        <v>#REF!</v>
      </c>
      <c r="I2737" t="e">
        <f t="shared" si="142"/>
        <v>#REF!</v>
      </c>
      <c r="J2737" t="e">
        <f t="shared" si="144"/>
        <v>#REF!</v>
      </c>
    </row>
    <row r="2738" spans="1:10" x14ac:dyDescent="0.25">
      <c r="A2738" t="s">
        <v>417</v>
      </c>
      <c r="B2738" t="s">
        <v>1497</v>
      </c>
      <c r="C2738" t="s">
        <v>486</v>
      </c>
      <c r="D2738" t="s">
        <v>419</v>
      </c>
      <c r="E2738" t="s">
        <v>420</v>
      </c>
      <c r="F2738" t="e">
        <f>VLOOKUP(B2738,#REF!,3,FALSE)</f>
        <v>#REF!</v>
      </c>
      <c r="H2738" t="e">
        <f>VLOOKUP(A2738,#REF!,1,FALSE)</f>
        <v>#REF!</v>
      </c>
      <c r="I2738" t="e">
        <f t="shared" si="142"/>
        <v>#REF!</v>
      </c>
      <c r="J2738" t="e">
        <f t="shared" si="144"/>
        <v>#REF!</v>
      </c>
    </row>
    <row r="2739" spans="1:10" x14ac:dyDescent="0.25">
      <c r="A2739" t="s">
        <v>417</v>
      </c>
      <c r="B2739" t="s">
        <v>1497</v>
      </c>
      <c r="C2739" t="s">
        <v>418</v>
      </c>
      <c r="D2739" t="s">
        <v>419</v>
      </c>
      <c r="E2739" t="s">
        <v>420</v>
      </c>
      <c r="F2739" t="e">
        <f>VLOOKUP(B2739,#REF!,3,FALSE)</f>
        <v>#REF!</v>
      </c>
      <c r="H2739" t="e">
        <f>VLOOKUP(A2739,#REF!,1,FALSE)</f>
        <v>#REF!</v>
      </c>
      <c r="I2739" t="e">
        <f t="shared" si="142"/>
        <v>#REF!</v>
      </c>
      <c r="J2739" t="e">
        <f t="shared" si="144"/>
        <v>#REF!</v>
      </c>
    </row>
    <row r="2740" spans="1:10" x14ac:dyDescent="0.25">
      <c r="A2740" t="s">
        <v>417</v>
      </c>
      <c r="B2740" t="s">
        <v>1497</v>
      </c>
      <c r="C2740" t="s">
        <v>418</v>
      </c>
      <c r="D2740" t="s">
        <v>419</v>
      </c>
      <c r="E2740" t="s">
        <v>420</v>
      </c>
      <c r="F2740" t="e">
        <f>VLOOKUP(B2740,#REF!,3,FALSE)</f>
        <v>#REF!</v>
      </c>
      <c r="H2740" t="e">
        <f>VLOOKUP(A2740,#REF!,1,FALSE)</f>
        <v>#REF!</v>
      </c>
      <c r="I2740" t="e">
        <f t="shared" si="142"/>
        <v>#REF!</v>
      </c>
      <c r="J2740" t="e">
        <f t="shared" si="144"/>
        <v>#REF!</v>
      </c>
    </row>
    <row r="2741" spans="1:10" x14ac:dyDescent="0.25">
      <c r="A2741" t="s">
        <v>417</v>
      </c>
      <c r="B2741" t="s">
        <v>1497</v>
      </c>
      <c r="C2741" t="s">
        <v>418</v>
      </c>
      <c r="D2741" t="s">
        <v>419</v>
      </c>
      <c r="E2741" t="s">
        <v>420</v>
      </c>
      <c r="F2741" t="e">
        <f>VLOOKUP(B2741,#REF!,3,FALSE)</f>
        <v>#REF!</v>
      </c>
      <c r="H2741" t="e">
        <f>VLOOKUP(A2741,#REF!,1,FALSE)</f>
        <v>#REF!</v>
      </c>
      <c r="I2741" t="e">
        <f t="shared" si="142"/>
        <v>#REF!</v>
      </c>
      <c r="J2741" t="e">
        <f t="shared" si="144"/>
        <v>#REF!</v>
      </c>
    </row>
    <row r="2742" spans="1:10" x14ac:dyDescent="0.25">
      <c r="A2742" t="s">
        <v>417</v>
      </c>
      <c r="B2742" t="s">
        <v>1497</v>
      </c>
      <c r="C2742" t="s">
        <v>418</v>
      </c>
      <c r="D2742" t="s">
        <v>419</v>
      </c>
      <c r="E2742" t="s">
        <v>420</v>
      </c>
      <c r="F2742" t="e">
        <f>VLOOKUP(B2742,#REF!,3,FALSE)</f>
        <v>#REF!</v>
      </c>
      <c r="H2742" t="e">
        <f>VLOOKUP(A2742,#REF!,1,FALSE)</f>
        <v>#REF!</v>
      </c>
      <c r="I2742" t="e">
        <f t="shared" si="142"/>
        <v>#REF!</v>
      </c>
      <c r="J2742" t="e">
        <f t="shared" si="144"/>
        <v>#REF!</v>
      </c>
    </row>
    <row r="2743" spans="1:10" x14ac:dyDescent="0.25">
      <c r="A2743" t="s">
        <v>417</v>
      </c>
      <c r="B2743" t="s">
        <v>1497</v>
      </c>
      <c r="C2743" t="s">
        <v>418</v>
      </c>
      <c r="D2743" t="s">
        <v>419</v>
      </c>
      <c r="E2743" t="s">
        <v>420</v>
      </c>
      <c r="F2743" t="e">
        <f>VLOOKUP(B2743,#REF!,3,FALSE)</f>
        <v>#REF!</v>
      </c>
      <c r="H2743" t="e">
        <f>VLOOKUP(A2743,#REF!,1,FALSE)</f>
        <v>#REF!</v>
      </c>
      <c r="I2743" t="e">
        <f t="shared" si="142"/>
        <v>#REF!</v>
      </c>
      <c r="J2743" t="e">
        <f t="shared" si="144"/>
        <v>#REF!</v>
      </c>
    </row>
    <row r="2744" spans="1:10" x14ac:dyDescent="0.25">
      <c r="A2744" t="s">
        <v>417</v>
      </c>
      <c r="B2744" t="s">
        <v>1497</v>
      </c>
      <c r="C2744" t="s">
        <v>418</v>
      </c>
      <c r="D2744" t="s">
        <v>419</v>
      </c>
      <c r="E2744" t="s">
        <v>420</v>
      </c>
      <c r="F2744" t="e">
        <f>VLOOKUP(B2744,#REF!,3,FALSE)</f>
        <v>#REF!</v>
      </c>
      <c r="H2744" t="e">
        <f>VLOOKUP(A2744,#REF!,1,FALSE)</f>
        <v>#REF!</v>
      </c>
      <c r="I2744" t="e">
        <f t="shared" si="142"/>
        <v>#REF!</v>
      </c>
      <c r="J2744" t="e">
        <f t="shared" si="144"/>
        <v>#REF!</v>
      </c>
    </row>
    <row r="2745" spans="1:10" x14ac:dyDescent="0.25">
      <c r="A2745" t="s">
        <v>417</v>
      </c>
      <c r="B2745" t="s">
        <v>1497</v>
      </c>
      <c r="C2745" t="s">
        <v>418</v>
      </c>
      <c r="D2745" t="s">
        <v>419</v>
      </c>
      <c r="E2745" t="s">
        <v>420</v>
      </c>
      <c r="F2745" t="e">
        <f>VLOOKUP(B2745,#REF!,3,FALSE)</f>
        <v>#REF!</v>
      </c>
      <c r="H2745" t="e">
        <f>VLOOKUP(A2745,#REF!,1,FALSE)</f>
        <v>#REF!</v>
      </c>
      <c r="I2745" t="e">
        <f t="shared" si="142"/>
        <v>#REF!</v>
      </c>
      <c r="J2745" t="e">
        <f t="shared" si="144"/>
        <v>#REF!</v>
      </c>
    </row>
    <row r="2746" spans="1:10" x14ac:dyDescent="0.25">
      <c r="A2746" t="s">
        <v>417</v>
      </c>
      <c r="B2746" t="s">
        <v>1548</v>
      </c>
      <c r="C2746" t="s">
        <v>418</v>
      </c>
      <c r="D2746" t="s">
        <v>419</v>
      </c>
      <c r="E2746" t="s">
        <v>420</v>
      </c>
      <c r="F2746" t="e">
        <f>VLOOKUP(B2746,#REF!,3,FALSE)</f>
        <v>#REF!</v>
      </c>
      <c r="H2746" t="e">
        <f>VLOOKUP(A2746,#REF!,1,FALSE)</f>
        <v>#REF!</v>
      </c>
      <c r="I2746" t="e">
        <f t="shared" si="142"/>
        <v>#REF!</v>
      </c>
      <c r="J2746" t="e">
        <f t="shared" si="144"/>
        <v>#REF!</v>
      </c>
    </row>
    <row r="2747" spans="1:10" x14ac:dyDescent="0.25">
      <c r="A2747" t="s">
        <v>417</v>
      </c>
      <c r="B2747" t="s">
        <v>1548</v>
      </c>
      <c r="C2747" t="s">
        <v>418</v>
      </c>
      <c r="D2747" t="s">
        <v>419</v>
      </c>
      <c r="E2747" t="s">
        <v>420</v>
      </c>
      <c r="F2747" t="e">
        <f>VLOOKUP(B2747,#REF!,3,FALSE)</f>
        <v>#REF!</v>
      </c>
      <c r="H2747" t="e">
        <f>VLOOKUP(A2747,#REF!,1,FALSE)</f>
        <v>#REF!</v>
      </c>
      <c r="I2747" t="e">
        <f t="shared" si="142"/>
        <v>#REF!</v>
      </c>
      <c r="J2747" t="e">
        <f t="shared" si="144"/>
        <v>#REF!</v>
      </c>
    </row>
    <row r="2748" spans="1:10" x14ac:dyDescent="0.25">
      <c r="A2748" t="s">
        <v>417</v>
      </c>
      <c r="B2748" t="e">
        <v>#N/A</v>
      </c>
      <c r="C2748" t="s">
        <v>418</v>
      </c>
      <c r="D2748" t="s">
        <v>419</v>
      </c>
      <c r="E2748" t="s">
        <v>420</v>
      </c>
      <c r="F2748" t="e">
        <f>VLOOKUP(B2748,#REF!,3,FALSE)</f>
        <v>#N/A</v>
      </c>
      <c r="H2748" t="e">
        <f>VLOOKUP(A2748,#REF!,1,FALSE)</f>
        <v>#REF!</v>
      </c>
      <c r="I2748" t="e">
        <f t="shared" si="142"/>
        <v>#N/A</v>
      </c>
      <c r="J2748" t="e">
        <f t="shared" si="144"/>
        <v>#N/A</v>
      </c>
    </row>
    <row r="2749" spans="1:10" x14ac:dyDescent="0.25">
      <c r="A2749" t="s">
        <v>417</v>
      </c>
      <c r="B2749" t="e">
        <v>#N/A</v>
      </c>
      <c r="C2749" t="s">
        <v>418</v>
      </c>
      <c r="D2749" t="s">
        <v>419</v>
      </c>
      <c r="E2749" t="s">
        <v>420</v>
      </c>
      <c r="F2749" t="e">
        <f>VLOOKUP(B2749,#REF!,3,FALSE)</f>
        <v>#N/A</v>
      </c>
      <c r="H2749" t="e">
        <f>VLOOKUP(A2749,#REF!,1,FALSE)</f>
        <v>#REF!</v>
      </c>
      <c r="I2749" t="e">
        <f t="shared" si="142"/>
        <v>#N/A</v>
      </c>
      <c r="J2749" t="e">
        <f t="shared" si="144"/>
        <v>#N/A</v>
      </c>
    </row>
    <row r="2750" spans="1:10" x14ac:dyDescent="0.25">
      <c r="A2750" t="s">
        <v>417</v>
      </c>
      <c r="B2750" t="e">
        <v>#N/A</v>
      </c>
      <c r="C2750" t="s">
        <v>418</v>
      </c>
      <c r="D2750" t="s">
        <v>419</v>
      </c>
      <c r="E2750" t="s">
        <v>420</v>
      </c>
      <c r="F2750" t="e">
        <f>VLOOKUP(B2750,#REF!,3,FALSE)</f>
        <v>#N/A</v>
      </c>
      <c r="H2750" t="e">
        <f>VLOOKUP(A2750,#REF!,1,FALSE)</f>
        <v>#REF!</v>
      </c>
      <c r="I2750" t="e">
        <f t="shared" si="142"/>
        <v>#N/A</v>
      </c>
      <c r="J2750" t="e">
        <f t="shared" si="144"/>
        <v>#N/A</v>
      </c>
    </row>
    <row r="2751" spans="1:10" x14ac:dyDescent="0.25">
      <c r="A2751" t="s">
        <v>417</v>
      </c>
      <c r="B2751" t="e">
        <v>#N/A</v>
      </c>
      <c r="C2751" t="s">
        <v>418</v>
      </c>
      <c r="D2751" t="s">
        <v>419</v>
      </c>
      <c r="E2751" t="s">
        <v>420</v>
      </c>
      <c r="F2751" t="e">
        <f>VLOOKUP(B2751,#REF!,3,FALSE)</f>
        <v>#N/A</v>
      </c>
      <c r="H2751" t="e">
        <f>VLOOKUP(A2751,#REF!,1,FALSE)</f>
        <v>#REF!</v>
      </c>
      <c r="I2751" t="e">
        <f t="shared" si="142"/>
        <v>#N/A</v>
      </c>
      <c r="J2751" t="e">
        <f t="shared" si="144"/>
        <v>#N/A</v>
      </c>
    </row>
    <row r="2752" spans="1:10" x14ac:dyDescent="0.25">
      <c r="A2752" t="s">
        <v>417</v>
      </c>
      <c r="B2752" t="e">
        <v>#N/A</v>
      </c>
      <c r="C2752" t="s">
        <v>418</v>
      </c>
      <c r="D2752" t="s">
        <v>419</v>
      </c>
      <c r="E2752" t="s">
        <v>420</v>
      </c>
      <c r="F2752" t="e">
        <f>VLOOKUP(B2752,#REF!,3,FALSE)</f>
        <v>#N/A</v>
      </c>
      <c r="H2752" t="e">
        <f>VLOOKUP(A2752,#REF!,1,FALSE)</f>
        <v>#REF!</v>
      </c>
      <c r="I2752" t="e">
        <f t="shared" si="142"/>
        <v>#N/A</v>
      </c>
      <c r="J2752" t="e">
        <f t="shared" si="144"/>
        <v>#N/A</v>
      </c>
    </row>
    <row r="2753" spans="1:11" x14ac:dyDescent="0.25">
      <c r="A2753" t="s">
        <v>417</v>
      </c>
      <c r="B2753" t="e">
        <v>#N/A</v>
      </c>
      <c r="C2753" t="s">
        <v>418</v>
      </c>
      <c r="D2753" t="s">
        <v>419</v>
      </c>
      <c r="E2753" t="s">
        <v>420</v>
      </c>
      <c r="F2753" t="e">
        <f>VLOOKUP(B2753,#REF!,3,FALSE)</f>
        <v>#N/A</v>
      </c>
      <c r="H2753" t="e">
        <f>VLOOKUP(A2753,#REF!,1,FALSE)</f>
        <v>#REF!</v>
      </c>
      <c r="I2753" t="e">
        <f t="shared" si="142"/>
        <v>#N/A</v>
      </c>
      <c r="J2753" t="e">
        <f t="shared" si="144"/>
        <v>#N/A</v>
      </c>
    </row>
    <row r="2754" spans="1:11" x14ac:dyDescent="0.25">
      <c r="A2754" t="s">
        <v>417</v>
      </c>
      <c r="B2754" t="s">
        <v>1497</v>
      </c>
      <c r="C2754" t="s">
        <v>418</v>
      </c>
      <c r="D2754" t="s">
        <v>499</v>
      </c>
      <c r="E2754" t="s">
        <v>420</v>
      </c>
      <c r="F2754" t="e">
        <f>VLOOKUP(B2754,#REF!,3,FALSE)</f>
        <v>#REF!</v>
      </c>
      <c r="H2754" t="e">
        <f>VLOOKUP(A2754,#REF!,1,FALSE)</f>
        <v>#REF!</v>
      </c>
      <c r="I2754" t="e">
        <f t="shared" si="142"/>
        <v>#REF!</v>
      </c>
      <c r="J2754" t="e">
        <f t="shared" si="144"/>
        <v>#REF!</v>
      </c>
    </row>
    <row r="2755" spans="1:11" x14ac:dyDescent="0.25">
      <c r="A2755" t="s">
        <v>417</v>
      </c>
      <c r="B2755" t="e">
        <v>#N/A</v>
      </c>
      <c r="C2755" t="s">
        <v>418</v>
      </c>
      <c r="D2755" t="s">
        <v>499</v>
      </c>
      <c r="E2755" t="s">
        <v>499</v>
      </c>
      <c r="F2755" t="e">
        <f>VLOOKUP(B2755,#REF!,3,FALSE)</f>
        <v>#N/A</v>
      </c>
      <c r="H2755" t="e">
        <f>VLOOKUP(A2755,#REF!,1,FALSE)</f>
        <v>#REF!</v>
      </c>
      <c r="I2755" t="e">
        <f t="shared" ref="I2755:I2818" si="145">F2755=D2755</f>
        <v>#N/A</v>
      </c>
      <c r="J2755" t="e">
        <f t="shared" si="144"/>
        <v>#N/A</v>
      </c>
    </row>
    <row r="2756" spans="1:11" x14ac:dyDescent="0.25">
      <c r="A2756" t="s">
        <v>417</v>
      </c>
      <c r="B2756" t="e">
        <v>#N/A</v>
      </c>
      <c r="C2756" t="s">
        <v>1317</v>
      </c>
      <c r="D2756" t="s">
        <v>499</v>
      </c>
      <c r="E2756" t="s">
        <v>420</v>
      </c>
      <c r="F2756" t="e">
        <f>VLOOKUP(B2756,#REF!,3,FALSE)</f>
        <v>#N/A</v>
      </c>
      <c r="H2756" t="e">
        <f>VLOOKUP(A2756,#REF!,1,FALSE)</f>
        <v>#REF!</v>
      </c>
      <c r="I2756" t="e">
        <f t="shared" si="145"/>
        <v>#N/A</v>
      </c>
      <c r="J2756" t="e">
        <f t="shared" si="144"/>
        <v>#N/A</v>
      </c>
    </row>
    <row r="2757" spans="1:11" x14ac:dyDescent="0.25">
      <c r="A2757" t="s">
        <v>417</v>
      </c>
      <c r="B2757" t="e">
        <v>#N/A</v>
      </c>
      <c r="C2757" t="s">
        <v>1317</v>
      </c>
      <c r="D2757" t="s">
        <v>499</v>
      </c>
      <c r="E2757" t="s">
        <v>420</v>
      </c>
      <c r="F2757" t="e">
        <f>VLOOKUP(B2757,#REF!,3,FALSE)</f>
        <v>#N/A</v>
      </c>
      <c r="H2757" t="e">
        <f>VLOOKUP(A2757,#REF!,1,FALSE)</f>
        <v>#REF!</v>
      </c>
      <c r="I2757" t="e">
        <f t="shared" si="145"/>
        <v>#N/A</v>
      </c>
      <c r="J2757" t="e">
        <f t="shared" si="144"/>
        <v>#N/A</v>
      </c>
    </row>
    <row r="2758" spans="1:11" x14ac:dyDescent="0.25">
      <c r="A2758" t="s">
        <v>569</v>
      </c>
      <c r="B2758" t="s">
        <v>1559</v>
      </c>
      <c r="C2758" t="s">
        <v>486</v>
      </c>
      <c r="D2758" t="s">
        <v>419</v>
      </c>
      <c r="E2758" t="s">
        <v>420</v>
      </c>
      <c r="F2758" t="e">
        <f>VLOOKUP(B2758,#REF!,3,FALSE)</f>
        <v>#REF!</v>
      </c>
      <c r="H2758" t="e">
        <f>VLOOKUP(A2758,#REF!,1,FALSE)</f>
        <v>#REF!</v>
      </c>
      <c r="I2758" t="e">
        <f t="shared" si="145"/>
        <v>#REF!</v>
      </c>
      <c r="J2758" t="e">
        <f t="shared" si="144"/>
        <v>#REF!</v>
      </c>
    </row>
    <row r="2759" spans="1:11" x14ac:dyDescent="0.25">
      <c r="A2759" t="s">
        <v>569</v>
      </c>
      <c r="B2759" t="s">
        <v>1559</v>
      </c>
      <c r="C2759" t="s">
        <v>486</v>
      </c>
      <c r="D2759" t="s">
        <v>419</v>
      </c>
      <c r="E2759" t="s">
        <v>420</v>
      </c>
      <c r="F2759" t="e">
        <f>VLOOKUP(B2759,#REF!,3,FALSE)</f>
        <v>#REF!</v>
      </c>
      <c r="H2759" t="e">
        <f>VLOOKUP(A2759,#REF!,1,FALSE)</f>
        <v>#REF!</v>
      </c>
      <c r="I2759" t="e">
        <f t="shared" si="145"/>
        <v>#REF!</v>
      </c>
      <c r="J2759" t="e">
        <f t="shared" si="144"/>
        <v>#REF!</v>
      </c>
    </row>
    <row r="2760" spans="1:11" x14ac:dyDescent="0.25">
      <c r="A2760" t="s">
        <v>569</v>
      </c>
      <c r="B2760" t="s">
        <v>1559</v>
      </c>
      <c r="C2760" t="s">
        <v>486</v>
      </c>
      <c r="D2760" t="s">
        <v>419</v>
      </c>
      <c r="E2760" t="s">
        <v>420</v>
      </c>
      <c r="F2760" t="e">
        <f>VLOOKUP(B2760,#REF!,3,FALSE)</f>
        <v>#REF!</v>
      </c>
      <c r="H2760" t="e">
        <f>VLOOKUP(A2760,#REF!,1,FALSE)</f>
        <v>#REF!</v>
      </c>
      <c r="I2760" t="e">
        <f t="shared" si="145"/>
        <v>#REF!</v>
      </c>
      <c r="J2760" t="e">
        <f t="shared" si="144"/>
        <v>#REF!</v>
      </c>
    </row>
    <row r="2761" spans="1:11" x14ac:dyDescent="0.25">
      <c r="A2761" t="s">
        <v>569</v>
      </c>
      <c r="B2761" t="s">
        <v>1598</v>
      </c>
      <c r="C2761" t="s">
        <v>588</v>
      </c>
      <c r="D2761" t="s">
        <v>419</v>
      </c>
      <c r="E2761" t="s">
        <v>420</v>
      </c>
      <c r="F2761" t="e">
        <f>VLOOKUP(B2761,#REF!,3,FALSE)</f>
        <v>#REF!</v>
      </c>
      <c r="H2761" t="e">
        <f>VLOOKUP(A2761,#REF!,1,FALSE)</f>
        <v>#REF!</v>
      </c>
      <c r="I2761" t="e">
        <f t="shared" si="145"/>
        <v>#REF!</v>
      </c>
      <c r="J2761" t="e">
        <f t="shared" si="144"/>
        <v>#REF!</v>
      </c>
    </row>
    <row r="2762" spans="1:11" x14ac:dyDescent="0.25">
      <c r="A2762" t="s">
        <v>569</v>
      </c>
      <c r="B2762" t="s">
        <v>1559</v>
      </c>
      <c r="C2762" t="s">
        <v>486</v>
      </c>
      <c r="D2762" t="s">
        <v>419</v>
      </c>
      <c r="E2762" t="s">
        <v>420</v>
      </c>
      <c r="F2762" t="e">
        <f>VLOOKUP(B2762,#REF!,3,FALSE)</f>
        <v>#REF!</v>
      </c>
      <c r="H2762" t="e">
        <f>VLOOKUP(A2762,#REF!,1,FALSE)</f>
        <v>#REF!</v>
      </c>
      <c r="I2762" t="e">
        <f t="shared" si="145"/>
        <v>#REF!</v>
      </c>
      <c r="J2762" t="e">
        <f t="shared" si="144"/>
        <v>#REF!</v>
      </c>
    </row>
    <row r="2763" spans="1:11" x14ac:dyDescent="0.25">
      <c r="A2763" t="s">
        <v>569</v>
      </c>
      <c r="B2763" t="s">
        <v>1559</v>
      </c>
      <c r="C2763" t="s">
        <v>486</v>
      </c>
      <c r="D2763" t="s">
        <v>419</v>
      </c>
      <c r="E2763" t="s">
        <v>420</v>
      </c>
      <c r="F2763" t="e">
        <f>VLOOKUP(B2763,#REF!,3,FALSE)</f>
        <v>#REF!</v>
      </c>
      <c r="H2763" t="e">
        <f>VLOOKUP(A2763,#REF!,1,FALSE)</f>
        <v>#REF!</v>
      </c>
      <c r="I2763" t="e">
        <f t="shared" si="145"/>
        <v>#REF!</v>
      </c>
      <c r="J2763" t="e">
        <f t="shared" si="144"/>
        <v>#REF!</v>
      </c>
    </row>
    <row r="2764" spans="1:11" x14ac:dyDescent="0.25">
      <c r="A2764" t="s">
        <v>569</v>
      </c>
      <c r="B2764" t="s">
        <v>1559</v>
      </c>
      <c r="C2764" t="s">
        <v>486</v>
      </c>
      <c r="D2764" t="s">
        <v>419</v>
      </c>
      <c r="E2764" t="s">
        <v>420</v>
      </c>
      <c r="F2764" t="e">
        <f>VLOOKUP(B2764,#REF!,3,FALSE)</f>
        <v>#REF!</v>
      </c>
      <c r="H2764" t="e">
        <f>VLOOKUP(A2764,#REF!,1,FALSE)</f>
        <v>#REF!</v>
      </c>
      <c r="I2764" t="e">
        <f t="shared" si="145"/>
        <v>#REF!</v>
      </c>
      <c r="J2764" t="e">
        <f t="shared" si="144"/>
        <v>#REF!</v>
      </c>
    </row>
    <row r="2765" spans="1:11" x14ac:dyDescent="0.25">
      <c r="A2765" t="s">
        <v>569</v>
      </c>
      <c r="B2765" t="s">
        <v>1886</v>
      </c>
      <c r="C2765" t="s">
        <v>1266</v>
      </c>
      <c r="D2765" t="s">
        <v>1259</v>
      </c>
      <c r="E2765" t="s">
        <v>1259</v>
      </c>
      <c r="F2765" t="e">
        <f>VLOOKUP(B2765,#REF!,3,FALSE)</f>
        <v>#REF!</v>
      </c>
      <c r="H2765" t="e">
        <f>VLOOKUP(A2765,#REF!,1,FALSE)</f>
        <v>#REF!</v>
      </c>
      <c r="I2765" t="e">
        <f t="shared" si="145"/>
        <v>#REF!</v>
      </c>
      <c r="J2765" t="e">
        <f t="shared" si="144"/>
        <v>#REF!</v>
      </c>
    </row>
    <row r="2766" spans="1:11" x14ac:dyDescent="0.25">
      <c r="A2766" t="s">
        <v>569</v>
      </c>
      <c r="B2766" t="s">
        <v>1886</v>
      </c>
      <c r="C2766" t="s">
        <v>1266</v>
      </c>
      <c r="D2766" t="s">
        <v>1259</v>
      </c>
      <c r="E2766" t="s">
        <v>1259</v>
      </c>
      <c r="F2766" t="e">
        <f>VLOOKUP(B2766,#REF!,3,FALSE)</f>
        <v>#REF!</v>
      </c>
      <c r="H2766" t="e">
        <f>VLOOKUP(A2766,#REF!,1,FALSE)</f>
        <v>#REF!</v>
      </c>
      <c r="I2766" t="e">
        <f t="shared" si="145"/>
        <v>#REF!</v>
      </c>
      <c r="J2766" t="e">
        <f t="shared" si="144"/>
        <v>#REF!</v>
      </c>
    </row>
    <row r="2767" spans="1:11" x14ac:dyDescent="0.25">
      <c r="A2767" t="s">
        <v>658</v>
      </c>
      <c r="B2767" t="s">
        <v>1639</v>
      </c>
      <c r="C2767" t="s">
        <v>659</v>
      </c>
      <c r="D2767" t="s">
        <v>653</v>
      </c>
      <c r="E2767" t="s">
        <v>653</v>
      </c>
      <c r="F2767" t="e">
        <f>VLOOKUP(B2767,#REF!,3,FALSE)</f>
        <v>#REF!</v>
      </c>
      <c r="H2767" t="e">
        <f>VLOOKUP(A2767,#REF!,1,FALSE)</f>
        <v>#REF!</v>
      </c>
      <c r="I2767" t="e">
        <f t="shared" si="145"/>
        <v>#REF!</v>
      </c>
      <c r="J2767" t="e">
        <f t="shared" si="144"/>
        <v>#REF!</v>
      </c>
      <c r="K2767" t="e">
        <f t="shared" ref="K2767:K2771" si="146">"Label needs to be changed to "&amp;F2767</f>
        <v>#REF!</v>
      </c>
    </row>
    <row r="2768" spans="1:11" x14ac:dyDescent="0.25">
      <c r="A2768" t="s">
        <v>658</v>
      </c>
      <c r="B2768" t="s">
        <v>1639</v>
      </c>
      <c r="C2768" t="s">
        <v>659</v>
      </c>
      <c r="D2768" t="s">
        <v>653</v>
      </c>
      <c r="E2768" t="s">
        <v>653</v>
      </c>
      <c r="F2768" t="e">
        <f>VLOOKUP(B2768,#REF!,3,FALSE)</f>
        <v>#REF!</v>
      </c>
      <c r="H2768" t="e">
        <f>VLOOKUP(A2768,#REF!,1,FALSE)</f>
        <v>#REF!</v>
      </c>
      <c r="I2768" t="e">
        <f t="shared" si="145"/>
        <v>#REF!</v>
      </c>
      <c r="J2768" t="e">
        <f t="shared" si="144"/>
        <v>#REF!</v>
      </c>
      <c r="K2768" t="e">
        <f t="shared" si="146"/>
        <v>#REF!</v>
      </c>
    </row>
    <row r="2769" spans="1:11" x14ac:dyDescent="0.25">
      <c r="A2769" t="s">
        <v>658</v>
      </c>
      <c r="B2769" t="s">
        <v>1639</v>
      </c>
      <c r="C2769" t="s">
        <v>659</v>
      </c>
      <c r="D2769" t="s">
        <v>653</v>
      </c>
      <c r="E2769" t="s">
        <v>653</v>
      </c>
      <c r="F2769" t="e">
        <f>VLOOKUP(B2769,#REF!,3,FALSE)</f>
        <v>#REF!</v>
      </c>
      <c r="H2769" t="e">
        <f>VLOOKUP(A2769,#REF!,1,FALSE)</f>
        <v>#REF!</v>
      </c>
      <c r="I2769" t="e">
        <f t="shared" si="145"/>
        <v>#REF!</v>
      </c>
      <c r="J2769" t="e">
        <f t="shared" si="144"/>
        <v>#REF!</v>
      </c>
      <c r="K2769" t="e">
        <f t="shared" si="146"/>
        <v>#REF!</v>
      </c>
    </row>
    <row r="2770" spans="1:11" x14ac:dyDescent="0.25">
      <c r="A2770" t="s">
        <v>658</v>
      </c>
      <c r="B2770" t="s">
        <v>1639</v>
      </c>
      <c r="C2770" t="s">
        <v>659</v>
      </c>
      <c r="D2770" t="s">
        <v>653</v>
      </c>
      <c r="E2770" t="s">
        <v>653</v>
      </c>
      <c r="F2770" t="e">
        <f>VLOOKUP(B2770,#REF!,3,FALSE)</f>
        <v>#REF!</v>
      </c>
      <c r="H2770" t="e">
        <f>VLOOKUP(A2770,#REF!,1,FALSE)</f>
        <v>#REF!</v>
      </c>
      <c r="I2770" t="e">
        <f t="shared" si="145"/>
        <v>#REF!</v>
      </c>
      <c r="J2770" t="e">
        <f t="shared" si="144"/>
        <v>#REF!</v>
      </c>
      <c r="K2770" t="e">
        <f t="shared" si="146"/>
        <v>#REF!</v>
      </c>
    </row>
    <row r="2771" spans="1:11" x14ac:dyDescent="0.25">
      <c r="A2771" t="s">
        <v>658</v>
      </c>
      <c r="B2771" t="s">
        <v>1639</v>
      </c>
      <c r="C2771" t="s">
        <v>659</v>
      </c>
      <c r="D2771" t="s">
        <v>653</v>
      </c>
      <c r="E2771" t="s">
        <v>653</v>
      </c>
      <c r="F2771" t="e">
        <f>VLOOKUP(B2771,#REF!,3,FALSE)</f>
        <v>#REF!</v>
      </c>
      <c r="H2771" t="e">
        <f>VLOOKUP(A2771,#REF!,1,FALSE)</f>
        <v>#REF!</v>
      </c>
      <c r="I2771" t="e">
        <f t="shared" si="145"/>
        <v>#REF!</v>
      </c>
      <c r="J2771" t="e">
        <f t="shared" si="144"/>
        <v>#REF!</v>
      </c>
      <c r="K2771" t="e">
        <f t="shared" si="146"/>
        <v>#REF!</v>
      </c>
    </row>
    <row r="2772" spans="1:11" x14ac:dyDescent="0.25">
      <c r="A2772" t="s">
        <v>689</v>
      </c>
      <c r="B2772" t="s">
        <v>1653</v>
      </c>
      <c r="C2772" t="s">
        <v>690</v>
      </c>
      <c r="D2772" t="s">
        <v>653</v>
      </c>
      <c r="E2772" t="s">
        <v>653</v>
      </c>
      <c r="F2772" t="e">
        <f>VLOOKUP(B2772,#REF!,3,FALSE)</f>
        <v>#REF!</v>
      </c>
      <c r="H2772" t="e">
        <f>VLOOKUP(A2772,#REF!,1,FALSE)</f>
        <v>#REF!</v>
      </c>
      <c r="I2772" t="e">
        <f t="shared" si="145"/>
        <v>#REF!</v>
      </c>
      <c r="J2772" t="e">
        <f t="shared" si="144"/>
        <v>#REF!</v>
      </c>
    </row>
    <row r="2773" spans="1:11" x14ac:dyDescent="0.25">
      <c r="A2773" t="s">
        <v>689</v>
      </c>
      <c r="B2773" t="s">
        <v>1653</v>
      </c>
      <c r="C2773" t="s">
        <v>690</v>
      </c>
      <c r="D2773" t="s">
        <v>653</v>
      </c>
      <c r="E2773" t="s">
        <v>653</v>
      </c>
      <c r="F2773" t="e">
        <f>VLOOKUP(B2773,#REF!,3,FALSE)</f>
        <v>#REF!</v>
      </c>
      <c r="H2773" t="e">
        <f>VLOOKUP(A2773,#REF!,1,FALSE)</f>
        <v>#REF!</v>
      </c>
      <c r="I2773" t="e">
        <f t="shared" si="145"/>
        <v>#REF!</v>
      </c>
      <c r="J2773" t="e">
        <f t="shared" si="144"/>
        <v>#REF!</v>
      </c>
    </row>
    <row r="2774" spans="1:11" x14ac:dyDescent="0.25">
      <c r="A2774" t="s">
        <v>648</v>
      </c>
      <c r="B2774" t="s">
        <v>1635</v>
      </c>
      <c r="C2774" t="s">
        <v>649</v>
      </c>
      <c r="D2774" t="s">
        <v>650</v>
      </c>
      <c r="E2774" t="s">
        <v>650</v>
      </c>
      <c r="F2774" t="e">
        <f>VLOOKUP(B2774,#REF!,3,FALSE)</f>
        <v>#REF!</v>
      </c>
      <c r="H2774" t="e">
        <f>VLOOKUP(A2774,#REF!,1,FALSE)</f>
        <v>#REF!</v>
      </c>
      <c r="I2774" t="e">
        <f t="shared" si="145"/>
        <v>#REF!</v>
      </c>
      <c r="J2774" t="e">
        <f t="shared" si="144"/>
        <v>#REF!</v>
      </c>
      <c r="K2774" t="e">
        <f t="shared" ref="K2774:K2798" si="147">"Label needs to be changed to "&amp;F2774</f>
        <v>#REF!</v>
      </c>
    </row>
    <row r="2775" spans="1:11" x14ac:dyDescent="0.25">
      <c r="A2775" t="s">
        <v>648</v>
      </c>
      <c r="B2775" t="s">
        <v>1635</v>
      </c>
      <c r="C2775" t="s">
        <v>649</v>
      </c>
      <c r="D2775" t="s">
        <v>650</v>
      </c>
      <c r="E2775" t="s">
        <v>650</v>
      </c>
      <c r="F2775" t="e">
        <f>VLOOKUP(B2775,#REF!,3,FALSE)</f>
        <v>#REF!</v>
      </c>
      <c r="H2775" t="e">
        <f>VLOOKUP(A2775,#REF!,1,FALSE)</f>
        <v>#REF!</v>
      </c>
      <c r="I2775" t="e">
        <f t="shared" si="145"/>
        <v>#REF!</v>
      </c>
      <c r="J2775" t="e">
        <f t="shared" si="144"/>
        <v>#REF!</v>
      </c>
      <c r="K2775" t="e">
        <f t="shared" si="147"/>
        <v>#REF!</v>
      </c>
    </row>
    <row r="2776" spans="1:11" x14ac:dyDescent="0.25">
      <c r="A2776" t="s">
        <v>648</v>
      </c>
      <c r="B2776" t="s">
        <v>1635</v>
      </c>
      <c r="C2776" t="s">
        <v>649</v>
      </c>
      <c r="D2776" t="s">
        <v>650</v>
      </c>
      <c r="E2776" t="s">
        <v>650</v>
      </c>
      <c r="F2776" t="e">
        <f>VLOOKUP(B2776,#REF!,3,FALSE)</f>
        <v>#REF!</v>
      </c>
      <c r="H2776" t="e">
        <f>VLOOKUP(A2776,#REF!,1,FALSE)</f>
        <v>#REF!</v>
      </c>
      <c r="I2776" t="e">
        <f t="shared" si="145"/>
        <v>#REF!</v>
      </c>
      <c r="J2776" t="e">
        <f t="shared" si="144"/>
        <v>#REF!</v>
      </c>
      <c r="K2776" t="e">
        <f t="shared" si="147"/>
        <v>#REF!</v>
      </c>
    </row>
    <row r="2777" spans="1:11" x14ac:dyDescent="0.25">
      <c r="A2777" t="s">
        <v>648</v>
      </c>
      <c r="B2777" t="s">
        <v>1635</v>
      </c>
      <c r="C2777" t="s">
        <v>649</v>
      </c>
      <c r="D2777" t="s">
        <v>650</v>
      </c>
      <c r="E2777" t="s">
        <v>650</v>
      </c>
      <c r="F2777" t="e">
        <f>VLOOKUP(B2777,#REF!,3,FALSE)</f>
        <v>#REF!</v>
      </c>
      <c r="H2777" t="e">
        <f>VLOOKUP(A2777,#REF!,1,FALSE)</f>
        <v>#REF!</v>
      </c>
      <c r="I2777" t="e">
        <f t="shared" si="145"/>
        <v>#REF!</v>
      </c>
      <c r="J2777" t="e">
        <f t="shared" si="144"/>
        <v>#REF!</v>
      </c>
      <c r="K2777" t="e">
        <f t="shared" si="147"/>
        <v>#REF!</v>
      </c>
    </row>
    <row r="2778" spans="1:11" x14ac:dyDescent="0.25">
      <c r="A2778" t="s">
        <v>648</v>
      </c>
      <c r="B2778" t="s">
        <v>1635</v>
      </c>
      <c r="C2778" t="s">
        <v>649</v>
      </c>
      <c r="D2778" t="s">
        <v>650</v>
      </c>
      <c r="E2778" t="s">
        <v>650</v>
      </c>
      <c r="F2778" t="e">
        <f>VLOOKUP(B2778,#REF!,3,FALSE)</f>
        <v>#REF!</v>
      </c>
      <c r="H2778" t="e">
        <f>VLOOKUP(A2778,#REF!,1,FALSE)</f>
        <v>#REF!</v>
      </c>
      <c r="I2778" t="e">
        <f t="shared" si="145"/>
        <v>#REF!</v>
      </c>
      <c r="J2778" t="e">
        <f t="shared" si="144"/>
        <v>#REF!</v>
      </c>
      <c r="K2778" t="e">
        <f t="shared" si="147"/>
        <v>#REF!</v>
      </c>
    </row>
    <row r="2779" spans="1:11" x14ac:dyDescent="0.25">
      <c r="A2779" t="s">
        <v>663</v>
      </c>
      <c r="B2779" t="s">
        <v>1641</v>
      </c>
      <c r="C2779" t="s">
        <v>664</v>
      </c>
      <c r="D2779" t="s">
        <v>662</v>
      </c>
      <c r="E2779" t="s">
        <v>662</v>
      </c>
      <c r="F2779" t="e">
        <f>VLOOKUP(B2779,#REF!,3,FALSE)</f>
        <v>#REF!</v>
      </c>
      <c r="H2779" t="e">
        <f>VLOOKUP(A2779,#REF!,1,FALSE)</f>
        <v>#REF!</v>
      </c>
      <c r="I2779" t="e">
        <f t="shared" si="145"/>
        <v>#REF!</v>
      </c>
      <c r="J2779" t="e">
        <f t="shared" si="144"/>
        <v>#REF!</v>
      </c>
      <c r="K2779" t="e">
        <f t="shared" si="147"/>
        <v>#REF!</v>
      </c>
    </row>
    <row r="2780" spans="1:11" x14ac:dyDescent="0.25">
      <c r="A2780" t="s">
        <v>663</v>
      </c>
      <c r="B2780" t="s">
        <v>1641</v>
      </c>
      <c r="C2780" t="s">
        <v>664</v>
      </c>
      <c r="D2780" t="s">
        <v>662</v>
      </c>
      <c r="E2780" t="s">
        <v>662</v>
      </c>
      <c r="F2780" t="e">
        <f>VLOOKUP(B2780,#REF!,3,FALSE)</f>
        <v>#REF!</v>
      </c>
      <c r="H2780" t="e">
        <f>VLOOKUP(A2780,#REF!,1,FALSE)</f>
        <v>#REF!</v>
      </c>
      <c r="I2780" t="e">
        <f t="shared" si="145"/>
        <v>#REF!</v>
      </c>
      <c r="J2780" t="e">
        <f t="shared" si="144"/>
        <v>#REF!</v>
      </c>
      <c r="K2780" t="e">
        <f t="shared" si="147"/>
        <v>#REF!</v>
      </c>
    </row>
    <row r="2781" spans="1:11" x14ac:dyDescent="0.25">
      <c r="A2781" t="s">
        <v>663</v>
      </c>
      <c r="B2781" t="s">
        <v>1641</v>
      </c>
      <c r="C2781" t="s">
        <v>664</v>
      </c>
      <c r="D2781" t="s">
        <v>662</v>
      </c>
      <c r="E2781" t="s">
        <v>662</v>
      </c>
      <c r="F2781" t="e">
        <f>VLOOKUP(B2781,#REF!,3,FALSE)</f>
        <v>#REF!</v>
      </c>
      <c r="H2781" t="e">
        <f>VLOOKUP(A2781,#REF!,1,FALSE)</f>
        <v>#REF!</v>
      </c>
      <c r="I2781" t="e">
        <f t="shared" si="145"/>
        <v>#REF!</v>
      </c>
      <c r="J2781" t="e">
        <f t="shared" si="144"/>
        <v>#REF!</v>
      </c>
      <c r="K2781" t="e">
        <f t="shared" si="147"/>
        <v>#REF!</v>
      </c>
    </row>
    <row r="2782" spans="1:11" x14ac:dyDescent="0.25">
      <c r="A2782" t="s">
        <v>663</v>
      </c>
      <c r="B2782" t="s">
        <v>1641</v>
      </c>
      <c r="C2782" t="s">
        <v>664</v>
      </c>
      <c r="D2782" t="s">
        <v>662</v>
      </c>
      <c r="E2782" t="s">
        <v>662</v>
      </c>
      <c r="F2782" t="e">
        <f>VLOOKUP(B2782,#REF!,3,FALSE)</f>
        <v>#REF!</v>
      </c>
      <c r="H2782" t="e">
        <f>VLOOKUP(A2782,#REF!,1,FALSE)</f>
        <v>#REF!</v>
      </c>
      <c r="I2782" t="e">
        <f t="shared" si="145"/>
        <v>#REF!</v>
      </c>
      <c r="J2782" t="e">
        <f t="shared" si="144"/>
        <v>#REF!</v>
      </c>
      <c r="K2782" t="e">
        <f t="shared" si="147"/>
        <v>#REF!</v>
      </c>
    </row>
    <row r="2783" spans="1:11" x14ac:dyDescent="0.25">
      <c r="A2783" t="s">
        <v>663</v>
      </c>
      <c r="B2783" t="s">
        <v>1641</v>
      </c>
      <c r="C2783" t="s">
        <v>664</v>
      </c>
      <c r="D2783" t="s">
        <v>662</v>
      </c>
      <c r="E2783" t="s">
        <v>662</v>
      </c>
      <c r="F2783" t="e">
        <f>VLOOKUP(B2783,#REF!,3,FALSE)</f>
        <v>#REF!</v>
      </c>
      <c r="H2783" t="e">
        <f>VLOOKUP(A2783,#REF!,1,FALSE)</f>
        <v>#REF!</v>
      </c>
      <c r="I2783" t="e">
        <f t="shared" si="145"/>
        <v>#REF!</v>
      </c>
      <c r="J2783" t="e">
        <f t="shared" si="144"/>
        <v>#REF!</v>
      </c>
      <c r="K2783" t="e">
        <f t="shared" si="147"/>
        <v>#REF!</v>
      </c>
    </row>
    <row r="2784" spans="1:11" x14ac:dyDescent="0.25">
      <c r="A2784" t="s">
        <v>671</v>
      </c>
      <c r="B2784" t="s">
        <v>1647</v>
      </c>
      <c r="C2784" t="s">
        <v>672</v>
      </c>
      <c r="D2784" t="s">
        <v>662</v>
      </c>
      <c r="E2784" t="s">
        <v>662</v>
      </c>
      <c r="F2784" t="e">
        <f>VLOOKUP(B2784,#REF!,3,FALSE)</f>
        <v>#REF!</v>
      </c>
      <c r="H2784" t="e">
        <f>VLOOKUP(A2784,#REF!,1,FALSE)</f>
        <v>#REF!</v>
      </c>
      <c r="I2784" t="e">
        <f t="shared" si="145"/>
        <v>#REF!</v>
      </c>
      <c r="J2784" t="e">
        <f t="shared" si="144"/>
        <v>#REF!</v>
      </c>
      <c r="K2784" t="e">
        <f t="shared" si="147"/>
        <v>#REF!</v>
      </c>
    </row>
    <row r="2785" spans="1:11" x14ac:dyDescent="0.25">
      <c r="A2785" t="s">
        <v>671</v>
      </c>
      <c r="B2785" t="s">
        <v>1647</v>
      </c>
      <c r="C2785" t="s">
        <v>672</v>
      </c>
      <c r="D2785" t="s">
        <v>662</v>
      </c>
      <c r="E2785" t="s">
        <v>662</v>
      </c>
      <c r="F2785" t="e">
        <f>VLOOKUP(B2785,#REF!,3,FALSE)</f>
        <v>#REF!</v>
      </c>
      <c r="H2785" t="e">
        <f>VLOOKUP(A2785,#REF!,1,FALSE)</f>
        <v>#REF!</v>
      </c>
      <c r="I2785" t="e">
        <f t="shared" si="145"/>
        <v>#REF!</v>
      </c>
      <c r="J2785" t="e">
        <f t="shared" si="144"/>
        <v>#REF!</v>
      </c>
      <c r="K2785" t="e">
        <f t="shared" si="147"/>
        <v>#REF!</v>
      </c>
    </row>
    <row r="2786" spans="1:11" x14ac:dyDescent="0.25">
      <c r="A2786" t="s">
        <v>671</v>
      </c>
      <c r="B2786" t="s">
        <v>1647</v>
      </c>
      <c r="C2786" t="s">
        <v>672</v>
      </c>
      <c r="D2786" t="s">
        <v>662</v>
      </c>
      <c r="E2786" t="s">
        <v>662</v>
      </c>
      <c r="F2786" t="e">
        <f>VLOOKUP(B2786,#REF!,3,FALSE)</f>
        <v>#REF!</v>
      </c>
      <c r="H2786" t="e">
        <f>VLOOKUP(A2786,#REF!,1,FALSE)</f>
        <v>#REF!</v>
      </c>
      <c r="I2786" t="e">
        <f t="shared" si="145"/>
        <v>#REF!</v>
      </c>
      <c r="J2786" t="e">
        <f t="shared" si="144"/>
        <v>#REF!</v>
      </c>
      <c r="K2786" t="e">
        <f t="shared" si="147"/>
        <v>#REF!</v>
      </c>
    </row>
    <row r="2787" spans="1:11" x14ac:dyDescent="0.25">
      <c r="A2787" t="s">
        <v>671</v>
      </c>
      <c r="B2787" t="s">
        <v>1647</v>
      </c>
      <c r="C2787" t="s">
        <v>672</v>
      </c>
      <c r="D2787" t="s">
        <v>662</v>
      </c>
      <c r="E2787" t="s">
        <v>662</v>
      </c>
      <c r="F2787" t="e">
        <f>VLOOKUP(B2787,#REF!,3,FALSE)</f>
        <v>#REF!</v>
      </c>
      <c r="H2787" t="e">
        <f>VLOOKUP(A2787,#REF!,1,FALSE)</f>
        <v>#REF!</v>
      </c>
      <c r="I2787" t="e">
        <f t="shared" si="145"/>
        <v>#REF!</v>
      </c>
      <c r="J2787" t="e">
        <f t="shared" si="144"/>
        <v>#REF!</v>
      </c>
      <c r="K2787" t="e">
        <f t="shared" si="147"/>
        <v>#REF!</v>
      </c>
    </row>
    <row r="2788" spans="1:11" x14ac:dyDescent="0.25">
      <c r="A2788" t="s">
        <v>671</v>
      </c>
      <c r="B2788" t="s">
        <v>1647</v>
      </c>
      <c r="C2788" t="s">
        <v>672</v>
      </c>
      <c r="D2788" t="s">
        <v>662</v>
      </c>
      <c r="E2788" t="s">
        <v>662</v>
      </c>
      <c r="F2788" t="e">
        <f>VLOOKUP(B2788,#REF!,3,FALSE)</f>
        <v>#REF!</v>
      </c>
      <c r="H2788" t="e">
        <f>VLOOKUP(A2788,#REF!,1,FALSE)</f>
        <v>#REF!</v>
      </c>
      <c r="I2788" t="e">
        <f t="shared" si="145"/>
        <v>#REF!</v>
      </c>
      <c r="J2788" t="e">
        <f t="shared" si="144"/>
        <v>#REF!</v>
      </c>
      <c r="K2788" t="e">
        <f t="shared" si="147"/>
        <v>#REF!</v>
      </c>
    </row>
    <row r="2789" spans="1:11" x14ac:dyDescent="0.25">
      <c r="A2789" t="s">
        <v>660</v>
      </c>
      <c r="B2789" t="s">
        <v>1640</v>
      </c>
      <c r="C2789" t="s">
        <v>661</v>
      </c>
      <c r="D2789" t="s">
        <v>662</v>
      </c>
      <c r="E2789" t="s">
        <v>662</v>
      </c>
      <c r="F2789" t="e">
        <f>VLOOKUP(B2789,#REF!,3,FALSE)</f>
        <v>#REF!</v>
      </c>
      <c r="H2789" t="e">
        <f>VLOOKUP(A2789,#REF!,1,FALSE)</f>
        <v>#REF!</v>
      </c>
      <c r="I2789" t="e">
        <f t="shared" si="145"/>
        <v>#REF!</v>
      </c>
      <c r="J2789" t="e">
        <f t="shared" si="144"/>
        <v>#REF!</v>
      </c>
      <c r="K2789" t="e">
        <f t="shared" si="147"/>
        <v>#REF!</v>
      </c>
    </row>
    <row r="2790" spans="1:11" x14ac:dyDescent="0.25">
      <c r="A2790" t="s">
        <v>660</v>
      </c>
      <c r="B2790" t="s">
        <v>1640</v>
      </c>
      <c r="C2790" t="s">
        <v>661</v>
      </c>
      <c r="D2790" t="s">
        <v>662</v>
      </c>
      <c r="E2790" t="s">
        <v>662</v>
      </c>
      <c r="F2790" t="e">
        <f>VLOOKUP(B2790,#REF!,3,FALSE)</f>
        <v>#REF!</v>
      </c>
      <c r="H2790" t="e">
        <f>VLOOKUP(A2790,#REF!,1,FALSE)</f>
        <v>#REF!</v>
      </c>
      <c r="I2790" t="e">
        <f t="shared" si="145"/>
        <v>#REF!</v>
      </c>
      <c r="J2790" t="e">
        <f t="shared" ref="J2790:J2853" si="148">F2790=E2790</f>
        <v>#REF!</v>
      </c>
      <c r="K2790" t="e">
        <f t="shared" si="147"/>
        <v>#REF!</v>
      </c>
    </row>
    <row r="2791" spans="1:11" x14ac:dyDescent="0.25">
      <c r="A2791" t="s">
        <v>660</v>
      </c>
      <c r="B2791" t="s">
        <v>1640</v>
      </c>
      <c r="C2791" t="s">
        <v>661</v>
      </c>
      <c r="D2791" t="s">
        <v>662</v>
      </c>
      <c r="E2791" t="s">
        <v>662</v>
      </c>
      <c r="F2791" t="e">
        <f>VLOOKUP(B2791,#REF!,3,FALSE)</f>
        <v>#REF!</v>
      </c>
      <c r="H2791" t="e">
        <f>VLOOKUP(A2791,#REF!,1,FALSE)</f>
        <v>#REF!</v>
      </c>
      <c r="I2791" t="e">
        <f t="shared" si="145"/>
        <v>#REF!</v>
      </c>
      <c r="J2791" t="e">
        <f t="shared" si="148"/>
        <v>#REF!</v>
      </c>
      <c r="K2791" t="e">
        <f t="shared" si="147"/>
        <v>#REF!</v>
      </c>
    </row>
    <row r="2792" spans="1:11" x14ac:dyDescent="0.25">
      <c r="A2792" t="s">
        <v>660</v>
      </c>
      <c r="B2792" t="s">
        <v>1640</v>
      </c>
      <c r="C2792" t="s">
        <v>661</v>
      </c>
      <c r="D2792" t="s">
        <v>662</v>
      </c>
      <c r="E2792" t="s">
        <v>662</v>
      </c>
      <c r="F2792" t="e">
        <f>VLOOKUP(B2792,#REF!,3,FALSE)</f>
        <v>#REF!</v>
      </c>
      <c r="H2792" t="e">
        <f>VLOOKUP(A2792,#REF!,1,FALSE)</f>
        <v>#REF!</v>
      </c>
      <c r="I2792" t="e">
        <f t="shared" si="145"/>
        <v>#REF!</v>
      </c>
      <c r="J2792" t="e">
        <f t="shared" si="148"/>
        <v>#REF!</v>
      </c>
      <c r="K2792" t="e">
        <f t="shared" si="147"/>
        <v>#REF!</v>
      </c>
    </row>
    <row r="2793" spans="1:11" x14ac:dyDescent="0.25">
      <c r="A2793" t="s">
        <v>660</v>
      </c>
      <c r="B2793" t="s">
        <v>1640</v>
      </c>
      <c r="C2793" t="s">
        <v>661</v>
      </c>
      <c r="D2793" t="s">
        <v>662</v>
      </c>
      <c r="E2793" t="s">
        <v>662</v>
      </c>
      <c r="F2793" t="e">
        <f>VLOOKUP(B2793,#REF!,3,FALSE)</f>
        <v>#REF!</v>
      </c>
      <c r="H2793" t="e">
        <f>VLOOKUP(A2793,#REF!,1,FALSE)</f>
        <v>#REF!</v>
      </c>
      <c r="I2793" t="e">
        <f t="shared" si="145"/>
        <v>#REF!</v>
      </c>
      <c r="J2793" t="e">
        <f t="shared" si="148"/>
        <v>#REF!</v>
      </c>
      <c r="K2793" t="e">
        <f t="shared" si="147"/>
        <v>#REF!</v>
      </c>
    </row>
    <row r="2794" spans="1:11" x14ac:dyDescent="0.25">
      <c r="A2794" t="s">
        <v>656</v>
      </c>
      <c r="B2794" t="s">
        <v>1638</v>
      </c>
      <c r="C2794" t="s">
        <v>657</v>
      </c>
      <c r="D2794" t="s">
        <v>653</v>
      </c>
      <c r="E2794" t="s">
        <v>653</v>
      </c>
      <c r="F2794" t="e">
        <f>VLOOKUP(B2794,#REF!,3,FALSE)</f>
        <v>#REF!</v>
      </c>
      <c r="H2794" t="e">
        <f>VLOOKUP(A2794,#REF!,1,FALSE)</f>
        <v>#REF!</v>
      </c>
      <c r="I2794" t="e">
        <f t="shared" si="145"/>
        <v>#REF!</v>
      </c>
      <c r="J2794" t="e">
        <f t="shared" si="148"/>
        <v>#REF!</v>
      </c>
      <c r="K2794" t="e">
        <f t="shared" si="147"/>
        <v>#REF!</v>
      </c>
    </row>
    <row r="2795" spans="1:11" x14ac:dyDescent="0.25">
      <c r="A2795" t="s">
        <v>656</v>
      </c>
      <c r="B2795" t="s">
        <v>1638</v>
      </c>
      <c r="C2795" t="s">
        <v>657</v>
      </c>
      <c r="D2795" t="s">
        <v>653</v>
      </c>
      <c r="E2795" t="s">
        <v>653</v>
      </c>
      <c r="F2795" t="e">
        <f>VLOOKUP(B2795,#REF!,3,FALSE)</f>
        <v>#REF!</v>
      </c>
      <c r="H2795" t="e">
        <f>VLOOKUP(A2795,#REF!,1,FALSE)</f>
        <v>#REF!</v>
      </c>
      <c r="I2795" t="e">
        <f t="shared" si="145"/>
        <v>#REF!</v>
      </c>
      <c r="J2795" t="e">
        <f t="shared" si="148"/>
        <v>#REF!</v>
      </c>
      <c r="K2795" t="e">
        <f t="shared" si="147"/>
        <v>#REF!</v>
      </c>
    </row>
    <row r="2796" spans="1:11" x14ac:dyDescent="0.25">
      <c r="A2796" t="s">
        <v>656</v>
      </c>
      <c r="B2796" t="s">
        <v>1638</v>
      </c>
      <c r="C2796" t="s">
        <v>657</v>
      </c>
      <c r="D2796" t="s">
        <v>653</v>
      </c>
      <c r="E2796" t="s">
        <v>653</v>
      </c>
      <c r="F2796" t="e">
        <f>VLOOKUP(B2796,#REF!,3,FALSE)</f>
        <v>#REF!</v>
      </c>
      <c r="H2796" t="e">
        <f>VLOOKUP(A2796,#REF!,1,FALSE)</f>
        <v>#REF!</v>
      </c>
      <c r="I2796" t="e">
        <f t="shared" si="145"/>
        <v>#REF!</v>
      </c>
      <c r="J2796" t="e">
        <f t="shared" si="148"/>
        <v>#REF!</v>
      </c>
      <c r="K2796" t="e">
        <f t="shared" si="147"/>
        <v>#REF!</v>
      </c>
    </row>
    <row r="2797" spans="1:11" x14ac:dyDescent="0.25">
      <c r="A2797" t="s">
        <v>656</v>
      </c>
      <c r="B2797" t="s">
        <v>1638</v>
      </c>
      <c r="C2797" t="s">
        <v>657</v>
      </c>
      <c r="D2797" t="s">
        <v>653</v>
      </c>
      <c r="E2797" t="s">
        <v>653</v>
      </c>
      <c r="F2797" t="e">
        <f>VLOOKUP(B2797,#REF!,3,FALSE)</f>
        <v>#REF!</v>
      </c>
      <c r="H2797" t="e">
        <f>VLOOKUP(A2797,#REF!,1,FALSE)</f>
        <v>#REF!</v>
      </c>
      <c r="I2797" t="e">
        <f t="shared" si="145"/>
        <v>#REF!</v>
      </c>
      <c r="J2797" t="e">
        <f t="shared" si="148"/>
        <v>#REF!</v>
      </c>
      <c r="K2797" t="e">
        <f t="shared" si="147"/>
        <v>#REF!</v>
      </c>
    </row>
    <row r="2798" spans="1:11" x14ac:dyDescent="0.25">
      <c r="A2798" t="s">
        <v>656</v>
      </c>
      <c r="B2798" t="s">
        <v>1638</v>
      </c>
      <c r="C2798" t="s">
        <v>657</v>
      </c>
      <c r="D2798" t="s">
        <v>653</v>
      </c>
      <c r="E2798" t="s">
        <v>653</v>
      </c>
      <c r="F2798" t="e">
        <f>VLOOKUP(B2798,#REF!,3,FALSE)</f>
        <v>#REF!</v>
      </c>
      <c r="H2798" t="e">
        <f>VLOOKUP(A2798,#REF!,1,FALSE)</f>
        <v>#REF!</v>
      </c>
      <c r="I2798" t="e">
        <f t="shared" si="145"/>
        <v>#REF!</v>
      </c>
      <c r="J2798" t="e">
        <f t="shared" si="148"/>
        <v>#REF!</v>
      </c>
      <c r="K2798" t="e">
        <f t="shared" si="147"/>
        <v>#REF!</v>
      </c>
    </row>
    <row r="2799" spans="1:11" x14ac:dyDescent="0.25">
      <c r="A2799" t="s">
        <v>687</v>
      </c>
      <c r="B2799" t="s">
        <v>1652</v>
      </c>
      <c r="C2799" t="s">
        <v>688</v>
      </c>
      <c r="D2799" t="s">
        <v>653</v>
      </c>
      <c r="E2799" t="s">
        <v>653</v>
      </c>
      <c r="F2799" t="e">
        <f>VLOOKUP(B2799,#REF!,3,FALSE)</f>
        <v>#REF!</v>
      </c>
      <c r="H2799" t="e">
        <f>VLOOKUP(A2799,#REF!,1,FALSE)</f>
        <v>#REF!</v>
      </c>
      <c r="I2799" t="e">
        <f t="shared" si="145"/>
        <v>#REF!</v>
      </c>
      <c r="J2799" t="e">
        <f t="shared" si="148"/>
        <v>#REF!</v>
      </c>
    </row>
    <row r="2800" spans="1:11" x14ac:dyDescent="0.25">
      <c r="A2800" t="s">
        <v>687</v>
      </c>
      <c r="B2800" t="s">
        <v>1652</v>
      </c>
      <c r="C2800" t="s">
        <v>688</v>
      </c>
      <c r="D2800" t="s">
        <v>653</v>
      </c>
      <c r="E2800" t="s">
        <v>653</v>
      </c>
      <c r="F2800" t="e">
        <f>VLOOKUP(B2800,#REF!,3,FALSE)</f>
        <v>#REF!</v>
      </c>
      <c r="H2800" t="e">
        <f>VLOOKUP(A2800,#REF!,1,FALSE)</f>
        <v>#REF!</v>
      </c>
      <c r="I2800" t="e">
        <f t="shared" si="145"/>
        <v>#REF!</v>
      </c>
      <c r="J2800" t="e">
        <f t="shared" si="148"/>
        <v>#REF!</v>
      </c>
    </row>
    <row r="2801" spans="1:11" x14ac:dyDescent="0.25">
      <c r="A2801" t="s">
        <v>681</v>
      </c>
      <c r="B2801" t="s">
        <v>1649</v>
      </c>
      <c r="C2801" t="s">
        <v>682</v>
      </c>
      <c r="D2801" t="s">
        <v>653</v>
      </c>
      <c r="E2801" t="s">
        <v>653</v>
      </c>
      <c r="F2801" t="e">
        <f>VLOOKUP(B2801,#REF!,3,FALSE)</f>
        <v>#REF!</v>
      </c>
      <c r="H2801" t="e">
        <f>VLOOKUP(A2801,#REF!,1,FALSE)</f>
        <v>#REF!</v>
      </c>
      <c r="I2801" t="e">
        <f t="shared" si="145"/>
        <v>#REF!</v>
      </c>
      <c r="J2801" t="e">
        <f t="shared" si="148"/>
        <v>#REF!</v>
      </c>
    </row>
    <row r="2802" spans="1:11" x14ac:dyDescent="0.25">
      <c r="A2802" t="s">
        <v>681</v>
      </c>
      <c r="B2802" t="s">
        <v>1649</v>
      </c>
      <c r="C2802" t="s">
        <v>682</v>
      </c>
      <c r="D2802" t="s">
        <v>653</v>
      </c>
      <c r="E2802" t="s">
        <v>653</v>
      </c>
      <c r="F2802" t="e">
        <f>VLOOKUP(B2802,#REF!,3,FALSE)</f>
        <v>#REF!</v>
      </c>
      <c r="H2802" t="e">
        <f>VLOOKUP(A2802,#REF!,1,FALSE)</f>
        <v>#REF!</v>
      </c>
      <c r="I2802" t="e">
        <f t="shared" si="145"/>
        <v>#REF!</v>
      </c>
      <c r="J2802" t="e">
        <f t="shared" si="148"/>
        <v>#REF!</v>
      </c>
    </row>
    <row r="2803" spans="1:11" x14ac:dyDescent="0.25">
      <c r="A2803" t="s">
        <v>683</v>
      </c>
      <c r="B2803" t="s">
        <v>1650</v>
      </c>
      <c r="C2803" t="s">
        <v>684</v>
      </c>
      <c r="D2803" t="s">
        <v>653</v>
      </c>
      <c r="E2803" t="s">
        <v>653</v>
      </c>
      <c r="F2803" t="e">
        <f>VLOOKUP(B2803,#REF!,3,FALSE)</f>
        <v>#REF!</v>
      </c>
      <c r="H2803" t="e">
        <f>VLOOKUP(A2803,#REF!,1,FALSE)</f>
        <v>#REF!</v>
      </c>
      <c r="I2803" t="e">
        <f t="shared" si="145"/>
        <v>#REF!</v>
      </c>
      <c r="J2803" t="e">
        <f t="shared" si="148"/>
        <v>#REF!</v>
      </c>
    </row>
    <row r="2804" spans="1:11" x14ac:dyDescent="0.25">
      <c r="A2804" t="s">
        <v>683</v>
      </c>
      <c r="B2804" t="s">
        <v>1650</v>
      </c>
      <c r="C2804" t="s">
        <v>684</v>
      </c>
      <c r="D2804" t="s">
        <v>653</v>
      </c>
      <c r="E2804" t="s">
        <v>653</v>
      </c>
      <c r="F2804" t="e">
        <f>VLOOKUP(B2804,#REF!,3,FALSE)</f>
        <v>#REF!</v>
      </c>
      <c r="H2804" t="e">
        <f>VLOOKUP(A2804,#REF!,1,FALSE)</f>
        <v>#REF!</v>
      </c>
      <c r="I2804" t="e">
        <f t="shared" si="145"/>
        <v>#REF!</v>
      </c>
      <c r="J2804" t="e">
        <f t="shared" si="148"/>
        <v>#REF!</v>
      </c>
    </row>
    <row r="2805" spans="1:11" x14ac:dyDescent="0.25">
      <c r="A2805" t="s">
        <v>654</v>
      </c>
      <c r="B2805" t="s">
        <v>1637</v>
      </c>
      <c r="C2805" t="s">
        <v>655</v>
      </c>
      <c r="D2805" t="s">
        <v>653</v>
      </c>
      <c r="E2805" t="s">
        <v>653</v>
      </c>
      <c r="F2805" t="e">
        <f>VLOOKUP(B2805,#REF!,3,FALSE)</f>
        <v>#REF!</v>
      </c>
      <c r="H2805" t="e">
        <f>VLOOKUP(A2805,#REF!,1,FALSE)</f>
        <v>#REF!</v>
      </c>
      <c r="I2805" t="e">
        <f t="shared" si="145"/>
        <v>#REF!</v>
      </c>
      <c r="J2805" t="e">
        <f t="shared" si="148"/>
        <v>#REF!</v>
      </c>
      <c r="K2805" t="e">
        <f t="shared" ref="K2805:K2809" si="149">"Label needs to be changed to "&amp;F2805</f>
        <v>#REF!</v>
      </c>
    </row>
    <row r="2806" spans="1:11" x14ac:dyDescent="0.25">
      <c r="A2806" t="s">
        <v>654</v>
      </c>
      <c r="B2806" t="s">
        <v>1637</v>
      </c>
      <c r="C2806" t="s">
        <v>655</v>
      </c>
      <c r="D2806" t="s">
        <v>653</v>
      </c>
      <c r="E2806" t="s">
        <v>653</v>
      </c>
      <c r="F2806" t="e">
        <f>VLOOKUP(B2806,#REF!,3,FALSE)</f>
        <v>#REF!</v>
      </c>
      <c r="H2806" t="e">
        <f>VLOOKUP(A2806,#REF!,1,FALSE)</f>
        <v>#REF!</v>
      </c>
      <c r="I2806" t="e">
        <f t="shared" si="145"/>
        <v>#REF!</v>
      </c>
      <c r="J2806" t="e">
        <f t="shared" si="148"/>
        <v>#REF!</v>
      </c>
      <c r="K2806" t="e">
        <f t="shared" si="149"/>
        <v>#REF!</v>
      </c>
    </row>
    <row r="2807" spans="1:11" x14ac:dyDescent="0.25">
      <c r="A2807" t="s">
        <v>654</v>
      </c>
      <c r="B2807" t="s">
        <v>1637</v>
      </c>
      <c r="C2807" t="s">
        <v>655</v>
      </c>
      <c r="D2807" t="s">
        <v>653</v>
      </c>
      <c r="E2807" t="s">
        <v>653</v>
      </c>
      <c r="F2807" t="e">
        <f>VLOOKUP(B2807,#REF!,3,FALSE)</f>
        <v>#REF!</v>
      </c>
      <c r="H2807" t="e">
        <f>VLOOKUP(A2807,#REF!,1,FALSE)</f>
        <v>#REF!</v>
      </c>
      <c r="I2807" t="e">
        <f t="shared" si="145"/>
        <v>#REF!</v>
      </c>
      <c r="J2807" t="e">
        <f t="shared" si="148"/>
        <v>#REF!</v>
      </c>
      <c r="K2807" t="e">
        <f t="shared" si="149"/>
        <v>#REF!</v>
      </c>
    </row>
    <row r="2808" spans="1:11" x14ac:dyDescent="0.25">
      <c r="A2808" t="s">
        <v>654</v>
      </c>
      <c r="B2808" t="s">
        <v>1637</v>
      </c>
      <c r="C2808" t="s">
        <v>655</v>
      </c>
      <c r="D2808" t="s">
        <v>653</v>
      </c>
      <c r="E2808" t="s">
        <v>653</v>
      </c>
      <c r="F2808" t="e">
        <f>VLOOKUP(B2808,#REF!,3,FALSE)</f>
        <v>#REF!</v>
      </c>
      <c r="H2808" t="e">
        <f>VLOOKUP(A2808,#REF!,1,FALSE)</f>
        <v>#REF!</v>
      </c>
      <c r="I2808" t="e">
        <f t="shared" si="145"/>
        <v>#REF!</v>
      </c>
      <c r="J2808" t="e">
        <f t="shared" si="148"/>
        <v>#REF!</v>
      </c>
      <c r="K2808" t="e">
        <f t="shared" si="149"/>
        <v>#REF!</v>
      </c>
    </row>
    <row r="2809" spans="1:11" x14ac:dyDescent="0.25">
      <c r="A2809" t="s">
        <v>654</v>
      </c>
      <c r="B2809" t="s">
        <v>1637</v>
      </c>
      <c r="C2809" t="s">
        <v>655</v>
      </c>
      <c r="D2809" t="s">
        <v>653</v>
      </c>
      <c r="E2809" t="s">
        <v>653</v>
      </c>
      <c r="F2809" t="e">
        <f>VLOOKUP(B2809,#REF!,3,FALSE)</f>
        <v>#REF!</v>
      </c>
      <c r="H2809" t="e">
        <f>VLOOKUP(A2809,#REF!,1,FALSE)</f>
        <v>#REF!</v>
      </c>
      <c r="I2809" t="e">
        <f t="shared" si="145"/>
        <v>#REF!</v>
      </c>
      <c r="J2809" t="e">
        <f t="shared" si="148"/>
        <v>#REF!</v>
      </c>
      <c r="K2809" t="e">
        <f t="shared" si="149"/>
        <v>#REF!</v>
      </c>
    </row>
    <row r="2810" spans="1:11" x14ac:dyDescent="0.25">
      <c r="A2810" t="s">
        <v>702</v>
      </c>
      <c r="B2810" t="s">
        <v>1658</v>
      </c>
      <c r="C2810" t="s">
        <v>703</v>
      </c>
      <c r="D2810" t="s">
        <v>699</v>
      </c>
      <c r="E2810" t="s">
        <v>699</v>
      </c>
      <c r="F2810" t="e">
        <f>VLOOKUP(B2810,#REF!,3,FALSE)</f>
        <v>#REF!</v>
      </c>
      <c r="H2810" t="e">
        <f>VLOOKUP(A2810,#REF!,1,FALSE)</f>
        <v>#REF!</v>
      </c>
      <c r="I2810" t="e">
        <f t="shared" si="145"/>
        <v>#REF!</v>
      </c>
      <c r="J2810" t="e">
        <f t="shared" si="148"/>
        <v>#REF!</v>
      </c>
    </row>
    <row r="2811" spans="1:11" x14ac:dyDescent="0.25">
      <c r="A2811" t="s">
        <v>702</v>
      </c>
      <c r="B2811" t="s">
        <v>1658</v>
      </c>
      <c r="C2811" t="s">
        <v>703</v>
      </c>
      <c r="D2811" t="s">
        <v>699</v>
      </c>
      <c r="E2811" t="s">
        <v>699</v>
      </c>
      <c r="F2811" t="e">
        <f>VLOOKUP(B2811,#REF!,3,FALSE)</f>
        <v>#REF!</v>
      </c>
      <c r="H2811" t="e">
        <f>VLOOKUP(A2811,#REF!,1,FALSE)</f>
        <v>#REF!</v>
      </c>
      <c r="I2811" t="e">
        <f t="shared" si="145"/>
        <v>#REF!</v>
      </c>
      <c r="J2811" t="e">
        <f t="shared" si="148"/>
        <v>#REF!</v>
      </c>
    </row>
    <row r="2812" spans="1:11" x14ac:dyDescent="0.25">
      <c r="A2812" t="s">
        <v>213</v>
      </c>
      <c r="B2812" t="e">
        <v>#N/A</v>
      </c>
      <c r="C2812" t="s">
        <v>214</v>
      </c>
      <c r="D2812" t="s">
        <v>215</v>
      </c>
      <c r="E2812" t="s">
        <v>215</v>
      </c>
      <c r="F2812" t="e">
        <f>VLOOKUP(B2812,#REF!,3,FALSE)</f>
        <v>#N/A</v>
      </c>
      <c r="H2812" t="e">
        <f>VLOOKUP(A2812,#REF!,1,FALSE)</f>
        <v>#REF!</v>
      </c>
      <c r="I2812" t="e">
        <f t="shared" si="145"/>
        <v>#N/A</v>
      </c>
      <c r="J2812" t="e">
        <f t="shared" si="148"/>
        <v>#N/A</v>
      </c>
    </row>
    <row r="2813" spans="1:11" x14ac:dyDescent="0.25">
      <c r="A2813" t="s">
        <v>182</v>
      </c>
      <c r="B2813" t="e">
        <v>#N/A</v>
      </c>
      <c r="C2813" t="s">
        <v>183</v>
      </c>
      <c r="D2813" t="s">
        <v>184</v>
      </c>
      <c r="E2813" t="s">
        <v>184</v>
      </c>
      <c r="F2813" t="e">
        <f>VLOOKUP(B2813,#REF!,3,FALSE)</f>
        <v>#N/A</v>
      </c>
      <c r="H2813" t="e">
        <f>VLOOKUP(A2813,#REF!,1,FALSE)</f>
        <v>#REF!</v>
      </c>
      <c r="I2813" t="e">
        <f t="shared" si="145"/>
        <v>#N/A</v>
      </c>
      <c r="J2813" t="e">
        <f t="shared" si="148"/>
        <v>#N/A</v>
      </c>
    </row>
    <row r="2814" spans="1:11" x14ac:dyDescent="0.25">
      <c r="A2814" t="s">
        <v>198</v>
      </c>
      <c r="B2814" t="e">
        <v>#N/A</v>
      </c>
      <c r="C2814" t="s">
        <v>199</v>
      </c>
      <c r="D2814" t="s">
        <v>200</v>
      </c>
      <c r="E2814" t="s">
        <v>200</v>
      </c>
      <c r="F2814" t="e">
        <f>VLOOKUP(B2814,#REF!,3,FALSE)</f>
        <v>#N/A</v>
      </c>
      <c r="H2814" t="e">
        <f>VLOOKUP(A2814,#REF!,1,FALSE)</f>
        <v>#REF!</v>
      </c>
      <c r="I2814" t="e">
        <f t="shared" si="145"/>
        <v>#N/A</v>
      </c>
      <c r="J2814" t="e">
        <f t="shared" si="148"/>
        <v>#N/A</v>
      </c>
    </row>
    <row r="2815" spans="1:11" x14ac:dyDescent="0.25">
      <c r="A2815" t="s">
        <v>204</v>
      </c>
      <c r="B2815" t="e">
        <v>#N/A</v>
      </c>
      <c r="C2815" t="s">
        <v>205</v>
      </c>
      <c r="D2815" t="s">
        <v>206</v>
      </c>
      <c r="E2815" t="s">
        <v>206</v>
      </c>
      <c r="F2815" t="e">
        <f>VLOOKUP(B2815,#REF!,3,FALSE)</f>
        <v>#N/A</v>
      </c>
      <c r="H2815" t="e">
        <f>VLOOKUP(A2815,#REF!,1,FALSE)</f>
        <v>#REF!</v>
      </c>
      <c r="I2815" t="e">
        <f t="shared" si="145"/>
        <v>#N/A</v>
      </c>
      <c r="J2815" t="e">
        <f t="shared" si="148"/>
        <v>#N/A</v>
      </c>
    </row>
    <row r="2816" spans="1:11" x14ac:dyDescent="0.25">
      <c r="A2816" t="s">
        <v>210</v>
      </c>
      <c r="B2816" t="e">
        <v>#N/A</v>
      </c>
      <c r="C2816" t="s">
        <v>211</v>
      </c>
      <c r="D2816" t="s">
        <v>212</v>
      </c>
      <c r="E2816" t="s">
        <v>212</v>
      </c>
      <c r="F2816" t="e">
        <f>VLOOKUP(B2816,#REF!,3,FALSE)</f>
        <v>#N/A</v>
      </c>
      <c r="H2816" t="e">
        <f>VLOOKUP(A2816,#REF!,1,FALSE)</f>
        <v>#REF!</v>
      </c>
      <c r="I2816" t="e">
        <f t="shared" si="145"/>
        <v>#N/A</v>
      </c>
      <c r="J2816" t="e">
        <f t="shared" si="148"/>
        <v>#N/A</v>
      </c>
    </row>
    <row r="2817" spans="1:10" x14ac:dyDescent="0.25">
      <c r="A2817" t="s">
        <v>195</v>
      </c>
      <c r="B2817" t="e">
        <v>#N/A</v>
      </c>
      <c r="C2817" t="s">
        <v>196</v>
      </c>
      <c r="D2817" t="s">
        <v>197</v>
      </c>
      <c r="E2817" t="s">
        <v>197</v>
      </c>
      <c r="F2817" t="e">
        <f>VLOOKUP(B2817,#REF!,3,FALSE)</f>
        <v>#N/A</v>
      </c>
      <c r="H2817" t="e">
        <f>VLOOKUP(A2817,#REF!,1,FALSE)</f>
        <v>#REF!</v>
      </c>
      <c r="I2817" t="e">
        <f t="shared" si="145"/>
        <v>#N/A</v>
      </c>
      <c r="J2817" t="e">
        <f t="shared" si="148"/>
        <v>#N/A</v>
      </c>
    </row>
    <row r="2818" spans="1:10" x14ac:dyDescent="0.25">
      <c r="A2818" t="s">
        <v>201</v>
      </c>
      <c r="B2818" t="e">
        <v>#N/A</v>
      </c>
      <c r="C2818" t="s">
        <v>202</v>
      </c>
      <c r="D2818" t="s">
        <v>203</v>
      </c>
      <c r="E2818" t="s">
        <v>203</v>
      </c>
      <c r="F2818" t="e">
        <f>VLOOKUP(B2818,#REF!,3,FALSE)</f>
        <v>#N/A</v>
      </c>
      <c r="H2818" t="e">
        <f>VLOOKUP(A2818,#REF!,1,FALSE)</f>
        <v>#REF!</v>
      </c>
      <c r="I2818" t="e">
        <f t="shared" si="145"/>
        <v>#N/A</v>
      </c>
      <c r="J2818" t="e">
        <f t="shared" si="148"/>
        <v>#N/A</v>
      </c>
    </row>
    <row r="2819" spans="1:10" x14ac:dyDescent="0.25">
      <c r="A2819" t="s">
        <v>191</v>
      </c>
      <c r="B2819" t="e">
        <v>#N/A</v>
      </c>
      <c r="C2819" t="s">
        <v>192</v>
      </c>
      <c r="D2819" t="s">
        <v>193</v>
      </c>
      <c r="E2819" t="s">
        <v>194</v>
      </c>
      <c r="F2819" t="e">
        <f>VLOOKUP(B2819,#REF!,3,FALSE)</f>
        <v>#N/A</v>
      </c>
      <c r="H2819" t="e">
        <f>VLOOKUP(A2819,#REF!,1,FALSE)</f>
        <v>#REF!</v>
      </c>
      <c r="I2819" t="e">
        <f t="shared" ref="I2819:I2882" si="150">F2819=D2819</f>
        <v>#N/A</v>
      </c>
      <c r="J2819" t="e">
        <f t="shared" si="148"/>
        <v>#N/A</v>
      </c>
    </row>
    <row r="2820" spans="1:10" x14ac:dyDescent="0.25">
      <c r="A2820" t="s">
        <v>188</v>
      </c>
      <c r="B2820" t="e">
        <v>#N/A</v>
      </c>
      <c r="C2820" t="s">
        <v>189</v>
      </c>
      <c r="D2820" t="s">
        <v>190</v>
      </c>
      <c r="E2820" t="s">
        <v>190</v>
      </c>
      <c r="F2820" t="e">
        <f>VLOOKUP(B2820,#REF!,3,FALSE)</f>
        <v>#N/A</v>
      </c>
      <c r="H2820" t="e">
        <f>VLOOKUP(A2820,#REF!,1,FALSE)</f>
        <v>#REF!</v>
      </c>
      <c r="I2820" t="e">
        <f t="shared" si="150"/>
        <v>#N/A</v>
      </c>
      <c r="J2820" t="e">
        <f t="shared" si="148"/>
        <v>#N/A</v>
      </c>
    </row>
    <row r="2821" spans="1:10" x14ac:dyDescent="0.25">
      <c r="A2821" t="s">
        <v>185</v>
      </c>
      <c r="B2821" t="e">
        <v>#N/A</v>
      </c>
      <c r="C2821" t="s">
        <v>186</v>
      </c>
      <c r="D2821" t="s">
        <v>187</v>
      </c>
      <c r="E2821" t="s">
        <v>187</v>
      </c>
      <c r="F2821" t="e">
        <f>VLOOKUP(B2821,#REF!,3,FALSE)</f>
        <v>#N/A</v>
      </c>
      <c r="H2821" t="e">
        <f>VLOOKUP(A2821,#REF!,1,FALSE)</f>
        <v>#REF!</v>
      </c>
      <c r="I2821" t="e">
        <f t="shared" si="150"/>
        <v>#N/A</v>
      </c>
      <c r="J2821" t="e">
        <f t="shared" si="148"/>
        <v>#N/A</v>
      </c>
    </row>
    <row r="2822" spans="1:10" x14ac:dyDescent="0.25">
      <c r="A2822" t="s">
        <v>207</v>
      </c>
      <c r="B2822" t="e">
        <v>#N/A</v>
      </c>
      <c r="C2822" t="s">
        <v>208</v>
      </c>
      <c r="D2822" t="s">
        <v>209</v>
      </c>
      <c r="E2822" t="s">
        <v>209</v>
      </c>
      <c r="F2822" t="e">
        <f>VLOOKUP(B2822,#REF!,3,FALSE)</f>
        <v>#N/A</v>
      </c>
      <c r="H2822" t="e">
        <f>VLOOKUP(A2822,#REF!,1,FALSE)</f>
        <v>#REF!</v>
      </c>
      <c r="I2822" t="e">
        <f t="shared" si="150"/>
        <v>#N/A</v>
      </c>
      <c r="J2822" t="e">
        <f t="shared" si="148"/>
        <v>#N/A</v>
      </c>
    </row>
    <row r="2823" spans="1:10" x14ac:dyDescent="0.25">
      <c r="A2823" t="s">
        <v>893</v>
      </c>
      <c r="B2823" t="s">
        <v>1747</v>
      </c>
      <c r="C2823" t="s">
        <v>894</v>
      </c>
      <c r="D2823" t="s">
        <v>895</v>
      </c>
      <c r="E2823" t="s">
        <v>895</v>
      </c>
      <c r="F2823" t="e">
        <f>VLOOKUP(B2823,#REF!,3,FALSE)</f>
        <v>#REF!</v>
      </c>
      <c r="H2823" t="e">
        <f>VLOOKUP(A2823,#REF!,1,FALSE)</f>
        <v>#REF!</v>
      </c>
      <c r="I2823" t="e">
        <f t="shared" si="150"/>
        <v>#REF!</v>
      </c>
      <c r="J2823" t="e">
        <f t="shared" si="148"/>
        <v>#REF!</v>
      </c>
    </row>
    <row r="2824" spans="1:10" x14ac:dyDescent="0.25">
      <c r="A2824" t="s">
        <v>987</v>
      </c>
      <c r="B2824" t="s">
        <v>1780</v>
      </c>
      <c r="C2824" t="s">
        <v>988</v>
      </c>
      <c r="D2824" t="s">
        <v>928</v>
      </c>
      <c r="E2824" t="s">
        <v>928</v>
      </c>
      <c r="F2824" t="e">
        <f>VLOOKUP(B2824,#REF!,3,FALSE)</f>
        <v>#REF!</v>
      </c>
      <c r="H2824" t="e">
        <f>VLOOKUP(A2824,#REF!,1,FALSE)</f>
        <v>#REF!</v>
      </c>
      <c r="I2824" t="e">
        <f t="shared" si="150"/>
        <v>#REF!</v>
      </c>
      <c r="J2824" t="e">
        <f t="shared" si="148"/>
        <v>#REF!</v>
      </c>
    </row>
    <row r="2825" spans="1:10" x14ac:dyDescent="0.25">
      <c r="A2825" t="s">
        <v>987</v>
      </c>
      <c r="B2825" t="s">
        <v>1780</v>
      </c>
      <c r="C2825" t="s">
        <v>1008</v>
      </c>
      <c r="D2825" t="s">
        <v>928</v>
      </c>
      <c r="E2825" t="s">
        <v>928</v>
      </c>
      <c r="F2825" t="e">
        <f>VLOOKUP(B2825,#REF!,3,FALSE)</f>
        <v>#REF!</v>
      </c>
      <c r="H2825" t="e">
        <f>VLOOKUP(A2825,#REF!,1,FALSE)</f>
        <v>#REF!</v>
      </c>
      <c r="I2825" t="e">
        <f t="shared" si="150"/>
        <v>#REF!</v>
      </c>
      <c r="J2825" t="e">
        <f t="shared" si="148"/>
        <v>#REF!</v>
      </c>
    </row>
    <row r="2826" spans="1:10" x14ac:dyDescent="0.25">
      <c r="A2826" t="s">
        <v>987</v>
      </c>
      <c r="B2826" t="s">
        <v>1780</v>
      </c>
      <c r="C2826" t="s">
        <v>1030</v>
      </c>
      <c r="D2826" t="s">
        <v>928</v>
      </c>
      <c r="E2826" t="s">
        <v>928</v>
      </c>
      <c r="F2826" t="e">
        <f>VLOOKUP(B2826,#REF!,3,FALSE)</f>
        <v>#REF!</v>
      </c>
      <c r="H2826" t="e">
        <f>VLOOKUP(A2826,#REF!,1,FALSE)</f>
        <v>#REF!</v>
      </c>
      <c r="I2826" t="e">
        <f t="shared" si="150"/>
        <v>#REF!</v>
      </c>
      <c r="J2826" t="e">
        <f t="shared" si="148"/>
        <v>#REF!</v>
      </c>
    </row>
    <row r="2827" spans="1:10" x14ac:dyDescent="0.25">
      <c r="A2827" t="s">
        <v>896</v>
      </c>
      <c r="B2827" t="s">
        <v>1748</v>
      </c>
      <c r="C2827" t="s">
        <v>897</v>
      </c>
      <c r="D2827" t="s">
        <v>895</v>
      </c>
      <c r="E2827" t="s">
        <v>895</v>
      </c>
      <c r="F2827" t="e">
        <f>VLOOKUP(B2827,#REF!,3,FALSE)</f>
        <v>#REF!</v>
      </c>
      <c r="H2827" t="e">
        <f>VLOOKUP(A2827,#REF!,1,FALSE)</f>
        <v>#REF!</v>
      </c>
      <c r="I2827" t="e">
        <f t="shared" si="150"/>
        <v>#REF!</v>
      </c>
      <c r="J2827" t="e">
        <f t="shared" si="148"/>
        <v>#REF!</v>
      </c>
    </row>
    <row r="2828" spans="1:10" x14ac:dyDescent="0.25">
      <c r="A2828" t="s">
        <v>898</v>
      </c>
      <c r="B2828" t="s">
        <v>1749</v>
      </c>
      <c r="C2828" t="s">
        <v>899</v>
      </c>
      <c r="D2828" t="s">
        <v>895</v>
      </c>
      <c r="E2828" t="s">
        <v>895</v>
      </c>
      <c r="F2828" t="e">
        <f>VLOOKUP(B2828,#REF!,3,FALSE)</f>
        <v>#REF!</v>
      </c>
      <c r="H2828" t="e">
        <f>VLOOKUP(A2828,#REF!,1,FALSE)</f>
        <v>#REF!</v>
      </c>
      <c r="I2828" t="e">
        <f t="shared" si="150"/>
        <v>#REF!</v>
      </c>
      <c r="J2828" t="e">
        <f t="shared" si="148"/>
        <v>#REF!</v>
      </c>
    </row>
    <row r="2829" spans="1:10" x14ac:dyDescent="0.25">
      <c r="A2829" t="s">
        <v>985</v>
      </c>
      <c r="B2829" t="s">
        <v>1779</v>
      </c>
      <c r="C2829" t="s">
        <v>986</v>
      </c>
      <c r="D2829" t="s">
        <v>928</v>
      </c>
      <c r="E2829" t="s">
        <v>928</v>
      </c>
      <c r="F2829" t="e">
        <f>VLOOKUP(B2829,#REF!,3,FALSE)</f>
        <v>#REF!</v>
      </c>
      <c r="H2829" t="e">
        <f>VLOOKUP(A2829,#REF!,1,FALSE)</f>
        <v>#REF!</v>
      </c>
      <c r="I2829" t="e">
        <f t="shared" si="150"/>
        <v>#REF!</v>
      </c>
      <c r="J2829" t="e">
        <f t="shared" si="148"/>
        <v>#REF!</v>
      </c>
    </row>
    <row r="2830" spans="1:10" x14ac:dyDescent="0.25">
      <c r="A2830" t="s">
        <v>985</v>
      </c>
      <c r="B2830" t="s">
        <v>1779</v>
      </c>
      <c r="C2830" t="s">
        <v>1005</v>
      </c>
      <c r="D2830" t="s">
        <v>928</v>
      </c>
      <c r="E2830" t="s">
        <v>928</v>
      </c>
      <c r="F2830" t="e">
        <f>VLOOKUP(B2830,#REF!,3,FALSE)</f>
        <v>#REF!</v>
      </c>
      <c r="H2830" t="e">
        <f>VLOOKUP(A2830,#REF!,1,FALSE)</f>
        <v>#REF!</v>
      </c>
      <c r="I2830" t="e">
        <f t="shared" si="150"/>
        <v>#REF!</v>
      </c>
      <c r="J2830" t="e">
        <f t="shared" si="148"/>
        <v>#REF!</v>
      </c>
    </row>
    <row r="2831" spans="1:10" x14ac:dyDescent="0.25">
      <c r="A2831" t="s">
        <v>985</v>
      </c>
      <c r="B2831" t="s">
        <v>1779</v>
      </c>
      <c r="C2831" t="s">
        <v>1027</v>
      </c>
      <c r="D2831" t="s">
        <v>928</v>
      </c>
      <c r="E2831" t="s">
        <v>928</v>
      </c>
      <c r="F2831" t="e">
        <f>VLOOKUP(B2831,#REF!,3,FALSE)</f>
        <v>#REF!</v>
      </c>
      <c r="H2831" t="e">
        <f>VLOOKUP(A2831,#REF!,1,FALSE)</f>
        <v>#REF!</v>
      </c>
      <c r="I2831" t="e">
        <f t="shared" si="150"/>
        <v>#REF!</v>
      </c>
      <c r="J2831" t="e">
        <f t="shared" si="148"/>
        <v>#REF!</v>
      </c>
    </row>
    <row r="2832" spans="1:10" x14ac:dyDescent="0.25">
      <c r="A2832" t="s">
        <v>985</v>
      </c>
      <c r="B2832" t="s">
        <v>1850</v>
      </c>
      <c r="C2832" t="s">
        <v>1170</v>
      </c>
      <c r="D2832" t="s">
        <v>928</v>
      </c>
      <c r="E2832" t="s">
        <v>928</v>
      </c>
      <c r="F2832" t="e">
        <f>VLOOKUP(B2832,#REF!,3,FALSE)</f>
        <v>#REF!</v>
      </c>
      <c r="H2832" t="e">
        <f>VLOOKUP(A2832,#REF!,1,FALSE)</f>
        <v>#REF!</v>
      </c>
      <c r="I2832" t="e">
        <f t="shared" si="150"/>
        <v>#REF!</v>
      </c>
      <c r="J2832" t="e">
        <f t="shared" si="148"/>
        <v>#REF!</v>
      </c>
    </row>
    <row r="2833" spans="1:10" x14ac:dyDescent="0.25">
      <c r="A2833" t="s">
        <v>985</v>
      </c>
      <c r="B2833" t="s">
        <v>1850</v>
      </c>
      <c r="C2833" t="s">
        <v>1170</v>
      </c>
      <c r="D2833" t="s">
        <v>928</v>
      </c>
      <c r="E2833" t="s">
        <v>928</v>
      </c>
      <c r="F2833" t="e">
        <f>VLOOKUP(B2833,#REF!,3,FALSE)</f>
        <v>#REF!</v>
      </c>
      <c r="H2833" t="e">
        <f>VLOOKUP(A2833,#REF!,1,FALSE)</f>
        <v>#REF!</v>
      </c>
      <c r="I2833" t="e">
        <f t="shared" si="150"/>
        <v>#REF!</v>
      </c>
      <c r="J2833" t="e">
        <f t="shared" si="148"/>
        <v>#REF!</v>
      </c>
    </row>
    <row r="2834" spans="1:10" x14ac:dyDescent="0.25">
      <c r="A2834" t="s">
        <v>985</v>
      </c>
      <c r="B2834" t="s">
        <v>1850</v>
      </c>
      <c r="C2834" t="s">
        <v>1170</v>
      </c>
      <c r="D2834" t="s">
        <v>1174</v>
      </c>
      <c r="E2834" t="s">
        <v>1175</v>
      </c>
      <c r="F2834" t="e">
        <f>VLOOKUP(B2834,#REF!,3,FALSE)</f>
        <v>#REF!</v>
      </c>
      <c r="H2834" t="e">
        <f>VLOOKUP(A2834,#REF!,1,FALSE)</f>
        <v>#REF!</v>
      </c>
      <c r="I2834" t="e">
        <f t="shared" si="150"/>
        <v>#REF!</v>
      </c>
      <c r="J2834" t="e">
        <f t="shared" si="148"/>
        <v>#REF!</v>
      </c>
    </row>
    <row r="2835" spans="1:10" x14ac:dyDescent="0.25">
      <c r="A2835" t="s">
        <v>985</v>
      </c>
      <c r="B2835" t="s">
        <v>1850</v>
      </c>
      <c r="C2835" t="s">
        <v>1170</v>
      </c>
      <c r="D2835" t="s">
        <v>1174</v>
      </c>
      <c r="E2835" t="s">
        <v>1175</v>
      </c>
      <c r="F2835" t="e">
        <f>VLOOKUP(B2835,#REF!,3,FALSE)</f>
        <v>#REF!</v>
      </c>
      <c r="H2835" t="e">
        <f>VLOOKUP(A2835,#REF!,1,FALSE)</f>
        <v>#REF!</v>
      </c>
      <c r="I2835" t="e">
        <f t="shared" si="150"/>
        <v>#REF!</v>
      </c>
      <c r="J2835" t="e">
        <f t="shared" si="148"/>
        <v>#REF!</v>
      </c>
    </row>
    <row r="2836" spans="1:10" x14ac:dyDescent="0.25">
      <c r="A2836" t="s">
        <v>985</v>
      </c>
      <c r="B2836" t="s">
        <v>1850</v>
      </c>
      <c r="C2836" t="s">
        <v>1170</v>
      </c>
      <c r="D2836" t="s">
        <v>1174</v>
      </c>
      <c r="E2836" t="s">
        <v>1175</v>
      </c>
      <c r="F2836" t="e">
        <f>VLOOKUP(B2836,#REF!,3,FALSE)</f>
        <v>#REF!</v>
      </c>
      <c r="H2836" t="e">
        <f>VLOOKUP(A2836,#REF!,1,FALSE)</f>
        <v>#REF!</v>
      </c>
      <c r="I2836" t="e">
        <f t="shared" si="150"/>
        <v>#REF!</v>
      </c>
      <c r="J2836" t="e">
        <f t="shared" si="148"/>
        <v>#REF!</v>
      </c>
    </row>
    <row r="2837" spans="1:10" x14ac:dyDescent="0.25">
      <c r="A2837" t="s">
        <v>685</v>
      </c>
      <c r="B2837" t="s">
        <v>1651</v>
      </c>
      <c r="C2837" t="s">
        <v>686</v>
      </c>
      <c r="D2837" t="s">
        <v>653</v>
      </c>
      <c r="E2837" t="s">
        <v>653</v>
      </c>
      <c r="F2837" t="e">
        <f>VLOOKUP(B2837,#REF!,3,FALSE)</f>
        <v>#REF!</v>
      </c>
      <c r="H2837" t="e">
        <f>VLOOKUP(A2837,#REF!,1,FALSE)</f>
        <v>#REF!</v>
      </c>
      <c r="I2837" t="e">
        <f t="shared" si="150"/>
        <v>#REF!</v>
      </c>
      <c r="J2837" t="e">
        <f t="shared" si="148"/>
        <v>#REF!</v>
      </c>
    </row>
    <row r="2838" spans="1:10" x14ac:dyDescent="0.25">
      <c r="A2838" t="s">
        <v>685</v>
      </c>
      <c r="B2838" t="s">
        <v>1651</v>
      </c>
      <c r="C2838" t="s">
        <v>686</v>
      </c>
      <c r="D2838" t="s">
        <v>653</v>
      </c>
      <c r="E2838" t="s">
        <v>653</v>
      </c>
      <c r="F2838" t="e">
        <f>VLOOKUP(B2838,#REF!,3,FALSE)</f>
        <v>#REF!</v>
      </c>
      <c r="H2838" t="e">
        <f>VLOOKUP(A2838,#REF!,1,FALSE)</f>
        <v>#REF!</v>
      </c>
      <c r="I2838" t="e">
        <f t="shared" si="150"/>
        <v>#REF!</v>
      </c>
      <c r="J2838" t="e">
        <f t="shared" si="148"/>
        <v>#REF!</v>
      </c>
    </row>
    <row r="2839" spans="1:10" x14ac:dyDescent="0.25">
      <c r="A2839" t="s">
        <v>719</v>
      </c>
      <c r="B2839" t="s">
        <v>1663</v>
      </c>
      <c r="C2839" t="s">
        <v>720</v>
      </c>
      <c r="D2839" t="s">
        <v>721</v>
      </c>
      <c r="E2839" t="s">
        <v>718</v>
      </c>
      <c r="F2839" t="e">
        <f>VLOOKUP(B2839,#REF!,3,FALSE)</f>
        <v>#REF!</v>
      </c>
      <c r="H2839" t="e">
        <f>VLOOKUP(A2839,#REF!,1,FALSE)</f>
        <v>#REF!</v>
      </c>
      <c r="I2839" t="e">
        <f t="shared" si="150"/>
        <v>#REF!</v>
      </c>
      <c r="J2839" t="e">
        <f t="shared" si="148"/>
        <v>#REF!</v>
      </c>
    </row>
    <row r="2840" spans="1:10" x14ac:dyDescent="0.25">
      <c r="A2840" t="s">
        <v>719</v>
      </c>
      <c r="B2840" t="s">
        <v>1663</v>
      </c>
      <c r="C2840" t="s">
        <v>720</v>
      </c>
      <c r="D2840" t="s">
        <v>721</v>
      </c>
      <c r="E2840" t="s">
        <v>718</v>
      </c>
      <c r="F2840" t="e">
        <f>VLOOKUP(B2840,#REF!,3,FALSE)</f>
        <v>#REF!</v>
      </c>
      <c r="H2840" t="e">
        <f>VLOOKUP(A2840,#REF!,1,FALSE)</f>
        <v>#REF!</v>
      </c>
      <c r="I2840" t="e">
        <f t="shared" si="150"/>
        <v>#REF!</v>
      </c>
      <c r="J2840" t="e">
        <f t="shared" si="148"/>
        <v>#REF!</v>
      </c>
    </row>
    <row r="2841" spans="1:10" x14ac:dyDescent="0.25">
      <c r="A2841" t="s">
        <v>719</v>
      </c>
      <c r="B2841" t="s">
        <v>1663</v>
      </c>
      <c r="C2841" t="s">
        <v>720</v>
      </c>
      <c r="D2841" t="s">
        <v>721</v>
      </c>
      <c r="E2841" t="s">
        <v>718</v>
      </c>
      <c r="F2841" t="e">
        <f>VLOOKUP(B2841,#REF!,3,FALSE)</f>
        <v>#REF!</v>
      </c>
      <c r="H2841" t="e">
        <f>VLOOKUP(A2841,#REF!,1,FALSE)</f>
        <v>#REF!</v>
      </c>
      <c r="I2841" t="e">
        <f t="shared" si="150"/>
        <v>#REF!</v>
      </c>
      <c r="J2841" t="e">
        <f t="shared" si="148"/>
        <v>#REF!</v>
      </c>
    </row>
    <row r="2842" spans="1:10" x14ac:dyDescent="0.25">
      <c r="A2842" t="s">
        <v>942</v>
      </c>
      <c r="B2842" t="s">
        <v>1767</v>
      </c>
      <c r="C2842" t="s">
        <v>943</v>
      </c>
      <c r="D2842" t="s">
        <v>928</v>
      </c>
      <c r="E2842" t="s">
        <v>928</v>
      </c>
      <c r="F2842" t="e">
        <f>VLOOKUP(B2842,#REF!,3,FALSE)</f>
        <v>#REF!</v>
      </c>
      <c r="H2842" t="e">
        <f>VLOOKUP(A2842,#REF!,1,FALSE)</f>
        <v>#REF!</v>
      </c>
      <c r="I2842" t="e">
        <f t="shared" si="150"/>
        <v>#REF!</v>
      </c>
      <c r="J2842" t="e">
        <f t="shared" si="148"/>
        <v>#REF!</v>
      </c>
    </row>
    <row r="2843" spans="1:10" x14ac:dyDescent="0.25">
      <c r="A2843" t="s">
        <v>942</v>
      </c>
      <c r="B2843" t="s">
        <v>1767</v>
      </c>
      <c r="C2843" t="s">
        <v>943</v>
      </c>
      <c r="D2843" t="s">
        <v>928</v>
      </c>
      <c r="E2843" t="s">
        <v>928</v>
      </c>
      <c r="F2843" t="e">
        <f>VLOOKUP(B2843,#REF!,3,FALSE)</f>
        <v>#REF!</v>
      </c>
      <c r="H2843" t="e">
        <f>VLOOKUP(A2843,#REF!,1,FALSE)</f>
        <v>#REF!</v>
      </c>
      <c r="I2843" t="e">
        <f t="shared" si="150"/>
        <v>#REF!</v>
      </c>
      <c r="J2843" t="e">
        <f t="shared" si="148"/>
        <v>#REF!</v>
      </c>
    </row>
    <row r="2844" spans="1:10" x14ac:dyDescent="0.25">
      <c r="A2844" t="s">
        <v>942</v>
      </c>
      <c r="B2844" t="s">
        <v>1767</v>
      </c>
      <c r="C2844" t="s">
        <v>943</v>
      </c>
      <c r="D2844" t="s">
        <v>928</v>
      </c>
      <c r="E2844" t="s">
        <v>928</v>
      </c>
      <c r="F2844" t="e">
        <f>VLOOKUP(B2844,#REF!,3,FALSE)</f>
        <v>#REF!</v>
      </c>
      <c r="H2844" t="e">
        <f>VLOOKUP(A2844,#REF!,1,FALSE)</f>
        <v>#REF!</v>
      </c>
      <c r="I2844" t="e">
        <f t="shared" si="150"/>
        <v>#REF!</v>
      </c>
      <c r="J2844" t="e">
        <f t="shared" si="148"/>
        <v>#REF!</v>
      </c>
    </row>
    <row r="2845" spans="1:10" x14ac:dyDescent="0.25">
      <c r="A2845" t="s">
        <v>942</v>
      </c>
      <c r="B2845" t="s">
        <v>1767</v>
      </c>
      <c r="C2845" t="s">
        <v>943</v>
      </c>
      <c r="D2845" t="s">
        <v>928</v>
      </c>
      <c r="E2845" t="s">
        <v>928</v>
      </c>
      <c r="F2845" t="e">
        <f>VLOOKUP(B2845,#REF!,3,FALSE)</f>
        <v>#REF!</v>
      </c>
      <c r="H2845" t="e">
        <f>VLOOKUP(A2845,#REF!,1,FALSE)</f>
        <v>#REF!</v>
      </c>
      <c r="I2845" t="e">
        <f t="shared" si="150"/>
        <v>#REF!</v>
      </c>
      <c r="J2845" t="e">
        <f t="shared" si="148"/>
        <v>#REF!</v>
      </c>
    </row>
    <row r="2846" spans="1:10" x14ac:dyDescent="0.25">
      <c r="A2846" t="s">
        <v>942</v>
      </c>
      <c r="B2846" t="s">
        <v>1767</v>
      </c>
      <c r="C2846" t="s">
        <v>943</v>
      </c>
      <c r="D2846" t="s">
        <v>928</v>
      </c>
      <c r="E2846" t="s">
        <v>928</v>
      </c>
      <c r="F2846" t="e">
        <f>VLOOKUP(B2846,#REF!,3,FALSE)</f>
        <v>#REF!</v>
      </c>
      <c r="H2846" t="e">
        <f>VLOOKUP(A2846,#REF!,1,FALSE)</f>
        <v>#REF!</v>
      </c>
      <c r="I2846" t="e">
        <f t="shared" si="150"/>
        <v>#REF!</v>
      </c>
      <c r="J2846" t="e">
        <f t="shared" si="148"/>
        <v>#REF!</v>
      </c>
    </row>
    <row r="2847" spans="1:10" x14ac:dyDescent="0.25">
      <c r="A2847" t="s">
        <v>942</v>
      </c>
      <c r="B2847" t="s">
        <v>1767</v>
      </c>
      <c r="C2847" t="s">
        <v>977</v>
      </c>
      <c r="D2847" t="s">
        <v>928</v>
      </c>
      <c r="E2847" t="s">
        <v>928</v>
      </c>
      <c r="F2847" t="e">
        <f>VLOOKUP(B2847,#REF!,3,FALSE)</f>
        <v>#REF!</v>
      </c>
      <c r="H2847" t="e">
        <f>VLOOKUP(A2847,#REF!,1,FALSE)</f>
        <v>#REF!</v>
      </c>
      <c r="I2847" t="e">
        <f t="shared" si="150"/>
        <v>#REF!</v>
      </c>
      <c r="J2847" t="e">
        <f t="shared" si="148"/>
        <v>#REF!</v>
      </c>
    </row>
    <row r="2848" spans="1:10" x14ac:dyDescent="0.25">
      <c r="A2848" t="s">
        <v>942</v>
      </c>
      <c r="B2848" t="s">
        <v>1767</v>
      </c>
      <c r="C2848" t="s">
        <v>1000</v>
      </c>
      <c r="D2848" t="s">
        <v>928</v>
      </c>
      <c r="E2848" t="s">
        <v>928</v>
      </c>
      <c r="F2848" t="e">
        <f>VLOOKUP(B2848,#REF!,3,FALSE)</f>
        <v>#REF!</v>
      </c>
      <c r="H2848" t="e">
        <f>VLOOKUP(A2848,#REF!,1,FALSE)</f>
        <v>#REF!</v>
      </c>
      <c r="I2848" t="e">
        <f t="shared" si="150"/>
        <v>#REF!</v>
      </c>
      <c r="J2848" t="e">
        <f t="shared" si="148"/>
        <v>#REF!</v>
      </c>
    </row>
    <row r="2849" spans="1:10" x14ac:dyDescent="0.25">
      <c r="A2849" t="s">
        <v>942</v>
      </c>
      <c r="B2849" t="s">
        <v>1767</v>
      </c>
      <c r="C2849" t="s">
        <v>1021</v>
      </c>
      <c r="D2849" t="s">
        <v>928</v>
      </c>
      <c r="E2849" t="s">
        <v>928</v>
      </c>
      <c r="F2849" t="e">
        <f>VLOOKUP(B2849,#REF!,3,FALSE)</f>
        <v>#REF!</v>
      </c>
      <c r="H2849" t="e">
        <f>VLOOKUP(A2849,#REF!,1,FALSE)</f>
        <v>#REF!</v>
      </c>
      <c r="I2849" t="e">
        <f t="shared" si="150"/>
        <v>#REF!</v>
      </c>
      <c r="J2849" t="e">
        <f t="shared" si="148"/>
        <v>#REF!</v>
      </c>
    </row>
    <row r="2850" spans="1:10" x14ac:dyDescent="0.25">
      <c r="A2850" t="s">
        <v>942</v>
      </c>
      <c r="B2850" t="s">
        <v>1767</v>
      </c>
      <c r="C2850" t="s">
        <v>943</v>
      </c>
      <c r="D2850" t="s">
        <v>928</v>
      </c>
      <c r="E2850" t="s">
        <v>928</v>
      </c>
      <c r="F2850" t="e">
        <f>VLOOKUP(B2850,#REF!,3,FALSE)</f>
        <v>#REF!</v>
      </c>
      <c r="H2850" t="e">
        <f>VLOOKUP(A2850,#REF!,1,FALSE)</f>
        <v>#REF!</v>
      </c>
      <c r="I2850" t="e">
        <f t="shared" si="150"/>
        <v>#REF!</v>
      </c>
      <c r="J2850" t="e">
        <f t="shared" si="148"/>
        <v>#REF!</v>
      </c>
    </row>
    <row r="2851" spans="1:10" x14ac:dyDescent="0.25">
      <c r="A2851" t="s">
        <v>942</v>
      </c>
      <c r="B2851" t="s">
        <v>1767</v>
      </c>
      <c r="C2851" t="s">
        <v>943</v>
      </c>
      <c r="D2851" t="s">
        <v>928</v>
      </c>
      <c r="E2851" t="s">
        <v>928</v>
      </c>
      <c r="F2851" t="e">
        <f>VLOOKUP(B2851,#REF!,3,FALSE)</f>
        <v>#REF!</v>
      </c>
      <c r="H2851" t="e">
        <f>VLOOKUP(A2851,#REF!,1,FALSE)</f>
        <v>#REF!</v>
      </c>
      <c r="I2851" t="e">
        <f t="shared" si="150"/>
        <v>#REF!</v>
      </c>
      <c r="J2851" t="e">
        <f t="shared" si="148"/>
        <v>#REF!</v>
      </c>
    </row>
    <row r="2852" spans="1:10" x14ac:dyDescent="0.25">
      <c r="A2852" t="s">
        <v>942</v>
      </c>
      <c r="B2852" t="s">
        <v>1767</v>
      </c>
      <c r="C2852" t="s">
        <v>943</v>
      </c>
      <c r="D2852" t="s">
        <v>928</v>
      </c>
      <c r="E2852" t="s">
        <v>928</v>
      </c>
      <c r="F2852" t="e">
        <f>VLOOKUP(B2852,#REF!,3,FALSE)</f>
        <v>#REF!</v>
      </c>
      <c r="H2852" t="e">
        <f>VLOOKUP(A2852,#REF!,1,FALSE)</f>
        <v>#REF!</v>
      </c>
      <c r="I2852" t="e">
        <f t="shared" si="150"/>
        <v>#REF!</v>
      </c>
      <c r="J2852" t="e">
        <f t="shared" si="148"/>
        <v>#REF!</v>
      </c>
    </row>
    <row r="2853" spans="1:10" x14ac:dyDescent="0.25">
      <c r="A2853" t="s">
        <v>942</v>
      </c>
      <c r="B2853" t="s">
        <v>1767</v>
      </c>
      <c r="C2853" t="s">
        <v>943</v>
      </c>
      <c r="D2853" t="s">
        <v>928</v>
      </c>
      <c r="E2853" t="s">
        <v>928</v>
      </c>
      <c r="F2853" t="e">
        <f>VLOOKUP(B2853,#REF!,3,FALSE)</f>
        <v>#REF!</v>
      </c>
      <c r="H2853" t="e">
        <f>VLOOKUP(A2853,#REF!,1,FALSE)</f>
        <v>#REF!</v>
      </c>
      <c r="I2853" t="e">
        <f t="shared" si="150"/>
        <v>#REF!</v>
      </c>
      <c r="J2853" t="e">
        <f t="shared" si="148"/>
        <v>#REF!</v>
      </c>
    </row>
    <row r="2854" spans="1:10" x14ac:dyDescent="0.25">
      <c r="A2854" t="s">
        <v>942</v>
      </c>
      <c r="B2854" t="s">
        <v>1767</v>
      </c>
      <c r="C2854" t="s">
        <v>943</v>
      </c>
      <c r="D2854" t="s">
        <v>928</v>
      </c>
      <c r="E2854" t="s">
        <v>928</v>
      </c>
      <c r="F2854" t="e">
        <f>VLOOKUP(B2854,#REF!,3,FALSE)</f>
        <v>#REF!</v>
      </c>
      <c r="H2854" t="e">
        <f>VLOOKUP(A2854,#REF!,1,FALSE)</f>
        <v>#REF!</v>
      </c>
      <c r="I2854" t="e">
        <f t="shared" si="150"/>
        <v>#REF!</v>
      </c>
      <c r="J2854" t="e">
        <f t="shared" ref="J2854:J2917" si="151">F2854=E2854</f>
        <v>#REF!</v>
      </c>
    </row>
    <row r="2855" spans="1:10" x14ac:dyDescent="0.25">
      <c r="A2855" t="s">
        <v>942</v>
      </c>
      <c r="B2855" t="s">
        <v>1767</v>
      </c>
      <c r="C2855" t="s">
        <v>943</v>
      </c>
      <c r="D2855" t="s">
        <v>928</v>
      </c>
      <c r="E2855" t="s">
        <v>928</v>
      </c>
      <c r="F2855" t="e">
        <f>VLOOKUP(B2855,#REF!,3,FALSE)</f>
        <v>#REF!</v>
      </c>
      <c r="H2855" t="e">
        <f>VLOOKUP(A2855,#REF!,1,FALSE)</f>
        <v>#REF!</v>
      </c>
      <c r="I2855" t="e">
        <f t="shared" si="150"/>
        <v>#REF!</v>
      </c>
      <c r="J2855" t="e">
        <f t="shared" si="151"/>
        <v>#REF!</v>
      </c>
    </row>
    <row r="2856" spans="1:10" x14ac:dyDescent="0.25">
      <c r="A2856" t="s">
        <v>942</v>
      </c>
      <c r="B2856" t="s">
        <v>1767</v>
      </c>
      <c r="C2856" t="s">
        <v>943</v>
      </c>
      <c r="D2856" t="s">
        <v>928</v>
      </c>
      <c r="E2856" t="s">
        <v>928</v>
      </c>
      <c r="F2856" t="e">
        <f>VLOOKUP(B2856,#REF!,3,FALSE)</f>
        <v>#REF!</v>
      </c>
      <c r="H2856" t="e">
        <f>VLOOKUP(A2856,#REF!,1,FALSE)</f>
        <v>#REF!</v>
      </c>
      <c r="I2856" t="e">
        <f t="shared" si="150"/>
        <v>#REF!</v>
      </c>
      <c r="J2856" t="e">
        <f t="shared" si="151"/>
        <v>#REF!</v>
      </c>
    </row>
    <row r="2857" spans="1:10" x14ac:dyDescent="0.25">
      <c r="A2857" t="s">
        <v>942</v>
      </c>
      <c r="B2857" t="s">
        <v>1767</v>
      </c>
      <c r="C2857" t="s">
        <v>1045</v>
      </c>
      <c r="D2857" t="s">
        <v>928</v>
      </c>
      <c r="E2857" t="s">
        <v>928</v>
      </c>
      <c r="F2857" t="e">
        <f>VLOOKUP(B2857,#REF!,3,FALSE)</f>
        <v>#REF!</v>
      </c>
      <c r="H2857" t="e">
        <f>VLOOKUP(A2857,#REF!,1,FALSE)</f>
        <v>#REF!</v>
      </c>
      <c r="I2857" t="e">
        <f t="shared" si="150"/>
        <v>#REF!</v>
      </c>
      <c r="J2857" t="e">
        <f t="shared" si="151"/>
        <v>#REF!</v>
      </c>
    </row>
    <row r="2858" spans="1:10" x14ac:dyDescent="0.25">
      <c r="A2858" t="s">
        <v>942</v>
      </c>
      <c r="B2858" t="s">
        <v>1767</v>
      </c>
      <c r="C2858" t="s">
        <v>943</v>
      </c>
      <c r="D2858" t="s">
        <v>928</v>
      </c>
      <c r="E2858" t="s">
        <v>928</v>
      </c>
      <c r="F2858" t="e">
        <f>VLOOKUP(B2858,#REF!,3,FALSE)</f>
        <v>#REF!</v>
      </c>
      <c r="H2858" t="e">
        <f>VLOOKUP(A2858,#REF!,1,FALSE)</f>
        <v>#REF!</v>
      </c>
      <c r="I2858" t="e">
        <f t="shared" si="150"/>
        <v>#REF!</v>
      </c>
      <c r="J2858" t="e">
        <f t="shared" si="151"/>
        <v>#REF!</v>
      </c>
    </row>
    <row r="2859" spans="1:10" x14ac:dyDescent="0.25">
      <c r="A2859" t="s">
        <v>942</v>
      </c>
      <c r="B2859" t="s">
        <v>1767</v>
      </c>
      <c r="C2859" t="s">
        <v>943</v>
      </c>
      <c r="D2859" t="s">
        <v>928</v>
      </c>
      <c r="E2859" t="s">
        <v>928</v>
      </c>
      <c r="F2859" t="e">
        <f>VLOOKUP(B2859,#REF!,3,FALSE)</f>
        <v>#REF!</v>
      </c>
      <c r="H2859" t="e">
        <f>VLOOKUP(A2859,#REF!,1,FALSE)</f>
        <v>#REF!</v>
      </c>
      <c r="I2859" t="e">
        <f t="shared" si="150"/>
        <v>#REF!</v>
      </c>
      <c r="J2859" t="e">
        <f t="shared" si="151"/>
        <v>#REF!</v>
      </c>
    </row>
    <row r="2860" spans="1:10" x14ac:dyDescent="0.25">
      <c r="A2860" t="s">
        <v>942</v>
      </c>
      <c r="B2860" t="s">
        <v>1839</v>
      </c>
      <c r="C2860" t="s">
        <v>1146</v>
      </c>
      <c r="D2860" t="s">
        <v>928</v>
      </c>
      <c r="E2860" t="s">
        <v>928</v>
      </c>
      <c r="F2860" t="e">
        <f>VLOOKUP(B2860,#REF!,3,FALSE)</f>
        <v>#REF!</v>
      </c>
      <c r="H2860" t="e">
        <f>VLOOKUP(A2860,#REF!,1,FALSE)</f>
        <v>#REF!</v>
      </c>
      <c r="I2860" t="e">
        <f t="shared" si="150"/>
        <v>#REF!</v>
      </c>
      <c r="J2860" t="e">
        <f t="shared" si="151"/>
        <v>#REF!</v>
      </c>
    </row>
    <row r="2861" spans="1:10" x14ac:dyDescent="0.25">
      <c r="A2861" t="s">
        <v>942</v>
      </c>
      <c r="B2861" t="s">
        <v>1839</v>
      </c>
      <c r="C2861" t="s">
        <v>1172</v>
      </c>
      <c r="D2861" t="s">
        <v>928</v>
      </c>
      <c r="E2861" t="s">
        <v>928</v>
      </c>
      <c r="F2861" t="e">
        <f>VLOOKUP(B2861,#REF!,3,FALSE)</f>
        <v>#REF!</v>
      </c>
      <c r="H2861" t="e">
        <f>VLOOKUP(A2861,#REF!,1,FALSE)</f>
        <v>#REF!</v>
      </c>
      <c r="I2861" t="e">
        <f t="shared" si="150"/>
        <v>#REF!</v>
      </c>
      <c r="J2861" t="e">
        <f t="shared" si="151"/>
        <v>#REF!</v>
      </c>
    </row>
    <row r="2862" spans="1:10" x14ac:dyDescent="0.25">
      <c r="A2862" t="s">
        <v>942</v>
      </c>
      <c r="B2862" t="s">
        <v>1839</v>
      </c>
      <c r="C2862" t="s">
        <v>1172</v>
      </c>
      <c r="D2862" t="s">
        <v>928</v>
      </c>
      <c r="E2862" t="s">
        <v>928</v>
      </c>
      <c r="F2862" t="e">
        <f>VLOOKUP(B2862,#REF!,3,FALSE)</f>
        <v>#REF!</v>
      </c>
      <c r="H2862" t="e">
        <f>VLOOKUP(A2862,#REF!,1,FALSE)</f>
        <v>#REF!</v>
      </c>
      <c r="I2862" t="e">
        <f t="shared" si="150"/>
        <v>#REF!</v>
      </c>
      <c r="J2862" t="e">
        <f t="shared" si="151"/>
        <v>#REF!</v>
      </c>
    </row>
    <row r="2863" spans="1:10" x14ac:dyDescent="0.25">
      <c r="A2863" t="s">
        <v>942</v>
      </c>
      <c r="B2863" t="s">
        <v>1839</v>
      </c>
      <c r="C2863" t="s">
        <v>1172</v>
      </c>
      <c r="D2863" t="s">
        <v>928</v>
      </c>
      <c r="E2863" t="s">
        <v>928</v>
      </c>
      <c r="F2863" t="e">
        <f>VLOOKUP(B2863,#REF!,3,FALSE)</f>
        <v>#REF!</v>
      </c>
      <c r="H2863" t="e">
        <f>VLOOKUP(A2863,#REF!,1,FALSE)</f>
        <v>#REF!</v>
      </c>
      <c r="I2863" t="e">
        <f t="shared" si="150"/>
        <v>#REF!</v>
      </c>
      <c r="J2863" t="e">
        <f t="shared" si="151"/>
        <v>#REF!</v>
      </c>
    </row>
    <row r="2864" spans="1:10" x14ac:dyDescent="0.25">
      <c r="A2864" t="s">
        <v>942</v>
      </c>
      <c r="B2864" t="s">
        <v>1839</v>
      </c>
      <c r="C2864" t="s">
        <v>1172</v>
      </c>
      <c r="D2864" t="s">
        <v>928</v>
      </c>
      <c r="E2864" t="s">
        <v>928</v>
      </c>
      <c r="F2864" t="e">
        <f>VLOOKUP(B2864,#REF!,3,FALSE)</f>
        <v>#REF!</v>
      </c>
      <c r="H2864" t="e">
        <f>VLOOKUP(A2864,#REF!,1,FALSE)</f>
        <v>#REF!</v>
      </c>
      <c r="I2864" t="e">
        <f t="shared" si="150"/>
        <v>#REF!</v>
      </c>
      <c r="J2864" t="e">
        <f t="shared" si="151"/>
        <v>#REF!</v>
      </c>
    </row>
    <row r="2865" spans="1:11" x14ac:dyDescent="0.25">
      <c r="A2865" t="s">
        <v>942</v>
      </c>
      <c r="B2865" t="s">
        <v>1839</v>
      </c>
      <c r="C2865" t="s">
        <v>943</v>
      </c>
      <c r="D2865" t="s">
        <v>928</v>
      </c>
      <c r="E2865" t="s">
        <v>928</v>
      </c>
      <c r="F2865" t="e">
        <f>VLOOKUP(B2865,#REF!,3,FALSE)</f>
        <v>#REF!</v>
      </c>
      <c r="H2865" t="e">
        <f>VLOOKUP(A2865,#REF!,1,FALSE)</f>
        <v>#REF!</v>
      </c>
      <c r="I2865" t="e">
        <f t="shared" si="150"/>
        <v>#REF!</v>
      </c>
      <c r="J2865" t="e">
        <f t="shared" si="151"/>
        <v>#REF!</v>
      </c>
    </row>
    <row r="2866" spans="1:11" x14ac:dyDescent="0.25">
      <c r="A2866" t="s">
        <v>942</v>
      </c>
      <c r="B2866" t="s">
        <v>1839</v>
      </c>
      <c r="C2866" t="s">
        <v>1172</v>
      </c>
      <c r="D2866" t="s">
        <v>1174</v>
      </c>
      <c r="E2866" t="s">
        <v>1175</v>
      </c>
      <c r="F2866" t="e">
        <f>VLOOKUP(B2866,#REF!,3,FALSE)</f>
        <v>#REF!</v>
      </c>
      <c r="H2866" t="e">
        <f>VLOOKUP(A2866,#REF!,1,FALSE)</f>
        <v>#REF!</v>
      </c>
      <c r="I2866" t="e">
        <f t="shared" si="150"/>
        <v>#REF!</v>
      </c>
      <c r="J2866" t="e">
        <f t="shared" si="151"/>
        <v>#REF!</v>
      </c>
      <c r="K2866" t="e">
        <f t="shared" ref="K2866:K2867" si="152">"Label needs to be changed to "&amp;F2866</f>
        <v>#REF!</v>
      </c>
    </row>
    <row r="2867" spans="1:11" x14ac:dyDescent="0.25">
      <c r="A2867" t="s">
        <v>942</v>
      </c>
      <c r="B2867" t="s">
        <v>1839</v>
      </c>
      <c r="C2867" t="s">
        <v>1172</v>
      </c>
      <c r="D2867" t="s">
        <v>1174</v>
      </c>
      <c r="E2867" t="s">
        <v>1175</v>
      </c>
      <c r="F2867" t="e">
        <f>VLOOKUP(B2867,#REF!,3,FALSE)</f>
        <v>#REF!</v>
      </c>
      <c r="H2867" t="e">
        <f>VLOOKUP(A2867,#REF!,1,FALSE)</f>
        <v>#REF!</v>
      </c>
      <c r="I2867" t="e">
        <f t="shared" si="150"/>
        <v>#REF!</v>
      </c>
      <c r="J2867" t="e">
        <f t="shared" si="151"/>
        <v>#REF!</v>
      </c>
      <c r="K2867" t="e">
        <f t="shared" si="152"/>
        <v>#REF!</v>
      </c>
    </row>
    <row r="2868" spans="1:11" x14ac:dyDescent="0.25">
      <c r="A2868" t="s">
        <v>944</v>
      </c>
      <c r="B2868" t="s">
        <v>1768</v>
      </c>
      <c r="C2868" t="s">
        <v>945</v>
      </c>
      <c r="D2868" t="s">
        <v>928</v>
      </c>
      <c r="E2868" t="s">
        <v>928</v>
      </c>
      <c r="F2868" t="e">
        <f>VLOOKUP(B2868,#REF!,3,FALSE)</f>
        <v>#REF!</v>
      </c>
      <c r="H2868" t="e">
        <f>VLOOKUP(A2868,#REF!,1,FALSE)</f>
        <v>#REF!</v>
      </c>
      <c r="I2868" t="e">
        <f t="shared" si="150"/>
        <v>#REF!</v>
      </c>
      <c r="J2868" t="e">
        <f t="shared" si="151"/>
        <v>#REF!</v>
      </c>
    </row>
    <row r="2869" spans="1:11" x14ac:dyDescent="0.25">
      <c r="A2869" t="s">
        <v>944</v>
      </c>
      <c r="B2869" t="s">
        <v>1768</v>
      </c>
      <c r="C2869" t="s">
        <v>945</v>
      </c>
      <c r="D2869" t="s">
        <v>928</v>
      </c>
      <c r="E2869" t="s">
        <v>928</v>
      </c>
      <c r="F2869" t="e">
        <f>VLOOKUP(B2869,#REF!,3,FALSE)</f>
        <v>#REF!</v>
      </c>
      <c r="H2869" t="e">
        <f>VLOOKUP(A2869,#REF!,1,FALSE)</f>
        <v>#REF!</v>
      </c>
      <c r="I2869" t="e">
        <f t="shared" si="150"/>
        <v>#REF!</v>
      </c>
      <c r="J2869" t="e">
        <f t="shared" si="151"/>
        <v>#REF!</v>
      </c>
    </row>
    <row r="2870" spans="1:11" x14ac:dyDescent="0.25">
      <c r="A2870" t="s">
        <v>944</v>
      </c>
      <c r="B2870" t="s">
        <v>1768</v>
      </c>
      <c r="C2870" t="s">
        <v>945</v>
      </c>
      <c r="D2870" t="s">
        <v>928</v>
      </c>
      <c r="E2870" t="s">
        <v>928</v>
      </c>
      <c r="F2870" t="e">
        <f>VLOOKUP(B2870,#REF!,3,FALSE)</f>
        <v>#REF!</v>
      </c>
      <c r="H2870" t="e">
        <f>VLOOKUP(A2870,#REF!,1,FALSE)</f>
        <v>#REF!</v>
      </c>
      <c r="I2870" t="e">
        <f t="shared" si="150"/>
        <v>#REF!</v>
      </c>
      <c r="J2870" t="e">
        <f t="shared" si="151"/>
        <v>#REF!</v>
      </c>
    </row>
    <row r="2871" spans="1:11" x14ac:dyDescent="0.25">
      <c r="A2871" t="s">
        <v>944</v>
      </c>
      <c r="B2871" t="s">
        <v>1768</v>
      </c>
      <c r="C2871" t="s">
        <v>945</v>
      </c>
      <c r="D2871" t="s">
        <v>928</v>
      </c>
      <c r="E2871" t="s">
        <v>928</v>
      </c>
      <c r="F2871" t="e">
        <f>VLOOKUP(B2871,#REF!,3,FALSE)</f>
        <v>#REF!</v>
      </c>
      <c r="H2871" t="e">
        <f>VLOOKUP(A2871,#REF!,1,FALSE)</f>
        <v>#REF!</v>
      </c>
      <c r="I2871" t="e">
        <f t="shared" si="150"/>
        <v>#REF!</v>
      </c>
      <c r="J2871" t="e">
        <f t="shared" si="151"/>
        <v>#REF!</v>
      </c>
    </row>
    <row r="2872" spans="1:11" x14ac:dyDescent="0.25">
      <c r="A2872" t="s">
        <v>944</v>
      </c>
      <c r="B2872" t="s">
        <v>1768</v>
      </c>
      <c r="C2872" t="s">
        <v>945</v>
      </c>
      <c r="D2872" t="s">
        <v>928</v>
      </c>
      <c r="E2872" t="s">
        <v>928</v>
      </c>
      <c r="F2872" t="e">
        <f>VLOOKUP(B2872,#REF!,3,FALSE)</f>
        <v>#REF!</v>
      </c>
      <c r="H2872" t="e">
        <f>VLOOKUP(A2872,#REF!,1,FALSE)</f>
        <v>#REF!</v>
      </c>
      <c r="I2872" t="e">
        <f t="shared" si="150"/>
        <v>#REF!</v>
      </c>
      <c r="J2872" t="e">
        <f t="shared" si="151"/>
        <v>#REF!</v>
      </c>
    </row>
    <row r="2873" spans="1:11" x14ac:dyDescent="0.25">
      <c r="A2873" t="s">
        <v>944</v>
      </c>
      <c r="B2873" t="s">
        <v>1768</v>
      </c>
      <c r="C2873" t="s">
        <v>978</v>
      </c>
      <c r="D2873" t="s">
        <v>928</v>
      </c>
      <c r="E2873" t="s">
        <v>928</v>
      </c>
      <c r="F2873" t="e">
        <f>VLOOKUP(B2873,#REF!,3,FALSE)</f>
        <v>#REF!</v>
      </c>
      <c r="H2873" t="e">
        <f>VLOOKUP(A2873,#REF!,1,FALSE)</f>
        <v>#REF!</v>
      </c>
      <c r="I2873" t="e">
        <f t="shared" si="150"/>
        <v>#REF!</v>
      </c>
      <c r="J2873" t="e">
        <f t="shared" si="151"/>
        <v>#REF!</v>
      </c>
    </row>
    <row r="2874" spans="1:11" x14ac:dyDescent="0.25">
      <c r="A2874" t="s">
        <v>944</v>
      </c>
      <c r="B2874" t="s">
        <v>1768</v>
      </c>
      <c r="C2874" t="s">
        <v>1001</v>
      </c>
      <c r="D2874" t="s">
        <v>928</v>
      </c>
      <c r="E2874" t="s">
        <v>928</v>
      </c>
      <c r="F2874" t="e">
        <f>VLOOKUP(B2874,#REF!,3,FALSE)</f>
        <v>#REF!</v>
      </c>
      <c r="H2874" t="e">
        <f>VLOOKUP(A2874,#REF!,1,FALSE)</f>
        <v>#REF!</v>
      </c>
      <c r="I2874" t="e">
        <f t="shared" si="150"/>
        <v>#REF!</v>
      </c>
      <c r="J2874" t="e">
        <f t="shared" si="151"/>
        <v>#REF!</v>
      </c>
    </row>
    <row r="2875" spans="1:11" x14ac:dyDescent="0.25">
      <c r="A2875" t="s">
        <v>944</v>
      </c>
      <c r="B2875" t="s">
        <v>1768</v>
      </c>
      <c r="C2875" t="s">
        <v>1022</v>
      </c>
      <c r="D2875" t="s">
        <v>928</v>
      </c>
      <c r="E2875" t="s">
        <v>928</v>
      </c>
      <c r="F2875" t="e">
        <f>VLOOKUP(B2875,#REF!,3,FALSE)</f>
        <v>#REF!</v>
      </c>
      <c r="H2875" t="e">
        <f>VLOOKUP(A2875,#REF!,1,FALSE)</f>
        <v>#REF!</v>
      </c>
      <c r="I2875" t="e">
        <f t="shared" si="150"/>
        <v>#REF!</v>
      </c>
      <c r="J2875" t="e">
        <f t="shared" si="151"/>
        <v>#REF!</v>
      </c>
    </row>
    <row r="2876" spans="1:11" x14ac:dyDescent="0.25">
      <c r="A2876" t="s">
        <v>944</v>
      </c>
      <c r="B2876" t="s">
        <v>1768</v>
      </c>
      <c r="C2876" t="s">
        <v>945</v>
      </c>
      <c r="D2876" t="s">
        <v>928</v>
      </c>
      <c r="E2876" t="s">
        <v>928</v>
      </c>
      <c r="F2876" t="e">
        <f>VLOOKUP(B2876,#REF!,3,FALSE)</f>
        <v>#REF!</v>
      </c>
      <c r="H2876" t="e">
        <f>VLOOKUP(A2876,#REF!,1,FALSE)</f>
        <v>#REF!</v>
      </c>
      <c r="I2876" t="e">
        <f t="shared" si="150"/>
        <v>#REF!</v>
      </c>
      <c r="J2876" t="e">
        <f t="shared" si="151"/>
        <v>#REF!</v>
      </c>
    </row>
    <row r="2877" spans="1:11" x14ac:dyDescent="0.25">
      <c r="A2877" t="s">
        <v>944</v>
      </c>
      <c r="B2877" t="s">
        <v>1768</v>
      </c>
      <c r="C2877" t="s">
        <v>945</v>
      </c>
      <c r="D2877" t="s">
        <v>928</v>
      </c>
      <c r="E2877" t="s">
        <v>928</v>
      </c>
      <c r="F2877" t="e">
        <f>VLOOKUP(B2877,#REF!,3,FALSE)</f>
        <v>#REF!</v>
      </c>
      <c r="H2877" t="e">
        <f>VLOOKUP(A2877,#REF!,1,FALSE)</f>
        <v>#REF!</v>
      </c>
      <c r="I2877" t="e">
        <f t="shared" si="150"/>
        <v>#REF!</v>
      </c>
      <c r="J2877" t="e">
        <f t="shared" si="151"/>
        <v>#REF!</v>
      </c>
    </row>
    <row r="2878" spans="1:11" x14ac:dyDescent="0.25">
      <c r="A2878" t="s">
        <v>944</v>
      </c>
      <c r="B2878" t="s">
        <v>1768</v>
      </c>
      <c r="C2878" t="s">
        <v>945</v>
      </c>
      <c r="D2878" t="s">
        <v>928</v>
      </c>
      <c r="E2878" t="s">
        <v>928</v>
      </c>
      <c r="F2878" t="e">
        <f>VLOOKUP(B2878,#REF!,3,FALSE)</f>
        <v>#REF!</v>
      </c>
      <c r="H2878" t="e">
        <f>VLOOKUP(A2878,#REF!,1,FALSE)</f>
        <v>#REF!</v>
      </c>
      <c r="I2878" t="e">
        <f t="shared" si="150"/>
        <v>#REF!</v>
      </c>
      <c r="J2878" t="e">
        <f t="shared" si="151"/>
        <v>#REF!</v>
      </c>
    </row>
    <row r="2879" spans="1:11" x14ac:dyDescent="0.25">
      <c r="A2879" t="s">
        <v>944</v>
      </c>
      <c r="B2879" t="s">
        <v>1768</v>
      </c>
      <c r="C2879" t="s">
        <v>945</v>
      </c>
      <c r="D2879" t="s">
        <v>928</v>
      </c>
      <c r="E2879" t="s">
        <v>928</v>
      </c>
      <c r="F2879" t="e">
        <f>VLOOKUP(B2879,#REF!,3,FALSE)</f>
        <v>#REF!</v>
      </c>
      <c r="H2879" t="e">
        <f>VLOOKUP(A2879,#REF!,1,FALSE)</f>
        <v>#REF!</v>
      </c>
      <c r="I2879" t="e">
        <f t="shared" si="150"/>
        <v>#REF!</v>
      </c>
      <c r="J2879" t="e">
        <f t="shared" si="151"/>
        <v>#REF!</v>
      </c>
    </row>
    <row r="2880" spans="1:11" x14ac:dyDescent="0.25">
      <c r="A2880" t="s">
        <v>944</v>
      </c>
      <c r="B2880" t="s">
        <v>1768</v>
      </c>
      <c r="C2880" t="s">
        <v>945</v>
      </c>
      <c r="D2880" t="s">
        <v>928</v>
      </c>
      <c r="E2880" t="s">
        <v>928</v>
      </c>
      <c r="F2880" t="e">
        <f>VLOOKUP(B2880,#REF!,3,FALSE)</f>
        <v>#REF!</v>
      </c>
      <c r="H2880" t="e">
        <f>VLOOKUP(A2880,#REF!,1,FALSE)</f>
        <v>#REF!</v>
      </c>
      <c r="I2880" t="e">
        <f t="shared" si="150"/>
        <v>#REF!</v>
      </c>
      <c r="J2880" t="e">
        <f t="shared" si="151"/>
        <v>#REF!</v>
      </c>
    </row>
    <row r="2881" spans="1:11" x14ac:dyDescent="0.25">
      <c r="A2881" t="s">
        <v>944</v>
      </c>
      <c r="B2881" t="s">
        <v>1768</v>
      </c>
      <c r="C2881" t="s">
        <v>945</v>
      </c>
      <c r="D2881" t="s">
        <v>928</v>
      </c>
      <c r="E2881" t="s">
        <v>928</v>
      </c>
      <c r="F2881" t="e">
        <f>VLOOKUP(B2881,#REF!,3,FALSE)</f>
        <v>#REF!</v>
      </c>
      <c r="H2881" t="e">
        <f>VLOOKUP(A2881,#REF!,1,FALSE)</f>
        <v>#REF!</v>
      </c>
      <c r="I2881" t="e">
        <f t="shared" si="150"/>
        <v>#REF!</v>
      </c>
      <c r="J2881" t="e">
        <f t="shared" si="151"/>
        <v>#REF!</v>
      </c>
    </row>
    <row r="2882" spans="1:11" x14ac:dyDescent="0.25">
      <c r="A2882" t="s">
        <v>944</v>
      </c>
      <c r="B2882" t="s">
        <v>1768</v>
      </c>
      <c r="C2882" t="s">
        <v>945</v>
      </c>
      <c r="D2882" t="s">
        <v>928</v>
      </c>
      <c r="E2882" t="s">
        <v>928</v>
      </c>
      <c r="F2882" t="e">
        <f>VLOOKUP(B2882,#REF!,3,FALSE)</f>
        <v>#REF!</v>
      </c>
      <c r="H2882" t="e">
        <f>VLOOKUP(A2882,#REF!,1,FALSE)</f>
        <v>#REF!</v>
      </c>
      <c r="I2882" t="e">
        <f t="shared" si="150"/>
        <v>#REF!</v>
      </c>
      <c r="J2882" t="e">
        <f t="shared" si="151"/>
        <v>#REF!</v>
      </c>
    </row>
    <row r="2883" spans="1:11" x14ac:dyDescent="0.25">
      <c r="A2883" t="s">
        <v>944</v>
      </c>
      <c r="B2883" t="s">
        <v>1768</v>
      </c>
      <c r="C2883" t="s">
        <v>1046</v>
      </c>
      <c r="D2883" t="s">
        <v>928</v>
      </c>
      <c r="E2883" t="s">
        <v>928</v>
      </c>
      <c r="F2883" t="e">
        <f>VLOOKUP(B2883,#REF!,3,FALSE)</f>
        <v>#REF!</v>
      </c>
      <c r="H2883" t="e">
        <f>VLOOKUP(A2883,#REF!,1,FALSE)</f>
        <v>#REF!</v>
      </c>
      <c r="I2883" t="e">
        <f t="shared" ref="I2883:I2946" si="153">F2883=D2883</f>
        <v>#REF!</v>
      </c>
      <c r="J2883" t="e">
        <f t="shared" si="151"/>
        <v>#REF!</v>
      </c>
    </row>
    <row r="2884" spans="1:11" x14ac:dyDescent="0.25">
      <c r="A2884" t="s">
        <v>944</v>
      </c>
      <c r="B2884" t="s">
        <v>1768</v>
      </c>
      <c r="C2884" t="s">
        <v>945</v>
      </c>
      <c r="D2884" t="s">
        <v>928</v>
      </c>
      <c r="E2884" t="s">
        <v>928</v>
      </c>
      <c r="F2884" t="e">
        <f>VLOOKUP(B2884,#REF!,3,FALSE)</f>
        <v>#REF!</v>
      </c>
      <c r="H2884" t="e">
        <f>VLOOKUP(A2884,#REF!,1,FALSE)</f>
        <v>#REF!</v>
      </c>
      <c r="I2884" t="e">
        <f t="shared" si="153"/>
        <v>#REF!</v>
      </c>
      <c r="J2884" t="e">
        <f t="shared" si="151"/>
        <v>#REF!</v>
      </c>
    </row>
    <row r="2885" spans="1:11" x14ac:dyDescent="0.25">
      <c r="A2885" t="s">
        <v>944</v>
      </c>
      <c r="B2885" t="s">
        <v>1768</v>
      </c>
      <c r="C2885" t="s">
        <v>945</v>
      </c>
      <c r="D2885" t="s">
        <v>928</v>
      </c>
      <c r="E2885" t="s">
        <v>928</v>
      </c>
      <c r="F2885" t="e">
        <f>VLOOKUP(B2885,#REF!,3,FALSE)</f>
        <v>#REF!</v>
      </c>
      <c r="H2885" t="e">
        <f>VLOOKUP(A2885,#REF!,1,FALSE)</f>
        <v>#REF!</v>
      </c>
      <c r="I2885" t="e">
        <f t="shared" si="153"/>
        <v>#REF!</v>
      </c>
      <c r="J2885" t="e">
        <f t="shared" si="151"/>
        <v>#REF!</v>
      </c>
    </row>
    <row r="2886" spans="1:11" x14ac:dyDescent="0.25">
      <c r="A2886" t="s">
        <v>944</v>
      </c>
      <c r="B2886" t="s">
        <v>1840</v>
      </c>
      <c r="C2886" t="s">
        <v>1147</v>
      </c>
      <c r="D2886" t="s">
        <v>928</v>
      </c>
      <c r="E2886" t="s">
        <v>928</v>
      </c>
      <c r="F2886" t="e">
        <f>VLOOKUP(B2886,#REF!,3,FALSE)</f>
        <v>#REF!</v>
      </c>
      <c r="H2886" t="e">
        <f>VLOOKUP(A2886,#REF!,1,FALSE)</f>
        <v>#REF!</v>
      </c>
      <c r="I2886" t="e">
        <f t="shared" si="153"/>
        <v>#REF!</v>
      </c>
      <c r="J2886" t="e">
        <f t="shared" si="151"/>
        <v>#REF!</v>
      </c>
    </row>
    <row r="2887" spans="1:11" x14ac:dyDescent="0.25">
      <c r="A2887" t="s">
        <v>944</v>
      </c>
      <c r="B2887" t="s">
        <v>1840</v>
      </c>
      <c r="C2887" t="s">
        <v>1164</v>
      </c>
      <c r="D2887" t="s">
        <v>928</v>
      </c>
      <c r="E2887" t="s">
        <v>928</v>
      </c>
      <c r="F2887" t="e">
        <f>VLOOKUP(B2887,#REF!,3,FALSE)</f>
        <v>#REF!</v>
      </c>
      <c r="H2887" t="e">
        <f>VLOOKUP(A2887,#REF!,1,FALSE)</f>
        <v>#REF!</v>
      </c>
      <c r="I2887" t="e">
        <f t="shared" si="153"/>
        <v>#REF!</v>
      </c>
      <c r="J2887" t="e">
        <f t="shared" si="151"/>
        <v>#REF!</v>
      </c>
    </row>
    <row r="2888" spans="1:11" x14ac:dyDescent="0.25">
      <c r="A2888" t="s">
        <v>944</v>
      </c>
      <c r="B2888" t="s">
        <v>1840</v>
      </c>
      <c r="C2888" t="s">
        <v>1164</v>
      </c>
      <c r="D2888" t="s">
        <v>928</v>
      </c>
      <c r="E2888" t="s">
        <v>928</v>
      </c>
      <c r="F2888" t="e">
        <f>VLOOKUP(B2888,#REF!,3,FALSE)</f>
        <v>#REF!</v>
      </c>
      <c r="H2888" t="e">
        <f>VLOOKUP(A2888,#REF!,1,FALSE)</f>
        <v>#REF!</v>
      </c>
      <c r="I2888" t="e">
        <f t="shared" si="153"/>
        <v>#REF!</v>
      </c>
      <c r="J2888" t="e">
        <f t="shared" si="151"/>
        <v>#REF!</v>
      </c>
    </row>
    <row r="2889" spans="1:11" x14ac:dyDescent="0.25">
      <c r="A2889" t="s">
        <v>944</v>
      </c>
      <c r="B2889" t="s">
        <v>1840</v>
      </c>
      <c r="C2889" t="s">
        <v>1164</v>
      </c>
      <c r="D2889" t="s">
        <v>928</v>
      </c>
      <c r="E2889" t="s">
        <v>928</v>
      </c>
      <c r="F2889" t="e">
        <f>VLOOKUP(B2889,#REF!,3,FALSE)</f>
        <v>#REF!</v>
      </c>
      <c r="H2889" t="e">
        <f>VLOOKUP(A2889,#REF!,1,FALSE)</f>
        <v>#REF!</v>
      </c>
      <c r="I2889" t="e">
        <f t="shared" si="153"/>
        <v>#REF!</v>
      </c>
      <c r="J2889" t="e">
        <f t="shared" si="151"/>
        <v>#REF!</v>
      </c>
    </row>
    <row r="2890" spans="1:11" x14ac:dyDescent="0.25">
      <c r="A2890" t="s">
        <v>944</v>
      </c>
      <c r="B2890" t="s">
        <v>1840</v>
      </c>
      <c r="C2890" t="s">
        <v>1164</v>
      </c>
      <c r="D2890" t="s">
        <v>928</v>
      </c>
      <c r="E2890" t="s">
        <v>928</v>
      </c>
      <c r="F2890" t="e">
        <f>VLOOKUP(B2890,#REF!,3,FALSE)</f>
        <v>#REF!</v>
      </c>
      <c r="H2890" t="e">
        <f>VLOOKUP(A2890,#REF!,1,FALSE)</f>
        <v>#REF!</v>
      </c>
      <c r="I2890" t="e">
        <f t="shared" si="153"/>
        <v>#REF!</v>
      </c>
      <c r="J2890" t="e">
        <f t="shared" si="151"/>
        <v>#REF!</v>
      </c>
    </row>
    <row r="2891" spans="1:11" x14ac:dyDescent="0.25">
      <c r="A2891" t="s">
        <v>944</v>
      </c>
      <c r="B2891" t="s">
        <v>1840</v>
      </c>
      <c r="C2891" t="s">
        <v>945</v>
      </c>
      <c r="D2891" t="s">
        <v>928</v>
      </c>
      <c r="E2891" t="s">
        <v>928</v>
      </c>
      <c r="F2891" t="e">
        <f>VLOOKUP(B2891,#REF!,3,FALSE)</f>
        <v>#REF!</v>
      </c>
      <c r="H2891" t="e">
        <f>VLOOKUP(A2891,#REF!,1,FALSE)</f>
        <v>#REF!</v>
      </c>
      <c r="I2891" t="e">
        <f t="shared" si="153"/>
        <v>#REF!</v>
      </c>
      <c r="J2891" t="e">
        <f t="shared" si="151"/>
        <v>#REF!</v>
      </c>
    </row>
    <row r="2892" spans="1:11" x14ac:dyDescent="0.25">
      <c r="A2892" t="s">
        <v>944</v>
      </c>
      <c r="B2892" t="s">
        <v>1840</v>
      </c>
      <c r="C2892" t="s">
        <v>1184</v>
      </c>
      <c r="D2892" t="s">
        <v>1174</v>
      </c>
      <c r="E2892" t="s">
        <v>1175</v>
      </c>
      <c r="F2892" t="e">
        <f>VLOOKUP(B2892,#REF!,3,FALSE)</f>
        <v>#REF!</v>
      </c>
      <c r="H2892" t="e">
        <f>VLOOKUP(A2892,#REF!,1,FALSE)</f>
        <v>#REF!</v>
      </c>
      <c r="I2892" t="e">
        <f t="shared" si="153"/>
        <v>#REF!</v>
      </c>
      <c r="J2892" t="e">
        <f t="shared" si="151"/>
        <v>#REF!</v>
      </c>
      <c r="K2892" t="e">
        <f t="shared" ref="K2892:K2893" si="154">"Label needs to be changed to "&amp;F2892</f>
        <v>#REF!</v>
      </c>
    </row>
    <row r="2893" spans="1:11" x14ac:dyDescent="0.25">
      <c r="A2893" t="s">
        <v>944</v>
      </c>
      <c r="B2893" t="s">
        <v>1840</v>
      </c>
      <c r="C2893" t="s">
        <v>1184</v>
      </c>
      <c r="D2893" t="s">
        <v>1174</v>
      </c>
      <c r="E2893" t="s">
        <v>1175</v>
      </c>
      <c r="F2893" t="e">
        <f>VLOOKUP(B2893,#REF!,3,FALSE)</f>
        <v>#REF!</v>
      </c>
      <c r="H2893" t="e">
        <f>VLOOKUP(A2893,#REF!,1,FALSE)</f>
        <v>#REF!</v>
      </c>
      <c r="I2893" t="e">
        <f t="shared" si="153"/>
        <v>#REF!</v>
      </c>
      <c r="J2893" t="e">
        <f t="shared" si="151"/>
        <v>#REF!</v>
      </c>
      <c r="K2893" t="e">
        <f t="shared" si="154"/>
        <v>#REF!</v>
      </c>
    </row>
    <row r="2894" spans="1:11" x14ac:dyDescent="0.25">
      <c r="A2894" t="s">
        <v>946</v>
      </c>
      <c r="B2894" t="s">
        <v>1769</v>
      </c>
      <c r="C2894" t="s">
        <v>947</v>
      </c>
      <c r="D2894" t="s">
        <v>928</v>
      </c>
      <c r="E2894" t="s">
        <v>928</v>
      </c>
      <c r="F2894" t="e">
        <f>VLOOKUP(B2894,#REF!,3,FALSE)</f>
        <v>#REF!</v>
      </c>
      <c r="H2894" t="e">
        <f>VLOOKUP(A2894,#REF!,1,FALSE)</f>
        <v>#REF!</v>
      </c>
      <c r="I2894" t="e">
        <f t="shared" si="153"/>
        <v>#REF!</v>
      </c>
      <c r="J2894" t="e">
        <f t="shared" si="151"/>
        <v>#REF!</v>
      </c>
    </row>
    <row r="2895" spans="1:11" x14ac:dyDescent="0.25">
      <c r="A2895" t="s">
        <v>946</v>
      </c>
      <c r="B2895" t="s">
        <v>1769</v>
      </c>
      <c r="C2895" t="s">
        <v>947</v>
      </c>
      <c r="D2895" t="s">
        <v>928</v>
      </c>
      <c r="E2895" t="s">
        <v>928</v>
      </c>
      <c r="F2895" t="e">
        <f>VLOOKUP(B2895,#REF!,3,FALSE)</f>
        <v>#REF!</v>
      </c>
      <c r="H2895" t="e">
        <f>VLOOKUP(A2895,#REF!,1,FALSE)</f>
        <v>#REF!</v>
      </c>
      <c r="I2895" t="e">
        <f t="shared" si="153"/>
        <v>#REF!</v>
      </c>
      <c r="J2895" t="e">
        <f t="shared" si="151"/>
        <v>#REF!</v>
      </c>
    </row>
    <row r="2896" spans="1:11" x14ac:dyDescent="0.25">
      <c r="A2896" t="s">
        <v>946</v>
      </c>
      <c r="B2896" t="s">
        <v>1769</v>
      </c>
      <c r="C2896" t="s">
        <v>947</v>
      </c>
      <c r="D2896" t="s">
        <v>928</v>
      </c>
      <c r="E2896" t="s">
        <v>928</v>
      </c>
      <c r="F2896" t="e">
        <f>VLOOKUP(B2896,#REF!,3,FALSE)</f>
        <v>#REF!</v>
      </c>
      <c r="H2896" t="e">
        <f>VLOOKUP(A2896,#REF!,1,FALSE)</f>
        <v>#REF!</v>
      </c>
      <c r="I2896" t="e">
        <f t="shared" si="153"/>
        <v>#REF!</v>
      </c>
      <c r="J2896" t="e">
        <f t="shared" si="151"/>
        <v>#REF!</v>
      </c>
    </row>
    <row r="2897" spans="1:10" x14ac:dyDescent="0.25">
      <c r="A2897" t="s">
        <v>946</v>
      </c>
      <c r="B2897" t="s">
        <v>1769</v>
      </c>
      <c r="C2897" t="s">
        <v>947</v>
      </c>
      <c r="D2897" t="s">
        <v>928</v>
      </c>
      <c r="E2897" t="s">
        <v>928</v>
      </c>
      <c r="F2897" t="e">
        <f>VLOOKUP(B2897,#REF!,3,FALSE)</f>
        <v>#REF!</v>
      </c>
      <c r="H2897" t="e">
        <f>VLOOKUP(A2897,#REF!,1,FALSE)</f>
        <v>#REF!</v>
      </c>
      <c r="I2897" t="e">
        <f t="shared" si="153"/>
        <v>#REF!</v>
      </c>
      <c r="J2897" t="e">
        <f t="shared" si="151"/>
        <v>#REF!</v>
      </c>
    </row>
    <row r="2898" spans="1:10" x14ac:dyDescent="0.25">
      <c r="A2898" t="s">
        <v>946</v>
      </c>
      <c r="B2898" t="s">
        <v>1769</v>
      </c>
      <c r="C2898" t="s">
        <v>947</v>
      </c>
      <c r="D2898" t="s">
        <v>928</v>
      </c>
      <c r="E2898" t="s">
        <v>928</v>
      </c>
      <c r="F2898" t="e">
        <f>VLOOKUP(B2898,#REF!,3,FALSE)</f>
        <v>#REF!</v>
      </c>
      <c r="H2898" t="e">
        <f>VLOOKUP(A2898,#REF!,1,FALSE)</f>
        <v>#REF!</v>
      </c>
      <c r="I2898" t="e">
        <f t="shared" si="153"/>
        <v>#REF!</v>
      </c>
      <c r="J2898" t="e">
        <f t="shared" si="151"/>
        <v>#REF!</v>
      </c>
    </row>
    <row r="2899" spans="1:10" x14ac:dyDescent="0.25">
      <c r="A2899" t="s">
        <v>946</v>
      </c>
      <c r="B2899" t="s">
        <v>1769</v>
      </c>
      <c r="C2899" t="s">
        <v>979</v>
      </c>
      <c r="D2899" t="s">
        <v>928</v>
      </c>
      <c r="E2899" t="s">
        <v>928</v>
      </c>
      <c r="F2899" t="e">
        <f>VLOOKUP(B2899,#REF!,3,FALSE)</f>
        <v>#REF!</v>
      </c>
      <c r="H2899" t="e">
        <f>VLOOKUP(A2899,#REF!,1,FALSE)</f>
        <v>#REF!</v>
      </c>
      <c r="I2899" t="e">
        <f t="shared" si="153"/>
        <v>#REF!</v>
      </c>
      <c r="J2899" t="e">
        <f t="shared" si="151"/>
        <v>#REF!</v>
      </c>
    </row>
    <row r="2900" spans="1:10" x14ac:dyDescent="0.25">
      <c r="A2900" t="s">
        <v>946</v>
      </c>
      <c r="B2900" t="s">
        <v>1769</v>
      </c>
      <c r="C2900" t="s">
        <v>1002</v>
      </c>
      <c r="D2900" t="s">
        <v>928</v>
      </c>
      <c r="E2900" t="s">
        <v>928</v>
      </c>
      <c r="F2900" t="e">
        <f>VLOOKUP(B2900,#REF!,3,FALSE)</f>
        <v>#REF!</v>
      </c>
      <c r="H2900" t="e">
        <f>VLOOKUP(A2900,#REF!,1,FALSE)</f>
        <v>#REF!</v>
      </c>
      <c r="I2900" t="e">
        <f t="shared" si="153"/>
        <v>#REF!</v>
      </c>
      <c r="J2900" t="e">
        <f t="shared" si="151"/>
        <v>#REF!</v>
      </c>
    </row>
    <row r="2901" spans="1:10" x14ac:dyDescent="0.25">
      <c r="A2901" t="s">
        <v>946</v>
      </c>
      <c r="B2901" t="s">
        <v>1769</v>
      </c>
      <c r="C2901" t="s">
        <v>1023</v>
      </c>
      <c r="D2901" t="s">
        <v>928</v>
      </c>
      <c r="E2901" t="s">
        <v>928</v>
      </c>
      <c r="F2901" t="e">
        <f>VLOOKUP(B2901,#REF!,3,FALSE)</f>
        <v>#REF!</v>
      </c>
      <c r="H2901" t="e">
        <f>VLOOKUP(A2901,#REF!,1,FALSE)</f>
        <v>#REF!</v>
      </c>
      <c r="I2901" t="e">
        <f t="shared" si="153"/>
        <v>#REF!</v>
      </c>
      <c r="J2901" t="e">
        <f t="shared" si="151"/>
        <v>#REF!</v>
      </c>
    </row>
    <row r="2902" spans="1:10" x14ac:dyDescent="0.25">
      <c r="A2902" t="s">
        <v>946</v>
      </c>
      <c r="B2902" t="s">
        <v>1769</v>
      </c>
      <c r="C2902" t="s">
        <v>947</v>
      </c>
      <c r="D2902" t="s">
        <v>928</v>
      </c>
      <c r="E2902" t="s">
        <v>928</v>
      </c>
      <c r="F2902" t="e">
        <f>VLOOKUP(B2902,#REF!,3,FALSE)</f>
        <v>#REF!</v>
      </c>
      <c r="H2902" t="e">
        <f>VLOOKUP(A2902,#REF!,1,FALSE)</f>
        <v>#REF!</v>
      </c>
      <c r="I2902" t="e">
        <f t="shared" si="153"/>
        <v>#REF!</v>
      </c>
      <c r="J2902" t="e">
        <f t="shared" si="151"/>
        <v>#REF!</v>
      </c>
    </row>
    <row r="2903" spans="1:10" x14ac:dyDescent="0.25">
      <c r="A2903" t="s">
        <v>946</v>
      </c>
      <c r="B2903" t="s">
        <v>1769</v>
      </c>
      <c r="C2903" t="s">
        <v>947</v>
      </c>
      <c r="D2903" t="s">
        <v>928</v>
      </c>
      <c r="E2903" t="s">
        <v>928</v>
      </c>
      <c r="F2903" t="e">
        <f>VLOOKUP(B2903,#REF!,3,FALSE)</f>
        <v>#REF!</v>
      </c>
      <c r="H2903" t="e">
        <f>VLOOKUP(A2903,#REF!,1,FALSE)</f>
        <v>#REF!</v>
      </c>
      <c r="I2903" t="e">
        <f t="shared" si="153"/>
        <v>#REF!</v>
      </c>
      <c r="J2903" t="e">
        <f t="shared" si="151"/>
        <v>#REF!</v>
      </c>
    </row>
    <row r="2904" spans="1:10" x14ac:dyDescent="0.25">
      <c r="A2904" t="s">
        <v>946</v>
      </c>
      <c r="B2904" t="s">
        <v>1769</v>
      </c>
      <c r="C2904" t="s">
        <v>947</v>
      </c>
      <c r="D2904" t="s">
        <v>928</v>
      </c>
      <c r="E2904" t="s">
        <v>928</v>
      </c>
      <c r="F2904" t="e">
        <f>VLOOKUP(B2904,#REF!,3,FALSE)</f>
        <v>#REF!</v>
      </c>
      <c r="H2904" t="e">
        <f>VLOOKUP(A2904,#REF!,1,FALSE)</f>
        <v>#REF!</v>
      </c>
      <c r="I2904" t="e">
        <f t="shared" si="153"/>
        <v>#REF!</v>
      </c>
      <c r="J2904" t="e">
        <f t="shared" si="151"/>
        <v>#REF!</v>
      </c>
    </row>
    <row r="2905" spans="1:10" x14ac:dyDescent="0.25">
      <c r="A2905" t="s">
        <v>946</v>
      </c>
      <c r="B2905" t="s">
        <v>1769</v>
      </c>
      <c r="C2905" t="s">
        <v>947</v>
      </c>
      <c r="D2905" t="s">
        <v>928</v>
      </c>
      <c r="E2905" t="s">
        <v>928</v>
      </c>
      <c r="F2905" t="e">
        <f>VLOOKUP(B2905,#REF!,3,FALSE)</f>
        <v>#REF!</v>
      </c>
      <c r="H2905" t="e">
        <f>VLOOKUP(A2905,#REF!,1,FALSE)</f>
        <v>#REF!</v>
      </c>
      <c r="I2905" t="e">
        <f t="shared" si="153"/>
        <v>#REF!</v>
      </c>
      <c r="J2905" t="e">
        <f t="shared" si="151"/>
        <v>#REF!</v>
      </c>
    </row>
    <row r="2906" spans="1:10" x14ac:dyDescent="0.25">
      <c r="A2906" t="s">
        <v>946</v>
      </c>
      <c r="B2906" t="s">
        <v>1769</v>
      </c>
      <c r="C2906" t="s">
        <v>947</v>
      </c>
      <c r="D2906" t="s">
        <v>928</v>
      </c>
      <c r="E2906" t="s">
        <v>928</v>
      </c>
      <c r="F2906" t="e">
        <f>VLOOKUP(B2906,#REF!,3,FALSE)</f>
        <v>#REF!</v>
      </c>
      <c r="H2906" t="e">
        <f>VLOOKUP(A2906,#REF!,1,FALSE)</f>
        <v>#REF!</v>
      </c>
      <c r="I2906" t="e">
        <f t="shared" si="153"/>
        <v>#REF!</v>
      </c>
      <c r="J2906" t="e">
        <f t="shared" si="151"/>
        <v>#REF!</v>
      </c>
    </row>
    <row r="2907" spans="1:10" x14ac:dyDescent="0.25">
      <c r="A2907" t="s">
        <v>946</v>
      </c>
      <c r="B2907" t="s">
        <v>1769</v>
      </c>
      <c r="C2907" t="s">
        <v>947</v>
      </c>
      <c r="D2907" t="s">
        <v>928</v>
      </c>
      <c r="E2907" t="s">
        <v>928</v>
      </c>
      <c r="F2907" t="e">
        <f>VLOOKUP(B2907,#REF!,3,FALSE)</f>
        <v>#REF!</v>
      </c>
      <c r="H2907" t="e">
        <f>VLOOKUP(A2907,#REF!,1,FALSE)</f>
        <v>#REF!</v>
      </c>
      <c r="I2907" t="e">
        <f t="shared" si="153"/>
        <v>#REF!</v>
      </c>
      <c r="J2907" t="e">
        <f t="shared" si="151"/>
        <v>#REF!</v>
      </c>
    </row>
    <row r="2908" spans="1:10" x14ac:dyDescent="0.25">
      <c r="A2908" t="s">
        <v>946</v>
      </c>
      <c r="B2908" t="s">
        <v>1769</v>
      </c>
      <c r="C2908" t="s">
        <v>947</v>
      </c>
      <c r="D2908" t="s">
        <v>928</v>
      </c>
      <c r="E2908" t="s">
        <v>928</v>
      </c>
      <c r="F2908" t="e">
        <f>VLOOKUP(B2908,#REF!,3,FALSE)</f>
        <v>#REF!</v>
      </c>
      <c r="H2908" t="e">
        <f>VLOOKUP(A2908,#REF!,1,FALSE)</f>
        <v>#REF!</v>
      </c>
      <c r="I2908" t="e">
        <f t="shared" si="153"/>
        <v>#REF!</v>
      </c>
      <c r="J2908" t="e">
        <f t="shared" si="151"/>
        <v>#REF!</v>
      </c>
    </row>
    <row r="2909" spans="1:10" x14ac:dyDescent="0.25">
      <c r="A2909" t="s">
        <v>946</v>
      </c>
      <c r="B2909" t="s">
        <v>1769</v>
      </c>
      <c r="C2909" t="s">
        <v>1047</v>
      </c>
      <c r="D2909" t="s">
        <v>928</v>
      </c>
      <c r="E2909" t="s">
        <v>928</v>
      </c>
      <c r="F2909" t="e">
        <f>VLOOKUP(B2909,#REF!,3,FALSE)</f>
        <v>#REF!</v>
      </c>
      <c r="H2909" t="e">
        <f>VLOOKUP(A2909,#REF!,1,FALSE)</f>
        <v>#REF!</v>
      </c>
      <c r="I2909" t="e">
        <f t="shared" si="153"/>
        <v>#REF!</v>
      </c>
      <c r="J2909" t="e">
        <f t="shared" si="151"/>
        <v>#REF!</v>
      </c>
    </row>
    <row r="2910" spans="1:10" x14ac:dyDescent="0.25">
      <c r="A2910" t="s">
        <v>946</v>
      </c>
      <c r="B2910" t="s">
        <v>1769</v>
      </c>
      <c r="C2910" t="s">
        <v>947</v>
      </c>
      <c r="D2910" t="s">
        <v>928</v>
      </c>
      <c r="E2910" t="s">
        <v>928</v>
      </c>
      <c r="F2910" t="e">
        <f>VLOOKUP(B2910,#REF!,3,FALSE)</f>
        <v>#REF!</v>
      </c>
      <c r="H2910" t="e">
        <f>VLOOKUP(A2910,#REF!,1,FALSE)</f>
        <v>#REF!</v>
      </c>
      <c r="I2910" t="e">
        <f t="shared" si="153"/>
        <v>#REF!</v>
      </c>
      <c r="J2910" t="e">
        <f t="shared" si="151"/>
        <v>#REF!</v>
      </c>
    </row>
    <row r="2911" spans="1:10" x14ac:dyDescent="0.25">
      <c r="A2911" t="s">
        <v>946</v>
      </c>
      <c r="B2911" t="s">
        <v>1769</v>
      </c>
      <c r="C2911" t="s">
        <v>947</v>
      </c>
      <c r="D2911" t="s">
        <v>928</v>
      </c>
      <c r="E2911" t="s">
        <v>928</v>
      </c>
      <c r="F2911" t="e">
        <f>VLOOKUP(B2911,#REF!,3,FALSE)</f>
        <v>#REF!</v>
      </c>
      <c r="H2911" t="e">
        <f>VLOOKUP(A2911,#REF!,1,FALSE)</f>
        <v>#REF!</v>
      </c>
      <c r="I2911" t="e">
        <f t="shared" si="153"/>
        <v>#REF!</v>
      </c>
      <c r="J2911" t="e">
        <f t="shared" si="151"/>
        <v>#REF!</v>
      </c>
    </row>
    <row r="2912" spans="1:10" x14ac:dyDescent="0.25">
      <c r="A2912" t="s">
        <v>946</v>
      </c>
      <c r="B2912" t="s">
        <v>1842</v>
      </c>
      <c r="C2912" t="s">
        <v>1149</v>
      </c>
      <c r="D2912" t="s">
        <v>928</v>
      </c>
      <c r="E2912" t="s">
        <v>928</v>
      </c>
      <c r="F2912" t="e">
        <f>VLOOKUP(B2912,#REF!,3,FALSE)</f>
        <v>#REF!</v>
      </c>
      <c r="H2912" t="e">
        <f>VLOOKUP(A2912,#REF!,1,FALSE)</f>
        <v>#REF!</v>
      </c>
      <c r="I2912" t="e">
        <f t="shared" si="153"/>
        <v>#REF!</v>
      </c>
      <c r="J2912" t="e">
        <f t="shared" si="151"/>
        <v>#REF!</v>
      </c>
    </row>
    <row r="2913" spans="1:11" x14ac:dyDescent="0.25">
      <c r="A2913" t="s">
        <v>946</v>
      </c>
      <c r="B2913" t="s">
        <v>1842</v>
      </c>
      <c r="C2913" t="s">
        <v>1166</v>
      </c>
      <c r="D2913" t="s">
        <v>928</v>
      </c>
      <c r="E2913" t="s">
        <v>928</v>
      </c>
      <c r="F2913" t="e">
        <f>VLOOKUP(B2913,#REF!,3,FALSE)</f>
        <v>#REF!</v>
      </c>
      <c r="H2913" t="e">
        <f>VLOOKUP(A2913,#REF!,1,FALSE)</f>
        <v>#REF!</v>
      </c>
      <c r="I2913" t="e">
        <f t="shared" si="153"/>
        <v>#REF!</v>
      </c>
      <c r="J2913" t="e">
        <f t="shared" si="151"/>
        <v>#REF!</v>
      </c>
    </row>
    <row r="2914" spans="1:11" x14ac:dyDescent="0.25">
      <c r="A2914" t="s">
        <v>946</v>
      </c>
      <c r="B2914" t="s">
        <v>1842</v>
      </c>
      <c r="C2914" t="s">
        <v>1166</v>
      </c>
      <c r="D2914" t="s">
        <v>928</v>
      </c>
      <c r="E2914" t="s">
        <v>928</v>
      </c>
      <c r="F2914" t="e">
        <f>VLOOKUP(B2914,#REF!,3,FALSE)</f>
        <v>#REF!</v>
      </c>
      <c r="H2914" t="e">
        <f>VLOOKUP(A2914,#REF!,1,FALSE)</f>
        <v>#REF!</v>
      </c>
      <c r="I2914" t="e">
        <f t="shared" si="153"/>
        <v>#REF!</v>
      </c>
      <c r="J2914" t="e">
        <f t="shared" si="151"/>
        <v>#REF!</v>
      </c>
    </row>
    <row r="2915" spans="1:11" x14ac:dyDescent="0.25">
      <c r="A2915" t="s">
        <v>946</v>
      </c>
      <c r="B2915" t="s">
        <v>1842</v>
      </c>
      <c r="C2915" t="s">
        <v>1166</v>
      </c>
      <c r="D2915" t="s">
        <v>928</v>
      </c>
      <c r="E2915" t="s">
        <v>928</v>
      </c>
      <c r="F2915" t="e">
        <f>VLOOKUP(B2915,#REF!,3,FALSE)</f>
        <v>#REF!</v>
      </c>
      <c r="H2915" t="e">
        <f>VLOOKUP(A2915,#REF!,1,FALSE)</f>
        <v>#REF!</v>
      </c>
      <c r="I2915" t="e">
        <f t="shared" si="153"/>
        <v>#REF!</v>
      </c>
      <c r="J2915" t="e">
        <f t="shared" si="151"/>
        <v>#REF!</v>
      </c>
    </row>
    <row r="2916" spans="1:11" x14ac:dyDescent="0.25">
      <c r="A2916" t="s">
        <v>946</v>
      </c>
      <c r="B2916" t="s">
        <v>1842</v>
      </c>
      <c r="C2916" t="s">
        <v>1166</v>
      </c>
      <c r="D2916" t="s">
        <v>928</v>
      </c>
      <c r="E2916" t="s">
        <v>928</v>
      </c>
      <c r="F2916" t="e">
        <f>VLOOKUP(B2916,#REF!,3,FALSE)</f>
        <v>#REF!</v>
      </c>
      <c r="H2916" t="e">
        <f>VLOOKUP(A2916,#REF!,1,FALSE)</f>
        <v>#REF!</v>
      </c>
      <c r="I2916" t="e">
        <f t="shared" si="153"/>
        <v>#REF!</v>
      </c>
      <c r="J2916" t="e">
        <f t="shared" si="151"/>
        <v>#REF!</v>
      </c>
    </row>
    <row r="2917" spans="1:11" x14ac:dyDescent="0.25">
      <c r="A2917" t="s">
        <v>946</v>
      </c>
      <c r="B2917" t="s">
        <v>1842</v>
      </c>
      <c r="C2917" t="s">
        <v>947</v>
      </c>
      <c r="D2917" t="s">
        <v>928</v>
      </c>
      <c r="E2917" t="s">
        <v>928</v>
      </c>
      <c r="F2917" t="e">
        <f>VLOOKUP(B2917,#REF!,3,FALSE)</f>
        <v>#REF!</v>
      </c>
      <c r="H2917" t="e">
        <f>VLOOKUP(A2917,#REF!,1,FALSE)</f>
        <v>#REF!</v>
      </c>
      <c r="I2917" t="e">
        <f t="shared" si="153"/>
        <v>#REF!</v>
      </c>
      <c r="J2917" t="e">
        <f t="shared" si="151"/>
        <v>#REF!</v>
      </c>
    </row>
    <row r="2918" spans="1:11" x14ac:dyDescent="0.25">
      <c r="A2918" t="s">
        <v>946</v>
      </c>
      <c r="B2918" t="s">
        <v>1842</v>
      </c>
      <c r="C2918" t="s">
        <v>1166</v>
      </c>
      <c r="D2918" t="s">
        <v>1174</v>
      </c>
      <c r="E2918" t="s">
        <v>1175</v>
      </c>
      <c r="F2918" t="e">
        <f>VLOOKUP(B2918,#REF!,3,FALSE)</f>
        <v>#REF!</v>
      </c>
      <c r="H2918" t="e">
        <f>VLOOKUP(A2918,#REF!,1,FALSE)</f>
        <v>#REF!</v>
      </c>
      <c r="I2918" t="e">
        <f t="shared" si="153"/>
        <v>#REF!</v>
      </c>
      <c r="J2918" t="e">
        <f t="shared" ref="J2918:J2981" si="155">F2918=E2918</f>
        <v>#REF!</v>
      </c>
      <c r="K2918" t="e">
        <f t="shared" ref="K2918:K2919" si="156">"Label needs to be changed to "&amp;F2918</f>
        <v>#REF!</v>
      </c>
    </row>
    <row r="2919" spans="1:11" x14ac:dyDescent="0.25">
      <c r="A2919" t="s">
        <v>946</v>
      </c>
      <c r="B2919" t="s">
        <v>1842</v>
      </c>
      <c r="C2919" t="s">
        <v>1166</v>
      </c>
      <c r="D2919" t="s">
        <v>1174</v>
      </c>
      <c r="E2919" t="s">
        <v>1175</v>
      </c>
      <c r="F2919" t="e">
        <f>VLOOKUP(B2919,#REF!,3,FALSE)</f>
        <v>#REF!</v>
      </c>
      <c r="H2919" t="e">
        <f>VLOOKUP(A2919,#REF!,1,FALSE)</f>
        <v>#REF!</v>
      </c>
      <c r="I2919" t="e">
        <f t="shared" si="153"/>
        <v>#REF!</v>
      </c>
      <c r="J2919" t="e">
        <f t="shared" si="155"/>
        <v>#REF!</v>
      </c>
      <c r="K2919" t="e">
        <f t="shared" si="156"/>
        <v>#REF!</v>
      </c>
    </row>
    <row r="2920" spans="1:11" x14ac:dyDescent="0.25">
      <c r="A2920" t="s">
        <v>799</v>
      </c>
      <c r="B2920" t="s">
        <v>1770</v>
      </c>
      <c r="C2920" t="s">
        <v>948</v>
      </c>
      <c r="D2920" t="s">
        <v>928</v>
      </c>
      <c r="E2920" t="s">
        <v>928</v>
      </c>
      <c r="F2920" t="e">
        <f>VLOOKUP(B2920,#REF!,3,FALSE)</f>
        <v>#REF!</v>
      </c>
      <c r="H2920" t="e">
        <f>VLOOKUP(A2920,#REF!,1,FALSE)</f>
        <v>#REF!</v>
      </c>
      <c r="I2920" t="e">
        <f t="shared" si="153"/>
        <v>#REF!</v>
      </c>
      <c r="J2920" t="e">
        <f t="shared" si="155"/>
        <v>#REF!</v>
      </c>
    </row>
    <row r="2921" spans="1:11" x14ac:dyDescent="0.25">
      <c r="A2921" t="s">
        <v>799</v>
      </c>
      <c r="B2921" t="s">
        <v>1770</v>
      </c>
      <c r="C2921" t="s">
        <v>948</v>
      </c>
      <c r="D2921" t="s">
        <v>928</v>
      </c>
      <c r="E2921" t="s">
        <v>928</v>
      </c>
      <c r="F2921" t="e">
        <f>VLOOKUP(B2921,#REF!,3,FALSE)</f>
        <v>#REF!</v>
      </c>
      <c r="H2921" t="e">
        <f>VLOOKUP(A2921,#REF!,1,FALSE)</f>
        <v>#REF!</v>
      </c>
      <c r="I2921" t="e">
        <f t="shared" si="153"/>
        <v>#REF!</v>
      </c>
      <c r="J2921" t="e">
        <f t="shared" si="155"/>
        <v>#REF!</v>
      </c>
    </row>
    <row r="2922" spans="1:11" x14ac:dyDescent="0.25">
      <c r="A2922" t="s">
        <v>799</v>
      </c>
      <c r="B2922" t="s">
        <v>1770</v>
      </c>
      <c r="C2922" t="s">
        <v>948</v>
      </c>
      <c r="D2922" t="s">
        <v>928</v>
      </c>
      <c r="E2922" t="s">
        <v>928</v>
      </c>
      <c r="F2922" t="e">
        <f>VLOOKUP(B2922,#REF!,3,FALSE)</f>
        <v>#REF!</v>
      </c>
      <c r="H2922" t="e">
        <f>VLOOKUP(A2922,#REF!,1,FALSE)</f>
        <v>#REF!</v>
      </c>
      <c r="I2922" t="e">
        <f t="shared" si="153"/>
        <v>#REF!</v>
      </c>
      <c r="J2922" t="e">
        <f t="shared" si="155"/>
        <v>#REF!</v>
      </c>
    </row>
    <row r="2923" spans="1:11" x14ac:dyDescent="0.25">
      <c r="A2923" t="s">
        <v>799</v>
      </c>
      <c r="B2923" t="s">
        <v>1770</v>
      </c>
      <c r="C2923" t="s">
        <v>948</v>
      </c>
      <c r="D2923" t="s">
        <v>928</v>
      </c>
      <c r="E2923" t="s">
        <v>928</v>
      </c>
      <c r="F2923" t="e">
        <f>VLOOKUP(B2923,#REF!,3,FALSE)</f>
        <v>#REF!</v>
      </c>
      <c r="H2923" t="e">
        <f>VLOOKUP(A2923,#REF!,1,FALSE)</f>
        <v>#REF!</v>
      </c>
      <c r="I2923" t="e">
        <f t="shared" si="153"/>
        <v>#REF!</v>
      </c>
      <c r="J2923" t="e">
        <f t="shared" si="155"/>
        <v>#REF!</v>
      </c>
    </row>
    <row r="2924" spans="1:11" x14ac:dyDescent="0.25">
      <c r="A2924" t="s">
        <v>799</v>
      </c>
      <c r="B2924" t="s">
        <v>1770</v>
      </c>
      <c r="C2924" t="s">
        <v>948</v>
      </c>
      <c r="D2924" t="s">
        <v>928</v>
      </c>
      <c r="E2924" t="s">
        <v>928</v>
      </c>
      <c r="F2924" t="e">
        <f>VLOOKUP(B2924,#REF!,3,FALSE)</f>
        <v>#REF!</v>
      </c>
      <c r="H2924" t="e">
        <f>VLOOKUP(A2924,#REF!,1,FALSE)</f>
        <v>#REF!</v>
      </c>
      <c r="I2924" t="e">
        <f t="shared" si="153"/>
        <v>#REF!</v>
      </c>
      <c r="J2924" t="e">
        <f t="shared" si="155"/>
        <v>#REF!</v>
      </c>
    </row>
    <row r="2925" spans="1:11" x14ac:dyDescent="0.25">
      <c r="A2925" t="s">
        <v>799</v>
      </c>
      <c r="B2925" t="s">
        <v>1770</v>
      </c>
      <c r="C2925" t="s">
        <v>980</v>
      </c>
      <c r="D2925" t="s">
        <v>928</v>
      </c>
      <c r="E2925" t="s">
        <v>928</v>
      </c>
      <c r="F2925" t="e">
        <f>VLOOKUP(B2925,#REF!,3,FALSE)</f>
        <v>#REF!</v>
      </c>
      <c r="H2925" t="e">
        <f>VLOOKUP(A2925,#REF!,1,FALSE)</f>
        <v>#REF!</v>
      </c>
      <c r="I2925" t="e">
        <f t="shared" si="153"/>
        <v>#REF!</v>
      </c>
      <c r="J2925" t="e">
        <f t="shared" si="155"/>
        <v>#REF!</v>
      </c>
    </row>
    <row r="2926" spans="1:11" x14ac:dyDescent="0.25">
      <c r="A2926" t="s">
        <v>799</v>
      </c>
      <c r="B2926" t="s">
        <v>1770</v>
      </c>
      <c r="C2926" t="s">
        <v>1003</v>
      </c>
      <c r="D2926" t="s">
        <v>928</v>
      </c>
      <c r="E2926" t="s">
        <v>928</v>
      </c>
      <c r="F2926" t="e">
        <f>VLOOKUP(B2926,#REF!,3,FALSE)</f>
        <v>#REF!</v>
      </c>
      <c r="H2926" t="e">
        <f>VLOOKUP(A2926,#REF!,1,FALSE)</f>
        <v>#REF!</v>
      </c>
      <c r="I2926" t="e">
        <f t="shared" si="153"/>
        <v>#REF!</v>
      </c>
      <c r="J2926" t="e">
        <f t="shared" si="155"/>
        <v>#REF!</v>
      </c>
    </row>
    <row r="2927" spans="1:11" x14ac:dyDescent="0.25">
      <c r="A2927" t="s">
        <v>799</v>
      </c>
      <c r="B2927" t="s">
        <v>1770</v>
      </c>
      <c r="C2927" t="s">
        <v>1024</v>
      </c>
      <c r="D2927" t="s">
        <v>928</v>
      </c>
      <c r="E2927" t="s">
        <v>928</v>
      </c>
      <c r="F2927" t="e">
        <f>VLOOKUP(B2927,#REF!,3,FALSE)</f>
        <v>#REF!</v>
      </c>
      <c r="H2927" t="e">
        <f>VLOOKUP(A2927,#REF!,1,FALSE)</f>
        <v>#REF!</v>
      </c>
      <c r="I2927" t="e">
        <f t="shared" si="153"/>
        <v>#REF!</v>
      </c>
      <c r="J2927" t="e">
        <f t="shared" si="155"/>
        <v>#REF!</v>
      </c>
    </row>
    <row r="2928" spans="1:11" x14ac:dyDescent="0.25">
      <c r="A2928" t="s">
        <v>799</v>
      </c>
      <c r="B2928" t="s">
        <v>1770</v>
      </c>
      <c r="C2928" t="s">
        <v>948</v>
      </c>
      <c r="D2928" t="s">
        <v>928</v>
      </c>
      <c r="E2928" t="s">
        <v>928</v>
      </c>
      <c r="F2928" t="e">
        <f>VLOOKUP(B2928,#REF!,3,FALSE)</f>
        <v>#REF!</v>
      </c>
      <c r="H2928" t="e">
        <f>VLOOKUP(A2928,#REF!,1,FALSE)</f>
        <v>#REF!</v>
      </c>
      <c r="I2928" t="e">
        <f t="shared" si="153"/>
        <v>#REF!</v>
      </c>
      <c r="J2928" t="e">
        <f t="shared" si="155"/>
        <v>#REF!</v>
      </c>
    </row>
    <row r="2929" spans="1:10" x14ac:dyDescent="0.25">
      <c r="A2929" t="s">
        <v>799</v>
      </c>
      <c r="B2929" t="s">
        <v>1770</v>
      </c>
      <c r="C2929" t="s">
        <v>948</v>
      </c>
      <c r="D2929" t="s">
        <v>928</v>
      </c>
      <c r="E2929" t="s">
        <v>928</v>
      </c>
      <c r="F2929" t="e">
        <f>VLOOKUP(B2929,#REF!,3,FALSE)</f>
        <v>#REF!</v>
      </c>
      <c r="H2929" t="e">
        <f>VLOOKUP(A2929,#REF!,1,FALSE)</f>
        <v>#REF!</v>
      </c>
      <c r="I2929" t="e">
        <f t="shared" si="153"/>
        <v>#REF!</v>
      </c>
      <c r="J2929" t="e">
        <f t="shared" si="155"/>
        <v>#REF!</v>
      </c>
    </row>
    <row r="2930" spans="1:10" x14ac:dyDescent="0.25">
      <c r="A2930" t="s">
        <v>799</v>
      </c>
      <c r="B2930" t="s">
        <v>1770</v>
      </c>
      <c r="C2930" t="s">
        <v>948</v>
      </c>
      <c r="D2930" t="s">
        <v>928</v>
      </c>
      <c r="E2930" t="s">
        <v>928</v>
      </c>
      <c r="F2930" t="e">
        <f>VLOOKUP(B2930,#REF!,3,FALSE)</f>
        <v>#REF!</v>
      </c>
      <c r="H2930" t="e">
        <f>VLOOKUP(A2930,#REF!,1,FALSE)</f>
        <v>#REF!</v>
      </c>
      <c r="I2930" t="e">
        <f t="shared" si="153"/>
        <v>#REF!</v>
      </c>
      <c r="J2930" t="e">
        <f t="shared" si="155"/>
        <v>#REF!</v>
      </c>
    </row>
    <row r="2931" spans="1:10" x14ac:dyDescent="0.25">
      <c r="A2931" t="s">
        <v>799</v>
      </c>
      <c r="B2931" t="s">
        <v>1770</v>
      </c>
      <c r="C2931" t="s">
        <v>948</v>
      </c>
      <c r="D2931" t="s">
        <v>928</v>
      </c>
      <c r="E2931" t="s">
        <v>928</v>
      </c>
      <c r="F2931" t="e">
        <f>VLOOKUP(B2931,#REF!,3,FALSE)</f>
        <v>#REF!</v>
      </c>
      <c r="H2931" t="e">
        <f>VLOOKUP(A2931,#REF!,1,FALSE)</f>
        <v>#REF!</v>
      </c>
      <c r="I2931" t="e">
        <f t="shared" si="153"/>
        <v>#REF!</v>
      </c>
      <c r="J2931" t="e">
        <f t="shared" si="155"/>
        <v>#REF!</v>
      </c>
    </row>
    <row r="2932" spans="1:10" x14ac:dyDescent="0.25">
      <c r="A2932" t="s">
        <v>799</v>
      </c>
      <c r="B2932" t="s">
        <v>1770</v>
      </c>
      <c r="C2932" t="s">
        <v>948</v>
      </c>
      <c r="D2932" t="s">
        <v>928</v>
      </c>
      <c r="E2932" t="s">
        <v>928</v>
      </c>
      <c r="F2932" t="e">
        <f>VLOOKUP(B2932,#REF!,3,FALSE)</f>
        <v>#REF!</v>
      </c>
      <c r="H2932" t="e">
        <f>VLOOKUP(A2932,#REF!,1,FALSE)</f>
        <v>#REF!</v>
      </c>
      <c r="I2932" t="e">
        <f t="shared" si="153"/>
        <v>#REF!</v>
      </c>
      <c r="J2932" t="e">
        <f t="shared" si="155"/>
        <v>#REF!</v>
      </c>
    </row>
    <row r="2933" spans="1:10" x14ac:dyDescent="0.25">
      <c r="A2933" t="s">
        <v>799</v>
      </c>
      <c r="B2933" t="s">
        <v>1770</v>
      </c>
      <c r="C2933" t="s">
        <v>948</v>
      </c>
      <c r="D2933" t="s">
        <v>928</v>
      </c>
      <c r="E2933" t="s">
        <v>928</v>
      </c>
      <c r="F2933" t="e">
        <f>VLOOKUP(B2933,#REF!,3,FALSE)</f>
        <v>#REF!</v>
      </c>
      <c r="H2933" t="e">
        <f>VLOOKUP(A2933,#REF!,1,FALSE)</f>
        <v>#REF!</v>
      </c>
      <c r="I2933" t="e">
        <f t="shared" si="153"/>
        <v>#REF!</v>
      </c>
      <c r="J2933" t="e">
        <f t="shared" si="155"/>
        <v>#REF!</v>
      </c>
    </row>
    <row r="2934" spans="1:10" x14ac:dyDescent="0.25">
      <c r="A2934" t="s">
        <v>799</v>
      </c>
      <c r="B2934" t="s">
        <v>1770</v>
      </c>
      <c r="C2934" t="s">
        <v>948</v>
      </c>
      <c r="D2934" t="s">
        <v>928</v>
      </c>
      <c r="E2934" t="s">
        <v>928</v>
      </c>
      <c r="F2934" t="e">
        <f>VLOOKUP(B2934,#REF!,3,FALSE)</f>
        <v>#REF!</v>
      </c>
      <c r="H2934" t="e">
        <f>VLOOKUP(A2934,#REF!,1,FALSE)</f>
        <v>#REF!</v>
      </c>
      <c r="I2934" t="e">
        <f t="shared" si="153"/>
        <v>#REF!</v>
      </c>
      <c r="J2934" t="e">
        <f t="shared" si="155"/>
        <v>#REF!</v>
      </c>
    </row>
    <row r="2935" spans="1:10" x14ac:dyDescent="0.25">
      <c r="A2935" t="s">
        <v>799</v>
      </c>
      <c r="B2935" t="s">
        <v>1770</v>
      </c>
      <c r="C2935" t="s">
        <v>1048</v>
      </c>
      <c r="D2935" t="s">
        <v>928</v>
      </c>
      <c r="E2935" t="s">
        <v>928</v>
      </c>
      <c r="F2935" t="e">
        <f>VLOOKUP(B2935,#REF!,3,FALSE)</f>
        <v>#REF!</v>
      </c>
      <c r="H2935" t="e">
        <f>VLOOKUP(A2935,#REF!,1,FALSE)</f>
        <v>#REF!</v>
      </c>
      <c r="I2935" t="e">
        <f t="shared" si="153"/>
        <v>#REF!</v>
      </c>
      <c r="J2935" t="e">
        <f t="shared" si="155"/>
        <v>#REF!</v>
      </c>
    </row>
    <row r="2936" spans="1:10" x14ac:dyDescent="0.25">
      <c r="A2936" t="s">
        <v>799</v>
      </c>
      <c r="B2936" t="s">
        <v>1770</v>
      </c>
      <c r="C2936" t="s">
        <v>948</v>
      </c>
      <c r="D2936" t="s">
        <v>928</v>
      </c>
      <c r="E2936" t="s">
        <v>928</v>
      </c>
      <c r="F2936" t="e">
        <f>VLOOKUP(B2936,#REF!,3,FALSE)</f>
        <v>#REF!</v>
      </c>
      <c r="H2936" t="e">
        <f>VLOOKUP(A2936,#REF!,1,FALSE)</f>
        <v>#REF!</v>
      </c>
      <c r="I2936" t="e">
        <f t="shared" si="153"/>
        <v>#REF!</v>
      </c>
      <c r="J2936" t="e">
        <f t="shared" si="155"/>
        <v>#REF!</v>
      </c>
    </row>
    <row r="2937" spans="1:10" x14ac:dyDescent="0.25">
      <c r="A2937" t="s">
        <v>799</v>
      </c>
      <c r="B2937" t="s">
        <v>1770</v>
      </c>
      <c r="C2937" t="s">
        <v>948</v>
      </c>
      <c r="D2937" t="s">
        <v>928</v>
      </c>
      <c r="E2937" t="s">
        <v>928</v>
      </c>
      <c r="F2937" t="e">
        <f>VLOOKUP(B2937,#REF!,3,FALSE)</f>
        <v>#REF!</v>
      </c>
      <c r="H2937" t="e">
        <f>VLOOKUP(A2937,#REF!,1,FALSE)</f>
        <v>#REF!</v>
      </c>
      <c r="I2937" t="e">
        <f t="shared" si="153"/>
        <v>#REF!</v>
      </c>
      <c r="J2937" t="e">
        <f t="shared" si="155"/>
        <v>#REF!</v>
      </c>
    </row>
    <row r="2938" spans="1:10" x14ac:dyDescent="0.25">
      <c r="A2938" t="s">
        <v>799</v>
      </c>
      <c r="B2938" t="s">
        <v>1841</v>
      </c>
      <c r="C2938" t="s">
        <v>1148</v>
      </c>
      <c r="D2938" t="s">
        <v>928</v>
      </c>
      <c r="E2938" t="s">
        <v>928</v>
      </c>
      <c r="F2938" t="e">
        <f>VLOOKUP(B2938,#REF!,3,FALSE)</f>
        <v>#REF!</v>
      </c>
      <c r="H2938" t="e">
        <f>VLOOKUP(A2938,#REF!,1,FALSE)</f>
        <v>#REF!</v>
      </c>
      <c r="I2938" t="e">
        <f t="shared" si="153"/>
        <v>#REF!</v>
      </c>
      <c r="J2938" t="e">
        <f t="shared" si="155"/>
        <v>#REF!</v>
      </c>
    </row>
    <row r="2939" spans="1:10" x14ac:dyDescent="0.25">
      <c r="A2939" t="s">
        <v>799</v>
      </c>
      <c r="B2939" t="s">
        <v>1841</v>
      </c>
      <c r="C2939" t="s">
        <v>1165</v>
      </c>
      <c r="D2939" t="s">
        <v>928</v>
      </c>
      <c r="E2939" t="s">
        <v>928</v>
      </c>
      <c r="F2939" t="e">
        <f>VLOOKUP(B2939,#REF!,3,FALSE)</f>
        <v>#REF!</v>
      </c>
      <c r="H2939" t="e">
        <f>VLOOKUP(A2939,#REF!,1,FALSE)</f>
        <v>#REF!</v>
      </c>
      <c r="I2939" t="e">
        <f t="shared" si="153"/>
        <v>#REF!</v>
      </c>
      <c r="J2939" t="e">
        <f t="shared" si="155"/>
        <v>#REF!</v>
      </c>
    </row>
    <row r="2940" spans="1:10" x14ac:dyDescent="0.25">
      <c r="A2940" t="s">
        <v>799</v>
      </c>
      <c r="B2940" t="s">
        <v>1841</v>
      </c>
      <c r="C2940" t="s">
        <v>1165</v>
      </c>
      <c r="D2940" t="s">
        <v>928</v>
      </c>
      <c r="E2940" t="s">
        <v>928</v>
      </c>
      <c r="F2940" t="e">
        <f>VLOOKUP(B2940,#REF!,3,FALSE)</f>
        <v>#REF!</v>
      </c>
      <c r="H2940" t="e">
        <f>VLOOKUP(A2940,#REF!,1,FALSE)</f>
        <v>#REF!</v>
      </c>
      <c r="I2940" t="e">
        <f t="shared" si="153"/>
        <v>#REF!</v>
      </c>
      <c r="J2940" t="e">
        <f t="shared" si="155"/>
        <v>#REF!</v>
      </c>
    </row>
    <row r="2941" spans="1:10" x14ac:dyDescent="0.25">
      <c r="A2941" t="s">
        <v>799</v>
      </c>
      <c r="B2941" t="s">
        <v>1841</v>
      </c>
      <c r="C2941" t="s">
        <v>1165</v>
      </c>
      <c r="D2941" t="s">
        <v>928</v>
      </c>
      <c r="E2941" t="s">
        <v>928</v>
      </c>
      <c r="F2941" t="e">
        <f>VLOOKUP(B2941,#REF!,3,FALSE)</f>
        <v>#REF!</v>
      </c>
      <c r="H2941" t="e">
        <f>VLOOKUP(A2941,#REF!,1,FALSE)</f>
        <v>#REF!</v>
      </c>
      <c r="I2941" t="e">
        <f t="shared" si="153"/>
        <v>#REF!</v>
      </c>
      <c r="J2941" t="e">
        <f t="shared" si="155"/>
        <v>#REF!</v>
      </c>
    </row>
    <row r="2942" spans="1:10" x14ac:dyDescent="0.25">
      <c r="A2942" t="s">
        <v>799</v>
      </c>
      <c r="B2942" t="s">
        <v>1841</v>
      </c>
      <c r="C2942" t="s">
        <v>1165</v>
      </c>
      <c r="D2942" t="s">
        <v>928</v>
      </c>
      <c r="E2942" t="s">
        <v>928</v>
      </c>
      <c r="F2942" t="e">
        <f>VLOOKUP(B2942,#REF!,3,FALSE)</f>
        <v>#REF!</v>
      </c>
      <c r="H2942" t="e">
        <f>VLOOKUP(A2942,#REF!,1,FALSE)</f>
        <v>#REF!</v>
      </c>
      <c r="I2942" t="e">
        <f t="shared" si="153"/>
        <v>#REF!</v>
      </c>
      <c r="J2942" t="e">
        <f t="shared" si="155"/>
        <v>#REF!</v>
      </c>
    </row>
    <row r="2943" spans="1:10" x14ac:dyDescent="0.25">
      <c r="A2943" t="s">
        <v>799</v>
      </c>
      <c r="B2943" t="s">
        <v>1841</v>
      </c>
      <c r="C2943" t="s">
        <v>948</v>
      </c>
      <c r="D2943" t="s">
        <v>928</v>
      </c>
      <c r="E2943" t="s">
        <v>928</v>
      </c>
      <c r="F2943" t="e">
        <f>VLOOKUP(B2943,#REF!,3,FALSE)</f>
        <v>#REF!</v>
      </c>
      <c r="H2943" t="e">
        <f>VLOOKUP(A2943,#REF!,1,FALSE)</f>
        <v>#REF!</v>
      </c>
      <c r="I2943" t="e">
        <f t="shared" si="153"/>
        <v>#REF!</v>
      </c>
      <c r="J2943" t="e">
        <f t="shared" si="155"/>
        <v>#REF!</v>
      </c>
    </row>
    <row r="2944" spans="1:10" x14ac:dyDescent="0.25">
      <c r="A2944" t="s">
        <v>799</v>
      </c>
      <c r="B2944" t="s">
        <v>1706</v>
      </c>
      <c r="C2944" t="s">
        <v>800</v>
      </c>
      <c r="D2944" t="s">
        <v>801</v>
      </c>
      <c r="E2944" t="s">
        <v>801</v>
      </c>
      <c r="F2944" t="e">
        <f>VLOOKUP(B2944,#REF!,3,FALSE)</f>
        <v>#REF!</v>
      </c>
      <c r="H2944" t="e">
        <f>VLOOKUP(A2944,#REF!,1,FALSE)</f>
        <v>#REF!</v>
      </c>
      <c r="I2944" t="e">
        <f t="shared" si="153"/>
        <v>#REF!</v>
      </c>
      <c r="J2944" t="e">
        <f t="shared" si="155"/>
        <v>#REF!</v>
      </c>
    </row>
    <row r="2945" spans="1:11" x14ac:dyDescent="0.25">
      <c r="A2945" t="s">
        <v>799</v>
      </c>
      <c r="B2945" t="s">
        <v>1706</v>
      </c>
      <c r="C2945" t="s">
        <v>800</v>
      </c>
      <c r="D2945" t="s">
        <v>801</v>
      </c>
      <c r="E2945" t="s">
        <v>801</v>
      </c>
      <c r="F2945" t="e">
        <f>VLOOKUP(B2945,#REF!,3,FALSE)</f>
        <v>#REF!</v>
      </c>
      <c r="H2945" t="e">
        <f>VLOOKUP(A2945,#REF!,1,FALSE)</f>
        <v>#REF!</v>
      </c>
      <c r="I2945" t="e">
        <f t="shared" si="153"/>
        <v>#REF!</v>
      </c>
      <c r="J2945" t="e">
        <f t="shared" si="155"/>
        <v>#REF!</v>
      </c>
    </row>
    <row r="2946" spans="1:11" x14ac:dyDescent="0.25">
      <c r="A2946" t="s">
        <v>799</v>
      </c>
      <c r="B2946" t="s">
        <v>1706</v>
      </c>
      <c r="C2946" t="s">
        <v>800</v>
      </c>
      <c r="D2946" t="s">
        <v>801</v>
      </c>
      <c r="E2946" t="s">
        <v>801</v>
      </c>
      <c r="F2946" t="e">
        <f>VLOOKUP(B2946,#REF!,3,FALSE)</f>
        <v>#REF!</v>
      </c>
      <c r="H2946" t="e">
        <f>VLOOKUP(A2946,#REF!,1,FALSE)</f>
        <v>#REF!</v>
      </c>
      <c r="I2946" t="e">
        <f t="shared" si="153"/>
        <v>#REF!</v>
      </c>
      <c r="J2946" t="e">
        <f t="shared" si="155"/>
        <v>#REF!</v>
      </c>
    </row>
    <row r="2947" spans="1:11" x14ac:dyDescent="0.25">
      <c r="A2947" t="s">
        <v>799</v>
      </c>
      <c r="B2947" t="s">
        <v>1841</v>
      </c>
      <c r="C2947" t="s">
        <v>1165</v>
      </c>
      <c r="D2947" t="s">
        <v>1174</v>
      </c>
      <c r="E2947" t="s">
        <v>1175</v>
      </c>
      <c r="F2947" t="e">
        <f>VLOOKUP(B2947,#REF!,3,FALSE)</f>
        <v>#REF!</v>
      </c>
      <c r="H2947" t="e">
        <f>VLOOKUP(A2947,#REF!,1,FALSE)</f>
        <v>#REF!</v>
      </c>
      <c r="I2947" t="e">
        <f t="shared" ref="I2947:I3010" si="157">F2947=D2947</f>
        <v>#REF!</v>
      </c>
      <c r="J2947" t="e">
        <f t="shared" si="155"/>
        <v>#REF!</v>
      </c>
      <c r="K2947" t="e">
        <f t="shared" ref="K2947:K2948" si="158">"Label needs to be changed to "&amp;F2947</f>
        <v>#REF!</v>
      </c>
    </row>
    <row r="2948" spans="1:11" x14ac:dyDescent="0.25">
      <c r="A2948" t="s">
        <v>799</v>
      </c>
      <c r="B2948" t="s">
        <v>1841</v>
      </c>
      <c r="C2948" t="s">
        <v>1165</v>
      </c>
      <c r="D2948" t="s">
        <v>1174</v>
      </c>
      <c r="E2948" t="s">
        <v>1175</v>
      </c>
      <c r="F2948" t="e">
        <f>VLOOKUP(B2948,#REF!,3,FALSE)</f>
        <v>#REF!</v>
      </c>
      <c r="H2948" t="e">
        <f>VLOOKUP(A2948,#REF!,1,FALSE)</f>
        <v>#REF!</v>
      </c>
      <c r="I2948" t="e">
        <f t="shared" si="157"/>
        <v>#REF!</v>
      </c>
      <c r="J2948" t="e">
        <f t="shared" si="155"/>
        <v>#REF!</v>
      </c>
      <c r="K2948" t="e">
        <f t="shared" si="158"/>
        <v>#REF!</v>
      </c>
    </row>
    <row r="2949" spans="1:11" x14ac:dyDescent="0.25">
      <c r="A2949" t="s">
        <v>802</v>
      </c>
      <c r="B2949" t="s">
        <v>1707</v>
      </c>
      <c r="C2949" t="s">
        <v>803</v>
      </c>
      <c r="D2949" t="s">
        <v>801</v>
      </c>
      <c r="E2949" t="s">
        <v>801</v>
      </c>
      <c r="F2949" t="e">
        <f>VLOOKUP(B2949,#REF!,3,FALSE)</f>
        <v>#REF!</v>
      </c>
      <c r="H2949" t="e">
        <f>VLOOKUP(A2949,#REF!,1,FALSE)</f>
        <v>#REF!</v>
      </c>
      <c r="I2949" t="e">
        <f t="shared" si="157"/>
        <v>#REF!</v>
      </c>
      <c r="J2949" t="e">
        <f t="shared" si="155"/>
        <v>#REF!</v>
      </c>
    </row>
    <row r="2950" spans="1:11" x14ac:dyDescent="0.25">
      <c r="A2950" t="s">
        <v>802</v>
      </c>
      <c r="B2950" t="s">
        <v>1707</v>
      </c>
      <c r="C2950" t="s">
        <v>803</v>
      </c>
      <c r="D2950" t="s">
        <v>801</v>
      </c>
      <c r="E2950" t="s">
        <v>801</v>
      </c>
      <c r="F2950" t="e">
        <f>VLOOKUP(B2950,#REF!,3,FALSE)</f>
        <v>#REF!</v>
      </c>
      <c r="H2950" t="e">
        <f>VLOOKUP(A2950,#REF!,1,FALSE)</f>
        <v>#REF!</v>
      </c>
      <c r="I2950" t="e">
        <f t="shared" si="157"/>
        <v>#REF!</v>
      </c>
      <c r="J2950" t="e">
        <f t="shared" si="155"/>
        <v>#REF!</v>
      </c>
    </row>
    <row r="2951" spans="1:11" x14ac:dyDescent="0.25">
      <c r="A2951" t="s">
        <v>802</v>
      </c>
      <c r="B2951" t="s">
        <v>1707</v>
      </c>
      <c r="C2951" t="s">
        <v>803</v>
      </c>
      <c r="D2951" t="s">
        <v>801</v>
      </c>
      <c r="E2951" t="s">
        <v>801</v>
      </c>
      <c r="F2951" t="e">
        <f>VLOOKUP(B2951,#REF!,3,FALSE)</f>
        <v>#REF!</v>
      </c>
      <c r="H2951" t="e">
        <f>VLOOKUP(A2951,#REF!,1,FALSE)</f>
        <v>#REF!</v>
      </c>
      <c r="I2951" t="e">
        <f t="shared" si="157"/>
        <v>#REF!</v>
      </c>
      <c r="J2951" t="e">
        <f t="shared" si="155"/>
        <v>#REF!</v>
      </c>
    </row>
    <row r="2952" spans="1:11" x14ac:dyDescent="0.25">
      <c r="A2952" t="s">
        <v>949</v>
      </c>
      <c r="B2952" t="s">
        <v>1771</v>
      </c>
      <c r="C2952" t="s">
        <v>950</v>
      </c>
      <c r="D2952" t="s">
        <v>928</v>
      </c>
      <c r="E2952" t="s">
        <v>928</v>
      </c>
      <c r="F2952" t="e">
        <f>VLOOKUP(B2952,#REF!,3,FALSE)</f>
        <v>#REF!</v>
      </c>
      <c r="H2952" t="e">
        <f>VLOOKUP(A2952,#REF!,1,FALSE)</f>
        <v>#REF!</v>
      </c>
      <c r="I2952" t="e">
        <f t="shared" si="157"/>
        <v>#REF!</v>
      </c>
      <c r="J2952" t="e">
        <f t="shared" si="155"/>
        <v>#REF!</v>
      </c>
    </row>
    <row r="2953" spans="1:11" x14ac:dyDescent="0.25">
      <c r="A2953" t="s">
        <v>949</v>
      </c>
      <c r="B2953" t="s">
        <v>1771</v>
      </c>
      <c r="C2953" t="s">
        <v>950</v>
      </c>
      <c r="D2953" t="s">
        <v>928</v>
      </c>
      <c r="E2953" t="s">
        <v>928</v>
      </c>
      <c r="F2953" t="e">
        <f>VLOOKUP(B2953,#REF!,3,FALSE)</f>
        <v>#REF!</v>
      </c>
      <c r="H2953" t="e">
        <f>VLOOKUP(A2953,#REF!,1,FALSE)</f>
        <v>#REF!</v>
      </c>
      <c r="I2953" t="e">
        <f t="shared" si="157"/>
        <v>#REF!</v>
      </c>
      <c r="J2953" t="e">
        <f t="shared" si="155"/>
        <v>#REF!</v>
      </c>
    </row>
    <row r="2954" spans="1:11" x14ac:dyDescent="0.25">
      <c r="A2954" t="s">
        <v>949</v>
      </c>
      <c r="B2954" t="s">
        <v>1771</v>
      </c>
      <c r="C2954" t="s">
        <v>950</v>
      </c>
      <c r="D2954" t="s">
        <v>928</v>
      </c>
      <c r="E2954" t="s">
        <v>928</v>
      </c>
      <c r="F2954" t="e">
        <f>VLOOKUP(B2954,#REF!,3,FALSE)</f>
        <v>#REF!</v>
      </c>
      <c r="H2954" t="e">
        <f>VLOOKUP(A2954,#REF!,1,FALSE)</f>
        <v>#REF!</v>
      </c>
      <c r="I2954" t="e">
        <f t="shared" si="157"/>
        <v>#REF!</v>
      </c>
      <c r="J2954" t="e">
        <f t="shared" si="155"/>
        <v>#REF!</v>
      </c>
    </row>
    <row r="2955" spans="1:11" x14ac:dyDescent="0.25">
      <c r="A2955" t="s">
        <v>949</v>
      </c>
      <c r="B2955" t="s">
        <v>1771</v>
      </c>
      <c r="C2955" t="s">
        <v>950</v>
      </c>
      <c r="D2955" t="s">
        <v>928</v>
      </c>
      <c r="E2955" t="s">
        <v>928</v>
      </c>
      <c r="F2955" t="e">
        <f>VLOOKUP(B2955,#REF!,3,FALSE)</f>
        <v>#REF!</v>
      </c>
      <c r="H2955" t="e">
        <f>VLOOKUP(A2955,#REF!,1,FALSE)</f>
        <v>#REF!</v>
      </c>
      <c r="I2955" t="e">
        <f t="shared" si="157"/>
        <v>#REF!</v>
      </c>
      <c r="J2955" t="e">
        <f t="shared" si="155"/>
        <v>#REF!</v>
      </c>
    </row>
    <row r="2956" spans="1:11" x14ac:dyDescent="0.25">
      <c r="A2956" t="s">
        <v>949</v>
      </c>
      <c r="B2956" t="s">
        <v>1771</v>
      </c>
      <c r="C2956" t="s">
        <v>950</v>
      </c>
      <c r="D2956" t="s">
        <v>928</v>
      </c>
      <c r="E2956" t="s">
        <v>928</v>
      </c>
      <c r="F2956" t="e">
        <f>VLOOKUP(B2956,#REF!,3,FALSE)</f>
        <v>#REF!</v>
      </c>
      <c r="H2956" t="e">
        <f>VLOOKUP(A2956,#REF!,1,FALSE)</f>
        <v>#REF!</v>
      </c>
      <c r="I2956" t="e">
        <f t="shared" si="157"/>
        <v>#REF!</v>
      </c>
      <c r="J2956" t="e">
        <f t="shared" si="155"/>
        <v>#REF!</v>
      </c>
    </row>
    <row r="2957" spans="1:11" x14ac:dyDescent="0.25">
      <c r="A2957" t="s">
        <v>949</v>
      </c>
      <c r="B2957" t="s">
        <v>1771</v>
      </c>
      <c r="C2957" t="s">
        <v>981</v>
      </c>
      <c r="D2957" t="s">
        <v>928</v>
      </c>
      <c r="E2957" t="s">
        <v>928</v>
      </c>
      <c r="F2957" t="e">
        <f>VLOOKUP(B2957,#REF!,3,FALSE)</f>
        <v>#REF!</v>
      </c>
      <c r="H2957" t="e">
        <f>VLOOKUP(A2957,#REF!,1,FALSE)</f>
        <v>#REF!</v>
      </c>
      <c r="I2957" t="e">
        <f t="shared" si="157"/>
        <v>#REF!</v>
      </c>
      <c r="J2957" t="e">
        <f t="shared" si="155"/>
        <v>#REF!</v>
      </c>
    </row>
    <row r="2958" spans="1:11" x14ac:dyDescent="0.25">
      <c r="A2958" t="s">
        <v>949</v>
      </c>
      <c r="B2958" t="s">
        <v>1771</v>
      </c>
      <c r="C2958" t="s">
        <v>1007</v>
      </c>
      <c r="D2958" t="s">
        <v>928</v>
      </c>
      <c r="E2958" t="s">
        <v>928</v>
      </c>
      <c r="F2958" t="e">
        <f>VLOOKUP(B2958,#REF!,3,FALSE)</f>
        <v>#REF!</v>
      </c>
      <c r="H2958" t="e">
        <f>VLOOKUP(A2958,#REF!,1,FALSE)</f>
        <v>#REF!</v>
      </c>
      <c r="I2958" t="e">
        <f t="shared" si="157"/>
        <v>#REF!</v>
      </c>
      <c r="J2958" t="e">
        <f t="shared" si="155"/>
        <v>#REF!</v>
      </c>
    </row>
    <row r="2959" spans="1:11" x14ac:dyDescent="0.25">
      <c r="A2959" t="s">
        <v>949</v>
      </c>
      <c r="B2959" t="s">
        <v>1771</v>
      </c>
      <c r="C2959" t="s">
        <v>1029</v>
      </c>
      <c r="D2959" t="s">
        <v>928</v>
      </c>
      <c r="E2959" t="s">
        <v>928</v>
      </c>
      <c r="F2959" t="e">
        <f>VLOOKUP(B2959,#REF!,3,FALSE)</f>
        <v>#REF!</v>
      </c>
      <c r="H2959" t="e">
        <f>VLOOKUP(A2959,#REF!,1,FALSE)</f>
        <v>#REF!</v>
      </c>
      <c r="I2959" t="e">
        <f t="shared" si="157"/>
        <v>#REF!</v>
      </c>
      <c r="J2959" t="e">
        <f t="shared" si="155"/>
        <v>#REF!</v>
      </c>
    </row>
    <row r="2960" spans="1:11" x14ac:dyDescent="0.25">
      <c r="A2960" t="s">
        <v>949</v>
      </c>
      <c r="B2960" t="s">
        <v>1771</v>
      </c>
      <c r="C2960" t="s">
        <v>950</v>
      </c>
      <c r="D2960" t="s">
        <v>928</v>
      </c>
      <c r="E2960" t="s">
        <v>928</v>
      </c>
      <c r="F2960" t="e">
        <f>VLOOKUP(B2960,#REF!,3,FALSE)</f>
        <v>#REF!</v>
      </c>
      <c r="H2960" t="e">
        <f>VLOOKUP(A2960,#REF!,1,FALSE)</f>
        <v>#REF!</v>
      </c>
      <c r="I2960" t="e">
        <f t="shared" si="157"/>
        <v>#REF!</v>
      </c>
      <c r="J2960" t="e">
        <f t="shared" si="155"/>
        <v>#REF!</v>
      </c>
    </row>
    <row r="2961" spans="1:11" x14ac:dyDescent="0.25">
      <c r="A2961" t="s">
        <v>949</v>
      </c>
      <c r="B2961" t="s">
        <v>1771</v>
      </c>
      <c r="C2961" t="s">
        <v>950</v>
      </c>
      <c r="D2961" t="s">
        <v>928</v>
      </c>
      <c r="E2961" t="s">
        <v>928</v>
      </c>
      <c r="F2961" t="e">
        <f>VLOOKUP(B2961,#REF!,3,FALSE)</f>
        <v>#REF!</v>
      </c>
      <c r="H2961" t="e">
        <f>VLOOKUP(A2961,#REF!,1,FALSE)</f>
        <v>#REF!</v>
      </c>
      <c r="I2961" t="e">
        <f t="shared" si="157"/>
        <v>#REF!</v>
      </c>
      <c r="J2961" t="e">
        <f t="shared" si="155"/>
        <v>#REF!</v>
      </c>
    </row>
    <row r="2962" spans="1:11" x14ac:dyDescent="0.25">
      <c r="A2962" t="s">
        <v>949</v>
      </c>
      <c r="B2962" t="s">
        <v>1771</v>
      </c>
      <c r="C2962" t="s">
        <v>950</v>
      </c>
      <c r="D2962" t="s">
        <v>928</v>
      </c>
      <c r="E2962" t="s">
        <v>928</v>
      </c>
      <c r="F2962" t="e">
        <f>VLOOKUP(B2962,#REF!,3,FALSE)</f>
        <v>#REF!</v>
      </c>
      <c r="H2962" t="e">
        <f>VLOOKUP(A2962,#REF!,1,FALSE)</f>
        <v>#REF!</v>
      </c>
      <c r="I2962" t="e">
        <f t="shared" si="157"/>
        <v>#REF!</v>
      </c>
      <c r="J2962" t="e">
        <f t="shared" si="155"/>
        <v>#REF!</v>
      </c>
    </row>
    <row r="2963" spans="1:11" x14ac:dyDescent="0.25">
      <c r="A2963" t="s">
        <v>949</v>
      </c>
      <c r="B2963" t="s">
        <v>1771</v>
      </c>
      <c r="C2963" t="s">
        <v>950</v>
      </c>
      <c r="D2963" t="s">
        <v>928</v>
      </c>
      <c r="E2963" t="s">
        <v>928</v>
      </c>
      <c r="F2963" t="e">
        <f>VLOOKUP(B2963,#REF!,3,FALSE)</f>
        <v>#REF!</v>
      </c>
      <c r="H2963" t="e">
        <f>VLOOKUP(A2963,#REF!,1,FALSE)</f>
        <v>#REF!</v>
      </c>
      <c r="I2963" t="e">
        <f t="shared" si="157"/>
        <v>#REF!</v>
      </c>
      <c r="J2963" t="e">
        <f t="shared" si="155"/>
        <v>#REF!</v>
      </c>
    </row>
    <row r="2964" spans="1:11" x14ac:dyDescent="0.25">
      <c r="A2964" t="s">
        <v>949</v>
      </c>
      <c r="B2964" t="s">
        <v>1771</v>
      </c>
      <c r="C2964" t="s">
        <v>950</v>
      </c>
      <c r="D2964" t="s">
        <v>928</v>
      </c>
      <c r="E2964" t="s">
        <v>928</v>
      </c>
      <c r="F2964" t="e">
        <f>VLOOKUP(B2964,#REF!,3,FALSE)</f>
        <v>#REF!</v>
      </c>
      <c r="H2964" t="e">
        <f>VLOOKUP(A2964,#REF!,1,FALSE)</f>
        <v>#REF!</v>
      </c>
      <c r="I2964" t="e">
        <f t="shared" si="157"/>
        <v>#REF!</v>
      </c>
      <c r="J2964" t="e">
        <f t="shared" si="155"/>
        <v>#REF!</v>
      </c>
    </row>
    <row r="2965" spans="1:11" x14ac:dyDescent="0.25">
      <c r="A2965" t="s">
        <v>949</v>
      </c>
      <c r="B2965" t="s">
        <v>1771</v>
      </c>
      <c r="C2965" t="s">
        <v>950</v>
      </c>
      <c r="D2965" t="s">
        <v>928</v>
      </c>
      <c r="E2965" t="s">
        <v>928</v>
      </c>
      <c r="F2965" t="e">
        <f>VLOOKUP(B2965,#REF!,3,FALSE)</f>
        <v>#REF!</v>
      </c>
      <c r="H2965" t="e">
        <f>VLOOKUP(A2965,#REF!,1,FALSE)</f>
        <v>#REF!</v>
      </c>
      <c r="I2965" t="e">
        <f t="shared" si="157"/>
        <v>#REF!</v>
      </c>
      <c r="J2965" t="e">
        <f t="shared" si="155"/>
        <v>#REF!</v>
      </c>
    </row>
    <row r="2966" spans="1:11" x14ac:dyDescent="0.25">
      <c r="A2966" t="s">
        <v>949</v>
      </c>
      <c r="B2966" t="s">
        <v>1771</v>
      </c>
      <c r="C2966" t="s">
        <v>950</v>
      </c>
      <c r="D2966" t="s">
        <v>928</v>
      </c>
      <c r="E2966" t="s">
        <v>928</v>
      </c>
      <c r="F2966" t="e">
        <f>VLOOKUP(B2966,#REF!,3,FALSE)</f>
        <v>#REF!</v>
      </c>
      <c r="H2966" t="e">
        <f>VLOOKUP(A2966,#REF!,1,FALSE)</f>
        <v>#REF!</v>
      </c>
      <c r="I2966" t="e">
        <f t="shared" si="157"/>
        <v>#REF!</v>
      </c>
      <c r="J2966" t="e">
        <f t="shared" si="155"/>
        <v>#REF!</v>
      </c>
    </row>
    <row r="2967" spans="1:11" x14ac:dyDescent="0.25">
      <c r="A2967" t="s">
        <v>949</v>
      </c>
      <c r="B2967" t="s">
        <v>1771</v>
      </c>
      <c r="C2967" t="s">
        <v>1049</v>
      </c>
      <c r="D2967" t="s">
        <v>928</v>
      </c>
      <c r="E2967" t="s">
        <v>928</v>
      </c>
      <c r="F2967" t="e">
        <f>VLOOKUP(B2967,#REF!,3,FALSE)</f>
        <v>#REF!</v>
      </c>
      <c r="H2967" t="e">
        <f>VLOOKUP(A2967,#REF!,1,FALSE)</f>
        <v>#REF!</v>
      </c>
      <c r="I2967" t="e">
        <f t="shared" si="157"/>
        <v>#REF!</v>
      </c>
      <c r="J2967" t="e">
        <f t="shared" si="155"/>
        <v>#REF!</v>
      </c>
    </row>
    <row r="2968" spans="1:11" x14ac:dyDescent="0.25">
      <c r="A2968" t="s">
        <v>949</v>
      </c>
      <c r="B2968" t="s">
        <v>1771</v>
      </c>
      <c r="C2968" t="s">
        <v>950</v>
      </c>
      <c r="D2968" t="s">
        <v>928</v>
      </c>
      <c r="E2968" t="s">
        <v>928</v>
      </c>
      <c r="F2968" t="e">
        <f>VLOOKUP(B2968,#REF!,3,FALSE)</f>
        <v>#REF!</v>
      </c>
      <c r="H2968" t="e">
        <f>VLOOKUP(A2968,#REF!,1,FALSE)</f>
        <v>#REF!</v>
      </c>
      <c r="I2968" t="e">
        <f t="shared" si="157"/>
        <v>#REF!</v>
      </c>
      <c r="J2968" t="e">
        <f t="shared" si="155"/>
        <v>#REF!</v>
      </c>
    </row>
    <row r="2969" spans="1:11" x14ac:dyDescent="0.25">
      <c r="A2969" t="s">
        <v>949</v>
      </c>
      <c r="B2969" t="s">
        <v>1771</v>
      </c>
      <c r="C2969" t="s">
        <v>950</v>
      </c>
      <c r="D2969" t="s">
        <v>928</v>
      </c>
      <c r="E2969" t="s">
        <v>928</v>
      </c>
      <c r="F2969" t="e">
        <f>VLOOKUP(B2969,#REF!,3,FALSE)</f>
        <v>#REF!</v>
      </c>
      <c r="H2969" t="e">
        <f>VLOOKUP(A2969,#REF!,1,FALSE)</f>
        <v>#REF!</v>
      </c>
      <c r="I2969" t="e">
        <f t="shared" si="157"/>
        <v>#REF!</v>
      </c>
      <c r="J2969" t="e">
        <f t="shared" si="155"/>
        <v>#REF!</v>
      </c>
    </row>
    <row r="2970" spans="1:11" x14ac:dyDescent="0.25">
      <c r="A2970" t="s">
        <v>949</v>
      </c>
      <c r="B2970" t="s">
        <v>1843</v>
      </c>
      <c r="C2970" t="s">
        <v>1150</v>
      </c>
      <c r="D2970" t="s">
        <v>928</v>
      </c>
      <c r="E2970" t="s">
        <v>928</v>
      </c>
      <c r="F2970" t="e">
        <f>VLOOKUP(B2970,#REF!,3,FALSE)</f>
        <v>#REF!</v>
      </c>
      <c r="H2970" t="e">
        <f>VLOOKUP(A2970,#REF!,1,FALSE)</f>
        <v>#REF!</v>
      </c>
      <c r="I2970" t="e">
        <f t="shared" si="157"/>
        <v>#REF!</v>
      </c>
      <c r="J2970" t="e">
        <f t="shared" si="155"/>
        <v>#REF!</v>
      </c>
    </row>
    <row r="2971" spans="1:11" x14ac:dyDescent="0.25">
      <c r="A2971" t="s">
        <v>949</v>
      </c>
      <c r="B2971" t="s">
        <v>1843</v>
      </c>
      <c r="C2971" t="s">
        <v>1167</v>
      </c>
      <c r="D2971" t="s">
        <v>928</v>
      </c>
      <c r="E2971" t="s">
        <v>928</v>
      </c>
      <c r="F2971" t="e">
        <f>VLOOKUP(B2971,#REF!,3,FALSE)</f>
        <v>#REF!</v>
      </c>
      <c r="H2971" t="e">
        <f>VLOOKUP(A2971,#REF!,1,FALSE)</f>
        <v>#REF!</v>
      </c>
      <c r="I2971" t="e">
        <f t="shared" si="157"/>
        <v>#REF!</v>
      </c>
      <c r="J2971" t="e">
        <f t="shared" si="155"/>
        <v>#REF!</v>
      </c>
    </row>
    <row r="2972" spans="1:11" x14ac:dyDescent="0.25">
      <c r="A2972" t="s">
        <v>949</v>
      </c>
      <c r="B2972" t="s">
        <v>1843</v>
      </c>
      <c r="C2972" t="s">
        <v>1167</v>
      </c>
      <c r="D2972" t="s">
        <v>928</v>
      </c>
      <c r="E2972" t="s">
        <v>928</v>
      </c>
      <c r="F2972" t="e">
        <f>VLOOKUP(B2972,#REF!,3,FALSE)</f>
        <v>#REF!</v>
      </c>
      <c r="H2972" t="e">
        <f>VLOOKUP(A2972,#REF!,1,FALSE)</f>
        <v>#REF!</v>
      </c>
      <c r="I2972" t="e">
        <f t="shared" si="157"/>
        <v>#REF!</v>
      </c>
      <c r="J2972" t="e">
        <f t="shared" si="155"/>
        <v>#REF!</v>
      </c>
    </row>
    <row r="2973" spans="1:11" x14ac:dyDescent="0.25">
      <c r="A2973" t="s">
        <v>949</v>
      </c>
      <c r="B2973" t="s">
        <v>1843</v>
      </c>
      <c r="C2973" t="s">
        <v>1167</v>
      </c>
      <c r="D2973" t="s">
        <v>928</v>
      </c>
      <c r="E2973" t="s">
        <v>928</v>
      </c>
      <c r="F2973" t="e">
        <f>VLOOKUP(B2973,#REF!,3,FALSE)</f>
        <v>#REF!</v>
      </c>
      <c r="H2973" t="e">
        <f>VLOOKUP(A2973,#REF!,1,FALSE)</f>
        <v>#REF!</v>
      </c>
      <c r="I2973" t="e">
        <f t="shared" si="157"/>
        <v>#REF!</v>
      </c>
      <c r="J2973" t="e">
        <f t="shared" si="155"/>
        <v>#REF!</v>
      </c>
    </row>
    <row r="2974" spans="1:11" x14ac:dyDescent="0.25">
      <c r="A2974" t="s">
        <v>949</v>
      </c>
      <c r="B2974" t="s">
        <v>1843</v>
      </c>
      <c r="C2974" t="s">
        <v>1167</v>
      </c>
      <c r="D2974" t="s">
        <v>928</v>
      </c>
      <c r="E2974" t="s">
        <v>928</v>
      </c>
      <c r="F2974" t="e">
        <f>VLOOKUP(B2974,#REF!,3,FALSE)</f>
        <v>#REF!</v>
      </c>
      <c r="H2974" t="e">
        <f>VLOOKUP(A2974,#REF!,1,FALSE)</f>
        <v>#REF!</v>
      </c>
      <c r="I2974" t="e">
        <f t="shared" si="157"/>
        <v>#REF!</v>
      </c>
      <c r="J2974" t="e">
        <f t="shared" si="155"/>
        <v>#REF!</v>
      </c>
    </row>
    <row r="2975" spans="1:11" x14ac:dyDescent="0.25">
      <c r="A2975" t="s">
        <v>949</v>
      </c>
      <c r="B2975" t="s">
        <v>1843</v>
      </c>
      <c r="C2975" t="s">
        <v>950</v>
      </c>
      <c r="D2975" t="s">
        <v>928</v>
      </c>
      <c r="E2975" t="s">
        <v>928</v>
      </c>
      <c r="F2975" t="e">
        <f>VLOOKUP(B2975,#REF!,3,FALSE)</f>
        <v>#REF!</v>
      </c>
      <c r="H2975" t="e">
        <f>VLOOKUP(A2975,#REF!,1,FALSE)</f>
        <v>#REF!</v>
      </c>
      <c r="I2975" t="e">
        <f t="shared" si="157"/>
        <v>#REF!</v>
      </c>
      <c r="J2975" t="e">
        <f t="shared" si="155"/>
        <v>#REF!</v>
      </c>
    </row>
    <row r="2976" spans="1:11" x14ac:dyDescent="0.25">
      <c r="A2976" t="s">
        <v>949</v>
      </c>
      <c r="B2976" t="s">
        <v>1843</v>
      </c>
      <c r="C2976" t="s">
        <v>1167</v>
      </c>
      <c r="D2976" t="s">
        <v>1174</v>
      </c>
      <c r="E2976" t="s">
        <v>1175</v>
      </c>
      <c r="F2976" t="e">
        <f>VLOOKUP(B2976,#REF!,3,FALSE)</f>
        <v>#REF!</v>
      </c>
      <c r="H2976" t="e">
        <f>VLOOKUP(A2976,#REF!,1,FALSE)</f>
        <v>#REF!</v>
      </c>
      <c r="I2976" t="e">
        <f t="shared" si="157"/>
        <v>#REF!</v>
      </c>
      <c r="J2976" t="e">
        <f t="shared" si="155"/>
        <v>#REF!</v>
      </c>
      <c r="K2976" t="e">
        <f t="shared" ref="K2976:K2977" si="159">"Label needs to be changed to "&amp;F2976</f>
        <v>#REF!</v>
      </c>
    </row>
    <row r="2977" spans="1:11" x14ac:dyDescent="0.25">
      <c r="A2977" t="s">
        <v>949</v>
      </c>
      <c r="B2977" t="s">
        <v>1843</v>
      </c>
      <c r="C2977" t="s">
        <v>1167</v>
      </c>
      <c r="D2977" t="s">
        <v>1174</v>
      </c>
      <c r="E2977" t="s">
        <v>1175</v>
      </c>
      <c r="F2977" t="e">
        <f>VLOOKUP(B2977,#REF!,3,FALSE)</f>
        <v>#REF!</v>
      </c>
      <c r="H2977" t="e">
        <f>VLOOKUP(A2977,#REF!,1,FALSE)</f>
        <v>#REF!</v>
      </c>
      <c r="I2977" t="e">
        <f t="shared" si="157"/>
        <v>#REF!</v>
      </c>
      <c r="J2977" t="e">
        <f t="shared" si="155"/>
        <v>#REF!</v>
      </c>
      <c r="K2977" t="e">
        <f t="shared" si="159"/>
        <v>#REF!</v>
      </c>
    </row>
    <row r="2978" spans="1:11" x14ac:dyDescent="0.25">
      <c r="A2978" t="s">
        <v>953</v>
      </c>
      <c r="B2978" t="s">
        <v>1773</v>
      </c>
      <c r="C2978" t="s">
        <v>954</v>
      </c>
      <c r="D2978" t="s">
        <v>928</v>
      </c>
      <c r="E2978" t="s">
        <v>928</v>
      </c>
      <c r="F2978" t="e">
        <f>VLOOKUP(B2978,#REF!,3,FALSE)</f>
        <v>#REF!</v>
      </c>
      <c r="H2978" t="e">
        <f>VLOOKUP(A2978,#REF!,1,FALSE)</f>
        <v>#REF!</v>
      </c>
      <c r="I2978" t="e">
        <f t="shared" si="157"/>
        <v>#REF!</v>
      </c>
      <c r="J2978" t="e">
        <f t="shared" si="155"/>
        <v>#REF!</v>
      </c>
    </row>
    <row r="2979" spans="1:11" x14ac:dyDescent="0.25">
      <c r="A2979" t="s">
        <v>953</v>
      </c>
      <c r="B2979" t="s">
        <v>1773</v>
      </c>
      <c r="C2979" t="s">
        <v>954</v>
      </c>
      <c r="D2979" t="s">
        <v>928</v>
      </c>
      <c r="E2979" t="s">
        <v>928</v>
      </c>
      <c r="F2979" t="e">
        <f>VLOOKUP(B2979,#REF!,3,FALSE)</f>
        <v>#REF!</v>
      </c>
      <c r="H2979" t="e">
        <f>VLOOKUP(A2979,#REF!,1,FALSE)</f>
        <v>#REF!</v>
      </c>
      <c r="I2979" t="e">
        <f t="shared" si="157"/>
        <v>#REF!</v>
      </c>
      <c r="J2979" t="e">
        <f t="shared" si="155"/>
        <v>#REF!</v>
      </c>
    </row>
    <row r="2980" spans="1:11" x14ac:dyDescent="0.25">
      <c r="A2980" t="s">
        <v>953</v>
      </c>
      <c r="B2980" t="s">
        <v>1773</v>
      </c>
      <c r="C2980" t="s">
        <v>954</v>
      </c>
      <c r="D2980" t="s">
        <v>928</v>
      </c>
      <c r="E2980" t="s">
        <v>928</v>
      </c>
      <c r="F2980" t="e">
        <f>VLOOKUP(B2980,#REF!,3,FALSE)</f>
        <v>#REF!</v>
      </c>
      <c r="H2980" t="e">
        <f>VLOOKUP(A2980,#REF!,1,FALSE)</f>
        <v>#REF!</v>
      </c>
      <c r="I2980" t="e">
        <f t="shared" si="157"/>
        <v>#REF!</v>
      </c>
      <c r="J2980" t="e">
        <f t="shared" si="155"/>
        <v>#REF!</v>
      </c>
    </row>
    <row r="2981" spans="1:11" x14ac:dyDescent="0.25">
      <c r="A2981" t="s">
        <v>953</v>
      </c>
      <c r="B2981" t="s">
        <v>1773</v>
      </c>
      <c r="C2981" t="s">
        <v>954</v>
      </c>
      <c r="D2981" t="s">
        <v>928</v>
      </c>
      <c r="E2981" t="s">
        <v>928</v>
      </c>
      <c r="F2981" t="e">
        <f>VLOOKUP(B2981,#REF!,3,FALSE)</f>
        <v>#REF!</v>
      </c>
      <c r="H2981" t="e">
        <f>VLOOKUP(A2981,#REF!,1,FALSE)</f>
        <v>#REF!</v>
      </c>
      <c r="I2981" t="e">
        <f t="shared" si="157"/>
        <v>#REF!</v>
      </c>
      <c r="J2981" t="e">
        <f t="shared" si="155"/>
        <v>#REF!</v>
      </c>
    </row>
    <row r="2982" spans="1:11" x14ac:dyDescent="0.25">
      <c r="A2982" t="s">
        <v>953</v>
      </c>
      <c r="B2982" t="s">
        <v>1773</v>
      </c>
      <c r="C2982" t="s">
        <v>954</v>
      </c>
      <c r="D2982" t="s">
        <v>928</v>
      </c>
      <c r="E2982" t="s">
        <v>928</v>
      </c>
      <c r="F2982" t="e">
        <f>VLOOKUP(B2982,#REF!,3,FALSE)</f>
        <v>#REF!</v>
      </c>
      <c r="H2982" t="e">
        <f>VLOOKUP(A2982,#REF!,1,FALSE)</f>
        <v>#REF!</v>
      </c>
      <c r="I2982" t="e">
        <f t="shared" si="157"/>
        <v>#REF!</v>
      </c>
      <c r="J2982" t="e">
        <f t="shared" ref="J2982:J3045" si="160">F2982=E2982</f>
        <v>#REF!</v>
      </c>
    </row>
    <row r="2983" spans="1:11" x14ac:dyDescent="0.25">
      <c r="A2983" t="s">
        <v>953</v>
      </c>
      <c r="B2983" t="s">
        <v>1773</v>
      </c>
      <c r="C2983" t="s">
        <v>982</v>
      </c>
      <c r="D2983" t="s">
        <v>928</v>
      </c>
      <c r="E2983" t="s">
        <v>928</v>
      </c>
      <c r="F2983" t="e">
        <f>VLOOKUP(B2983,#REF!,3,FALSE)</f>
        <v>#REF!</v>
      </c>
      <c r="H2983" t="e">
        <f>VLOOKUP(A2983,#REF!,1,FALSE)</f>
        <v>#REF!</v>
      </c>
      <c r="I2983" t="e">
        <f t="shared" si="157"/>
        <v>#REF!</v>
      </c>
      <c r="J2983" t="e">
        <f t="shared" si="160"/>
        <v>#REF!</v>
      </c>
    </row>
    <row r="2984" spans="1:11" x14ac:dyDescent="0.25">
      <c r="A2984" t="s">
        <v>953</v>
      </c>
      <c r="B2984" t="s">
        <v>1773</v>
      </c>
      <c r="C2984" t="s">
        <v>1009</v>
      </c>
      <c r="D2984" t="s">
        <v>928</v>
      </c>
      <c r="E2984" t="s">
        <v>928</v>
      </c>
      <c r="F2984" t="e">
        <f>VLOOKUP(B2984,#REF!,3,FALSE)</f>
        <v>#REF!</v>
      </c>
      <c r="H2984" t="e">
        <f>VLOOKUP(A2984,#REF!,1,FALSE)</f>
        <v>#REF!</v>
      </c>
      <c r="I2984" t="e">
        <f t="shared" si="157"/>
        <v>#REF!</v>
      </c>
      <c r="J2984" t="e">
        <f t="shared" si="160"/>
        <v>#REF!</v>
      </c>
    </row>
    <row r="2985" spans="1:11" x14ac:dyDescent="0.25">
      <c r="A2985" t="s">
        <v>953</v>
      </c>
      <c r="B2985" t="s">
        <v>1773</v>
      </c>
      <c r="C2985" t="s">
        <v>1031</v>
      </c>
      <c r="D2985" t="s">
        <v>928</v>
      </c>
      <c r="E2985" t="s">
        <v>928</v>
      </c>
      <c r="F2985" t="e">
        <f>VLOOKUP(B2985,#REF!,3,FALSE)</f>
        <v>#REF!</v>
      </c>
      <c r="H2985" t="e">
        <f>VLOOKUP(A2985,#REF!,1,FALSE)</f>
        <v>#REF!</v>
      </c>
      <c r="I2985" t="e">
        <f t="shared" si="157"/>
        <v>#REF!</v>
      </c>
      <c r="J2985" t="e">
        <f t="shared" si="160"/>
        <v>#REF!</v>
      </c>
    </row>
    <row r="2986" spans="1:11" x14ac:dyDescent="0.25">
      <c r="A2986" t="s">
        <v>953</v>
      </c>
      <c r="B2986" t="s">
        <v>1773</v>
      </c>
      <c r="C2986" t="s">
        <v>954</v>
      </c>
      <c r="D2986" t="s">
        <v>928</v>
      </c>
      <c r="E2986" t="s">
        <v>928</v>
      </c>
      <c r="F2986" t="e">
        <f>VLOOKUP(B2986,#REF!,3,FALSE)</f>
        <v>#REF!</v>
      </c>
      <c r="H2986" t="e">
        <f>VLOOKUP(A2986,#REF!,1,FALSE)</f>
        <v>#REF!</v>
      </c>
      <c r="I2986" t="e">
        <f t="shared" si="157"/>
        <v>#REF!</v>
      </c>
      <c r="J2986" t="e">
        <f t="shared" si="160"/>
        <v>#REF!</v>
      </c>
    </row>
    <row r="2987" spans="1:11" x14ac:dyDescent="0.25">
      <c r="A2987" t="s">
        <v>953</v>
      </c>
      <c r="B2987" t="s">
        <v>1773</v>
      </c>
      <c r="C2987" t="s">
        <v>954</v>
      </c>
      <c r="D2987" t="s">
        <v>928</v>
      </c>
      <c r="E2987" t="s">
        <v>928</v>
      </c>
      <c r="F2987" t="e">
        <f>VLOOKUP(B2987,#REF!,3,FALSE)</f>
        <v>#REF!</v>
      </c>
      <c r="H2987" t="e">
        <f>VLOOKUP(A2987,#REF!,1,FALSE)</f>
        <v>#REF!</v>
      </c>
      <c r="I2987" t="e">
        <f t="shared" si="157"/>
        <v>#REF!</v>
      </c>
      <c r="J2987" t="e">
        <f t="shared" si="160"/>
        <v>#REF!</v>
      </c>
    </row>
    <row r="2988" spans="1:11" x14ac:dyDescent="0.25">
      <c r="A2988" t="s">
        <v>953</v>
      </c>
      <c r="B2988" t="s">
        <v>1773</v>
      </c>
      <c r="C2988" t="s">
        <v>954</v>
      </c>
      <c r="D2988" t="s">
        <v>928</v>
      </c>
      <c r="E2988" t="s">
        <v>928</v>
      </c>
      <c r="F2988" t="e">
        <f>VLOOKUP(B2988,#REF!,3,FALSE)</f>
        <v>#REF!</v>
      </c>
      <c r="H2988" t="e">
        <f>VLOOKUP(A2988,#REF!,1,FALSE)</f>
        <v>#REF!</v>
      </c>
      <c r="I2988" t="e">
        <f t="shared" si="157"/>
        <v>#REF!</v>
      </c>
      <c r="J2988" t="e">
        <f t="shared" si="160"/>
        <v>#REF!</v>
      </c>
    </row>
    <row r="2989" spans="1:11" x14ac:dyDescent="0.25">
      <c r="A2989" t="s">
        <v>953</v>
      </c>
      <c r="B2989" t="s">
        <v>1773</v>
      </c>
      <c r="C2989" t="s">
        <v>954</v>
      </c>
      <c r="D2989" t="s">
        <v>928</v>
      </c>
      <c r="E2989" t="s">
        <v>928</v>
      </c>
      <c r="F2989" t="e">
        <f>VLOOKUP(B2989,#REF!,3,FALSE)</f>
        <v>#REF!</v>
      </c>
      <c r="H2989" t="e">
        <f>VLOOKUP(A2989,#REF!,1,FALSE)</f>
        <v>#REF!</v>
      </c>
      <c r="I2989" t="e">
        <f t="shared" si="157"/>
        <v>#REF!</v>
      </c>
      <c r="J2989" t="e">
        <f t="shared" si="160"/>
        <v>#REF!</v>
      </c>
    </row>
    <row r="2990" spans="1:11" x14ac:dyDescent="0.25">
      <c r="A2990" t="s">
        <v>953</v>
      </c>
      <c r="B2990" t="s">
        <v>1773</v>
      </c>
      <c r="C2990" t="s">
        <v>954</v>
      </c>
      <c r="D2990" t="s">
        <v>928</v>
      </c>
      <c r="E2990" t="s">
        <v>928</v>
      </c>
      <c r="F2990" t="e">
        <f>VLOOKUP(B2990,#REF!,3,FALSE)</f>
        <v>#REF!</v>
      </c>
      <c r="H2990" t="e">
        <f>VLOOKUP(A2990,#REF!,1,FALSE)</f>
        <v>#REF!</v>
      </c>
      <c r="I2990" t="e">
        <f t="shared" si="157"/>
        <v>#REF!</v>
      </c>
      <c r="J2990" t="e">
        <f t="shared" si="160"/>
        <v>#REF!</v>
      </c>
    </row>
    <row r="2991" spans="1:11" x14ac:dyDescent="0.25">
      <c r="A2991" t="s">
        <v>953</v>
      </c>
      <c r="B2991" t="s">
        <v>1773</v>
      </c>
      <c r="C2991" t="s">
        <v>954</v>
      </c>
      <c r="D2991" t="s">
        <v>928</v>
      </c>
      <c r="E2991" t="s">
        <v>928</v>
      </c>
      <c r="F2991" t="e">
        <f>VLOOKUP(B2991,#REF!,3,FALSE)</f>
        <v>#REF!</v>
      </c>
      <c r="H2991" t="e">
        <f>VLOOKUP(A2991,#REF!,1,FALSE)</f>
        <v>#REF!</v>
      </c>
      <c r="I2991" t="e">
        <f t="shared" si="157"/>
        <v>#REF!</v>
      </c>
      <c r="J2991" t="e">
        <f t="shared" si="160"/>
        <v>#REF!</v>
      </c>
    </row>
    <row r="2992" spans="1:11" x14ac:dyDescent="0.25">
      <c r="A2992" t="s">
        <v>953</v>
      </c>
      <c r="B2992" t="s">
        <v>1773</v>
      </c>
      <c r="C2992" t="s">
        <v>954</v>
      </c>
      <c r="D2992" t="s">
        <v>928</v>
      </c>
      <c r="E2992" t="s">
        <v>928</v>
      </c>
      <c r="F2992" t="e">
        <f>VLOOKUP(B2992,#REF!,3,FALSE)</f>
        <v>#REF!</v>
      </c>
      <c r="H2992" t="e">
        <f>VLOOKUP(A2992,#REF!,1,FALSE)</f>
        <v>#REF!</v>
      </c>
      <c r="I2992" t="e">
        <f t="shared" si="157"/>
        <v>#REF!</v>
      </c>
      <c r="J2992" t="e">
        <f t="shared" si="160"/>
        <v>#REF!</v>
      </c>
    </row>
    <row r="2993" spans="1:11" x14ac:dyDescent="0.25">
      <c r="A2993" t="s">
        <v>953</v>
      </c>
      <c r="B2993" t="s">
        <v>1773</v>
      </c>
      <c r="C2993" t="s">
        <v>954</v>
      </c>
      <c r="D2993" t="s">
        <v>928</v>
      </c>
      <c r="E2993" t="s">
        <v>928</v>
      </c>
      <c r="F2993" t="e">
        <f>VLOOKUP(B2993,#REF!,3,FALSE)</f>
        <v>#REF!</v>
      </c>
      <c r="H2993" t="e">
        <f>VLOOKUP(A2993,#REF!,1,FALSE)</f>
        <v>#REF!</v>
      </c>
      <c r="I2993" t="e">
        <f t="shared" si="157"/>
        <v>#REF!</v>
      </c>
      <c r="J2993" t="e">
        <f t="shared" si="160"/>
        <v>#REF!</v>
      </c>
    </row>
    <row r="2994" spans="1:11" x14ac:dyDescent="0.25">
      <c r="A2994" t="s">
        <v>953</v>
      </c>
      <c r="B2994" t="s">
        <v>1773</v>
      </c>
      <c r="C2994" t="s">
        <v>954</v>
      </c>
      <c r="D2994" t="s">
        <v>928</v>
      </c>
      <c r="E2994" t="s">
        <v>928</v>
      </c>
      <c r="F2994" t="e">
        <f>VLOOKUP(B2994,#REF!,3,FALSE)</f>
        <v>#REF!</v>
      </c>
      <c r="H2994" t="e">
        <f>VLOOKUP(A2994,#REF!,1,FALSE)</f>
        <v>#REF!</v>
      </c>
      <c r="I2994" t="e">
        <f t="shared" si="157"/>
        <v>#REF!</v>
      </c>
      <c r="J2994" t="e">
        <f t="shared" si="160"/>
        <v>#REF!</v>
      </c>
    </row>
    <row r="2995" spans="1:11" x14ac:dyDescent="0.25">
      <c r="A2995" t="s">
        <v>953</v>
      </c>
      <c r="B2995" t="s">
        <v>1845</v>
      </c>
      <c r="C2995" t="s">
        <v>1152</v>
      </c>
      <c r="D2995" t="s">
        <v>928</v>
      </c>
      <c r="E2995" t="s">
        <v>928</v>
      </c>
      <c r="F2995" t="e">
        <f>VLOOKUP(B2995,#REF!,3,FALSE)</f>
        <v>#REF!</v>
      </c>
      <c r="H2995" t="e">
        <f>VLOOKUP(A2995,#REF!,1,FALSE)</f>
        <v>#REF!</v>
      </c>
      <c r="I2995" t="e">
        <f t="shared" si="157"/>
        <v>#REF!</v>
      </c>
      <c r="J2995" t="e">
        <f t="shared" si="160"/>
        <v>#REF!</v>
      </c>
    </row>
    <row r="2996" spans="1:11" x14ac:dyDescent="0.25">
      <c r="A2996" t="s">
        <v>953</v>
      </c>
      <c r="B2996" t="s">
        <v>1845</v>
      </c>
      <c r="C2996" t="s">
        <v>1168</v>
      </c>
      <c r="D2996" t="s">
        <v>928</v>
      </c>
      <c r="E2996" t="s">
        <v>928</v>
      </c>
      <c r="F2996" t="e">
        <f>VLOOKUP(B2996,#REF!,3,FALSE)</f>
        <v>#REF!</v>
      </c>
      <c r="H2996" t="e">
        <f>VLOOKUP(A2996,#REF!,1,FALSE)</f>
        <v>#REF!</v>
      </c>
      <c r="I2996" t="e">
        <f t="shared" si="157"/>
        <v>#REF!</v>
      </c>
      <c r="J2996" t="e">
        <f t="shared" si="160"/>
        <v>#REF!</v>
      </c>
    </row>
    <row r="2997" spans="1:11" x14ac:dyDescent="0.25">
      <c r="A2997" t="s">
        <v>953</v>
      </c>
      <c r="B2997" t="s">
        <v>1845</v>
      </c>
      <c r="C2997" t="s">
        <v>1168</v>
      </c>
      <c r="D2997" t="s">
        <v>928</v>
      </c>
      <c r="E2997" t="s">
        <v>928</v>
      </c>
      <c r="F2997" t="e">
        <f>VLOOKUP(B2997,#REF!,3,FALSE)</f>
        <v>#REF!</v>
      </c>
      <c r="H2997" t="e">
        <f>VLOOKUP(A2997,#REF!,1,FALSE)</f>
        <v>#REF!</v>
      </c>
      <c r="I2997" t="e">
        <f t="shared" si="157"/>
        <v>#REF!</v>
      </c>
      <c r="J2997" t="e">
        <f t="shared" si="160"/>
        <v>#REF!</v>
      </c>
    </row>
    <row r="2998" spans="1:11" x14ac:dyDescent="0.25">
      <c r="A2998" t="s">
        <v>953</v>
      </c>
      <c r="B2998" t="s">
        <v>1845</v>
      </c>
      <c r="C2998" t="s">
        <v>1168</v>
      </c>
      <c r="D2998" t="s">
        <v>928</v>
      </c>
      <c r="E2998" t="s">
        <v>928</v>
      </c>
      <c r="F2998" t="e">
        <f>VLOOKUP(B2998,#REF!,3,FALSE)</f>
        <v>#REF!</v>
      </c>
      <c r="H2998" t="e">
        <f>VLOOKUP(A2998,#REF!,1,FALSE)</f>
        <v>#REF!</v>
      </c>
      <c r="I2998" t="e">
        <f t="shared" si="157"/>
        <v>#REF!</v>
      </c>
      <c r="J2998" t="e">
        <f t="shared" si="160"/>
        <v>#REF!</v>
      </c>
    </row>
    <row r="2999" spans="1:11" x14ac:dyDescent="0.25">
      <c r="A2999" t="s">
        <v>953</v>
      </c>
      <c r="B2999" t="s">
        <v>1845</v>
      </c>
      <c r="C2999" t="s">
        <v>1168</v>
      </c>
      <c r="D2999" t="s">
        <v>928</v>
      </c>
      <c r="E2999" t="s">
        <v>928</v>
      </c>
      <c r="F2999" t="e">
        <f>VLOOKUP(B2999,#REF!,3,FALSE)</f>
        <v>#REF!</v>
      </c>
      <c r="H2999" t="e">
        <f>VLOOKUP(A2999,#REF!,1,FALSE)</f>
        <v>#REF!</v>
      </c>
      <c r="I2999" t="e">
        <f t="shared" si="157"/>
        <v>#REF!</v>
      </c>
      <c r="J2999" t="e">
        <f t="shared" si="160"/>
        <v>#REF!</v>
      </c>
    </row>
    <row r="3000" spans="1:11" x14ac:dyDescent="0.25">
      <c r="A3000" t="s">
        <v>953</v>
      </c>
      <c r="B3000" t="s">
        <v>1845</v>
      </c>
      <c r="C3000" t="s">
        <v>954</v>
      </c>
      <c r="D3000" t="s">
        <v>928</v>
      </c>
      <c r="E3000" t="s">
        <v>928</v>
      </c>
      <c r="F3000" t="e">
        <f>VLOOKUP(B3000,#REF!,3,FALSE)</f>
        <v>#REF!</v>
      </c>
      <c r="H3000" t="e">
        <f>VLOOKUP(A3000,#REF!,1,FALSE)</f>
        <v>#REF!</v>
      </c>
      <c r="I3000" t="e">
        <f t="shared" si="157"/>
        <v>#REF!</v>
      </c>
      <c r="J3000" t="e">
        <f t="shared" si="160"/>
        <v>#REF!</v>
      </c>
    </row>
    <row r="3001" spans="1:11" x14ac:dyDescent="0.25">
      <c r="A3001" t="s">
        <v>953</v>
      </c>
      <c r="B3001" t="s">
        <v>1845</v>
      </c>
      <c r="C3001" t="s">
        <v>1168</v>
      </c>
      <c r="D3001" t="s">
        <v>1174</v>
      </c>
      <c r="E3001" t="s">
        <v>1175</v>
      </c>
      <c r="F3001" t="e">
        <f>VLOOKUP(B3001,#REF!,3,FALSE)</f>
        <v>#REF!</v>
      </c>
      <c r="H3001" t="e">
        <f>VLOOKUP(A3001,#REF!,1,FALSE)</f>
        <v>#REF!</v>
      </c>
      <c r="I3001" t="e">
        <f t="shared" si="157"/>
        <v>#REF!</v>
      </c>
      <c r="J3001" t="e">
        <f t="shared" si="160"/>
        <v>#REF!</v>
      </c>
      <c r="K3001" t="e">
        <f t="shared" ref="K3001:K3002" si="161">"Label needs to be changed to "&amp;F3001</f>
        <v>#REF!</v>
      </c>
    </row>
    <row r="3002" spans="1:11" x14ac:dyDescent="0.25">
      <c r="A3002" t="s">
        <v>953</v>
      </c>
      <c r="B3002" t="s">
        <v>1845</v>
      </c>
      <c r="C3002" t="s">
        <v>1168</v>
      </c>
      <c r="D3002" t="s">
        <v>1174</v>
      </c>
      <c r="E3002" t="s">
        <v>1175</v>
      </c>
      <c r="F3002" t="e">
        <f>VLOOKUP(B3002,#REF!,3,FALSE)</f>
        <v>#REF!</v>
      </c>
      <c r="H3002" t="e">
        <f>VLOOKUP(A3002,#REF!,1,FALSE)</f>
        <v>#REF!</v>
      </c>
      <c r="I3002" t="e">
        <f t="shared" si="157"/>
        <v>#REF!</v>
      </c>
      <c r="J3002" t="e">
        <f t="shared" si="160"/>
        <v>#REF!</v>
      </c>
      <c r="K3002" t="e">
        <f t="shared" si="161"/>
        <v>#REF!</v>
      </c>
    </row>
    <row r="3003" spans="1:11" x14ac:dyDescent="0.25">
      <c r="A3003" t="s">
        <v>443</v>
      </c>
      <c r="B3003" t="s">
        <v>1503</v>
      </c>
      <c r="C3003" t="s">
        <v>543</v>
      </c>
      <c r="D3003" t="s">
        <v>544</v>
      </c>
      <c r="E3003" t="s">
        <v>544</v>
      </c>
      <c r="F3003" t="e">
        <f>VLOOKUP(B3003,#REF!,3,FALSE)</f>
        <v>#REF!</v>
      </c>
      <c r="H3003" t="e">
        <f>VLOOKUP(A3003,#REF!,1,FALSE)</f>
        <v>#REF!</v>
      </c>
      <c r="I3003" t="e">
        <f t="shared" si="157"/>
        <v>#REF!</v>
      </c>
      <c r="J3003" t="e">
        <f t="shared" si="160"/>
        <v>#REF!</v>
      </c>
    </row>
    <row r="3004" spans="1:11" x14ac:dyDescent="0.25">
      <c r="A3004" t="s">
        <v>443</v>
      </c>
      <c r="B3004" t="s">
        <v>1503</v>
      </c>
      <c r="C3004" t="s">
        <v>543</v>
      </c>
      <c r="D3004" t="s">
        <v>544</v>
      </c>
      <c r="E3004" t="s">
        <v>544</v>
      </c>
      <c r="F3004" t="e">
        <f>VLOOKUP(B3004,#REF!,3,FALSE)</f>
        <v>#REF!</v>
      </c>
      <c r="H3004" t="e">
        <f>VLOOKUP(A3004,#REF!,1,FALSE)</f>
        <v>#REF!</v>
      </c>
      <c r="I3004" t="e">
        <f t="shared" si="157"/>
        <v>#REF!</v>
      </c>
      <c r="J3004" t="e">
        <f t="shared" si="160"/>
        <v>#REF!</v>
      </c>
    </row>
    <row r="3005" spans="1:11" x14ac:dyDescent="0.25">
      <c r="A3005" t="s">
        <v>443</v>
      </c>
      <c r="B3005" t="s">
        <v>1466</v>
      </c>
      <c r="C3005" t="s">
        <v>444</v>
      </c>
      <c r="D3005" t="s">
        <v>445</v>
      </c>
      <c r="E3005" t="s">
        <v>446</v>
      </c>
      <c r="F3005" t="e">
        <f>VLOOKUP(B3005,#REF!,3,FALSE)</f>
        <v>#REF!</v>
      </c>
      <c r="H3005" t="e">
        <f>VLOOKUP(A3005,#REF!,1,FALSE)</f>
        <v>#REF!</v>
      </c>
      <c r="I3005" t="e">
        <f t="shared" si="157"/>
        <v>#REF!</v>
      </c>
      <c r="J3005" t="e">
        <f t="shared" si="160"/>
        <v>#REF!</v>
      </c>
    </row>
    <row r="3006" spans="1:11" x14ac:dyDescent="0.25">
      <c r="A3006" t="s">
        <v>443</v>
      </c>
      <c r="B3006" t="s">
        <v>1466</v>
      </c>
      <c r="C3006" t="s">
        <v>444</v>
      </c>
      <c r="D3006" t="s">
        <v>445</v>
      </c>
      <c r="E3006" t="s">
        <v>445</v>
      </c>
      <c r="F3006" t="e">
        <f>VLOOKUP(B3006,#REF!,3,FALSE)</f>
        <v>#REF!</v>
      </c>
      <c r="H3006" t="e">
        <f>VLOOKUP(A3006,#REF!,1,FALSE)</f>
        <v>#REF!</v>
      </c>
      <c r="I3006" t="e">
        <f t="shared" si="157"/>
        <v>#REF!</v>
      </c>
      <c r="J3006" t="e">
        <f t="shared" si="160"/>
        <v>#REF!</v>
      </c>
    </row>
    <row r="3007" spans="1:11" x14ac:dyDescent="0.25">
      <c r="A3007" t="s">
        <v>443</v>
      </c>
      <c r="B3007" t="s">
        <v>1466</v>
      </c>
      <c r="C3007" t="s">
        <v>444</v>
      </c>
      <c r="D3007" t="s">
        <v>445</v>
      </c>
      <c r="E3007" t="s">
        <v>445</v>
      </c>
      <c r="F3007" t="e">
        <f>VLOOKUP(B3007,#REF!,3,FALSE)</f>
        <v>#REF!</v>
      </c>
      <c r="H3007" t="e">
        <f>VLOOKUP(A3007,#REF!,1,FALSE)</f>
        <v>#REF!</v>
      </c>
      <c r="I3007" t="e">
        <f t="shared" si="157"/>
        <v>#REF!</v>
      </c>
      <c r="J3007" t="e">
        <f t="shared" si="160"/>
        <v>#REF!</v>
      </c>
    </row>
    <row r="3008" spans="1:11" x14ac:dyDescent="0.25">
      <c r="A3008" t="s">
        <v>443</v>
      </c>
      <c r="B3008" t="s">
        <v>1466</v>
      </c>
      <c r="C3008" t="s">
        <v>444</v>
      </c>
      <c r="D3008" t="s">
        <v>445</v>
      </c>
      <c r="E3008" t="s">
        <v>446</v>
      </c>
      <c r="F3008" t="e">
        <f>VLOOKUP(B3008,#REF!,3,FALSE)</f>
        <v>#REF!</v>
      </c>
      <c r="H3008" t="e">
        <f>VLOOKUP(A3008,#REF!,1,FALSE)</f>
        <v>#REF!</v>
      </c>
      <c r="I3008" t="e">
        <f t="shared" si="157"/>
        <v>#REF!</v>
      </c>
      <c r="J3008" t="e">
        <f t="shared" si="160"/>
        <v>#REF!</v>
      </c>
    </row>
    <row r="3009" spans="1:10" x14ac:dyDescent="0.25">
      <c r="A3009" t="s">
        <v>443</v>
      </c>
      <c r="B3009" t="s">
        <v>1466</v>
      </c>
      <c r="C3009" t="s">
        <v>444</v>
      </c>
      <c r="D3009" t="s">
        <v>445</v>
      </c>
      <c r="E3009" t="s">
        <v>445</v>
      </c>
      <c r="F3009" t="e">
        <f>VLOOKUP(B3009,#REF!,3,FALSE)</f>
        <v>#REF!</v>
      </c>
      <c r="H3009" t="e">
        <f>VLOOKUP(A3009,#REF!,1,FALSE)</f>
        <v>#REF!</v>
      </c>
      <c r="I3009" t="e">
        <f t="shared" si="157"/>
        <v>#REF!</v>
      </c>
      <c r="J3009" t="e">
        <f t="shared" si="160"/>
        <v>#REF!</v>
      </c>
    </row>
    <row r="3010" spans="1:10" x14ac:dyDescent="0.25">
      <c r="A3010" t="s">
        <v>443</v>
      </c>
      <c r="B3010" t="s">
        <v>1503</v>
      </c>
      <c r="C3010" t="s">
        <v>444</v>
      </c>
      <c r="D3010" t="s">
        <v>445</v>
      </c>
      <c r="E3010" t="s">
        <v>446</v>
      </c>
      <c r="F3010" t="e">
        <f>VLOOKUP(B3010,#REF!,3,FALSE)</f>
        <v>#REF!</v>
      </c>
      <c r="H3010" t="e">
        <f>VLOOKUP(A3010,#REF!,1,FALSE)</f>
        <v>#REF!</v>
      </c>
      <c r="I3010" t="e">
        <f t="shared" si="157"/>
        <v>#REF!</v>
      </c>
      <c r="J3010" t="e">
        <f t="shared" si="160"/>
        <v>#REF!</v>
      </c>
    </row>
    <row r="3011" spans="1:10" x14ac:dyDescent="0.25">
      <c r="A3011" t="s">
        <v>443</v>
      </c>
      <c r="B3011" t="s">
        <v>1503</v>
      </c>
      <c r="C3011" t="s">
        <v>444</v>
      </c>
      <c r="D3011" t="s">
        <v>445</v>
      </c>
      <c r="E3011" t="s">
        <v>445</v>
      </c>
      <c r="F3011" t="e">
        <f>VLOOKUP(B3011,#REF!,3,FALSE)</f>
        <v>#REF!</v>
      </c>
      <c r="H3011" t="e">
        <f>VLOOKUP(A3011,#REF!,1,FALSE)</f>
        <v>#REF!</v>
      </c>
      <c r="I3011" t="e">
        <f t="shared" ref="I3011:I3074" si="162">F3011=D3011</f>
        <v>#REF!</v>
      </c>
      <c r="J3011" t="e">
        <f t="shared" si="160"/>
        <v>#REF!</v>
      </c>
    </row>
    <row r="3012" spans="1:10" x14ac:dyDescent="0.25">
      <c r="A3012" t="s">
        <v>443</v>
      </c>
      <c r="B3012" t="s">
        <v>1503</v>
      </c>
      <c r="C3012" t="s">
        <v>444</v>
      </c>
      <c r="D3012" t="s">
        <v>445</v>
      </c>
      <c r="E3012" t="s">
        <v>445</v>
      </c>
      <c r="F3012" t="e">
        <f>VLOOKUP(B3012,#REF!,3,FALSE)</f>
        <v>#REF!</v>
      </c>
      <c r="H3012" t="e">
        <f>VLOOKUP(A3012,#REF!,1,FALSE)</f>
        <v>#REF!</v>
      </c>
      <c r="I3012" t="e">
        <f t="shared" si="162"/>
        <v>#REF!</v>
      </c>
      <c r="J3012" t="e">
        <f t="shared" si="160"/>
        <v>#REF!</v>
      </c>
    </row>
    <row r="3013" spans="1:10" x14ac:dyDescent="0.25">
      <c r="A3013" t="s">
        <v>443</v>
      </c>
      <c r="B3013" t="s">
        <v>1503</v>
      </c>
      <c r="C3013" t="s">
        <v>444</v>
      </c>
      <c r="D3013" t="s">
        <v>445</v>
      </c>
      <c r="E3013" t="s">
        <v>445</v>
      </c>
      <c r="F3013" t="e">
        <f>VLOOKUP(B3013,#REF!,3,FALSE)</f>
        <v>#REF!</v>
      </c>
      <c r="H3013" t="e">
        <f>VLOOKUP(A3013,#REF!,1,FALSE)</f>
        <v>#REF!</v>
      </c>
      <c r="I3013" t="e">
        <f t="shared" si="162"/>
        <v>#REF!</v>
      </c>
      <c r="J3013" t="e">
        <f t="shared" si="160"/>
        <v>#REF!</v>
      </c>
    </row>
    <row r="3014" spans="1:10" x14ac:dyDescent="0.25">
      <c r="A3014" t="s">
        <v>443</v>
      </c>
      <c r="B3014" t="s">
        <v>1503</v>
      </c>
      <c r="C3014" t="s">
        <v>444</v>
      </c>
      <c r="D3014" t="s">
        <v>445</v>
      </c>
      <c r="E3014" t="s">
        <v>446</v>
      </c>
      <c r="F3014" t="e">
        <f>VLOOKUP(B3014,#REF!,3,FALSE)</f>
        <v>#REF!</v>
      </c>
      <c r="H3014" t="e">
        <f>VLOOKUP(A3014,#REF!,1,FALSE)</f>
        <v>#REF!</v>
      </c>
      <c r="I3014" t="e">
        <f t="shared" si="162"/>
        <v>#REF!</v>
      </c>
      <c r="J3014" t="e">
        <f t="shared" si="160"/>
        <v>#REF!</v>
      </c>
    </row>
    <row r="3015" spans="1:10" x14ac:dyDescent="0.25">
      <c r="A3015" t="s">
        <v>443</v>
      </c>
      <c r="B3015" t="s">
        <v>1503</v>
      </c>
      <c r="C3015" t="s">
        <v>444</v>
      </c>
      <c r="D3015" t="s">
        <v>445</v>
      </c>
      <c r="E3015" t="s">
        <v>445</v>
      </c>
      <c r="F3015" t="e">
        <f>VLOOKUP(B3015,#REF!,3,FALSE)</f>
        <v>#REF!</v>
      </c>
      <c r="H3015" t="e">
        <f>VLOOKUP(A3015,#REF!,1,FALSE)</f>
        <v>#REF!</v>
      </c>
      <c r="I3015" t="e">
        <f t="shared" si="162"/>
        <v>#REF!</v>
      </c>
      <c r="J3015" t="e">
        <f t="shared" si="160"/>
        <v>#REF!</v>
      </c>
    </row>
    <row r="3016" spans="1:10" x14ac:dyDescent="0.25">
      <c r="A3016" t="s">
        <v>443</v>
      </c>
      <c r="B3016" t="s">
        <v>1503</v>
      </c>
      <c r="C3016" t="s">
        <v>444</v>
      </c>
      <c r="D3016" t="s">
        <v>445</v>
      </c>
      <c r="E3016" t="s">
        <v>446</v>
      </c>
      <c r="F3016" t="e">
        <f>VLOOKUP(B3016,#REF!,3,FALSE)</f>
        <v>#REF!</v>
      </c>
      <c r="H3016" t="e">
        <f>VLOOKUP(A3016,#REF!,1,FALSE)</f>
        <v>#REF!</v>
      </c>
      <c r="I3016" t="e">
        <f t="shared" si="162"/>
        <v>#REF!</v>
      </c>
      <c r="J3016" t="e">
        <f t="shared" si="160"/>
        <v>#REF!</v>
      </c>
    </row>
    <row r="3017" spans="1:10" x14ac:dyDescent="0.25">
      <c r="A3017" t="s">
        <v>443</v>
      </c>
      <c r="B3017" t="s">
        <v>1503</v>
      </c>
      <c r="C3017" t="s">
        <v>444</v>
      </c>
      <c r="D3017" t="s">
        <v>445</v>
      </c>
      <c r="E3017" t="s">
        <v>445</v>
      </c>
      <c r="F3017" t="e">
        <f>VLOOKUP(B3017,#REF!,3,FALSE)</f>
        <v>#REF!</v>
      </c>
      <c r="H3017" t="e">
        <f>VLOOKUP(A3017,#REF!,1,FALSE)</f>
        <v>#REF!</v>
      </c>
      <c r="I3017" t="e">
        <f t="shared" si="162"/>
        <v>#REF!</v>
      </c>
      <c r="J3017" t="e">
        <f t="shared" si="160"/>
        <v>#REF!</v>
      </c>
    </row>
    <row r="3018" spans="1:10" x14ac:dyDescent="0.25">
      <c r="A3018" t="s">
        <v>443</v>
      </c>
      <c r="B3018" t="s">
        <v>1503</v>
      </c>
      <c r="C3018" t="s">
        <v>444</v>
      </c>
      <c r="D3018" t="s">
        <v>445</v>
      </c>
      <c r="E3018" t="s">
        <v>446</v>
      </c>
      <c r="F3018" t="e">
        <f>VLOOKUP(B3018,#REF!,3,FALSE)</f>
        <v>#REF!</v>
      </c>
      <c r="H3018" t="e">
        <f>VLOOKUP(A3018,#REF!,1,FALSE)</f>
        <v>#REF!</v>
      </c>
      <c r="I3018" t="e">
        <f t="shared" si="162"/>
        <v>#REF!</v>
      </c>
      <c r="J3018" t="e">
        <f t="shared" si="160"/>
        <v>#REF!</v>
      </c>
    </row>
    <row r="3019" spans="1:10" x14ac:dyDescent="0.25">
      <c r="A3019" t="s">
        <v>443</v>
      </c>
      <c r="B3019" t="s">
        <v>1503</v>
      </c>
      <c r="C3019" t="s">
        <v>444</v>
      </c>
      <c r="D3019" t="s">
        <v>445</v>
      </c>
      <c r="E3019" t="s">
        <v>445</v>
      </c>
      <c r="F3019" t="e">
        <f>VLOOKUP(B3019,#REF!,3,FALSE)</f>
        <v>#REF!</v>
      </c>
      <c r="H3019" t="e">
        <f>VLOOKUP(A3019,#REF!,1,FALSE)</f>
        <v>#REF!</v>
      </c>
      <c r="I3019" t="e">
        <f t="shared" si="162"/>
        <v>#REF!</v>
      </c>
      <c r="J3019" t="e">
        <f t="shared" si="160"/>
        <v>#REF!</v>
      </c>
    </row>
    <row r="3020" spans="1:10" x14ac:dyDescent="0.25">
      <c r="A3020" t="s">
        <v>443</v>
      </c>
      <c r="B3020" t="e">
        <v>#N/A</v>
      </c>
      <c r="C3020" t="s">
        <v>444</v>
      </c>
      <c r="D3020" t="s">
        <v>445</v>
      </c>
      <c r="E3020" t="s">
        <v>446</v>
      </c>
      <c r="F3020" t="e">
        <f>VLOOKUP(B3020,#REF!,3,FALSE)</f>
        <v>#N/A</v>
      </c>
      <c r="H3020" t="e">
        <f>VLOOKUP(A3020,#REF!,1,FALSE)</f>
        <v>#REF!</v>
      </c>
      <c r="I3020" t="e">
        <f t="shared" si="162"/>
        <v>#N/A</v>
      </c>
      <c r="J3020" t="e">
        <f t="shared" si="160"/>
        <v>#N/A</v>
      </c>
    </row>
    <row r="3021" spans="1:10" x14ac:dyDescent="0.25">
      <c r="A3021" t="s">
        <v>443</v>
      </c>
      <c r="B3021" t="e">
        <v>#N/A</v>
      </c>
      <c r="C3021" t="s">
        <v>444</v>
      </c>
      <c r="D3021" t="s">
        <v>445</v>
      </c>
      <c r="E3021" t="s">
        <v>445</v>
      </c>
      <c r="F3021" t="e">
        <f>VLOOKUP(B3021,#REF!,3,FALSE)</f>
        <v>#N/A</v>
      </c>
      <c r="H3021" t="e">
        <f>VLOOKUP(A3021,#REF!,1,FALSE)</f>
        <v>#REF!</v>
      </c>
      <c r="I3021" t="e">
        <f t="shared" si="162"/>
        <v>#N/A</v>
      </c>
      <c r="J3021" t="e">
        <f t="shared" si="160"/>
        <v>#N/A</v>
      </c>
    </row>
    <row r="3022" spans="1:10" x14ac:dyDescent="0.25">
      <c r="A3022" t="s">
        <v>443</v>
      </c>
      <c r="B3022" t="e">
        <v>#N/A</v>
      </c>
      <c r="C3022" t="s">
        <v>444</v>
      </c>
      <c r="D3022" t="s">
        <v>445</v>
      </c>
      <c r="E3022" t="s">
        <v>446</v>
      </c>
      <c r="F3022" t="e">
        <f>VLOOKUP(B3022,#REF!,3,FALSE)</f>
        <v>#N/A</v>
      </c>
      <c r="H3022" t="e">
        <f>VLOOKUP(A3022,#REF!,1,FALSE)</f>
        <v>#REF!</v>
      </c>
      <c r="I3022" t="e">
        <f t="shared" si="162"/>
        <v>#N/A</v>
      </c>
      <c r="J3022" t="e">
        <f t="shared" si="160"/>
        <v>#N/A</v>
      </c>
    </row>
    <row r="3023" spans="1:10" x14ac:dyDescent="0.25">
      <c r="A3023" t="s">
        <v>443</v>
      </c>
      <c r="B3023" t="e">
        <v>#N/A</v>
      </c>
      <c r="C3023" t="s">
        <v>444</v>
      </c>
      <c r="D3023" t="s">
        <v>445</v>
      </c>
      <c r="E3023" t="s">
        <v>445</v>
      </c>
      <c r="F3023" t="e">
        <f>VLOOKUP(B3023,#REF!,3,FALSE)</f>
        <v>#N/A</v>
      </c>
      <c r="H3023" t="e">
        <f>VLOOKUP(A3023,#REF!,1,FALSE)</f>
        <v>#REF!</v>
      </c>
      <c r="I3023" t="e">
        <f t="shared" si="162"/>
        <v>#N/A</v>
      </c>
      <c r="J3023" t="e">
        <f t="shared" si="160"/>
        <v>#N/A</v>
      </c>
    </row>
    <row r="3024" spans="1:10" x14ac:dyDescent="0.25">
      <c r="A3024" t="s">
        <v>449</v>
      </c>
      <c r="B3024" t="s">
        <v>1505</v>
      </c>
      <c r="C3024" t="s">
        <v>546</v>
      </c>
      <c r="D3024" t="s">
        <v>544</v>
      </c>
      <c r="E3024" t="s">
        <v>544</v>
      </c>
      <c r="F3024" t="e">
        <f>VLOOKUP(B3024,#REF!,3,FALSE)</f>
        <v>#REF!</v>
      </c>
      <c r="H3024" t="e">
        <f>VLOOKUP(A3024,#REF!,1,FALSE)</f>
        <v>#REF!</v>
      </c>
      <c r="I3024" t="e">
        <f t="shared" si="162"/>
        <v>#REF!</v>
      </c>
      <c r="J3024" t="e">
        <f t="shared" si="160"/>
        <v>#REF!</v>
      </c>
    </row>
    <row r="3025" spans="1:10" x14ac:dyDescent="0.25">
      <c r="A3025" t="s">
        <v>449</v>
      </c>
      <c r="B3025" t="s">
        <v>1505</v>
      </c>
      <c r="C3025" t="s">
        <v>546</v>
      </c>
      <c r="D3025" t="s">
        <v>544</v>
      </c>
      <c r="E3025" t="s">
        <v>544</v>
      </c>
      <c r="F3025" t="e">
        <f>VLOOKUP(B3025,#REF!,3,FALSE)</f>
        <v>#REF!</v>
      </c>
      <c r="H3025" t="e">
        <f>VLOOKUP(A3025,#REF!,1,FALSE)</f>
        <v>#REF!</v>
      </c>
      <c r="I3025" t="e">
        <f t="shared" si="162"/>
        <v>#REF!</v>
      </c>
      <c r="J3025" t="e">
        <f t="shared" si="160"/>
        <v>#REF!</v>
      </c>
    </row>
    <row r="3026" spans="1:10" x14ac:dyDescent="0.25">
      <c r="A3026" t="s">
        <v>449</v>
      </c>
      <c r="B3026" t="s">
        <v>1468</v>
      </c>
      <c r="C3026" t="s">
        <v>450</v>
      </c>
      <c r="D3026" t="s">
        <v>445</v>
      </c>
      <c r="E3026" t="s">
        <v>446</v>
      </c>
      <c r="F3026" t="e">
        <f>VLOOKUP(B3026,#REF!,3,FALSE)</f>
        <v>#REF!</v>
      </c>
      <c r="H3026" t="e">
        <f>VLOOKUP(A3026,#REF!,1,FALSE)</f>
        <v>#REF!</v>
      </c>
      <c r="I3026" t="e">
        <f t="shared" si="162"/>
        <v>#REF!</v>
      </c>
      <c r="J3026" t="e">
        <f t="shared" si="160"/>
        <v>#REF!</v>
      </c>
    </row>
    <row r="3027" spans="1:10" x14ac:dyDescent="0.25">
      <c r="A3027" t="s">
        <v>449</v>
      </c>
      <c r="B3027" t="s">
        <v>1468</v>
      </c>
      <c r="C3027" t="s">
        <v>450</v>
      </c>
      <c r="D3027" t="s">
        <v>445</v>
      </c>
      <c r="E3027" t="s">
        <v>445</v>
      </c>
      <c r="F3027" t="e">
        <f>VLOOKUP(B3027,#REF!,3,FALSE)</f>
        <v>#REF!</v>
      </c>
      <c r="H3027" t="e">
        <f>VLOOKUP(A3027,#REF!,1,FALSE)</f>
        <v>#REF!</v>
      </c>
      <c r="I3027" t="e">
        <f t="shared" si="162"/>
        <v>#REF!</v>
      </c>
      <c r="J3027" t="e">
        <f t="shared" si="160"/>
        <v>#REF!</v>
      </c>
    </row>
    <row r="3028" spans="1:10" x14ac:dyDescent="0.25">
      <c r="A3028" t="s">
        <v>449</v>
      </c>
      <c r="B3028" t="s">
        <v>1468</v>
      </c>
      <c r="C3028" t="s">
        <v>450</v>
      </c>
      <c r="D3028" t="s">
        <v>445</v>
      </c>
      <c r="E3028" t="s">
        <v>445</v>
      </c>
      <c r="F3028" t="e">
        <f>VLOOKUP(B3028,#REF!,3,FALSE)</f>
        <v>#REF!</v>
      </c>
      <c r="H3028" t="e">
        <f>VLOOKUP(A3028,#REF!,1,FALSE)</f>
        <v>#REF!</v>
      </c>
      <c r="I3028" t="e">
        <f t="shared" si="162"/>
        <v>#REF!</v>
      </c>
      <c r="J3028" t="e">
        <f t="shared" si="160"/>
        <v>#REF!</v>
      </c>
    </row>
    <row r="3029" spans="1:10" x14ac:dyDescent="0.25">
      <c r="A3029" t="s">
        <v>449</v>
      </c>
      <c r="B3029" t="s">
        <v>1468</v>
      </c>
      <c r="C3029" t="s">
        <v>450</v>
      </c>
      <c r="D3029" t="s">
        <v>445</v>
      </c>
      <c r="E3029" t="s">
        <v>446</v>
      </c>
      <c r="F3029" t="e">
        <f>VLOOKUP(B3029,#REF!,3,FALSE)</f>
        <v>#REF!</v>
      </c>
      <c r="H3029" t="e">
        <f>VLOOKUP(A3029,#REF!,1,FALSE)</f>
        <v>#REF!</v>
      </c>
      <c r="I3029" t="e">
        <f t="shared" si="162"/>
        <v>#REF!</v>
      </c>
      <c r="J3029" t="e">
        <f t="shared" si="160"/>
        <v>#REF!</v>
      </c>
    </row>
    <row r="3030" spans="1:10" x14ac:dyDescent="0.25">
      <c r="A3030" t="s">
        <v>449</v>
      </c>
      <c r="B3030" t="s">
        <v>1468</v>
      </c>
      <c r="C3030" t="s">
        <v>450</v>
      </c>
      <c r="D3030" t="s">
        <v>445</v>
      </c>
      <c r="E3030" t="s">
        <v>445</v>
      </c>
      <c r="F3030" t="e">
        <f>VLOOKUP(B3030,#REF!,3,FALSE)</f>
        <v>#REF!</v>
      </c>
      <c r="H3030" t="e">
        <f>VLOOKUP(A3030,#REF!,1,FALSE)</f>
        <v>#REF!</v>
      </c>
      <c r="I3030" t="e">
        <f t="shared" si="162"/>
        <v>#REF!</v>
      </c>
      <c r="J3030" t="e">
        <f t="shared" si="160"/>
        <v>#REF!</v>
      </c>
    </row>
    <row r="3031" spans="1:10" x14ac:dyDescent="0.25">
      <c r="A3031" t="s">
        <v>449</v>
      </c>
      <c r="B3031" t="s">
        <v>1505</v>
      </c>
      <c r="C3031" t="s">
        <v>450</v>
      </c>
      <c r="D3031" t="s">
        <v>445</v>
      </c>
      <c r="E3031" t="s">
        <v>446</v>
      </c>
      <c r="F3031" t="e">
        <f>VLOOKUP(B3031,#REF!,3,FALSE)</f>
        <v>#REF!</v>
      </c>
      <c r="H3031" t="e">
        <f>VLOOKUP(A3031,#REF!,1,FALSE)</f>
        <v>#REF!</v>
      </c>
      <c r="I3031" t="e">
        <f t="shared" si="162"/>
        <v>#REF!</v>
      </c>
      <c r="J3031" t="e">
        <f t="shared" si="160"/>
        <v>#REF!</v>
      </c>
    </row>
    <row r="3032" spans="1:10" x14ac:dyDescent="0.25">
      <c r="A3032" t="s">
        <v>449</v>
      </c>
      <c r="B3032" t="s">
        <v>1505</v>
      </c>
      <c r="C3032" t="s">
        <v>450</v>
      </c>
      <c r="D3032" t="s">
        <v>445</v>
      </c>
      <c r="E3032" t="s">
        <v>445</v>
      </c>
      <c r="F3032" t="e">
        <f>VLOOKUP(B3032,#REF!,3,FALSE)</f>
        <v>#REF!</v>
      </c>
      <c r="H3032" t="e">
        <f>VLOOKUP(A3032,#REF!,1,FALSE)</f>
        <v>#REF!</v>
      </c>
      <c r="I3032" t="e">
        <f t="shared" si="162"/>
        <v>#REF!</v>
      </c>
      <c r="J3032" t="e">
        <f t="shared" si="160"/>
        <v>#REF!</v>
      </c>
    </row>
    <row r="3033" spans="1:10" x14ac:dyDescent="0.25">
      <c r="A3033" t="s">
        <v>449</v>
      </c>
      <c r="B3033" t="s">
        <v>1505</v>
      </c>
      <c r="C3033" t="s">
        <v>450</v>
      </c>
      <c r="D3033" t="s">
        <v>445</v>
      </c>
      <c r="E3033" t="s">
        <v>445</v>
      </c>
      <c r="F3033" t="e">
        <f>VLOOKUP(B3033,#REF!,3,FALSE)</f>
        <v>#REF!</v>
      </c>
      <c r="H3033" t="e">
        <f>VLOOKUP(A3033,#REF!,1,FALSE)</f>
        <v>#REF!</v>
      </c>
      <c r="I3033" t="e">
        <f t="shared" si="162"/>
        <v>#REF!</v>
      </c>
      <c r="J3033" t="e">
        <f t="shared" si="160"/>
        <v>#REF!</v>
      </c>
    </row>
    <row r="3034" spans="1:10" x14ac:dyDescent="0.25">
      <c r="A3034" t="s">
        <v>449</v>
      </c>
      <c r="B3034" t="s">
        <v>1505</v>
      </c>
      <c r="C3034" t="s">
        <v>450</v>
      </c>
      <c r="D3034" t="s">
        <v>445</v>
      </c>
      <c r="E3034" t="s">
        <v>445</v>
      </c>
      <c r="F3034" t="e">
        <f>VLOOKUP(B3034,#REF!,3,FALSE)</f>
        <v>#REF!</v>
      </c>
      <c r="H3034" t="e">
        <f>VLOOKUP(A3034,#REF!,1,FALSE)</f>
        <v>#REF!</v>
      </c>
      <c r="I3034" t="e">
        <f t="shared" si="162"/>
        <v>#REF!</v>
      </c>
      <c r="J3034" t="e">
        <f t="shared" si="160"/>
        <v>#REF!</v>
      </c>
    </row>
    <row r="3035" spans="1:10" x14ac:dyDescent="0.25">
      <c r="A3035" t="s">
        <v>449</v>
      </c>
      <c r="B3035" t="s">
        <v>1505</v>
      </c>
      <c r="C3035" t="s">
        <v>450</v>
      </c>
      <c r="D3035" t="s">
        <v>445</v>
      </c>
      <c r="E3035" t="s">
        <v>446</v>
      </c>
      <c r="F3035" t="e">
        <f>VLOOKUP(B3035,#REF!,3,FALSE)</f>
        <v>#REF!</v>
      </c>
      <c r="H3035" t="e">
        <f>VLOOKUP(A3035,#REF!,1,FALSE)</f>
        <v>#REF!</v>
      </c>
      <c r="I3035" t="e">
        <f t="shared" si="162"/>
        <v>#REF!</v>
      </c>
      <c r="J3035" t="e">
        <f t="shared" si="160"/>
        <v>#REF!</v>
      </c>
    </row>
    <row r="3036" spans="1:10" x14ac:dyDescent="0.25">
      <c r="A3036" t="s">
        <v>449</v>
      </c>
      <c r="B3036" t="s">
        <v>1505</v>
      </c>
      <c r="C3036" t="s">
        <v>450</v>
      </c>
      <c r="D3036" t="s">
        <v>445</v>
      </c>
      <c r="E3036" t="s">
        <v>445</v>
      </c>
      <c r="F3036" t="e">
        <f>VLOOKUP(B3036,#REF!,3,FALSE)</f>
        <v>#REF!</v>
      </c>
      <c r="H3036" t="e">
        <f>VLOOKUP(A3036,#REF!,1,FALSE)</f>
        <v>#REF!</v>
      </c>
      <c r="I3036" t="e">
        <f t="shared" si="162"/>
        <v>#REF!</v>
      </c>
      <c r="J3036" t="e">
        <f t="shared" si="160"/>
        <v>#REF!</v>
      </c>
    </row>
    <row r="3037" spans="1:10" x14ac:dyDescent="0.25">
      <c r="A3037" t="s">
        <v>449</v>
      </c>
      <c r="B3037" t="s">
        <v>1505</v>
      </c>
      <c r="C3037" t="s">
        <v>450</v>
      </c>
      <c r="D3037" t="s">
        <v>445</v>
      </c>
      <c r="E3037" t="s">
        <v>446</v>
      </c>
      <c r="F3037" t="e">
        <f>VLOOKUP(B3037,#REF!,3,FALSE)</f>
        <v>#REF!</v>
      </c>
      <c r="H3037" t="e">
        <f>VLOOKUP(A3037,#REF!,1,FALSE)</f>
        <v>#REF!</v>
      </c>
      <c r="I3037" t="e">
        <f t="shared" si="162"/>
        <v>#REF!</v>
      </c>
      <c r="J3037" t="e">
        <f t="shared" si="160"/>
        <v>#REF!</v>
      </c>
    </row>
    <row r="3038" spans="1:10" x14ac:dyDescent="0.25">
      <c r="A3038" t="s">
        <v>449</v>
      </c>
      <c r="B3038" t="s">
        <v>1505</v>
      </c>
      <c r="C3038" t="s">
        <v>450</v>
      </c>
      <c r="D3038" t="s">
        <v>445</v>
      </c>
      <c r="E3038" t="s">
        <v>445</v>
      </c>
      <c r="F3038" t="e">
        <f>VLOOKUP(B3038,#REF!,3,FALSE)</f>
        <v>#REF!</v>
      </c>
      <c r="H3038" t="e">
        <f>VLOOKUP(A3038,#REF!,1,FALSE)</f>
        <v>#REF!</v>
      </c>
      <c r="I3038" t="e">
        <f t="shared" si="162"/>
        <v>#REF!</v>
      </c>
      <c r="J3038" t="e">
        <f t="shared" si="160"/>
        <v>#REF!</v>
      </c>
    </row>
    <row r="3039" spans="1:10" x14ac:dyDescent="0.25">
      <c r="A3039" t="s">
        <v>449</v>
      </c>
      <c r="B3039" t="s">
        <v>1505</v>
      </c>
      <c r="C3039" t="s">
        <v>450</v>
      </c>
      <c r="D3039" t="s">
        <v>445</v>
      </c>
      <c r="E3039" t="s">
        <v>446</v>
      </c>
      <c r="F3039" t="e">
        <f>VLOOKUP(B3039,#REF!,3,FALSE)</f>
        <v>#REF!</v>
      </c>
      <c r="H3039" t="e">
        <f>VLOOKUP(A3039,#REF!,1,FALSE)</f>
        <v>#REF!</v>
      </c>
      <c r="I3039" t="e">
        <f t="shared" si="162"/>
        <v>#REF!</v>
      </c>
      <c r="J3039" t="e">
        <f t="shared" si="160"/>
        <v>#REF!</v>
      </c>
    </row>
    <row r="3040" spans="1:10" x14ac:dyDescent="0.25">
      <c r="A3040" t="s">
        <v>449</v>
      </c>
      <c r="B3040" t="s">
        <v>1505</v>
      </c>
      <c r="C3040" t="s">
        <v>450</v>
      </c>
      <c r="D3040" t="s">
        <v>445</v>
      </c>
      <c r="E3040" t="s">
        <v>445</v>
      </c>
      <c r="F3040" t="e">
        <f>VLOOKUP(B3040,#REF!,3,FALSE)</f>
        <v>#REF!</v>
      </c>
      <c r="H3040" t="e">
        <f>VLOOKUP(A3040,#REF!,1,FALSE)</f>
        <v>#REF!</v>
      </c>
      <c r="I3040" t="e">
        <f t="shared" si="162"/>
        <v>#REF!</v>
      </c>
      <c r="J3040" t="e">
        <f t="shared" si="160"/>
        <v>#REF!</v>
      </c>
    </row>
    <row r="3041" spans="1:10" x14ac:dyDescent="0.25">
      <c r="A3041" t="s">
        <v>449</v>
      </c>
      <c r="B3041" t="e">
        <v>#N/A</v>
      </c>
      <c r="C3041" t="s">
        <v>450</v>
      </c>
      <c r="D3041" t="s">
        <v>445</v>
      </c>
      <c r="E3041" t="s">
        <v>446</v>
      </c>
      <c r="F3041" t="e">
        <f>VLOOKUP(B3041,#REF!,3,FALSE)</f>
        <v>#N/A</v>
      </c>
      <c r="H3041" t="e">
        <f>VLOOKUP(A3041,#REF!,1,FALSE)</f>
        <v>#REF!</v>
      </c>
      <c r="I3041" t="e">
        <f t="shared" si="162"/>
        <v>#N/A</v>
      </c>
      <c r="J3041" t="e">
        <f t="shared" si="160"/>
        <v>#N/A</v>
      </c>
    </row>
    <row r="3042" spans="1:10" x14ac:dyDescent="0.25">
      <c r="A3042" t="s">
        <v>449</v>
      </c>
      <c r="B3042" t="e">
        <v>#N/A</v>
      </c>
      <c r="C3042" t="s">
        <v>450</v>
      </c>
      <c r="D3042" t="s">
        <v>445</v>
      </c>
      <c r="E3042" t="s">
        <v>445</v>
      </c>
      <c r="F3042" t="e">
        <f>VLOOKUP(B3042,#REF!,3,FALSE)</f>
        <v>#N/A</v>
      </c>
      <c r="H3042" t="e">
        <f>VLOOKUP(A3042,#REF!,1,FALSE)</f>
        <v>#REF!</v>
      </c>
      <c r="I3042" t="e">
        <f t="shared" si="162"/>
        <v>#N/A</v>
      </c>
      <c r="J3042" t="e">
        <f t="shared" si="160"/>
        <v>#N/A</v>
      </c>
    </row>
    <row r="3043" spans="1:10" x14ac:dyDescent="0.25">
      <c r="A3043" t="s">
        <v>449</v>
      </c>
      <c r="B3043" t="e">
        <v>#N/A</v>
      </c>
      <c r="C3043" t="s">
        <v>450</v>
      </c>
      <c r="D3043" t="s">
        <v>445</v>
      </c>
      <c r="E3043" t="s">
        <v>446</v>
      </c>
      <c r="F3043" t="e">
        <f>VLOOKUP(B3043,#REF!,3,FALSE)</f>
        <v>#N/A</v>
      </c>
      <c r="H3043" t="e">
        <f>VLOOKUP(A3043,#REF!,1,FALSE)</f>
        <v>#REF!</v>
      </c>
      <c r="I3043" t="e">
        <f t="shared" si="162"/>
        <v>#N/A</v>
      </c>
      <c r="J3043" t="e">
        <f t="shared" si="160"/>
        <v>#N/A</v>
      </c>
    </row>
    <row r="3044" spans="1:10" x14ac:dyDescent="0.25">
      <c r="A3044" t="s">
        <v>449</v>
      </c>
      <c r="B3044" t="e">
        <v>#N/A</v>
      </c>
      <c r="C3044" t="s">
        <v>450</v>
      </c>
      <c r="D3044" t="s">
        <v>445</v>
      </c>
      <c r="E3044" t="s">
        <v>445</v>
      </c>
      <c r="F3044" t="e">
        <f>VLOOKUP(B3044,#REF!,3,FALSE)</f>
        <v>#N/A</v>
      </c>
      <c r="H3044" t="e">
        <f>VLOOKUP(A3044,#REF!,1,FALSE)</f>
        <v>#REF!</v>
      </c>
      <c r="I3044" t="e">
        <f t="shared" si="162"/>
        <v>#N/A</v>
      </c>
      <c r="J3044" t="e">
        <f t="shared" si="160"/>
        <v>#N/A</v>
      </c>
    </row>
    <row r="3045" spans="1:10" x14ac:dyDescent="0.25">
      <c r="A3045" t="s">
        <v>447</v>
      </c>
      <c r="B3045" t="s">
        <v>1504</v>
      </c>
      <c r="C3045" t="s">
        <v>545</v>
      </c>
      <c r="D3045" t="s">
        <v>544</v>
      </c>
      <c r="E3045" t="s">
        <v>544</v>
      </c>
      <c r="F3045" t="e">
        <f>VLOOKUP(B3045,#REF!,3,FALSE)</f>
        <v>#REF!</v>
      </c>
      <c r="H3045" t="e">
        <f>VLOOKUP(A3045,#REF!,1,FALSE)</f>
        <v>#REF!</v>
      </c>
      <c r="I3045" t="e">
        <f t="shared" si="162"/>
        <v>#REF!</v>
      </c>
      <c r="J3045" t="e">
        <f t="shared" si="160"/>
        <v>#REF!</v>
      </c>
    </row>
    <row r="3046" spans="1:10" x14ac:dyDescent="0.25">
      <c r="A3046" t="s">
        <v>447</v>
      </c>
      <c r="B3046" t="s">
        <v>1504</v>
      </c>
      <c r="C3046" t="s">
        <v>545</v>
      </c>
      <c r="D3046" t="s">
        <v>544</v>
      </c>
      <c r="E3046" t="s">
        <v>544</v>
      </c>
      <c r="F3046" t="e">
        <f>VLOOKUP(B3046,#REF!,3,FALSE)</f>
        <v>#REF!</v>
      </c>
      <c r="H3046" t="e">
        <f>VLOOKUP(A3046,#REF!,1,FALSE)</f>
        <v>#REF!</v>
      </c>
      <c r="I3046" t="e">
        <f t="shared" si="162"/>
        <v>#REF!</v>
      </c>
      <c r="J3046" t="e">
        <f t="shared" ref="J3046:J3109" si="163">F3046=E3046</f>
        <v>#REF!</v>
      </c>
    </row>
    <row r="3047" spans="1:10" x14ac:dyDescent="0.25">
      <c r="A3047" t="s">
        <v>447</v>
      </c>
      <c r="B3047" t="s">
        <v>1467</v>
      </c>
      <c r="C3047" t="s">
        <v>448</v>
      </c>
      <c r="D3047" t="s">
        <v>445</v>
      </c>
      <c r="E3047" t="s">
        <v>446</v>
      </c>
      <c r="F3047" t="e">
        <f>VLOOKUP(B3047,#REF!,3,FALSE)</f>
        <v>#REF!</v>
      </c>
      <c r="H3047" t="e">
        <f>VLOOKUP(A3047,#REF!,1,FALSE)</f>
        <v>#REF!</v>
      </c>
      <c r="I3047" t="e">
        <f t="shared" si="162"/>
        <v>#REF!</v>
      </c>
      <c r="J3047" t="e">
        <f t="shared" si="163"/>
        <v>#REF!</v>
      </c>
    </row>
    <row r="3048" spans="1:10" x14ac:dyDescent="0.25">
      <c r="A3048" t="s">
        <v>447</v>
      </c>
      <c r="B3048" t="s">
        <v>1467</v>
      </c>
      <c r="C3048" t="s">
        <v>448</v>
      </c>
      <c r="D3048" t="s">
        <v>445</v>
      </c>
      <c r="E3048" t="s">
        <v>445</v>
      </c>
      <c r="F3048" t="e">
        <f>VLOOKUP(B3048,#REF!,3,FALSE)</f>
        <v>#REF!</v>
      </c>
      <c r="H3048" t="e">
        <f>VLOOKUP(A3048,#REF!,1,FALSE)</f>
        <v>#REF!</v>
      </c>
      <c r="I3048" t="e">
        <f t="shared" si="162"/>
        <v>#REF!</v>
      </c>
      <c r="J3048" t="e">
        <f t="shared" si="163"/>
        <v>#REF!</v>
      </c>
    </row>
    <row r="3049" spans="1:10" x14ac:dyDescent="0.25">
      <c r="A3049" t="s">
        <v>447</v>
      </c>
      <c r="B3049" t="s">
        <v>1467</v>
      </c>
      <c r="C3049" t="s">
        <v>448</v>
      </c>
      <c r="D3049" t="s">
        <v>445</v>
      </c>
      <c r="E3049" t="s">
        <v>445</v>
      </c>
      <c r="F3049" t="e">
        <f>VLOOKUP(B3049,#REF!,3,FALSE)</f>
        <v>#REF!</v>
      </c>
      <c r="H3049" t="e">
        <f>VLOOKUP(A3049,#REF!,1,FALSE)</f>
        <v>#REF!</v>
      </c>
      <c r="I3049" t="e">
        <f t="shared" si="162"/>
        <v>#REF!</v>
      </c>
      <c r="J3049" t="e">
        <f t="shared" si="163"/>
        <v>#REF!</v>
      </c>
    </row>
    <row r="3050" spans="1:10" x14ac:dyDescent="0.25">
      <c r="A3050" t="s">
        <v>447</v>
      </c>
      <c r="B3050" t="s">
        <v>1467</v>
      </c>
      <c r="C3050" t="s">
        <v>448</v>
      </c>
      <c r="D3050" t="s">
        <v>445</v>
      </c>
      <c r="E3050" t="s">
        <v>446</v>
      </c>
      <c r="F3050" t="e">
        <f>VLOOKUP(B3050,#REF!,3,FALSE)</f>
        <v>#REF!</v>
      </c>
      <c r="H3050" t="e">
        <f>VLOOKUP(A3050,#REF!,1,FALSE)</f>
        <v>#REF!</v>
      </c>
      <c r="I3050" t="e">
        <f t="shared" si="162"/>
        <v>#REF!</v>
      </c>
      <c r="J3050" t="e">
        <f t="shared" si="163"/>
        <v>#REF!</v>
      </c>
    </row>
    <row r="3051" spans="1:10" x14ac:dyDescent="0.25">
      <c r="A3051" t="s">
        <v>447</v>
      </c>
      <c r="B3051" t="s">
        <v>1467</v>
      </c>
      <c r="C3051" t="s">
        <v>448</v>
      </c>
      <c r="D3051" t="s">
        <v>445</v>
      </c>
      <c r="E3051" t="s">
        <v>445</v>
      </c>
      <c r="F3051" t="e">
        <f>VLOOKUP(B3051,#REF!,3,FALSE)</f>
        <v>#REF!</v>
      </c>
      <c r="H3051" t="e">
        <f>VLOOKUP(A3051,#REF!,1,FALSE)</f>
        <v>#REF!</v>
      </c>
      <c r="I3051" t="e">
        <f t="shared" si="162"/>
        <v>#REF!</v>
      </c>
      <c r="J3051" t="e">
        <f t="shared" si="163"/>
        <v>#REF!</v>
      </c>
    </row>
    <row r="3052" spans="1:10" x14ac:dyDescent="0.25">
      <c r="A3052" t="s">
        <v>447</v>
      </c>
      <c r="B3052" t="s">
        <v>1504</v>
      </c>
      <c r="C3052" t="s">
        <v>448</v>
      </c>
      <c r="D3052" t="s">
        <v>445</v>
      </c>
      <c r="E3052" t="s">
        <v>446</v>
      </c>
      <c r="F3052" t="e">
        <f>VLOOKUP(B3052,#REF!,3,FALSE)</f>
        <v>#REF!</v>
      </c>
      <c r="H3052" t="e">
        <f>VLOOKUP(A3052,#REF!,1,FALSE)</f>
        <v>#REF!</v>
      </c>
      <c r="I3052" t="e">
        <f t="shared" si="162"/>
        <v>#REF!</v>
      </c>
      <c r="J3052" t="e">
        <f t="shared" si="163"/>
        <v>#REF!</v>
      </c>
    </row>
    <row r="3053" spans="1:10" x14ac:dyDescent="0.25">
      <c r="A3053" t="s">
        <v>447</v>
      </c>
      <c r="B3053" t="s">
        <v>1504</v>
      </c>
      <c r="C3053" t="s">
        <v>448</v>
      </c>
      <c r="D3053" t="s">
        <v>445</v>
      </c>
      <c r="E3053" t="s">
        <v>445</v>
      </c>
      <c r="F3053" t="e">
        <f>VLOOKUP(B3053,#REF!,3,FALSE)</f>
        <v>#REF!</v>
      </c>
      <c r="H3053" t="e">
        <f>VLOOKUP(A3053,#REF!,1,FALSE)</f>
        <v>#REF!</v>
      </c>
      <c r="I3053" t="e">
        <f t="shared" si="162"/>
        <v>#REF!</v>
      </c>
      <c r="J3053" t="e">
        <f t="shared" si="163"/>
        <v>#REF!</v>
      </c>
    </row>
    <row r="3054" spans="1:10" x14ac:dyDescent="0.25">
      <c r="A3054" t="s">
        <v>447</v>
      </c>
      <c r="B3054" t="s">
        <v>1504</v>
      </c>
      <c r="C3054" t="s">
        <v>448</v>
      </c>
      <c r="D3054" t="s">
        <v>445</v>
      </c>
      <c r="E3054" t="s">
        <v>445</v>
      </c>
      <c r="F3054" t="e">
        <f>VLOOKUP(B3054,#REF!,3,FALSE)</f>
        <v>#REF!</v>
      </c>
      <c r="H3054" t="e">
        <f>VLOOKUP(A3054,#REF!,1,FALSE)</f>
        <v>#REF!</v>
      </c>
      <c r="I3054" t="e">
        <f t="shared" si="162"/>
        <v>#REF!</v>
      </c>
      <c r="J3054" t="e">
        <f t="shared" si="163"/>
        <v>#REF!</v>
      </c>
    </row>
    <row r="3055" spans="1:10" x14ac:dyDescent="0.25">
      <c r="A3055" t="s">
        <v>447</v>
      </c>
      <c r="B3055" t="s">
        <v>1504</v>
      </c>
      <c r="C3055" t="s">
        <v>448</v>
      </c>
      <c r="D3055" t="s">
        <v>445</v>
      </c>
      <c r="E3055" t="s">
        <v>445</v>
      </c>
      <c r="F3055" t="e">
        <f>VLOOKUP(B3055,#REF!,3,FALSE)</f>
        <v>#REF!</v>
      </c>
      <c r="H3055" t="e">
        <f>VLOOKUP(A3055,#REF!,1,FALSE)</f>
        <v>#REF!</v>
      </c>
      <c r="I3055" t="e">
        <f t="shared" si="162"/>
        <v>#REF!</v>
      </c>
      <c r="J3055" t="e">
        <f t="shared" si="163"/>
        <v>#REF!</v>
      </c>
    </row>
    <row r="3056" spans="1:10" x14ac:dyDescent="0.25">
      <c r="A3056" t="s">
        <v>447</v>
      </c>
      <c r="B3056" t="s">
        <v>1504</v>
      </c>
      <c r="C3056" t="s">
        <v>448</v>
      </c>
      <c r="D3056" t="s">
        <v>445</v>
      </c>
      <c r="E3056" t="s">
        <v>446</v>
      </c>
      <c r="F3056" t="e">
        <f>VLOOKUP(B3056,#REF!,3,FALSE)</f>
        <v>#REF!</v>
      </c>
      <c r="H3056" t="e">
        <f>VLOOKUP(A3056,#REF!,1,FALSE)</f>
        <v>#REF!</v>
      </c>
      <c r="I3056" t="e">
        <f t="shared" si="162"/>
        <v>#REF!</v>
      </c>
      <c r="J3056" t="e">
        <f t="shared" si="163"/>
        <v>#REF!</v>
      </c>
    </row>
    <row r="3057" spans="1:10" x14ac:dyDescent="0.25">
      <c r="A3057" t="s">
        <v>447</v>
      </c>
      <c r="B3057" t="s">
        <v>1504</v>
      </c>
      <c r="C3057" t="s">
        <v>448</v>
      </c>
      <c r="D3057" t="s">
        <v>445</v>
      </c>
      <c r="E3057" t="s">
        <v>445</v>
      </c>
      <c r="F3057" t="e">
        <f>VLOOKUP(B3057,#REF!,3,FALSE)</f>
        <v>#REF!</v>
      </c>
      <c r="H3057" t="e">
        <f>VLOOKUP(A3057,#REF!,1,FALSE)</f>
        <v>#REF!</v>
      </c>
      <c r="I3057" t="e">
        <f t="shared" si="162"/>
        <v>#REF!</v>
      </c>
      <c r="J3057" t="e">
        <f t="shared" si="163"/>
        <v>#REF!</v>
      </c>
    </row>
    <row r="3058" spans="1:10" x14ac:dyDescent="0.25">
      <c r="A3058" t="s">
        <v>447</v>
      </c>
      <c r="B3058" t="s">
        <v>1504</v>
      </c>
      <c r="C3058" t="s">
        <v>448</v>
      </c>
      <c r="D3058" t="s">
        <v>445</v>
      </c>
      <c r="E3058" t="s">
        <v>446</v>
      </c>
      <c r="F3058" t="e">
        <f>VLOOKUP(B3058,#REF!,3,FALSE)</f>
        <v>#REF!</v>
      </c>
      <c r="H3058" t="e">
        <f>VLOOKUP(A3058,#REF!,1,FALSE)</f>
        <v>#REF!</v>
      </c>
      <c r="I3058" t="e">
        <f t="shared" si="162"/>
        <v>#REF!</v>
      </c>
      <c r="J3058" t="e">
        <f t="shared" si="163"/>
        <v>#REF!</v>
      </c>
    </row>
    <row r="3059" spans="1:10" x14ac:dyDescent="0.25">
      <c r="A3059" t="s">
        <v>447</v>
      </c>
      <c r="B3059" t="s">
        <v>1504</v>
      </c>
      <c r="C3059" t="s">
        <v>448</v>
      </c>
      <c r="D3059" t="s">
        <v>445</v>
      </c>
      <c r="E3059" t="s">
        <v>445</v>
      </c>
      <c r="F3059" t="e">
        <f>VLOOKUP(B3059,#REF!,3,FALSE)</f>
        <v>#REF!</v>
      </c>
      <c r="H3059" t="e">
        <f>VLOOKUP(A3059,#REF!,1,FALSE)</f>
        <v>#REF!</v>
      </c>
      <c r="I3059" t="e">
        <f t="shared" si="162"/>
        <v>#REF!</v>
      </c>
      <c r="J3059" t="e">
        <f t="shared" si="163"/>
        <v>#REF!</v>
      </c>
    </row>
    <row r="3060" spans="1:10" x14ac:dyDescent="0.25">
      <c r="A3060" t="s">
        <v>447</v>
      </c>
      <c r="B3060" t="s">
        <v>1504</v>
      </c>
      <c r="C3060" t="s">
        <v>448</v>
      </c>
      <c r="D3060" t="s">
        <v>445</v>
      </c>
      <c r="E3060" t="s">
        <v>446</v>
      </c>
      <c r="F3060" t="e">
        <f>VLOOKUP(B3060,#REF!,3,FALSE)</f>
        <v>#REF!</v>
      </c>
      <c r="H3060" t="e">
        <f>VLOOKUP(A3060,#REF!,1,FALSE)</f>
        <v>#REF!</v>
      </c>
      <c r="I3060" t="e">
        <f t="shared" si="162"/>
        <v>#REF!</v>
      </c>
      <c r="J3060" t="e">
        <f t="shared" si="163"/>
        <v>#REF!</v>
      </c>
    </row>
    <row r="3061" spans="1:10" x14ac:dyDescent="0.25">
      <c r="A3061" t="s">
        <v>447</v>
      </c>
      <c r="B3061" t="s">
        <v>1504</v>
      </c>
      <c r="C3061" t="s">
        <v>448</v>
      </c>
      <c r="D3061" t="s">
        <v>445</v>
      </c>
      <c r="E3061" t="s">
        <v>445</v>
      </c>
      <c r="F3061" t="e">
        <f>VLOOKUP(B3061,#REF!,3,FALSE)</f>
        <v>#REF!</v>
      </c>
      <c r="H3061" t="e">
        <f>VLOOKUP(A3061,#REF!,1,FALSE)</f>
        <v>#REF!</v>
      </c>
      <c r="I3061" t="e">
        <f t="shared" si="162"/>
        <v>#REF!</v>
      </c>
      <c r="J3061" t="e">
        <f t="shared" si="163"/>
        <v>#REF!</v>
      </c>
    </row>
    <row r="3062" spans="1:10" x14ac:dyDescent="0.25">
      <c r="A3062" t="s">
        <v>447</v>
      </c>
      <c r="B3062" t="e">
        <v>#N/A</v>
      </c>
      <c r="C3062" t="s">
        <v>448</v>
      </c>
      <c r="D3062" t="s">
        <v>445</v>
      </c>
      <c r="E3062" t="s">
        <v>446</v>
      </c>
      <c r="F3062" t="e">
        <f>VLOOKUP(B3062,#REF!,3,FALSE)</f>
        <v>#N/A</v>
      </c>
      <c r="H3062" t="e">
        <f>VLOOKUP(A3062,#REF!,1,FALSE)</f>
        <v>#REF!</v>
      </c>
      <c r="I3062" t="e">
        <f t="shared" si="162"/>
        <v>#N/A</v>
      </c>
      <c r="J3062" t="e">
        <f t="shared" si="163"/>
        <v>#N/A</v>
      </c>
    </row>
    <row r="3063" spans="1:10" x14ac:dyDescent="0.25">
      <c r="A3063" t="s">
        <v>447</v>
      </c>
      <c r="B3063" t="e">
        <v>#N/A</v>
      </c>
      <c r="C3063" t="s">
        <v>448</v>
      </c>
      <c r="D3063" t="s">
        <v>445</v>
      </c>
      <c r="E3063" t="s">
        <v>445</v>
      </c>
      <c r="F3063" t="e">
        <f>VLOOKUP(B3063,#REF!,3,FALSE)</f>
        <v>#N/A</v>
      </c>
      <c r="H3063" t="e">
        <f>VLOOKUP(A3063,#REF!,1,FALSE)</f>
        <v>#REF!</v>
      </c>
      <c r="I3063" t="e">
        <f t="shared" si="162"/>
        <v>#N/A</v>
      </c>
      <c r="J3063" t="e">
        <f t="shared" si="163"/>
        <v>#N/A</v>
      </c>
    </row>
    <row r="3064" spans="1:10" x14ac:dyDescent="0.25">
      <c r="A3064" t="s">
        <v>447</v>
      </c>
      <c r="B3064" t="e">
        <v>#N/A</v>
      </c>
      <c r="C3064" t="s">
        <v>448</v>
      </c>
      <c r="D3064" t="s">
        <v>445</v>
      </c>
      <c r="E3064" t="s">
        <v>446</v>
      </c>
      <c r="F3064" t="e">
        <f>VLOOKUP(B3064,#REF!,3,FALSE)</f>
        <v>#N/A</v>
      </c>
      <c r="H3064" t="e">
        <f>VLOOKUP(A3064,#REF!,1,FALSE)</f>
        <v>#REF!</v>
      </c>
      <c r="I3064" t="e">
        <f t="shared" si="162"/>
        <v>#N/A</v>
      </c>
      <c r="J3064" t="e">
        <f t="shared" si="163"/>
        <v>#N/A</v>
      </c>
    </row>
    <row r="3065" spans="1:10" x14ac:dyDescent="0.25">
      <c r="A3065" t="s">
        <v>447</v>
      </c>
      <c r="B3065" t="e">
        <v>#N/A</v>
      </c>
      <c r="C3065" t="s">
        <v>448</v>
      </c>
      <c r="D3065" t="s">
        <v>445</v>
      </c>
      <c r="E3065" t="s">
        <v>445</v>
      </c>
      <c r="F3065" t="e">
        <f>VLOOKUP(B3065,#REF!,3,FALSE)</f>
        <v>#N/A</v>
      </c>
      <c r="H3065" t="e">
        <f>VLOOKUP(A3065,#REF!,1,FALSE)</f>
        <v>#REF!</v>
      </c>
      <c r="I3065" t="e">
        <f t="shared" si="162"/>
        <v>#N/A</v>
      </c>
      <c r="J3065" t="e">
        <f t="shared" si="163"/>
        <v>#N/A</v>
      </c>
    </row>
    <row r="3066" spans="1:10" x14ac:dyDescent="0.25">
      <c r="A3066" t="s">
        <v>722</v>
      </c>
      <c r="B3066" t="s">
        <v>1664</v>
      </c>
      <c r="C3066" t="s">
        <v>723</v>
      </c>
      <c r="D3066" t="s">
        <v>724</v>
      </c>
      <c r="E3066" t="s">
        <v>718</v>
      </c>
      <c r="F3066" t="e">
        <f>VLOOKUP(B3066,#REF!,3,FALSE)</f>
        <v>#REF!</v>
      </c>
      <c r="H3066" t="e">
        <f>VLOOKUP(A3066,#REF!,1,FALSE)</f>
        <v>#REF!</v>
      </c>
      <c r="I3066" t="e">
        <f t="shared" si="162"/>
        <v>#REF!</v>
      </c>
      <c r="J3066" t="e">
        <f t="shared" si="163"/>
        <v>#REF!</v>
      </c>
    </row>
    <row r="3067" spans="1:10" x14ac:dyDescent="0.25">
      <c r="A3067" t="s">
        <v>722</v>
      </c>
      <c r="B3067" t="s">
        <v>1664</v>
      </c>
      <c r="C3067" t="s">
        <v>723</v>
      </c>
      <c r="D3067" t="s">
        <v>724</v>
      </c>
      <c r="E3067" t="s">
        <v>718</v>
      </c>
      <c r="F3067" t="e">
        <f>VLOOKUP(B3067,#REF!,3,FALSE)</f>
        <v>#REF!</v>
      </c>
      <c r="H3067" t="e">
        <f>VLOOKUP(A3067,#REF!,1,FALSE)</f>
        <v>#REF!</v>
      </c>
      <c r="I3067" t="e">
        <f t="shared" si="162"/>
        <v>#REF!</v>
      </c>
      <c r="J3067" t="e">
        <f t="shared" si="163"/>
        <v>#REF!</v>
      </c>
    </row>
    <row r="3068" spans="1:10" x14ac:dyDescent="0.25">
      <c r="A3068" t="s">
        <v>722</v>
      </c>
      <c r="B3068" t="s">
        <v>1664</v>
      </c>
      <c r="C3068" t="s">
        <v>723</v>
      </c>
      <c r="D3068" t="s">
        <v>724</v>
      </c>
      <c r="E3068" t="s">
        <v>718</v>
      </c>
      <c r="F3068" t="e">
        <f>VLOOKUP(B3068,#REF!,3,FALSE)</f>
        <v>#REF!</v>
      </c>
      <c r="H3068" t="e">
        <f>VLOOKUP(A3068,#REF!,1,FALSE)</f>
        <v>#REF!</v>
      </c>
      <c r="I3068" t="e">
        <f t="shared" si="162"/>
        <v>#REF!</v>
      </c>
      <c r="J3068" t="e">
        <f t="shared" si="163"/>
        <v>#REF!</v>
      </c>
    </row>
    <row r="3069" spans="1:10" x14ac:dyDescent="0.25">
      <c r="A3069" t="s">
        <v>727</v>
      </c>
      <c r="B3069" t="s">
        <v>1667</v>
      </c>
      <c r="C3069" t="s">
        <v>728</v>
      </c>
      <c r="D3069" t="s">
        <v>724</v>
      </c>
      <c r="E3069" t="s">
        <v>729</v>
      </c>
      <c r="F3069" t="e">
        <f>VLOOKUP(B3069,#REF!,3,FALSE)</f>
        <v>#REF!</v>
      </c>
      <c r="H3069" t="e">
        <f>VLOOKUP(A3069,#REF!,1,FALSE)</f>
        <v>#REF!</v>
      </c>
      <c r="I3069" t="e">
        <f t="shared" si="162"/>
        <v>#REF!</v>
      </c>
      <c r="J3069" t="e">
        <f t="shared" si="163"/>
        <v>#REF!</v>
      </c>
    </row>
    <row r="3070" spans="1:10" x14ac:dyDescent="0.25">
      <c r="A3070" t="s">
        <v>727</v>
      </c>
      <c r="B3070" t="s">
        <v>1667</v>
      </c>
      <c r="C3070" t="s">
        <v>728</v>
      </c>
      <c r="D3070" t="s">
        <v>724</v>
      </c>
      <c r="E3070" t="s">
        <v>729</v>
      </c>
      <c r="F3070" t="e">
        <f>VLOOKUP(B3070,#REF!,3,FALSE)</f>
        <v>#REF!</v>
      </c>
      <c r="H3070" t="e">
        <f>VLOOKUP(A3070,#REF!,1,FALSE)</f>
        <v>#REF!</v>
      </c>
      <c r="I3070" t="e">
        <f t="shared" si="162"/>
        <v>#REF!</v>
      </c>
      <c r="J3070" t="e">
        <f t="shared" si="163"/>
        <v>#REF!</v>
      </c>
    </row>
    <row r="3071" spans="1:10" x14ac:dyDescent="0.25">
      <c r="A3071" t="s">
        <v>727</v>
      </c>
      <c r="B3071" t="s">
        <v>1667</v>
      </c>
      <c r="C3071" t="s">
        <v>728</v>
      </c>
      <c r="D3071" t="s">
        <v>724</v>
      </c>
      <c r="E3071" t="s">
        <v>729</v>
      </c>
      <c r="F3071" t="e">
        <f>VLOOKUP(B3071,#REF!,3,FALSE)</f>
        <v>#REF!</v>
      </c>
      <c r="H3071" t="e">
        <f>VLOOKUP(A3071,#REF!,1,FALSE)</f>
        <v>#REF!</v>
      </c>
      <c r="I3071" t="e">
        <f t="shared" si="162"/>
        <v>#REF!</v>
      </c>
      <c r="J3071" t="e">
        <f t="shared" si="163"/>
        <v>#REF!</v>
      </c>
    </row>
    <row r="3072" spans="1:10" x14ac:dyDescent="0.25">
      <c r="A3072" t="s">
        <v>730</v>
      </c>
      <c r="B3072" t="s">
        <v>1668</v>
      </c>
      <c r="C3072" t="s">
        <v>731</v>
      </c>
      <c r="D3072" t="s">
        <v>724</v>
      </c>
      <c r="E3072" t="s">
        <v>729</v>
      </c>
      <c r="F3072" t="e">
        <f>VLOOKUP(B3072,#REF!,3,FALSE)</f>
        <v>#REF!</v>
      </c>
      <c r="H3072" t="e">
        <f>VLOOKUP(A3072,#REF!,1,FALSE)</f>
        <v>#REF!</v>
      </c>
      <c r="I3072" t="e">
        <f t="shared" si="162"/>
        <v>#REF!</v>
      </c>
      <c r="J3072" t="e">
        <f t="shared" si="163"/>
        <v>#REF!</v>
      </c>
    </row>
    <row r="3073" spans="1:10" x14ac:dyDescent="0.25">
      <c r="A3073" t="s">
        <v>730</v>
      </c>
      <c r="B3073" t="s">
        <v>1668</v>
      </c>
      <c r="C3073" t="s">
        <v>731</v>
      </c>
      <c r="D3073" t="s">
        <v>724</v>
      </c>
      <c r="E3073" t="s">
        <v>729</v>
      </c>
      <c r="F3073" t="e">
        <f>VLOOKUP(B3073,#REF!,3,FALSE)</f>
        <v>#REF!</v>
      </c>
      <c r="H3073" t="e">
        <f>VLOOKUP(A3073,#REF!,1,FALSE)</f>
        <v>#REF!</v>
      </c>
      <c r="I3073" t="e">
        <f t="shared" si="162"/>
        <v>#REF!</v>
      </c>
      <c r="J3073" t="e">
        <f t="shared" si="163"/>
        <v>#REF!</v>
      </c>
    </row>
    <row r="3074" spans="1:10" x14ac:dyDescent="0.25">
      <c r="A3074" t="s">
        <v>730</v>
      </c>
      <c r="B3074" t="s">
        <v>1668</v>
      </c>
      <c r="C3074" t="s">
        <v>731</v>
      </c>
      <c r="D3074" t="s">
        <v>724</v>
      </c>
      <c r="E3074" t="s">
        <v>729</v>
      </c>
      <c r="F3074" t="e">
        <f>VLOOKUP(B3074,#REF!,3,FALSE)</f>
        <v>#REF!</v>
      </c>
      <c r="H3074" t="e">
        <f>VLOOKUP(A3074,#REF!,1,FALSE)</f>
        <v>#REF!</v>
      </c>
      <c r="I3074" t="e">
        <f t="shared" si="162"/>
        <v>#REF!</v>
      </c>
      <c r="J3074" t="e">
        <f t="shared" si="163"/>
        <v>#REF!</v>
      </c>
    </row>
    <row r="3075" spans="1:10" x14ac:dyDescent="0.25">
      <c r="A3075" t="s">
        <v>732</v>
      </c>
      <c r="B3075" t="s">
        <v>1669</v>
      </c>
      <c r="C3075" t="s">
        <v>733</v>
      </c>
      <c r="D3075" t="s">
        <v>724</v>
      </c>
      <c r="E3075" t="s">
        <v>729</v>
      </c>
      <c r="F3075" t="e">
        <f>VLOOKUP(B3075,#REF!,3,FALSE)</f>
        <v>#REF!</v>
      </c>
      <c r="H3075" t="e">
        <f>VLOOKUP(A3075,#REF!,1,FALSE)</f>
        <v>#REF!</v>
      </c>
      <c r="I3075" t="e">
        <f t="shared" ref="I3075:I3138" si="164">F3075=D3075</f>
        <v>#REF!</v>
      </c>
      <c r="J3075" t="e">
        <f t="shared" si="163"/>
        <v>#REF!</v>
      </c>
    </row>
    <row r="3076" spans="1:10" x14ac:dyDescent="0.25">
      <c r="A3076" t="s">
        <v>732</v>
      </c>
      <c r="B3076" t="s">
        <v>1669</v>
      </c>
      <c r="C3076" t="s">
        <v>733</v>
      </c>
      <c r="D3076" t="s">
        <v>724</v>
      </c>
      <c r="E3076" t="s">
        <v>729</v>
      </c>
      <c r="F3076" t="e">
        <f>VLOOKUP(B3076,#REF!,3,FALSE)</f>
        <v>#REF!</v>
      </c>
      <c r="H3076" t="e">
        <f>VLOOKUP(A3076,#REF!,1,FALSE)</f>
        <v>#REF!</v>
      </c>
      <c r="I3076" t="e">
        <f t="shared" si="164"/>
        <v>#REF!</v>
      </c>
      <c r="J3076" t="e">
        <f t="shared" si="163"/>
        <v>#REF!</v>
      </c>
    </row>
    <row r="3077" spans="1:10" x14ac:dyDescent="0.25">
      <c r="A3077" t="s">
        <v>732</v>
      </c>
      <c r="B3077" t="s">
        <v>1669</v>
      </c>
      <c r="C3077" t="s">
        <v>733</v>
      </c>
      <c r="D3077" t="s">
        <v>724</v>
      </c>
      <c r="E3077" t="s">
        <v>729</v>
      </c>
      <c r="F3077" t="e">
        <f>VLOOKUP(B3077,#REF!,3,FALSE)</f>
        <v>#REF!</v>
      </c>
      <c r="H3077" t="e">
        <f>VLOOKUP(A3077,#REF!,1,FALSE)</f>
        <v>#REF!</v>
      </c>
      <c r="I3077" t="e">
        <f t="shared" si="164"/>
        <v>#REF!</v>
      </c>
      <c r="J3077" t="e">
        <f t="shared" si="163"/>
        <v>#REF!</v>
      </c>
    </row>
    <row r="3078" spans="1:10" x14ac:dyDescent="0.25">
      <c r="A3078" t="s">
        <v>772</v>
      </c>
      <c r="B3078" t="s">
        <v>1691</v>
      </c>
      <c r="C3078" t="s">
        <v>773</v>
      </c>
      <c r="D3078" t="s">
        <v>769</v>
      </c>
      <c r="E3078" t="s">
        <v>769</v>
      </c>
      <c r="F3078" t="e">
        <f>VLOOKUP(B3078,#REF!,3,FALSE)</f>
        <v>#REF!</v>
      </c>
      <c r="H3078" t="e">
        <f>VLOOKUP(A3078,#REF!,1,FALSE)</f>
        <v>#REF!</v>
      </c>
      <c r="I3078" t="e">
        <f t="shared" si="164"/>
        <v>#REF!</v>
      </c>
      <c r="J3078" t="e">
        <f t="shared" si="163"/>
        <v>#REF!</v>
      </c>
    </row>
    <row r="3079" spans="1:10" x14ac:dyDescent="0.25">
      <c r="A3079" t="s">
        <v>772</v>
      </c>
      <c r="B3079" t="s">
        <v>1691</v>
      </c>
      <c r="C3079" t="s">
        <v>773</v>
      </c>
      <c r="D3079" t="s">
        <v>769</v>
      </c>
      <c r="E3079" t="s">
        <v>769</v>
      </c>
      <c r="F3079" t="e">
        <f>VLOOKUP(B3079,#REF!,3,FALSE)</f>
        <v>#REF!</v>
      </c>
      <c r="H3079" t="e">
        <f>VLOOKUP(A3079,#REF!,1,FALSE)</f>
        <v>#REF!</v>
      </c>
      <c r="I3079" t="e">
        <f t="shared" si="164"/>
        <v>#REF!</v>
      </c>
      <c r="J3079" t="e">
        <f t="shared" si="163"/>
        <v>#REF!</v>
      </c>
    </row>
    <row r="3080" spans="1:10" x14ac:dyDescent="0.25">
      <c r="A3080" t="s">
        <v>772</v>
      </c>
      <c r="B3080" t="s">
        <v>1691</v>
      </c>
      <c r="C3080" t="s">
        <v>773</v>
      </c>
      <c r="D3080" t="s">
        <v>769</v>
      </c>
      <c r="E3080" t="s">
        <v>769</v>
      </c>
      <c r="F3080" t="e">
        <f>VLOOKUP(B3080,#REF!,3,FALSE)</f>
        <v>#REF!</v>
      </c>
      <c r="H3080" t="e">
        <f>VLOOKUP(A3080,#REF!,1,FALSE)</f>
        <v>#REF!</v>
      </c>
      <c r="I3080" t="e">
        <f t="shared" si="164"/>
        <v>#REF!</v>
      </c>
      <c r="J3080" t="e">
        <f t="shared" si="163"/>
        <v>#REF!</v>
      </c>
    </row>
    <row r="3081" spans="1:10" x14ac:dyDescent="0.25">
      <c r="A3081" t="s">
        <v>810</v>
      </c>
      <c r="B3081" t="s">
        <v>1711</v>
      </c>
      <c r="C3081" t="s">
        <v>811</v>
      </c>
      <c r="D3081" t="s">
        <v>801</v>
      </c>
      <c r="E3081" t="s">
        <v>801</v>
      </c>
      <c r="F3081" t="e">
        <f>VLOOKUP(B3081,#REF!,3,FALSE)</f>
        <v>#REF!</v>
      </c>
      <c r="H3081" t="e">
        <f>VLOOKUP(A3081,#REF!,1,FALSE)</f>
        <v>#REF!</v>
      </c>
      <c r="I3081" t="e">
        <f t="shared" si="164"/>
        <v>#REF!</v>
      </c>
      <c r="J3081" t="e">
        <f t="shared" si="163"/>
        <v>#REF!</v>
      </c>
    </row>
    <row r="3082" spans="1:10" x14ac:dyDescent="0.25">
      <c r="A3082" t="s">
        <v>810</v>
      </c>
      <c r="B3082" t="s">
        <v>1711</v>
      </c>
      <c r="C3082" t="s">
        <v>811</v>
      </c>
      <c r="D3082" t="s">
        <v>801</v>
      </c>
      <c r="E3082" t="s">
        <v>801</v>
      </c>
      <c r="F3082" t="e">
        <f>VLOOKUP(B3082,#REF!,3,FALSE)</f>
        <v>#REF!</v>
      </c>
      <c r="H3082" t="e">
        <f>VLOOKUP(A3082,#REF!,1,FALSE)</f>
        <v>#REF!</v>
      </c>
      <c r="I3082" t="e">
        <f t="shared" si="164"/>
        <v>#REF!</v>
      </c>
      <c r="J3082" t="e">
        <f t="shared" si="163"/>
        <v>#REF!</v>
      </c>
    </row>
    <row r="3083" spans="1:10" x14ac:dyDescent="0.25">
      <c r="A3083" t="s">
        <v>810</v>
      </c>
      <c r="B3083" t="s">
        <v>1711</v>
      </c>
      <c r="C3083" t="s">
        <v>811</v>
      </c>
      <c r="D3083" t="s">
        <v>801</v>
      </c>
      <c r="E3083" t="s">
        <v>801</v>
      </c>
      <c r="F3083" t="e">
        <f>VLOOKUP(B3083,#REF!,3,FALSE)</f>
        <v>#REF!</v>
      </c>
      <c r="H3083" t="e">
        <f>VLOOKUP(A3083,#REF!,1,FALSE)</f>
        <v>#REF!</v>
      </c>
      <c r="I3083" t="e">
        <f t="shared" si="164"/>
        <v>#REF!</v>
      </c>
      <c r="J3083" t="e">
        <f t="shared" si="163"/>
        <v>#REF!</v>
      </c>
    </row>
    <row r="3084" spans="1:10" x14ac:dyDescent="0.25">
      <c r="A3084" t="s">
        <v>816</v>
      </c>
      <c r="B3084" t="s">
        <v>1714</v>
      </c>
      <c r="C3084" t="s">
        <v>817</v>
      </c>
      <c r="D3084" t="s">
        <v>801</v>
      </c>
      <c r="E3084" t="s">
        <v>801</v>
      </c>
      <c r="F3084" t="e">
        <f>VLOOKUP(B3084,#REF!,3,FALSE)</f>
        <v>#REF!</v>
      </c>
      <c r="H3084" t="e">
        <f>VLOOKUP(A3084,#REF!,1,FALSE)</f>
        <v>#REF!</v>
      </c>
      <c r="I3084" t="e">
        <f t="shared" si="164"/>
        <v>#REF!</v>
      </c>
      <c r="J3084" t="e">
        <f t="shared" si="163"/>
        <v>#REF!</v>
      </c>
    </row>
    <row r="3085" spans="1:10" x14ac:dyDescent="0.25">
      <c r="A3085" t="s">
        <v>816</v>
      </c>
      <c r="B3085" t="s">
        <v>1714</v>
      </c>
      <c r="C3085" t="s">
        <v>817</v>
      </c>
      <c r="D3085" t="s">
        <v>801</v>
      </c>
      <c r="E3085" t="s">
        <v>801</v>
      </c>
      <c r="F3085" t="e">
        <f>VLOOKUP(B3085,#REF!,3,FALSE)</f>
        <v>#REF!</v>
      </c>
      <c r="H3085" t="e">
        <f>VLOOKUP(A3085,#REF!,1,FALSE)</f>
        <v>#REF!</v>
      </c>
      <c r="I3085" t="e">
        <f t="shared" si="164"/>
        <v>#REF!</v>
      </c>
      <c r="J3085" t="e">
        <f t="shared" si="163"/>
        <v>#REF!</v>
      </c>
    </row>
    <row r="3086" spans="1:10" x14ac:dyDescent="0.25">
      <c r="A3086" t="s">
        <v>816</v>
      </c>
      <c r="B3086" t="s">
        <v>1714</v>
      </c>
      <c r="C3086" t="s">
        <v>818</v>
      </c>
      <c r="D3086" t="s">
        <v>801</v>
      </c>
      <c r="E3086" t="s">
        <v>801</v>
      </c>
      <c r="F3086" t="e">
        <f>VLOOKUP(B3086,#REF!,3,FALSE)</f>
        <v>#REF!</v>
      </c>
      <c r="H3086" t="e">
        <f>VLOOKUP(A3086,#REF!,1,FALSE)</f>
        <v>#REF!</v>
      </c>
      <c r="I3086" t="e">
        <f t="shared" si="164"/>
        <v>#REF!</v>
      </c>
      <c r="J3086" t="e">
        <f t="shared" si="163"/>
        <v>#REF!</v>
      </c>
    </row>
    <row r="3087" spans="1:10" x14ac:dyDescent="0.25">
      <c r="A3087" t="s">
        <v>806</v>
      </c>
      <c r="B3087" t="s">
        <v>1709</v>
      </c>
      <c r="C3087" t="s">
        <v>807</v>
      </c>
      <c r="D3087" t="s">
        <v>801</v>
      </c>
      <c r="E3087" t="s">
        <v>801</v>
      </c>
      <c r="F3087" t="e">
        <f>VLOOKUP(B3087,#REF!,3,FALSE)</f>
        <v>#REF!</v>
      </c>
      <c r="H3087" t="e">
        <f>VLOOKUP(A3087,#REF!,1,FALSE)</f>
        <v>#REF!</v>
      </c>
      <c r="I3087" t="e">
        <f t="shared" si="164"/>
        <v>#REF!</v>
      </c>
      <c r="J3087" t="e">
        <f t="shared" si="163"/>
        <v>#REF!</v>
      </c>
    </row>
    <row r="3088" spans="1:10" x14ac:dyDescent="0.25">
      <c r="A3088" t="s">
        <v>806</v>
      </c>
      <c r="B3088" t="s">
        <v>1709</v>
      </c>
      <c r="C3088" t="s">
        <v>807</v>
      </c>
      <c r="D3088" t="s">
        <v>801</v>
      </c>
      <c r="E3088" t="s">
        <v>801</v>
      </c>
      <c r="F3088" t="e">
        <f>VLOOKUP(B3088,#REF!,3,FALSE)</f>
        <v>#REF!</v>
      </c>
      <c r="H3088" t="e">
        <f>VLOOKUP(A3088,#REF!,1,FALSE)</f>
        <v>#REF!</v>
      </c>
      <c r="I3088" t="e">
        <f t="shared" si="164"/>
        <v>#REF!</v>
      </c>
      <c r="J3088" t="e">
        <f t="shared" si="163"/>
        <v>#REF!</v>
      </c>
    </row>
    <row r="3089" spans="1:10" x14ac:dyDescent="0.25">
      <c r="A3089" t="s">
        <v>806</v>
      </c>
      <c r="B3089" t="s">
        <v>1709</v>
      </c>
      <c r="C3089" t="s">
        <v>807</v>
      </c>
      <c r="D3089" t="s">
        <v>801</v>
      </c>
      <c r="E3089" t="s">
        <v>801</v>
      </c>
      <c r="F3089" t="e">
        <f>VLOOKUP(B3089,#REF!,3,FALSE)</f>
        <v>#REF!</v>
      </c>
      <c r="H3089" t="e">
        <f>VLOOKUP(A3089,#REF!,1,FALSE)</f>
        <v>#REF!</v>
      </c>
      <c r="I3089" t="e">
        <f t="shared" si="164"/>
        <v>#REF!</v>
      </c>
      <c r="J3089" t="e">
        <f t="shared" si="163"/>
        <v>#REF!</v>
      </c>
    </row>
    <row r="3090" spans="1:10" x14ac:dyDescent="0.25">
      <c r="A3090" t="s">
        <v>812</v>
      </c>
      <c r="B3090" t="s">
        <v>1712</v>
      </c>
      <c r="C3090" t="s">
        <v>813</v>
      </c>
      <c r="D3090" t="s">
        <v>801</v>
      </c>
      <c r="E3090" t="s">
        <v>801</v>
      </c>
      <c r="F3090" t="e">
        <f>VLOOKUP(B3090,#REF!,3,FALSE)</f>
        <v>#REF!</v>
      </c>
      <c r="H3090" t="e">
        <f>VLOOKUP(A3090,#REF!,1,FALSE)</f>
        <v>#REF!</v>
      </c>
      <c r="I3090" t="e">
        <f t="shared" si="164"/>
        <v>#REF!</v>
      </c>
      <c r="J3090" t="e">
        <f t="shared" si="163"/>
        <v>#REF!</v>
      </c>
    </row>
    <row r="3091" spans="1:10" x14ac:dyDescent="0.25">
      <c r="A3091" t="s">
        <v>812</v>
      </c>
      <c r="B3091" t="s">
        <v>1712</v>
      </c>
      <c r="C3091" t="s">
        <v>813</v>
      </c>
      <c r="D3091" t="s">
        <v>801</v>
      </c>
      <c r="E3091" t="s">
        <v>801</v>
      </c>
      <c r="F3091" t="e">
        <f>VLOOKUP(B3091,#REF!,3,FALSE)</f>
        <v>#REF!</v>
      </c>
      <c r="H3091" t="e">
        <f>VLOOKUP(A3091,#REF!,1,FALSE)</f>
        <v>#REF!</v>
      </c>
      <c r="I3091" t="e">
        <f t="shared" si="164"/>
        <v>#REF!</v>
      </c>
      <c r="J3091" t="e">
        <f t="shared" si="163"/>
        <v>#REF!</v>
      </c>
    </row>
    <row r="3092" spans="1:10" x14ac:dyDescent="0.25">
      <c r="A3092" t="s">
        <v>812</v>
      </c>
      <c r="B3092" t="s">
        <v>1712</v>
      </c>
      <c r="C3092" t="s">
        <v>813</v>
      </c>
      <c r="D3092" t="s">
        <v>801</v>
      </c>
      <c r="E3092" t="s">
        <v>801</v>
      </c>
      <c r="F3092" t="e">
        <f>VLOOKUP(B3092,#REF!,3,FALSE)</f>
        <v>#REF!</v>
      </c>
      <c r="H3092" t="e">
        <f>VLOOKUP(A3092,#REF!,1,FALSE)</f>
        <v>#REF!</v>
      </c>
      <c r="I3092" t="e">
        <f t="shared" si="164"/>
        <v>#REF!</v>
      </c>
      <c r="J3092" t="e">
        <f t="shared" si="163"/>
        <v>#REF!</v>
      </c>
    </row>
    <row r="3093" spans="1:10" x14ac:dyDescent="0.25">
      <c r="A3093" t="s">
        <v>814</v>
      </c>
      <c r="B3093" t="s">
        <v>1713</v>
      </c>
      <c r="C3093" t="s">
        <v>815</v>
      </c>
      <c r="D3093" t="s">
        <v>801</v>
      </c>
      <c r="E3093" t="s">
        <v>801</v>
      </c>
      <c r="F3093" t="e">
        <f>VLOOKUP(B3093,#REF!,3,FALSE)</f>
        <v>#REF!</v>
      </c>
      <c r="H3093" t="e">
        <f>VLOOKUP(A3093,#REF!,1,FALSE)</f>
        <v>#REF!</v>
      </c>
      <c r="I3093" t="e">
        <f t="shared" si="164"/>
        <v>#REF!</v>
      </c>
      <c r="J3093" t="e">
        <f t="shared" si="163"/>
        <v>#REF!</v>
      </c>
    </row>
    <row r="3094" spans="1:10" x14ac:dyDescent="0.25">
      <c r="A3094" t="s">
        <v>814</v>
      </c>
      <c r="B3094" t="s">
        <v>1713</v>
      </c>
      <c r="C3094" t="s">
        <v>815</v>
      </c>
      <c r="D3094" t="s">
        <v>801</v>
      </c>
      <c r="E3094" t="s">
        <v>801</v>
      </c>
      <c r="F3094" t="e">
        <f>VLOOKUP(B3094,#REF!,3,FALSE)</f>
        <v>#REF!</v>
      </c>
      <c r="H3094" t="e">
        <f>VLOOKUP(A3094,#REF!,1,FALSE)</f>
        <v>#REF!</v>
      </c>
      <c r="I3094" t="e">
        <f t="shared" si="164"/>
        <v>#REF!</v>
      </c>
      <c r="J3094" t="e">
        <f t="shared" si="163"/>
        <v>#REF!</v>
      </c>
    </row>
    <row r="3095" spans="1:10" x14ac:dyDescent="0.25">
      <c r="A3095" t="s">
        <v>814</v>
      </c>
      <c r="B3095" t="s">
        <v>1713</v>
      </c>
      <c r="C3095" t="s">
        <v>815</v>
      </c>
      <c r="D3095" t="s">
        <v>801</v>
      </c>
      <c r="E3095" t="s">
        <v>801</v>
      </c>
      <c r="F3095" t="e">
        <f>VLOOKUP(B3095,#REF!,3,FALSE)</f>
        <v>#REF!</v>
      </c>
      <c r="H3095" t="e">
        <f>VLOOKUP(A3095,#REF!,1,FALSE)</f>
        <v>#REF!</v>
      </c>
      <c r="I3095" t="e">
        <f t="shared" si="164"/>
        <v>#REF!</v>
      </c>
      <c r="J3095" t="e">
        <f t="shared" si="163"/>
        <v>#REF!</v>
      </c>
    </row>
    <row r="3096" spans="1:10" x14ac:dyDescent="0.25">
      <c r="A3096" t="s">
        <v>760</v>
      </c>
      <c r="B3096" t="s">
        <v>1685</v>
      </c>
      <c r="C3096" t="s">
        <v>761</v>
      </c>
      <c r="D3096" t="s">
        <v>755</v>
      </c>
      <c r="E3096" t="s">
        <v>755</v>
      </c>
      <c r="F3096" t="e">
        <f>VLOOKUP(B3096,#REF!,3,FALSE)</f>
        <v>#REF!</v>
      </c>
      <c r="H3096" t="e">
        <f>VLOOKUP(A3096,#REF!,1,FALSE)</f>
        <v>#REF!</v>
      </c>
      <c r="I3096" t="e">
        <f t="shared" si="164"/>
        <v>#REF!</v>
      </c>
      <c r="J3096" t="e">
        <f t="shared" si="163"/>
        <v>#REF!</v>
      </c>
    </row>
    <row r="3097" spans="1:10" x14ac:dyDescent="0.25">
      <c r="A3097" t="s">
        <v>760</v>
      </c>
      <c r="B3097" t="s">
        <v>1685</v>
      </c>
      <c r="C3097" t="s">
        <v>761</v>
      </c>
      <c r="D3097" t="s">
        <v>755</v>
      </c>
      <c r="E3097" t="s">
        <v>755</v>
      </c>
      <c r="F3097" t="e">
        <f>VLOOKUP(B3097,#REF!,3,FALSE)</f>
        <v>#REF!</v>
      </c>
      <c r="H3097" t="e">
        <f>VLOOKUP(A3097,#REF!,1,FALSE)</f>
        <v>#REF!</v>
      </c>
      <c r="I3097" t="e">
        <f t="shared" si="164"/>
        <v>#REF!</v>
      </c>
      <c r="J3097" t="e">
        <f t="shared" si="163"/>
        <v>#REF!</v>
      </c>
    </row>
    <row r="3098" spans="1:10" x14ac:dyDescent="0.25">
      <c r="A3098" t="s">
        <v>760</v>
      </c>
      <c r="B3098" t="s">
        <v>1685</v>
      </c>
      <c r="C3098" t="s">
        <v>761</v>
      </c>
      <c r="D3098" t="s">
        <v>755</v>
      </c>
      <c r="E3098" t="s">
        <v>755</v>
      </c>
      <c r="F3098" t="e">
        <f>VLOOKUP(B3098,#REF!,3,FALSE)</f>
        <v>#REF!</v>
      </c>
      <c r="H3098" t="e">
        <f>VLOOKUP(A3098,#REF!,1,FALSE)</f>
        <v>#REF!</v>
      </c>
      <c r="I3098" t="e">
        <f t="shared" si="164"/>
        <v>#REF!</v>
      </c>
      <c r="J3098" t="e">
        <f t="shared" si="163"/>
        <v>#REF!</v>
      </c>
    </row>
    <row r="3099" spans="1:10" x14ac:dyDescent="0.25">
      <c r="A3099" t="s">
        <v>900</v>
      </c>
      <c r="B3099" t="s">
        <v>1750</v>
      </c>
      <c r="C3099" t="s">
        <v>901</v>
      </c>
      <c r="D3099" t="s">
        <v>895</v>
      </c>
      <c r="E3099" t="s">
        <v>895</v>
      </c>
      <c r="F3099" t="e">
        <f>VLOOKUP(B3099,#REF!,3,FALSE)</f>
        <v>#REF!</v>
      </c>
      <c r="H3099" t="e">
        <f>VLOOKUP(A3099,#REF!,1,FALSE)</f>
        <v>#REF!</v>
      </c>
      <c r="I3099" t="e">
        <f t="shared" si="164"/>
        <v>#REF!</v>
      </c>
      <c r="J3099" t="e">
        <f t="shared" si="163"/>
        <v>#REF!</v>
      </c>
    </row>
    <row r="3100" spans="1:10" x14ac:dyDescent="0.25">
      <c r="A3100" t="s">
        <v>770</v>
      </c>
      <c r="B3100" t="s">
        <v>1690</v>
      </c>
      <c r="C3100" t="s">
        <v>771</v>
      </c>
      <c r="D3100" t="s">
        <v>769</v>
      </c>
      <c r="E3100" t="s">
        <v>769</v>
      </c>
      <c r="F3100" t="e">
        <f>VLOOKUP(B3100,#REF!,3,FALSE)</f>
        <v>#REF!</v>
      </c>
      <c r="H3100" t="e">
        <f>VLOOKUP(A3100,#REF!,1,FALSE)</f>
        <v>#REF!</v>
      </c>
      <c r="I3100" t="e">
        <f t="shared" si="164"/>
        <v>#REF!</v>
      </c>
      <c r="J3100" t="e">
        <f t="shared" si="163"/>
        <v>#REF!</v>
      </c>
    </row>
    <row r="3101" spans="1:10" x14ac:dyDescent="0.25">
      <c r="A3101" t="s">
        <v>770</v>
      </c>
      <c r="B3101" t="s">
        <v>1690</v>
      </c>
      <c r="C3101" t="s">
        <v>771</v>
      </c>
      <c r="D3101" t="s">
        <v>769</v>
      </c>
      <c r="E3101" t="s">
        <v>769</v>
      </c>
      <c r="F3101" t="e">
        <f>VLOOKUP(B3101,#REF!,3,FALSE)</f>
        <v>#REF!</v>
      </c>
      <c r="H3101" t="e">
        <f>VLOOKUP(A3101,#REF!,1,FALSE)</f>
        <v>#REF!</v>
      </c>
      <c r="I3101" t="e">
        <f t="shared" si="164"/>
        <v>#REF!</v>
      </c>
      <c r="J3101" t="e">
        <f t="shared" si="163"/>
        <v>#REF!</v>
      </c>
    </row>
    <row r="3102" spans="1:10" x14ac:dyDescent="0.25">
      <c r="A3102" t="s">
        <v>770</v>
      </c>
      <c r="B3102" t="s">
        <v>1690</v>
      </c>
      <c r="C3102" t="s">
        <v>771</v>
      </c>
      <c r="D3102" t="s">
        <v>769</v>
      </c>
      <c r="E3102" t="s">
        <v>769</v>
      </c>
      <c r="F3102" t="e">
        <f>VLOOKUP(B3102,#REF!,3,FALSE)</f>
        <v>#REF!</v>
      </c>
      <c r="H3102" t="e">
        <f>VLOOKUP(A3102,#REF!,1,FALSE)</f>
        <v>#REF!</v>
      </c>
      <c r="I3102" t="e">
        <f t="shared" si="164"/>
        <v>#REF!</v>
      </c>
      <c r="J3102" t="e">
        <f t="shared" si="163"/>
        <v>#REF!</v>
      </c>
    </row>
    <row r="3103" spans="1:10" x14ac:dyDescent="0.25">
      <c r="A3103" t="s">
        <v>393</v>
      </c>
      <c r="B3103" t="s">
        <v>1445</v>
      </c>
      <c r="C3103" t="s">
        <v>394</v>
      </c>
      <c r="D3103" t="s">
        <v>395</v>
      </c>
      <c r="E3103" t="s">
        <v>395</v>
      </c>
      <c r="F3103" t="e">
        <f>VLOOKUP(B3103,#REF!,3,FALSE)</f>
        <v>#REF!</v>
      </c>
      <c r="H3103" t="e">
        <f>VLOOKUP(A3103,#REF!,1,FALSE)</f>
        <v>#REF!</v>
      </c>
      <c r="I3103" t="e">
        <f t="shared" si="164"/>
        <v>#REF!</v>
      </c>
      <c r="J3103" t="e">
        <f t="shared" si="163"/>
        <v>#REF!</v>
      </c>
    </row>
    <row r="3104" spans="1:10" x14ac:dyDescent="0.25">
      <c r="A3104" t="s">
        <v>393</v>
      </c>
      <c r="B3104" t="s">
        <v>1445</v>
      </c>
      <c r="C3104" t="s">
        <v>394</v>
      </c>
      <c r="D3104" t="s">
        <v>395</v>
      </c>
      <c r="E3104" t="s">
        <v>424</v>
      </c>
      <c r="F3104" t="e">
        <f>VLOOKUP(B3104,#REF!,3,FALSE)</f>
        <v>#REF!</v>
      </c>
      <c r="H3104" t="e">
        <f>VLOOKUP(A3104,#REF!,1,FALSE)</f>
        <v>#REF!</v>
      </c>
      <c r="I3104" t="e">
        <f t="shared" si="164"/>
        <v>#REF!</v>
      </c>
      <c r="J3104" t="e">
        <f t="shared" si="163"/>
        <v>#REF!</v>
      </c>
    </row>
    <row r="3105" spans="1:11" x14ac:dyDescent="0.25">
      <c r="A3105" t="s">
        <v>393</v>
      </c>
      <c r="B3105" t="s">
        <v>1445</v>
      </c>
      <c r="C3105" t="s">
        <v>394</v>
      </c>
      <c r="D3105" t="s">
        <v>395</v>
      </c>
      <c r="E3105" t="s">
        <v>395</v>
      </c>
      <c r="F3105" t="e">
        <f>VLOOKUP(B3105,#REF!,3,FALSE)</f>
        <v>#REF!</v>
      </c>
      <c r="H3105" t="e">
        <f>VLOOKUP(A3105,#REF!,1,FALSE)</f>
        <v>#REF!</v>
      </c>
      <c r="I3105" t="e">
        <f t="shared" si="164"/>
        <v>#REF!</v>
      </c>
      <c r="J3105" t="e">
        <f t="shared" si="163"/>
        <v>#REF!</v>
      </c>
    </row>
    <row r="3106" spans="1:11" x14ac:dyDescent="0.25">
      <c r="A3106" t="s">
        <v>393</v>
      </c>
      <c r="B3106" t="s">
        <v>1520</v>
      </c>
      <c r="C3106" t="s">
        <v>394</v>
      </c>
      <c r="D3106" t="s">
        <v>395</v>
      </c>
      <c r="E3106" t="s">
        <v>395</v>
      </c>
      <c r="F3106" t="e">
        <f>VLOOKUP(B3106,#REF!,3,FALSE)</f>
        <v>#REF!</v>
      </c>
      <c r="H3106" t="e">
        <f>VLOOKUP(A3106,#REF!,1,FALSE)</f>
        <v>#REF!</v>
      </c>
      <c r="I3106" t="e">
        <f t="shared" si="164"/>
        <v>#REF!</v>
      </c>
      <c r="J3106" t="e">
        <f t="shared" si="163"/>
        <v>#REF!</v>
      </c>
    </row>
    <row r="3107" spans="1:11" x14ac:dyDescent="0.25">
      <c r="A3107" t="s">
        <v>393</v>
      </c>
      <c r="B3107" t="s">
        <v>1574</v>
      </c>
      <c r="C3107" t="s">
        <v>394</v>
      </c>
      <c r="D3107" t="s">
        <v>395</v>
      </c>
      <c r="E3107" t="s">
        <v>395</v>
      </c>
      <c r="F3107" t="e">
        <f>VLOOKUP(B3107,#REF!,3,FALSE)</f>
        <v>#REF!</v>
      </c>
      <c r="H3107" t="e">
        <f>VLOOKUP(A3107,#REF!,1,FALSE)</f>
        <v>#REF!</v>
      </c>
      <c r="I3107" t="e">
        <f t="shared" si="164"/>
        <v>#REF!</v>
      </c>
      <c r="J3107" t="e">
        <f t="shared" si="163"/>
        <v>#REF!</v>
      </c>
    </row>
    <row r="3108" spans="1:11" x14ac:dyDescent="0.25">
      <c r="A3108" t="s">
        <v>393</v>
      </c>
      <c r="B3108" t="s">
        <v>1520</v>
      </c>
      <c r="C3108" t="s">
        <v>394</v>
      </c>
      <c r="D3108" t="s">
        <v>550</v>
      </c>
      <c r="E3108" t="s">
        <v>550</v>
      </c>
      <c r="F3108" t="e">
        <f>VLOOKUP(B3108,#REF!,3,FALSE)</f>
        <v>#REF!</v>
      </c>
      <c r="H3108" t="e">
        <f>VLOOKUP(A3108,#REF!,1,FALSE)</f>
        <v>#REF!</v>
      </c>
      <c r="I3108" t="e">
        <f t="shared" si="164"/>
        <v>#REF!</v>
      </c>
      <c r="J3108" t="e">
        <f t="shared" si="163"/>
        <v>#REF!</v>
      </c>
      <c r="K3108" t="e">
        <f>"Label needs to be changed to "&amp;F3108</f>
        <v>#REF!</v>
      </c>
    </row>
    <row r="3109" spans="1:11" x14ac:dyDescent="0.25">
      <c r="A3109" t="s">
        <v>396</v>
      </c>
      <c r="B3109" t="s">
        <v>1446</v>
      </c>
      <c r="C3109" t="s">
        <v>397</v>
      </c>
      <c r="D3109" t="s">
        <v>395</v>
      </c>
      <c r="E3109" t="s">
        <v>395</v>
      </c>
      <c r="F3109" t="e">
        <f>VLOOKUP(B3109,#REF!,3,FALSE)</f>
        <v>#REF!</v>
      </c>
      <c r="H3109" t="e">
        <f>VLOOKUP(A3109,#REF!,1,FALSE)</f>
        <v>#REF!</v>
      </c>
      <c r="I3109" t="e">
        <f t="shared" si="164"/>
        <v>#REF!</v>
      </c>
      <c r="J3109" t="e">
        <f t="shared" si="163"/>
        <v>#REF!</v>
      </c>
    </row>
    <row r="3110" spans="1:11" x14ac:dyDescent="0.25">
      <c r="A3110" t="s">
        <v>396</v>
      </c>
      <c r="B3110" t="s">
        <v>1446</v>
      </c>
      <c r="C3110" t="s">
        <v>397</v>
      </c>
      <c r="D3110" t="s">
        <v>395</v>
      </c>
      <c r="E3110" t="s">
        <v>424</v>
      </c>
      <c r="F3110" t="e">
        <f>VLOOKUP(B3110,#REF!,3,FALSE)</f>
        <v>#REF!</v>
      </c>
      <c r="H3110" t="e">
        <f>VLOOKUP(A3110,#REF!,1,FALSE)</f>
        <v>#REF!</v>
      </c>
      <c r="I3110" t="e">
        <f t="shared" si="164"/>
        <v>#REF!</v>
      </c>
      <c r="J3110" t="e">
        <f t="shared" ref="J3110:J3173" si="165">F3110=E3110</f>
        <v>#REF!</v>
      </c>
    </row>
    <row r="3111" spans="1:11" x14ac:dyDescent="0.25">
      <c r="A3111" t="s">
        <v>396</v>
      </c>
      <c r="B3111" t="s">
        <v>1446</v>
      </c>
      <c r="C3111" t="s">
        <v>397</v>
      </c>
      <c r="D3111" t="s">
        <v>395</v>
      </c>
      <c r="E3111" t="s">
        <v>395</v>
      </c>
      <c r="F3111" t="e">
        <f>VLOOKUP(B3111,#REF!,3,FALSE)</f>
        <v>#REF!</v>
      </c>
      <c r="H3111" t="e">
        <f>VLOOKUP(A3111,#REF!,1,FALSE)</f>
        <v>#REF!</v>
      </c>
      <c r="I3111" t="e">
        <f t="shared" si="164"/>
        <v>#REF!</v>
      </c>
      <c r="J3111" t="e">
        <f t="shared" si="165"/>
        <v>#REF!</v>
      </c>
    </row>
    <row r="3112" spans="1:11" x14ac:dyDescent="0.25">
      <c r="A3112" t="s">
        <v>396</v>
      </c>
      <c r="B3112" t="s">
        <v>1521</v>
      </c>
      <c r="C3112" t="s">
        <v>397</v>
      </c>
      <c r="D3112" t="s">
        <v>395</v>
      </c>
      <c r="E3112" t="s">
        <v>395</v>
      </c>
      <c r="F3112" t="e">
        <f>VLOOKUP(B3112,#REF!,3,FALSE)</f>
        <v>#REF!</v>
      </c>
      <c r="H3112" t="e">
        <f>VLOOKUP(A3112,#REF!,1,FALSE)</f>
        <v>#REF!</v>
      </c>
      <c r="I3112" t="e">
        <f t="shared" si="164"/>
        <v>#REF!</v>
      </c>
      <c r="J3112" t="e">
        <f t="shared" si="165"/>
        <v>#REF!</v>
      </c>
    </row>
    <row r="3113" spans="1:11" x14ac:dyDescent="0.25">
      <c r="A3113" t="s">
        <v>396</v>
      </c>
      <c r="B3113" t="s">
        <v>1575</v>
      </c>
      <c r="C3113" t="s">
        <v>397</v>
      </c>
      <c r="D3113" t="s">
        <v>395</v>
      </c>
      <c r="E3113" t="s">
        <v>395</v>
      </c>
      <c r="F3113" t="e">
        <f>VLOOKUP(B3113,#REF!,3,FALSE)</f>
        <v>#REF!</v>
      </c>
      <c r="H3113" t="e">
        <f>VLOOKUP(A3113,#REF!,1,FALSE)</f>
        <v>#REF!</v>
      </c>
      <c r="I3113" t="e">
        <f t="shared" si="164"/>
        <v>#REF!</v>
      </c>
      <c r="J3113" t="e">
        <f t="shared" si="165"/>
        <v>#REF!</v>
      </c>
    </row>
    <row r="3114" spans="1:11" x14ac:dyDescent="0.25">
      <c r="A3114" t="s">
        <v>396</v>
      </c>
      <c r="B3114" t="s">
        <v>1521</v>
      </c>
      <c r="C3114" t="s">
        <v>397</v>
      </c>
      <c r="D3114" t="s">
        <v>550</v>
      </c>
      <c r="E3114" t="s">
        <v>550</v>
      </c>
      <c r="F3114" t="e">
        <f>VLOOKUP(B3114,#REF!,3,FALSE)</f>
        <v>#REF!</v>
      </c>
      <c r="H3114" t="e">
        <f>VLOOKUP(A3114,#REF!,1,FALSE)</f>
        <v>#REF!</v>
      </c>
      <c r="I3114" t="e">
        <f t="shared" si="164"/>
        <v>#REF!</v>
      </c>
      <c r="J3114" t="e">
        <f t="shared" si="165"/>
        <v>#REF!</v>
      </c>
      <c r="K3114" t="e">
        <f>"Label needs to be changed to "&amp;F3114</f>
        <v>#REF!</v>
      </c>
    </row>
    <row r="3115" spans="1:11" x14ac:dyDescent="0.25">
      <c r="A3115" t="s">
        <v>398</v>
      </c>
      <c r="B3115" t="s">
        <v>1447</v>
      </c>
      <c r="C3115" t="s">
        <v>399</v>
      </c>
      <c r="D3115" t="s">
        <v>395</v>
      </c>
      <c r="E3115" t="s">
        <v>395</v>
      </c>
      <c r="F3115" t="e">
        <f>VLOOKUP(B3115,#REF!,3,FALSE)</f>
        <v>#REF!</v>
      </c>
      <c r="H3115" t="e">
        <f>VLOOKUP(A3115,#REF!,1,FALSE)</f>
        <v>#REF!</v>
      </c>
      <c r="I3115" t="e">
        <f t="shared" si="164"/>
        <v>#REF!</v>
      </c>
      <c r="J3115" t="e">
        <f t="shared" si="165"/>
        <v>#REF!</v>
      </c>
    </row>
    <row r="3116" spans="1:11" x14ac:dyDescent="0.25">
      <c r="A3116" t="s">
        <v>398</v>
      </c>
      <c r="B3116" t="s">
        <v>1447</v>
      </c>
      <c r="C3116" t="s">
        <v>399</v>
      </c>
      <c r="D3116" t="s">
        <v>395</v>
      </c>
      <c r="E3116" t="s">
        <v>424</v>
      </c>
      <c r="F3116" t="e">
        <f>VLOOKUP(B3116,#REF!,3,FALSE)</f>
        <v>#REF!</v>
      </c>
      <c r="H3116" t="e">
        <f>VLOOKUP(A3116,#REF!,1,FALSE)</f>
        <v>#REF!</v>
      </c>
      <c r="I3116" t="e">
        <f t="shared" si="164"/>
        <v>#REF!</v>
      </c>
      <c r="J3116" t="e">
        <f t="shared" si="165"/>
        <v>#REF!</v>
      </c>
    </row>
    <row r="3117" spans="1:11" x14ac:dyDescent="0.25">
      <c r="A3117" t="s">
        <v>398</v>
      </c>
      <c r="B3117" t="s">
        <v>1447</v>
      </c>
      <c r="C3117" t="s">
        <v>399</v>
      </c>
      <c r="D3117" t="s">
        <v>395</v>
      </c>
      <c r="E3117" t="s">
        <v>395</v>
      </c>
      <c r="F3117" t="e">
        <f>VLOOKUP(B3117,#REF!,3,FALSE)</f>
        <v>#REF!</v>
      </c>
      <c r="H3117" t="e">
        <f>VLOOKUP(A3117,#REF!,1,FALSE)</f>
        <v>#REF!</v>
      </c>
      <c r="I3117" t="e">
        <f t="shared" si="164"/>
        <v>#REF!</v>
      </c>
      <c r="J3117" t="e">
        <f t="shared" si="165"/>
        <v>#REF!</v>
      </c>
    </row>
    <row r="3118" spans="1:11" x14ac:dyDescent="0.25">
      <c r="A3118" t="s">
        <v>398</v>
      </c>
      <c r="B3118" t="s">
        <v>1522</v>
      </c>
      <c r="C3118" t="s">
        <v>399</v>
      </c>
      <c r="D3118" t="s">
        <v>395</v>
      </c>
      <c r="E3118" t="s">
        <v>395</v>
      </c>
      <c r="F3118" t="e">
        <f>VLOOKUP(B3118,#REF!,3,FALSE)</f>
        <v>#REF!</v>
      </c>
      <c r="H3118" t="e">
        <f>VLOOKUP(A3118,#REF!,1,FALSE)</f>
        <v>#REF!</v>
      </c>
      <c r="I3118" t="e">
        <f t="shared" si="164"/>
        <v>#REF!</v>
      </c>
      <c r="J3118" t="e">
        <f t="shared" si="165"/>
        <v>#REF!</v>
      </c>
    </row>
    <row r="3119" spans="1:11" x14ac:dyDescent="0.25">
      <c r="A3119" t="s">
        <v>398</v>
      </c>
      <c r="B3119" t="s">
        <v>1576</v>
      </c>
      <c r="C3119" t="s">
        <v>399</v>
      </c>
      <c r="D3119" t="s">
        <v>395</v>
      </c>
      <c r="E3119" t="s">
        <v>395</v>
      </c>
      <c r="F3119" t="e">
        <f>VLOOKUP(B3119,#REF!,3,FALSE)</f>
        <v>#REF!</v>
      </c>
      <c r="H3119" t="e">
        <f>VLOOKUP(A3119,#REF!,1,FALSE)</f>
        <v>#REF!</v>
      </c>
      <c r="I3119" t="e">
        <f t="shared" si="164"/>
        <v>#REF!</v>
      </c>
      <c r="J3119" t="e">
        <f t="shared" si="165"/>
        <v>#REF!</v>
      </c>
    </row>
    <row r="3120" spans="1:11" x14ac:dyDescent="0.25">
      <c r="A3120" t="s">
        <v>398</v>
      </c>
      <c r="B3120" t="s">
        <v>1522</v>
      </c>
      <c r="C3120" t="s">
        <v>399</v>
      </c>
      <c r="D3120" t="s">
        <v>550</v>
      </c>
      <c r="E3120" t="s">
        <v>550</v>
      </c>
      <c r="F3120" t="e">
        <f>VLOOKUP(B3120,#REF!,3,FALSE)</f>
        <v>#REF!</v>
      </c>
      <c r="H3120" t="e">
        <f>VLOOKUP(A3120,#REF!,1,FALSE)</f>
        <v>#REF!</v>
      </c>
      <c r="I3120" t="e">
        <f t="shared" si="164"/>
        <v>#REF!</v>
      </c>
      <c r="J3120" t="e">
        <f t="shared" si="165"/>
        <v>#REF!</v>
      </c>
      <c r="K3120" t="e">
        <f>"Label needs to be changed to "&amp;F3120</f>
        <v>#REF!</v>
      </c>
    </row>
    <row r="3121" spans="1:11" x14ac:dyDescent="0.25">
      <c r="A3121" t="s">
        <v>400</v>
      </c>
      <c r="B3121" t="s">
        <v>1448</v>
      </c>
      <c r="C3121" t="s">
        <v>401</v>
      </c>
      <c r="D3121" t="s">
        <v>395</v>
      </c>
      <c r="E3121" t="s">
        <v>395</v>
      </c>
      <c r="F3121" t="e">
        <f>VLOOKUP(B3121,#REF!,3,FALSE)</f>
        <v>#REF!</v>
      </c>
      <c r="H3121" t="e">
        <f>VLOOKUP(A3121,#REF!,1,FALSE)</f>
        <v>#REF!</v>
      </c>
      <c r="I3121" t="e">
        <f t="shared" si="164"/>
        <v>#REF!</v>
      </c>
      <c r="J3121" t="e">
        <f t="shared" si="165"/>
        <v>#REF!</v>
      </c>
    </row>
    <row r="3122" spans="1:11" x14ac:dyDescent="0.25">
      <c r="A3122" t="s">
        <v>400</v>
      </c>
      <c r="B3122" t="s">
        <v>1448</v>
      </c>
      <c r="C3122" t="s">
        <v>401</v>
      </c>
      <c r="D3122" t="s">
        <v>395</v>
      </c>
      <c r="E3122" t="s">
        <v>424</v>
      </c>
      <c r="F3122" t="e">
        <f>VLOOKUP(B3122,#REF!,3,FALSE)</f>
        <v>#REF!</v>
      </c>
      <c r="H3122" t="e">
        <f>VLOOKUP(A3122,#REF!,1,FALSE)</f>
        <v>#REF!</v>
      </c>
      <c r="I3122" t="e">
        <f t="shared" si="164"/>
        <v>#REF!</v>
      </c>
      <c r="J3122" t="e">
        <f t="shared" si="165"/>
        <v>#REF!</v>
      </c>
    </row>
    <row r="3123" spans="1:11" x14ac:dyDescent="0.25">
      <c r="A3123" t="s">
        <v>400</v>
      </c>
      <c r="B3123" t="s">
        <v>1448</v>
      </c>
      <c r="C3123" t="s">
        <v>401</v>
      </c>
      <c r="D3123" t="s">
        <v>395</v>
      </c>
      <c r="E3123" t="s">
        <v>395</v>
      </c>
      <c r="F3123" t="e">
        <f>VLOOKUP(B3123,#REF!,3,FALSE)</f>
        <v>#REF!</v>
      </c>
      <c r="H3123" t="e">
        <f>VLOOKUP(A3123,#REF!,1,FALSE)</f>
        <v>#REF!</v>
      </c>
      <c r="I3123" t="e">
        <f t="shared" si="164"/>
        <v>#REF!</v>
      </c>
      <c r="J3123" t="e">
        <f t="shared" si="165"/>
        <v>#REF!</v>
      </c>
    </row>
    <row r="3124" spans="1:11" x14ac:dyDescent="0.25">
      <c r="A3124" t="s">
        <v>400</v>
      </c>
      <c r="B3124" t="s">
        <v>1523</v>
      </c>
      <c r="C3124" t="s">
        <v>401</v>
      </c>
      <c r="D3124" t="s">
        <v>395</v>
      </c>
      <c r="E3124" t="s">
        <v>395</v>
      </c>
      <c r="F3124" t="e">
        <f>VLOOKUP(B3124,#REF!,3,FALSE)</f>
        <v>#REF!</v>
      </c>
      <c r="H3124" t="e">
        <f>VLOOKUP(A3124,#REF!,1,FALSE)</f>
        <v>#REF!</v>
      </c>
      <c r="I3124" t="e">
        <f t="shared" si="164"/>
        <v>#REF!</v>
      </c>
      <c r="J3124" t="e">
        <f t="shared" si="165"/>
        <v>#REF!</v>
      </c>
    </row>
    <row r="3125" spans="1:11" x14ac:dyDescent="0.25">
      <c r="A3125" t="s">
        <v>400</v>
      </c>
      <c r="B3125" t="s">
        <v>1577</v>
      </c>
      <c r="C3125" t="s">
        <v>401</v>
      </c>
      <c r="D3125" t="s">
        <v>395</v>
      </c>
      <c r="E3125" t="s">
        <v>395</v>
      </c>
      <c r="F3125" t="e">
        <f>VLOOKUP(B3125,#REF!,3,FALSE)</f>
        <v>#REF!</v>
      </c>
      <c r="H3125" t="e">
        <f>VLOOKUP(A3125,#REF!,1,FALSE)</f>
        <v>#REF!</v>
      </c>
      <c r="I3125" t="e">
        <f t="shared" si="164"/>
        <v>#REF!</v>
      </c>
      <c r="J3125" t="e">
        <f t="shared" si="165"/>
        <v>#REF!</v>
      </c>
    </row>
    <row r="3126" spans="1:11" x14ac:dyDescent="0.25">
      <c r="A3126" t="s">
        <v>400</v>
      </c>
      <c r="B3126" t="s">
        <v>1523</v>
      </c>
      <c r="C3126" t="s">
        <v>401</v>
      </c>
      <c r="D3126" t="s">
        <v>550</v>
      </c>
      <c r="E3126" t="s">
        <v>550</v>
      </c>
      <c r="F3126" t="e">
        <f>VLOOKUP(B3126,#REF!,3,FALSE)</f>
        <v>#REF!</v>
      </c>
      <c r="H3126" t="e">
        <f>VLOOKUP(A3126,#REF!,1,FALSE)</f>
        <v>#REF!</v>
      </c>
      <c r="I3126" t="e">
        <f t="shared" si="164"/>
        <v>#REF!</v>
      </c>
      <c r="J3126" t="e">
        <f t="shared" si="165"/>
        <v>#REF!</v>
      </c>
      <c r="K3126" t="e">
        <f>"Label needs to be changed to "&amp;F3126</f>
        <v>#REF!</v>
      </c>
    </row>
    <row r="3127" spans="1:11" x14ac:dyDescent="0.25">
      <c r="A3127" t="s">
        <v>407</v>
      </c>
      <c r="B3127" t="s">
        <v>1451</v>
      </c>
      <c r="C3127" t="s">
        <v>408</v>
      </c>
      <c r="D3127" t="s">
        <v>406</v>
      </c>
      <c r="E3127" t="s">
        <v>406</v>
      </c>
      <c r="F3127" t="e">
        <f>VLOOKUP(B3127,#REF!,3,FALSE)</f>
        <v>#REF!</v>
      </c>
      <c r="H3127" t="e">
        <f>VLOOKUP(A3127,#REF!,1,FALSE)</f>
        <v>#REF!</v>
      </c>
      <c r="I3127" t="e">
        <f t="shared" si="164"/>
        <v>#REF!</v>
      </c>
      <c r="J3127" t="e">
        <f t="shared" si="165"/>
        <v>#REF!</v>
      </c>
    </row>
    <row r="3128" spans="1:11" x14ac:dyDescent="0.25">
      <c r="A3128" t="s">
        <v>407</v>
      </c>
      <c r="B3128" t="s">
        <v>1451</v>
      </c>
      <c r="C3128" t="s">
        <v>408</v>
      </c>
      <c r="D3128" t="s">
        <v>406</v>
      </c>
      <c r="E3128" t="s">
        <v>425</v>
      </c>
      <c r="F3128" t="e">
        <f>VLOOKUP(B3128,#REF!,3,FALSE)</f>
        <v>#REF!</v>
      </c>
      <c r="H3128" t="e">
        <f>VLOOKUP(A3128,#REF!,1,FALSE)</f>
        <v>#REF!</v>
      </c>
      <c r="I3128" t="e">
        <f t="shared" si="164"/>
        <v>#REF!</v>
      </c>
      <c r="J3128" t="e">
        <f t="shared" si="165"/>
        <v>#REF!</v>
      </c>
    </row>
    <row r="3129" spans="1:11" x14ac:dyDescent="0.25">
      <c r="A3129" t="s">
        <v>407</v>
      </c>
      <c r="B3129" t="s">
        <v>1451</v>
      </c>
      <c r="C3129" t="s">
        <v>408</v>
      </c>
      <c r="D3129" t="s">
        <v>406</v>
      </c>
      <c r="E3129" t="s">
        <v>406</v>
      </c>
      <c r="F3129" t="e">
        <f>VLOOKUP(B3129,#REF!,3,FALSE)</f>
        <v>#REF!</v>
      </c>
      <c r="H3129" t="e">
        <f>VLOOKUP(A3129,#REF!,1,FALSE)</f>
        <v>#REF!</v>
      </c>
      <c r="I3129" t="e">
        <f t="shared" si="164"/>
        <v>#REF!</v>
      </c>
      <c r="J3129" t="e">
        <f t="shared" si="165"/>
        <v>#REF!</v>
      </c>
    </row>
    <row r="3130" spans="1:11" x14ac:dyDescent="0.25">
      <c r="A3130" t="s">
        <v>407</v>
      </c>
      <c r="B3130" t="s">
        <v>1524</v>
      </c>
      <c r="C3130" t="s">
        <v>408</v>
      </c>
      <c r="D3130" t="s">
        <v>406</v>
      </c>
      <c r="E3130" t="s">
        <v>406</v>
      </c>
      <c r="F3130" t="e">
        <f>VLOOKUP(B3130,#REF!,3,FALSE)</f>
        <v>#REF!</v>
      </c>
      <c r="H3130" t="e">
        <f>VLOOKUP(A3130,#REF!,1,FALSE)</f>
        <v>#REF!</v>
      </c>
      <c r="I3130" t="e">
        <f t="shared" si="164"/>
        <v>#REF!</v>
      </c>
      <c r="J3130" t="e">
        <f t="shared" si="165"/>
        <v>#REF!</v>
      </c>
    </row>
    <row r="3131" spans="1:11" x14ac:dyDescent="0.25">
      <c r="A3131" t="s">
        <v>407</v>
      </c>
      <c r="B3131" t="s">
        <v>1580</v>
      </c>
      <c r="C3131" t="s">
        <v>408</v>
      </c>
      <c r="D3131" t="s">
        <v>406</v>
      </c>
      <c r="E3131" t="s">
        <v>406</v>
      </c>
      <c r="F3131" t="e">
        <f>VLOOKUP(B3131,#REF!,3,FALSE)</f>
        <v>#REF!</v>
      </c>
      <c r="H3131" t="e">
        <f>VLOOKUP(A3131,#REF!,1,FALSE)</f>
        <v>#REF!</v>
      </c>
      <c r="I3131" t="e">
        <f t="shared" si="164"/>
        <v>#REF!</v>
      </c>
      <c r="J3131" t="e">
        <f t="shared" si="165"/>
        <v>#REF!</v>
      </c>
    </row>
    <row r="3132" spans="1:11" x14ac:dyDescent="0.25">
      <c r="A3132" t="s">
        <v>407</v>
      </c>
      <c r="B3132" t="s">
        <v>1524</v>
      </c>
      <c r="C3132" t="s">
        <v>408</v>
      </c>
      <c r="D3132" t="s">
        <v>550</v>
      </c>
      <c r="E3132" t="s">
        <v>550</v>
      </c>
      <c r="F3132" t="e">
        <f>VLOOKUP(B3132,#REF!,3,FALSE)</f>
        <v>#REF!</v>
      </c>
      <c r="H3132" t="e">
        <f>VLOOKUP(A3132,#REF!,1,FALSE)</f>
        <v>#REF!</v>
      </c>
      <c r="I3132" t="e">
        <f t="shared" si="164"/>
        <v>#REF!</v>
      </c>
      <c r="J3132" t="e">
        <f t="shared" si="165"/>
        <v>#REF!</v>
      </c>
      <c r="K3132" t="e">
        <f>"Label needs to be changed to "&amp;F3132</f>
        <v>#REF!</v>
      </c>
    </row>
    <row r="3133" spans="1:11" x14ac:dyDescent="0.25">
      <c r="A3133" t="s">
        <v>409</v>
      </c>
      <c r="B3133" t="s">
        <v>1452</v>
      </c>
      <c r="C3133" t="s">
        <v>410</v>
      </c>
      <c r="D3133" t="s">
        <v>406</v>
      </c>
      <c r="E3133" t="s">
        <v>406</v>
      </c>
      <c r="F3133" t="e">
        <f>VLOOKUP(B3133,#REF!,3,FALSE)</f>
        <v>#REF!</v>
      </c>
      <c r="H3133" t="e">
        <f>VLOOKUP(A3133,#REF!,1,FALSE)</f>
        <v>#REF!</v>
      </c>
      <c r="I3133" t="e">
        <f t="shared" si="164"/>
        <v>#REF!</v>
      </c>
      <c r="J3133" t="e">
        <f t="shared" si="165"/>
        <v>#REF!</v>
      </c>
    </row>
    <row r="3134" spans="1:11" x14ac:dyDescent="0.25">
      <c r="A3134" t="s">
        <v>409</v>
      </c>
      <c r="B3134" t="s">
        <v>1452</v>
      </c>
      <c r="C3134" t="s">
        <v>410</v>
      </c>
      <c r="D3134" t="s">
        <v>406</v>
      </c>
      <c r="E3134" t="s">
        <v>425</v>
      </c>
      <c r="F3134" t="e">
        <f>VLOOKUP(B3134,#REF!,3,FALSE)</f>
        <v>#REF!</v>
      </c>
      <c r="H3134" t="e">
        <f>VLOOKUP(A3134,#REF!,1,FALSE)</f>
        <v>#REF!</v>
      </c>
      <c r="I3134" t="e">
        <f t="shared" si="164"/>
        <v>#REF!</v>
      </c>
      <c r="J3134" t="e">
        <f t="shared" si="165"/>
        <v>#REF!</v>
      </c>
    </row>
    <row r="3135" spans="1:11" x14ac:dyDescent="0.25">
      <c r="A3135" t="s">
        <v>409</v>
      </c>
      <c r="B3135" t="s">
        <v>1452</v>
      </c>
      <c r="C3135" t="s">
        <v>410</v>
      </c>
      <c r="D3135" t="s">
        <v>406</v>
      </c>
      <c r="E3135" t="s">
        <v>406</v>
      </c>
      <c r="F3135" t="e">
        <f>VLOOKUP(B3135,#REF!,3,FALSE)</f>
        <v>#REF!</v>
      </c>
      <c r="H3135" t="e">
        <f>VLOOKUP(A3135,#REF!,1,FALSE)</f>
        <v>#REF!</v>
      </c>
      <c r="I3135" t="e">
        <f t="shared" si="164"/>
        <v>#REF!</v>
      </c>
      <c r="J3135" t="e">
        <f t="shared" si="165"/>
        <v>#REF!</v>
      </c>
    </row>
    <row r="3136" spans="1:11" x14ac:dyDescent="0.25">
      <c r="A3136" t="s">
        <v>409</v>
      </c>
      <c r="B3136" t="s">
        <v>1525</v>
      </c>
      <c r="C3136" t="s">
        <v>410</v>
      </c>
      <c r="D3136" t="s">
        <v>406</v>
      </c>
      <c r="E3136" t="s">
        <v>406</v>
      </c>
      <c r="F3136" t="e">
        <f>VLOOKUP(B3136,#REF!,3,FALSE)</f>
        <v>#REF!</v>
      </c>
      <c r="H3136" t="e">
        <f>VLOOKUP(A3136,#REF!,1,FALSE)</f>
        <v>#REF!</v>
      </c>
      <c r="I3136" t="e">
        <f t="shared" si="164"/>
        <v>#REF!</v>
      </c>
      <c r="J3136" t="e">
        <f t="shared" si="165"/>
        <v>#REF!</v>
      </c>
    </row>
    <row r="3137" spans="1:11" x14ac:dyDescent="0.25">
      <c r="A3137" t="s">
        <v>409</v>
      </c>
      <c r="B3137" t="s">
        <v>1581</v>
      </c>
      <c r="C3137" t="s">
        <v>410</v>
      </c>
      <c r="D3137" t="s">
        <v>406</v>
      </c>
      <c r="E3137" t="s">
        <v>406</v>
      </c>
      <c r="F3137" t="e">
        <f>VLOOKUP(B3137,#REF!,3,FALSE)</f>
        <v>#REF!</v>
      </c>
      <c r="H3137" t="e">
        <f>VLOOKUP(A3137,#REF!,1,FALSE)</f>
        <v>#REF!</v>
      </c>
      <c r="I3137" t="e">
        <f t="shared" si="164"/>
        <v>#REF!</v>
      </c>
      <c r="J3137" t="e">
        <f t="shared" si="165"/>
        <v>#REF!</v>
      </c>
    </row>
    <row r="3138" spans="1:11" x14ac:dyDescent="0.25">
      <c r="A3138" t="s">
        <v>409</v>
      </c>
      <c r="B3138" t="s">
        <v>1525</v>
      </c>
      <c r="C3138" t="s">
        <v>410</v>
      </c>
      <c r="D3138" t="s">
        <v>550</v>
      </c>
      <c r="E3138" t="s">
        <v>550</v>
      </c>
      <c r="F3138" t="e">
        <f>VLOOKUP(B3138,#REF!,3,FALSE)</f>
        <v>#REF!</v>
      </c>
      <c r="H3138" t="e">
        <f>VLOOKUP(A3138,#REF!,1,FALSE)</f>
        <v>#REF!</v>
      </c>
      <c r="I3138" t="e">
        <f t="shared" si="164"/>
        <v>#REF!</v>
      </c>
      <c r="J3138" t="e">
        <f t="shared" si="165"/>
        <v>#REF!</v>
      </c>
      <c r="K3138" t="e">
        <f t="shared" ref="K3138:K3144" si="166">"Label needs to be changed to "&amp;F3138</f>
        <v>#REF!</v>
      </c>
    </row>
    <row r="3139" spans="1:11" x14ac:dyDescent="0.25">
      <c r="A3139" t="s">
        <v>411</v>
      </c>
      <c r="B3139" t="s">
        <v>1453</v>
      </c>
      <c r="C3139" t="s">
        <v>412</v>
      </c>
      <c r="D3139" t="s">
        <v>406</v>
      </c>
      <c r="E3139" t="s">
        <v>406</v>
      </c>
      <c r="F3139" t="e">
        <f>VLOOKUP(B3139,#REF!,3,FALSE)</f>
        <v>#REF!</v>
      </c>
      <c r="H3139" t="e">
        <f>VLOOKUP(A3139,#REF!,1,FALSE)</f>
        <v>#REF!</v>
      </c>
      <c r="I3139" t="e">
        <f t="shared" ref="I3139:I3202" si="167">F3139=D3139</f>
        <v>#REF!</v>
      </c>
      <c r="J3139" t="e">
        <f t="shared" si="165"/>
        <v>#REF!</v>
      </c>
      <c r="K3139" t="e">
        <f t="shared" si="166"/>
        <v>#REF!</v>
      </c>
    </row>
    <row r="3140" spans="1:11" x14ac:dyDescent="0.25">
      <c r="A3140" t="s">
        <v>411</v>
      </c>
      <c r="B3140" t="s">
        <v>1453</v>
      </c>
      <c r="C3140" t="s">
        <v>412</v>
      </c>
      <c r="D3140" t="s">
        <v>406</v>
      </c>
      <c r="E3140" t="s">
        <v>425</v>
      </c>
      <c r="F3140" t="e">
        <f>VLOOKUP(B3140,#REF!,3,FALSE)</f>
        <v>#REF!</v>
      </c>
      <c r="H3140" t="e">
        <f>VLOOKUP(A3140,#REF!,1,FALSE)</f>
        <v>#REF!</v>
      </c>
      <c r="I3140" t="e">
        <f t="shared" si="167"/>
        <v>#REF!</v>
      </c>
      <c r="J3140" t="e">
        <f t="shared" si="165"/>
        <v>#REF!</v>
      </c>
      <c r="K3140" t="e">
        <f t="shared" si="166"/>
        <v>#REF!</v>
      </c>
    </row>
    <row r="3141" spans="1:11" x14ac:dyDescent="0.25">
      <c r="A3141" t="s">
        <v>411</v>
      </c>
      <c r="B3141" t="s">
        <v>1453</v>
      </c>
      <c r="C3141" t="s">
        <v>412</v>
      </c>
      <c r="D3141" t="s">
        <v>406</v>
      </c>
      <c r="E3141" t="s">
        <v>406</v>
      </c>
      <c r="F3141" t="e">
        <f>VLOOKUP(B3141,#REF!,3,FALSE)</f>
        <v>#REF!</v>
      </c>
      <c r="H3141" t="e">
        <f>VLOOKUP(A3141,#REF!,1,FALSE)</f>
        <v>#REF!</v>
      </c>
      <c r="I3141" t="e">
        <f t="shared" si="167"/>
        <v>#REF!</v>
      </c>
      <c r="J3141" t="e">
        <f t="shared" si="165"/>
        <v>#REF!</v>
      </c>
      <c r="K3141" t="e">
        <f t="shared" si="166"/>
        <v>#REF!</v>
      </c>
    </row>
    <row r="3142" spans="1:11" x14ac:dyDescent="0.25">
      <c r="A3142" t="s">
        <v>411</v>
      </c>
      <c r="B3142" t="s">
        <v>1530</v>
      </c>
      <c r="C3142" t="s">
        <v>412</v>
      </c>
      <c r="D3142" t="s">
        <v>406</v>
      </c>
      <c r="E3142" t="s">
        <v>406</v>
      </c>
      <c r="F3142" t="e">
        <f>VLOOKUP(B3142,#REF!,3,FALSE)</f>
        <v>#REF!</v>
      </c>
      <c r="H3142" t="e">
        <f>VLOOKUP(A3142,#REF!,1,FALSE)</f>
        <v>#REF!</v>
      </c>
      <c r="I3142" t="e">
        <f t="shared" si="167"/>
        <v>#REF!</v>
      </c>
      <c r="J3142" t="e">
        <f t="shared" si="165"/>
        <v>#REF!</v>
      </c>
      <c r="K3142" t="e">
        <f t="shared" si="166"/>
        <v>#REF!</v>
      </c>
    </row>
    <row r="3143" spans="1:11" x14ac:dyDescent="0.25">
      <c r="A3143" t="s">
        <v>411</v>
      </c>
      <c r="B3143" t="s">
        <v>1582</v>
      </c>
      <c r="C3143" t="s">
        <v>412</v>
      </c>
      <c r="D3143" t="s">
        <v>406</v>
      </c>
      <c r="E3143" t="s">
        <v>406</v>
      </c>
      <c r="F3143" t="e">
        <f>VLOOKUP(B3143,#REF!,3,FALSE)</f>
        <v>#REF!</v>
      </c>
      <c r="H3143" t="e">
        <f>VLOOKUP(A3143,#REF!,1,FALSE)</f>
        <v>#REF!</v>
      </c>
      <c r="I3143" t="e">
        <f t="shared" si="167"/>
        <v>#REF!</v>
      </c>
      <c r="J3143" t="e">
        <f t="shared" si="165"/>
        <v>#REF!</v>
      </c>
      <c r="K3143" t="e">
        <f t="shared" si="166"/>
        <v>#REF!</v>
      </c>
    </row>
    <row r="3144" spans="1:11" x14ac:dyDescent="0.25">
      <c r="A3144" t="s">
        <v>411</v>
      </c>
      <c r="B3144" t="s">
        <v>1530</v>
      </c>
      <c r="C3144" t="s">
        <v>412</v>
      </c>
      <c r="D3144" t="s">
        <v>550</v>
      </c>
      <c r="E3144" t="s">
        <v>550</v>
      </c>
      <c r="F3144" t="e">
        <f>VLOOKUP(B3144,#REF!,3,FALSE)</f>
        <v>#REF!</v>
      </c>
      <c r="H3144" t="e">
        <f>VLOOKUP(A3144,#REF!,1,FALSE)</f>
        <v>#REF!</v>
      </c>
      <c r="I3144" t="e">
        <f t="shared" si="167"/>
        <v>#REF!</v>
      </c>
      <c r="J3144" t="e">
        <f t="shared" si="165"/>
        <v>#REF!</v>
      </c>
      <c r="K3144" t="e">
        <f t="shared" si="166"/>
        <v>#REF!</v>
      </c>
    </row>
    <row r="3145" spans="1:11" x14ac:dyDescent="0.25">
      <c r="A3145" t="s">
        <v>413</v>
      </c>
      <c r="B3145" t="s">
        <v>1454</v>
      </c>
      <c r="C3145" t="s">
        <v>414</v>
      </c>
      <c r="D3145" t="s">
        <v>406</v>
      </c>
      <c r="E3145" t="s">
        <v>406</v>
      </c>
      <c r="F3145" t="e">
        <f>VLOOKUP(B3145,#REF!,3,FALSE)</f>
        <v>#REF!</v>
      </c>
      <c r="H3145" t="e">
        <f>VLOOKUP(A3145,#REF!,1,FALSE)</f>
        <v>#REF!</v>
      </c>
      <c r="I3145" t="e">
        <f t="shared" si="167"/>
        <v>#REF!</v>
      </c>
      <c r="J3145" t="e">
        <f t="shared" si="165"/>
        <v>#REF!</v>
      </c>
    </row>
    <row r="3146" spans="1:11" x14ac:dyDescent="0.25">
      <c r="A3146" t="s">
        <v>413</v>
      </c>
      <c r="B3146" t="s">
        <v>1454</v>
      </c>
      <c r="C3146" t="s">
        <v>414</v>
      </c>
      <c r="D3146" t="s">
        <v>406</v>
      </c>
      <c r="E3146" t="s">
        <v>425</v>
      </c>
      <c r="F3146" t="e">
        <f>VLOOKUP(B3146,#REF!,3,FALSE)</f>
        <v>#REF!</v>
      </c>
      <c r="H3146" t="e">
        <f>VLOOKUP(A3146,#REF!,1,FALSE)</f>
        <v>#REF!</v>
      </c>
      <c r="I3146" t="e">
        <f t="shared" si="167"/>
        <v>#REF!</v>
      </c>
      <c r="J3146" t="e">
        <f t="shared" si="165"/>
        <v>#REF!</v>
      </c>
    </row>
    <row r="3147" spans="1:11" x14ac:dyDescent="0.25">
      <c r="A3147" t="s">
        <v>413</v>
      </c>
      <c r="B3147" t="s">
        <v>1454</v>
      </c>
      <c r="C3147" t="s">
        <v>414</v>
      </c>
      <c r="D3147" t="s">
        <v>406</v>
      </c>
      <c r="E3147" t="s">
        <v>406</v>
      </c>
      <c r="F3147" t="e">
        <f>VLOOKUP(B3147,#REF!,3,FALSE)</f>
        <v>#REF!</v>
      </c>
      <c r="H3147" t="e">
        <f>VLOOKUP(A3147,#REF!,1,FALSE)</f>
        <v>#REF!</v>
      </c>
      <c r="I3147" t="e">
        <f t="shared" si="167"/>
        <v>#REF!</v>
      </c>
      <c r="J3147" t="e">
        <f t="shared" si="165"/>
        <v>#REF!</v>
      </c>
    </row>
    <row r="3148" spans="1:11" x14ac:dyDescent="0.25">
      <c r="A3148" t="s">
        <v>413</v>
      </c>
      <c r="B3148" t="s">
        <v>1531</v>
      </c>
      <c r="C3148" t="s">
        <v>414</v>
      </c>
      <c r="D3148" t="s">
        <v>406</v>
      </c>
      <c r="E3148" t="s">
        <v>406</v>
      </c>
      <c r="F3148" t="e">
        <f>VLOOKUP(B3148,#REF!,3,FALSE)</f>
        <v>#REF!</v>
      </c>
      <c r="H3148" t="e">
        <f>VLOOKUP(A3148,#REF!,1,FALSE)</f>
        <v>#REF!</v>
      </c>
      <c r="I3148" t="e">
        <f t="shared" si="167"/>
        <v>#REF!</v>
      </c>
      <c r="J3148" t="e">
        <f t="shared" si="165"/>
        <v>#REF!</v>
      </c>
    </row>
    <row r="3149" spans="1:11" x14ac:dyDescent="0.25">
      <c r="A3149" t="s">
        <v>413</v>
      </c>
      <c r="B3149" t="s">
        <v>1583</v>
      </c>
      <c r="C3149" t="s">
        <v>414</v>
      </c>
      <c r="D3149" t="s">
        <v>406</v>
      </c>
      <c r="E3149" t="s">
        <v>406</v>
      </c>
      <c r="F3149" t="e">
        <f>VLOOKUP(B3149,#REF!,3,FALSE)</f>
        <v>#REF!</v>
      </c>
      <c r="H3149" t="e">
        <f>VLOOKUP(A3149,#REF!,1,FALSE)</f>
        <v>#REF!</v>
      </c>
      <c r="I3149" t="e">
        <f t="shared" si="167"/>
        <v>#REF!</v>
      </c>
      <c r="J3149" t="e">
        <f t="shared" si="165"/>
        <v>#REF!</v>
      </c>
    </row>
    <row r="3150" spans="1:11" x14ac:dyDescent="0.25">
      <c r="A3150" t="s">
        <v>413</v>
      </c>
      <c r="B3150" t="s">
        <v>1531</v>
      </c>
      <c r="C3150" t="s">
        <v>414</v>
      </c>
      <c r="D3150" t="s">
        <v>550</v>
      </c>
      <c r="E3150" t="s">
        <v>550</v>
      </c>
      <c r="F3150" t="e">
        <f>VLOOKUP(B3150,#REF!,3,FALSE)</f>
        <v>#REF!</v>
      </c>
      <c r="H3150" t="e">
        <f>VLOOKUP(A3150,#REF!,1,FALSE)</f>
        <v>#REF!</v>
      </c>
      <c r="I3150" t="e">
        <f t="shared" si="167"/>
        <v>#REF!</v>
      </c>
      <c r="J3150" t="e">
        <f t="shared" si="165"/>
        <v>#REF!</v>
      </c>
      <c r="K3150" t="e">
        <f>"Label needs to be changed to "&amp;F3150</f>
        <v>#REF!</v>
      </c>
    </row>
    <row r="3151" spans="1:11" x14ac:dyDescent="0.25">
      <c r="A3151" t="s">
        <v>415</v>
      </c>
      <c r="B3151" t="s">
        <v>1455</v>
      </c>
      <c r="C3151" t="s">
        <v>416</v>
      </c>
      <c r="D3151" t="s">
        <v>406</v>
      </c>
      <c r="E3151" t="s">
        <v>406</v>
      </c>
      <c r="F3151" t="e">
        <f>VLOOKUP(B3151,#REF!,3,FALSE)</f>
        <v>#REF!</v>
      </c>
      <c r="H3151" t="e">
        <f>VLOOKUP(A3151,#REF!,1,FALSE)</f>
        <v>#REF!</v>
      </c>
      <c r="I3151" t="e">
        <f t="shared" si="167"/>
        <v>#REF!</v>
      </c>
      <c r="J3151" t="e">
        <f t="shared" si="165"/>
        <v>#REF!</v>
      </c>
    </row>
    <row r="3152" spans="1:11" x14ac:dyDescent="0.25">
      <c r="A3152" t="s">
        <v>415</v>
      </c>
      <c r="B3152" t="s">
        <v>1455</v>
      </c>
      <c r="C3152" t="s">
        <v>416</v>
      </c>
      <c r="D3152" t="s">
        <v>406</v>
      </c>
      <c r="E3152" t="s">
        <v>425</v>
      </c>
      <c r="F3152" t="e">
        <f>VLOOKUP(B3152,#REF!,3,FALSE)</f>
        <v>#REF!</v>
      </c>
      <c r="H3152" t="e">
        <f>VLOOKUP(A3152,#REF!,1,FALSE)</f>
        <v>#REF!</v>
      </c>
      <c r="I3152" t="e">
        <f t="shared" si="167"/>
        <v>#REF!</v>
      </c>
      <c r="J3152" t="e">
        <f t="shared" si="165"/>
        <v>#REF!</v>
      </c>
    </row>
    <row r="3153" spans="1:11" x14ac:dyDescent="0.25">
      <c r="A3153" t="s">
        <v>415</v>
      </c>
      <c r="B3153" t="s">
        <v>1455</v>
      </c>
      <c r="C3153" t="s">
        <v>416</v>
      </c>
      <c r="D3153" t="s">
        <v>406</v>
      </c>
      <c r="E3153" t="s">
        <v>406</v>
      </c>
      <c r="F3153" t="e">
        <f>VLOOKUP(B3153,#REF!,3,FALSE)</f>
        <v>#REF!</v>
      </c>
      <c r="H3153" t="e">
        <f>VLOOKUP(A3153,#REF!,1,FALSE)</f>
        <v>#REF!</v>
      </c>
      <c r="I3153" t="e">
        <f t="shared" si="167"/>
        <v>#REF!</v>
      </c>
      <c r="J3153" t="e">
        <f t="shared" si="165"/>
        <v>#REF!</v>
      </c>
    </row>
    <row r="3154" spans="1:11" x14ac:dyDescent="0.25">
      <c r="A3154" t="s">
        <v>415</v>
      </c>
      <c r="B3154" t="s">
        <v>1532</v>
      </c>
      <c r="C3154" t="s">
        <v>416</v>
      </c>
      <c r="D3154" t="s">
        <v>406</v>
      </c>
      <c r="E3154" t="s">
        <v>406</v>
      </c>
      <c r="F3154" t="e">
        <f>VLOOKUP(B3154,#REF!,3,FALSE)</f>
        <v>#REF!</v>
      </c>
      <c r="H3154" t="e">
        <f>VLOOKUP(A3154,#REF!,1,FALSE)</f>
        <v>#REF!</v>
      </c>
      <c r="I3154" t="e">
        <f t="shared" si="167"/>
        <v>#REF!</v>
      </c>
      <c r="J3154" t="e">
        <f t="shared" si="165"/>
        <v>#REF!</v>
      </c>
    </row>
    <row r="3155" spans="1:11" x14ac:dyDescent="0.25">
      <c r="A3155" t="s">
        <v>415</v>
      </c>
      <c r="B3155" t="s">
        <v>1584</v>
      </c>
      <c r="C3155" t="s">
        <v>416</v>
      </c>
      <c r="D3155" t="s">
        <v>406</v>
      </c>
      <c r="E3155" t="s">
        <v>406</v>
      </c>
      <c r="F3155" t="e">
        <f>VLOOKUP(B3155,#REF!,3,FALSE)</f>
        <v>#REF!</v>
      </c>
      <c r="H3155" t="e">
        <f>VLOOKUP(A3155,#REF!,1,FALSE)</f>
        <v>#REF!</v>
      </c>
      <c r="I3155" t="e">
        <f t="shared" si="167"/>
        <v>#REF!</v>
      </c>
      <c r="J3155" t="e">
        <f t="shared" si="165"/>
        <v>#REF!</v>
      </c>
    </row>
    <row r="3156" spans="1:11" x14ac:dyDescent="0.25">
      <c r="A3156" t="s">
        <v>415</v>
      </c>
      <c r="B3156" t="s">
        <v>1532</v>
      </c>
      <c r="C3156" t="s">
        <v>416</v>
      </c>
      <c r="D3156" t="s">
        <v>550</v>
      </c>
      <c r="E3156" t="s">
        <v>550</v>
      </c>
      <c r="F3156" t="e">
        <f>VLOOKUP(B3156,#REF!,3,FALSE)</f>
        <v>#REF!</v>
      </c>
      <c r="H3156" t="e">
        <f>VLOOKUP(A3156,#REF!,1,FALSE)</f>
        <v>#REF!</v>
      </c>
      <c r="I3156" t="e">
        <f t="shared" si="167"/>
        <v>#REF!</v>
      </c>
      <c r="J3156" t="e">
        <f t="shared" si="165"/>
        <v>#REF!</v>
      </c>
      <c r="K3156" t="e">
        <f>"Label needs to be changed to "&amp;F3156</f>
        <v>#REF!</v>
      </c>
    </row>
    <row r="3157" spans="1:11" x14ac:dyDescent="0.25">
      <c r="A3157" t="s">
        <v>402</v>
      </c>
      <c r="B3157" t="s">
        <v>1449</v>
      </c>
      <c r="C3157" t="s">
        <v>403</v>
      </c>
      <c r="D3157" t="s">
        <v>395</v>
      </c>
      <c r="E3157" t="s">
        <v>395</v>
      </c>
      <c r="F3157" t="e">
        <f>VLOOKUP(B3157,#REF!,3,FALSE)</f>
        <v>#REF!</v>
      </c>
      <c r="H3157" t="e">
        <f>VLOOKUP(A3157,#REF!,1,FALSE)</f>
        <v>#REF!</v>
      </c>
      <c r="I3157" t="e">
        <f t="shared" si="167"/>
        <v>#REF!</v>
      </c>
      <c r="J3157" t="e">
        <f t="shared" si="165"/>
        <v>#REF!</v>
      </c>
    </row>
    <row r="3158" spans="1:11" x14ac:dyDescent="0.25">
      <c r="A3158" t="s">
        <v>402</v>
      </c>
      <c r="B3158" t="s">
        <v>1449</v>
      </c>
      <c r="C3158" t="s">
        <v>403</v>
      </c>
      <c r="D3158" t="s">
        <v>395</v>
      </c>
      <c r="E3158" t="s">
        <v>424</v>
      </c>
      <c r="F3158" t="e">
        <f>VLOOKUP(B3158,#REF!,3,FALSE)</f>
        <v>#REF!</v>
      </c>
      <c r="H3158" t="e">
        <f>VLOOKUP(A3158,#REF!,1,FALSE)</f>
        <v>#REF!</v>
      </c>
      <c r="I3158" t="e">
        <f t="shared" si="167"/>
        <v>#REF!</v>
      </c>
      <c r="J3158" t="e">
        <f t="shared" si="165"/>
        <v>#REF!</v>
      </c>
    </row>
    <row r="3159" spans="1:11" x14ac:dyDescent="0.25">
      <c r="A3159" t="s">
        <v>402</v>
      </c>
      <c r="B3159" t="s">
        <v>1449</v>
      </c>
      <c r="C3159" t="s">
        <v>403</v>
      </c>
      <c r="D3159" t="s">
        <v>395</v>
      </c>
      <c r="E3159" t="s">
        <v>395</v>
      </c>
      <c r="F3159" t="e">
        <f>VLOOKUP(B3159,#REF!,3,FALSE)</f>
        <v>#REF!</v>
      </c>
      <c r="H3159" t="e">
        <f>VLOOKUP(A3159,#REF!,1,FALSE)</f>
        <v>#REF!</v>
      </c>
      <c r="I3159" t="e">
        <f t="shared" si="167"/>
        <v>#REF!</v>
      </c>
      <c r="J3159" t="e">
        <f t="shared" si="165"/>
        <v>#REF!</v>
      </c>
    </row>
    <row r="3160" spans="1:11" x14ac:dyDescent="0.25">
      <c r="A3160" t="s">
        <v>402</v>
      </c>
      <c r="B3160" t="s">
        <v>1533</v>
      </c>
      <c r="C3160" t="s">
        <v>403</v>
      </c>
      <c r="D3160" t="s">
        <v>395</v>
      </c>
      <c r="E3160" t="s">
        <v>395</v>
      </c>
      <c r="F3160" t="e">
        <f>VLOOKUP(B3160,#REF!,3,FALSE)</f>
        <v>#REF!</v>
      </c>
      <c r="H3160" t="e">
        <f>VLOOKUP(A3160,#REF!,1,FALSE)</f>
        <v>#REF!</v>
      </c>
      <c r="I3160" t="e">
        <f t="shared" si="167"/>
        <v>#REF!</v>
      </c>
      <c r="J3160" t="e">
        <f t="shared" si="165"/>
        <v>#REF!</v>
      </c>
    </row>
    <row r="3161" spans="1:11" x14ac:dyDescent="0.25">
      <c r="A3161" t="s">
        <v>402</v>
      </c>
      <c r="B3161" t="s">
        <v>1578</v>
      </c>
      <c r="C3161" t="s">
        <v>403</v>
      </c>
      <c r="D3161" t="s">
        <v>395</v>
      </c>
      <c r="E3161" t="s">
        <v>395</v>
      </c>
      <c r="F3161" t="e">
        <f>VLOOKUP(B3161,#REF!,3,FALSE)</f>
        <v>#REF!</v>
      </c>
      <c r="H3161" t="e">
        <f>VLOOKUP(A3161,#REF!,1,FALSE)</f>
        <v>#REF!</v>
      </c>
      <c r="I3161" t="e">
        <f t="shared" si="167"/>
        <v>#REF!</v>
      </c>
      <c r="J3161" t="e">
        <f t="shared" si="165"/>
        <v>#REF!</v>
      </c>
    </row>
    <row r="3162" spans="1:11" x14ac:dyDescent="0.25">
      <c r="A3162" t="s">
        <v>402</v>
      </c>
      <c r="B3162" t="s">
        <v>1533</v>
      </c>
      <c r="C3162" t="s">
        <v>403</v>
      </c>
      <c r="D3162" t="s">
        <v>550</v>
      </c>
      <c r="E3162" t="s">
        <v>550</v>
      </c>
      <c r="F3162" t="e">
        <f>VLOOKUP(B3162,#REF!,3,FALSE)</f>
        <v>#REF!</v>
      </c>
      <c r="H3162" t="e">
        <f>VLOOKUP(A3162,#REF!,1,FALSE)</f>
        <v>#REF!</v>
      </c>
      <c r="I3162" t="e">
        <f t="shared" si="167"/>
        <v>#REF!</v>
      </c>
      <c r="J3162" t="e">
        <f t="shared" si="165"/>
        <v>#REF!</v>
      </c>
      <c r="K3162" t="e">
        <f>"Label needs to be changed to "&amp;F3162</f>
        <v>#REF!</v>
      </c>
    </row>
    <row r="3163" spans="1:11" x14ac:dyDescent="0.25">
      <c r="A3163" t="s">
        <v>404</v>
      </c>
      <c r="B3163" t="s">
        <v>1450</v>
      </c>
      <c r="C3163" t="s">
        <v>405</v>
      </c>
      <c r="D3163" t="s">
        <v>406</v>
      </c>
      <c r="E3163" t="s">
        <v>406</v>
      </c>
      <c r="F3163" t="e">
        <f>VLOOKUP(B3163,#REF!,3,FALSE)</f>
        <v>#REF!</v>
      </c>
      <c r="H3163" t="e">
        <f>VLOOKUP(A3163,#REF!,1,FALSE)</f>
        <v>#REF!</v>
      </c>
      <c r="I3163" t="e">
        <f t="shared" si="167"/>
        <v>#REF!</v>
      </c>
      <c r="J3163" t="e">
        <f t="shared" si="165"/>
        <v>#REF!</v>
      </c>
    </row>
    <row r="3164" spans="1:11" x14ac:dyDescent="0.25">
      <c r="A3164" t="s">
        <v>404</v>
      </c>
      <c r="B3164" t="s">
        <v>1450</v>
      </c>
      <c r="C3164" t="s">
        <v>405</v>
      </c>
      <c r="D3164" t="s">
        <v>406</v>
      </c>
      <c r="E3164" t="s">
        <v>425</v>
      </c>
      <c r="F3164" t="e">
        <f>VLOOKUP(B3164,#REF!,3,FALSE)</f>
        <v>#REF!</v>
      </c>
      <c r="H3164" t="e">
        <f>VLOOKUP(A3164,#REF!,1,FALSE)</f>
        <v>#REF!</v>
      </c>
      <c r="I3164" t="e">
        <f t="shared" si="167"/>
        <v>#REF!</v>
      </c>
      <c r="J3164" t="e">
        <f t="shared" si="165"/>
        <v>#REF!</v>
      </c>
    </row>
    <row r="3165" spans="1:11" x14ac:dyDescent="0.25">
      <c r="A3165" t="s">
        <v>404</v>
      </c>
      <c r="B3165" t="s">
        <v>1450</v>
      </c>
      <c r="C3165" t="s">
        <v>405</v>
      </c>
      <c r="D3165" t="s">
        <v>406</v>
      </c>
      <c r="E3165" t="s">
        <v>406</v>
      </c>
      <c r="F3165" t="e">
        <f>VLOOKUP(B3165,#REF!,3,FALSE)</f>
        <v>#REF!</v>
      </c>
      <c r="H3165" t="e">
        <f>VLOOKUP(A3165,#REF!,1,FALSE)</f>
        <v>#REF!</v>
      </c>
      <c r="I3165" t="e">
        <f t="shared" si="167"/>
        <v>#REF!</v>
      </c>
      <c r="J3165" t="e">
        <f t="shared" si="165"/>
        <v>#REF!</v>
      </c>
    </row>
    <row r="3166" spans="1:11" x14ac:dyDescent="0.25">
      <c r="A3166" t="s">
        <v>404</v>
      </c>
      <c r="B3166" t="s">
        <v>1534</v>
      </c>
      <c r="C3166" t="s">
        <v>405</v>
      </c>
      <c r="D3166" t="s">
        <v>406</v>
      </c>
      <c r="E3166" t="s">
        <v>406</v>
      </c>
      <c r="F3166" t="e">
        <f>VLOOKUP(B3166,#REF!,3,FALSE)</f>
        <v>#REF!</v>
      </c>
      <c r="H3166" t="e">
        <f>VLOOKUP(A3166,#REF!,1,FALSE)</f>
        <v>#REF!</v>
      </c>
      <c r="I3166" t="e">
        <f t="shared" si="167"/>
        <v>#REF!</v>
      </c>
      <c r="J3166" t="e">
        <f t="shared" si="165"/>
        <v>#REF!</v>
      </c>
    </row>
    <row r="3167" spans="1:11" x14ac:dyDescent="0.25">
      <c r="A3167" t="s">
        <v>404</v>
      </c>
      <c r="B3167" t="s">
        <v>1579</v>
      </c>
      <c r="C3167" t="s">
        <v>405</v>
      </c>
      <c r="D3167" t="s">
        <v>406</v>
      </c>
      <c r="E3167" t="s">
        <v>406</v>
      </c>
      <c r="F3167" t="e">
        <f>VLOOKUP(B3167,#REF!,3,FALSE)</f>
        <v>#REF!</v>
      </c>
      <c r="H3167" t="e">
        <f>VLOOKUP(A3167,#REF!,1,FALSE)</f>
        <v>#REF!</v>
      </c>
      <c r="I3167" t="e">
        <f t="shared" si="167"/>
        <v>#REF!</v>
      </c>
      <c r="J3167" t="e">
        <f t="shared" si="165"/>
        <v>#REF!</v>
      </c>
    </row>
    <row r="3168" spans="1:11" x14ac:dyDescent="0.25">
      <c r="A3168" t="s">
        <v>404</v>
      </c>
      <c r="B3168" t="s">
        <v>1534</v>
      </c>
      <c r="C3168" t="s">
        <v>405</v>
      </c>
      <c r="D3168" t="s">
        <v>550</v>
      </c>
      <c r="E3168" t="s">
        <v>550</v>
      </c>
      <c r="F3168" t="e">
        <f>VLOOKUP(B3168,#REF!,3,FALSE)</f>
        <v>#REF!</v>
      </c>
      <c r="H3168" t="e">
        <f>VLOOKUP(A3168,#REF!,1,FALSE)</f>
        <v>#REF!</v>
      </c>
      <c r="I3168" t="e">
        <f t="shared" si="167"/>
        <v>#REF!</v>
      </c>
      <c r="J3168" t="e">
        <f t="shared" si="165"/>
        <v>#REF!</v>
      </c>
      <c r="K3168" t="e">
        <f>"Label needs to be changed to "&amp;F3168</f>
        <v>#REF!</v>
      </c>
    </row>
    <row r="3169" spans="1:11" x14ac:dyDescent="0.25">
      <c r="A3169" t="s">
        <v>373</v>
      </c>
      <c r="B3169" t="s">
        <v>1500</v>
      </c>
      <c r="C3169" t="s">
        <v>436</v>
      </c>
      <c r="D3169" t="s">
        <v>365</v>
      </c>
      <c r="E3169" t="s">
        <v>365</v>
      </c>
      <c r="F3169" t="e">
        <f>VLOOKUP(B3169,#REF!,3,FALSE)</f>
        <v>#REF!</v>
      </c>
      <c r="H3169" t="e">
        <f>VLOOKUP(A3169,#REF!,1,FALSE)</f>
        <v>#REF!</v>
      </c>
      <c r="I3169" t="e">
        <f t="shared" si="167"/>
        <v>#REF!</v>
      </c>
      <c r="J3169" t="e">
        <f t="shared" si="165"/>
        <v>#REF!</v>
      </c>
    </row>
    <row r="3170" spans="1:11" x14ac:dyDescent="0.25">
      <c r="A3170" t="s">
        <v>373</v>
      </c>
      <c r="B3170" t="s">
        <v>1500</v>
      </c>
      <c r="C3170" t="s">
        <v>436</v>
      </c>
      <c r="D3170" t="s">
        <v>365</v>
      </c>
      <c r="E3170" t="s">
        <v>365</v>
      </c>
      <c r="F3170" t="e">
        <f>VLOOKUP(B3170,#REF!,3,FALSE)</f>
        <v>#REF!</v>
      </c>
      <c r="H3170" t="e">
        <f>VLOOKUP(A3170,#REF!,1,FALSE)</f>
        <v>#REF!</v>
      </c>
      <c r="I3170" t="e">
        <f t="shared" si="167"/>
        <v>#REF!</v>
      </c>
      <c r="J3170" t="e">
        <f t="shared" si="165"/>
        <v>#REF!</v>
      </c>
    </row>
    <row r="3171" spans="1:11" x14ac:dyDescent="0.25">
      <c r="A3171" t="s">
        <v>373</v>
      </c>
      <c r="B3171" t="s">
        <v>1436</v>
      </c>
      <c r="C3171" t="s">
        <v>374</v>
      </c>
      <c r="D3171" t="s">
        <v>371</v>
      </c>
      <c r="E3171" t="s">
        <v>372</v>
      </c>
      <c r="F3171" t="e">
        <f>VLOOKUP(B3171,#REF!,3,FALSE)</f>
        <v>#REF!</v>
      </c>
      <c r="H3171" t="e">
        <f>VLOOKUP(A3171,#REF!,1,FALSE)</f>
        <v>#REF!</v>
      </c>
      <c r="I3171" t="e">
        <f t="shared" si="167"/>
        <v>#REF!</v>
      </c>
      <c r="J3171" t="e">
        <f t="shared" si="165"/>
        <v>#REF!</v>
      </c>
    </row>
    <row r="3172" spans="1:11" x14ac:dyDescent="0.25">
      <c r="A3172" t="s">
        <v>373</v>
      </c>
      <c r="B3172" t="s">
        <v>1436</v>
      </c>
      <c r="C3172" t="s">
        <v>374</v>
      </c>
      <c r="D3172" t="s">
        <v>371</v>
      </c>
      <c r="E3172" t="s">
        <v>426</v>
      </c>
      <c r="F3172" t="e">
        <f>VLOOKUP(B3172,#REF!,3,FALSE)</f>
        <v>#REF!</v>
      </c>
      <c r="H3172" t="e">
        <f>VLOOKUP(A3172,#REF!,1,FALSE)</f>
        <v>#REF!</v>
      </c>
      <c r="I3172" t="e">
        <f t="shared" si="167"/>
        <v>#REF!</v>
      </c>
      <c r="J3172" t="e">
        <f t="shared" si="165"/>
        <v>#REF!</v>
      </c>
      <c r="K3172" t="e">
        <f>"Label needs to be changed to "&amp;F3172</f>
        <v>#REF!</v>
      </c>
    </row>
    <row r="3173" spans="1:11" x14ac:dyDescent="0.25">
      <c r="A3173" t="s">
        <v>373</v>
      </c>
      <c r="B3173" t="s">
        <v>1436</v>
      </c>
      <c r="C3173" t="s">
        <v>374</v>
      </c>
      <c r="D3173" t="s">
        <v>371</v>
      </c>
      <c r="E3173" t="s">
        <v>372</v>
      </c>
      <c r="F3173" t="e">
        <f>VLOOKUP(B3173,#REF!,3,FALSE)</f>
        <v>#REF!</v>
      </c>
      <c r="H3173" t="e">
        <f>VLOOKUP(A3173,#REF!,1,FALSE)</f>
        <v>#REF!</v>
      </c>
      <c r="I3173" t="e">
        <f t="shared" si="167"/>
        <v>#REF!</v>
      </c>
      <c r="J3173" t="e">
        <f t="shared" si="165"/>
        <v>#REF!</v>
      </c>
    </row>
    <row r="3174" spans="1:11" x14ac:dyDescent="0.25">
      <c r="A3174" t="s">
        <v>373</v>
      </c>
      <c r="B3174" t="s">
        <v>1500</v>
      </c>
      <c r="C3174" t="s">
        <v>540</v>
      </c>
      <c r="D3174" t="s">
        <v>541</v>
      </c>
      <c r="E3174" t="s">
        <v>541</v>
      </c>
      <c r="F3174" t="e">
        <f>VLOOKUP(B3174,#REF!,3,FALSE)</f>
        <v>#REF!</v>
      </c>
      <c r="H3174" t="e">
        <f>VLOOKUP(A3174,#REF!,1,FALSE)</f>
        <v>#REF!</v>
      </c>
      <c r="I3174" t="e">
        <f t="shared" si="167"/>
        <v>#REF!</v>
      </c>
      <c r="J3174" t="e">
        <f t="shared" ref="J3174:J3237" si="168">F3174=E3174</f>
        <v>#REF!</v>
      </c>
    </row>
    <row r="3175" spans="1:11" x14ac:dyDescent="0.25">
      <c r="A3175" t="s">
        <v>373</v>
      </c>
      <c r="B3175" t="s">
        <v>1500</v>
      </c>
      <c r="C3175" t="s">
        <v>540</v>
      </c>
      <c r="D3175" t="s">
        <v>541</v>
      </c>
      <c r="E3175" t="s">
        <v>541</v>
      </c>
      <c r="F3175" t="e">
        <f>VLOOKUP(B3175,#REF!,3,FALSE)</f>
        <v>#REF!</v>
      </c>
      <c r="H3175" t="e">
        <f>VLOOKUP(A3175,#REF!,1,FALSE)</f>
        <v>#REF!</v>
      </c>
      <c r="I3175" t="e">
        <f t="shared" si="167"/>
        <v>#REF!</v>
      </c>
      <c r="J3175" t="e">
        <f t="shared" si="168"/>
        <v>#REF!</v>
      </c>
    </row>
    <row r="3176" spans="1:11" x14ac:dyDescent="0.25">
      <c r="A3176" t="s">
        <v>373</v>
      </c>
      <c r="B3176" t="s">
        <v>1461</v>
      </c>
      <c r="C3176" t="s">
        <v>436</v>
      </c>
      <c r="D3176" t="s">
        <v>437</v>
      </c>
      <c r="E3176" t="s">
        <v>426</v>
      </c>
      <c r="F3176" t="e">
        <f>VLOOKUP(B3176,#REF!,3,FALSE)</f>
        <v>#REF!</v>
      </c>
      <c r="H3176" t="e">
        <f>VLOOKUP(A3176,#REF!,1,FALSE)</f>
        <v>#REF!</v>
      </c>
      <c r="I3176" t="e">
        <f t="shared" si="167"/>
        <v>#REF!</v>
      </c>
      <c r="J3176" t="e">
        <f t="shared" si="168"/>
        <v>#REF!</v>
      </c>
    </row>
    <row r="3177" spans="1:11" x14ac:dyDescent="0.25">
      <c r="A3177" t="s">
        <v>373</v>
      </c>
      <c r="B3177" t="s">
        <v>1461</v>
      </c>
      <c r="C3177" t="s">
        <v>436</v>
      </c>
      <c r="D3177" t="s">
        <v>437</v>
      </c>
      <c r="E3177" t="s">
        <v>437</v>
      </c>
      <c r="F3177" t="e">
        <f>VLOOKUP(B3177,#REF!,3,FALSE)</f>
        <v>#REF!</v>
      </c>
      <c r="H3177" t="e">
        <f>VLOOKUP(A3177,#REF!,1,FALSE)</f>
        <v>#REF!</v>
      </c>
      <c r="I3177" t="e">
        <f t="shared" si="167"/>
        <v>#REF!</v>
      </c>
      <c r="J3177" t="e">
        <f t="shared" si="168"/>
        <v>#REF!</v>
      </c>
    </row>
    <row r="3178" spans="1:11" x14ac:dyDescent="0.25">
      <c r="A3178" t="s">
        <v>373</v>
      </c>
      <c r="B3178" t="s">
        <v>1461</v>
      </c>
      <c r="C3178" t="s">
        <v>436</v>
      </c>
      <c r="D3178" t="s">
        <v>437</v>
      </c>
      <c r="E3178" t="s">
        <v>437</v>
      </c>
      <c r="F3178" t="e">
        <f>VLOOKUP(B3178,#REF!,3,FALSE)</f>
        <v>#REF!</v>
      </c>
      <c r="H3178" t="e">
        <f>VLOOKUP(A3178,#REF!,1,FALSE)</f>
        <v>#REF!</v>
      </c>
      <c r="I3178" t="e">
        <f t="shared" si="167"/>
        <v>#REF!</v>
      </c>
      <c r="J3178" t="e">
        <f t="shared" si="168"/>
        <v>#REF!</v>
      </c>
    </row>
    <row r="3179" spans="1:11" x14ac:dyDescent="0.25">
      <c r="A3179" t="s">
        <v>373</v>
      </c>
      <c r="B3179" t="s">
        <v>1461</v>
      </c>
      <c r="C3179" t="s">
        <v>436</v>
      </c>
      <c r="D3179" t="s">
        <v>437</v>
      </c>
      <c r="E3179" t="s">
        <v>426</v>
      </c>
      <c r="F3179" t="e">
        <f>VLOOKUP(B3179,#REF!,3,FALSE)</f>
        <v>#REF!</v>
      </c>
      <c r="H3179" t="e">
        <f>VLOOKUP(A3179,#REF!,1,FALSE)</f>
        <v>#REF!</v>
      </c>
      <c r="I3179" t="e">
        <f t="shared" si="167"/>
        <v>#REF!</v>
      </c>
      <c r="J3179" t="e">
        <f t="shared" si="168"/>
        <v>#REF!</v>
      </c>
    </row>
    <row r="3180" spans="1:11" x14ac:dyDescent="0.25">
      <c r="A3180" t="s">
        <v>373</v>
      </c>
      <c r="B3180" t="s">
        <v>1461</v>
      </c>
      <c r="C3180" t="s">
        <v>436</v>
      </c>
      <c r="D3180" t="s">
        <v>437</v>
      </c>
      <c r="E3180" t="s">
        <v>437</v>
      </c>
      <c r="F3180" t="e">
        <f>VLOOKUP(B3180,#REF!,3,FALSE)</f>
        <v>#REF!</v>
      </c>
      <c r="H3180" t="e">
        <f>VLOOKUP(A3180,#REF!,1,FALSE)</f>
        <v>#REF!</v>
      </c>
      <c r="I3180" t="e">
        <f t="shared" si="167"/>
        <v>#REF!</v>
      </c>
      <c r="J3180" t="e">
        <f t="shared" si="168"/>
        <v>#REF!</v>
      </c>
    </row>
    <row r="3181" spans="1:11" x14ac:dyDescent="0.25">
      <c r="A3181" t="s">
        <v>373</v>
      </c>
      <c r="B3181" t="s">
        <v>1500</v>
      </c>
      <c r="C3181" t="s">
        <v>436</v>
      </c>
      <c r="D3181" t="s">
        <v>437</v>
      </c>
      <c r="E3181" t="s">
        <v>426</v>
      </c>
      <c r="F3181" t="e">
        <f>VLOOKUP(B3181,#REF!,3,FALSE)</f>
        <v>#REF!</v>
      </c>
      <c r="H3181" t="e">
        <f>VLOOKUP(A3181,#REF!,1,FALSE)</f>
        <v>#REF!</v>
      </c>
      <c r="I3181" t="e">
        <f t="shared" si="167"/>
        <v>#REF!</v>
      </c>
      <c r="J3181" t="e">
        <f t="shared" si="168"/>
        <v>#REF!</v>
      </c>
    </row>
    <row r="3182" spans="1:11" x14ac:dyDescent="0.25">
      <c r="A3182" t="s">
        <v>373</v>
      </c>
      <c r="B3182" t="s">
        <v>1500</v>
      </c>
      <c r="C3182" t="s">
        <v>436</v>
      </c>
      <c r="D3182" t="s">
        <v>437</v>
      </c>
      <c r="E3182" t="s">
        <v>437</v>
      </c>
      <c r="F3182" t="e">
        <f>VLOOKUP(B3182,#REF!,3,FALSE)</f>
        <v>#REF!</v>
      </c>
      <c r="H3182" t="e">
        <f>VLOOKUP(A3182,#REF!,1,FALSE)</f>
        <v>#REF!</v>
      </c>
      <c r="I3182" t="e">
        <f t="shared" si="167"/>
        <v>#REF!</v>
      </c>
      <c r="J3182" t="e">
        <f t="shared" si="168"/>
        <v>#REF!</v>
      </c>
    </row>
    <row r="3183" spans="1:11" x14ac:dyDescent="0.25">
      <c r="A3183" t="s">
        <v>373</v>
      </c>
      <c r="B3183" t="s">
        <v>1500</v>
      </c>
      <c r="C3183" t="s">
        <v>436</v>
      </c>
      <c r="D3183" t="s">
        <v>437</v>
      </c>
      <c r="E3183" t="s">
        <v>437</v>
      </c>
      <c r="F3183" t="e">
        <f>VLOOKUP(B3183,#REF!,3,FALSE)</f>
        <v>#REF!</v>
      </c>
      <c r="H3183" t="e">
        <f>VLOOKUP(A3183,#REF!,1,FALSE)</f>
        <v>#REF!</v>
      </c>
      <c r="I3183" t="e">
        <f t="shared" si="167"/>
        <v>#REF!</v>
      </c>
      <c r="J3183" t="e">
        <f t="shared" si="168"/>
        <v>#REF!</v>
      </c>
    </row>
    <row r="3184" spans="1:11" x14ac:dyDescent="0.25">
      <c r="A3184" t="s">
        <v>373</v>
      </c>
      <c r="B3184" t="s">
        <v>1500</v>
      </c>
      <c r="C3184" t="s">
        <v>436</v>
      </c>
      <c r="D3184" t="s">
        <v>437</v>
      </c>
      <c r="E3184" t="s">
        <v>437</v>
      </c>
      <c r="F3184" t="e">
        <f>VLOOKUP(B3184,#REF!,3,FALSE)</f>
        <v>#REF!</v>
      </c>
      <c r="H3184" t="e">
        <f>VLOOKUP(A3184,#REF!,1,FALSE)</f>
        <v>#REF!</v>
      </c>
      <c r="I3184" t="e">
        <f t="shared" si="167"/>
        <v>#REF!</v>
      </c>
      <c r="J3184" t="e">
        <f t="shared" si="168"/>
        <v>#REF!</v>
      </c>
    </row>
    <row r="3185" spans="1:11" x14ac:dyDescent="0.25">
      <c r="A3185" t="s">
        <v>373</v>
      </c>
      <c r="B3185" t="s">
        <v>1500</v>
      </c>
      <c r="C3185" t="s">
        <v>436</v>
      </c>
      <c r="D3185" t="s">
        <v>437</v>
      </c>
      <c r="E3185" t="s">
        <v>426</v>
      </c>
      <c r="F3185" t="e">
        <f>VLOOKUP(B3185,#REF!,3,FALSE)</f>
        <v>#REF!</v>
      </c>
      <c r="H3185" t="e">
        <f>VLOOKUP(A3185,#REF!,1,FALSE)</f>
        <v>#REF!</v>
      </c>
      <c r="I3185" t="e">
        <f t="shared" si="167"/>
        <v>#REF!</v>
      </c>
      <c r="J3185" t="e">
        <f t="shared" si="168"/>
        <v>#REF!</v>
      </c>
    </row>
    <row r="3186" spans="1:11" x14ac:dyDescent="0.25">
      <c r="A3186" t="s">
        <v>373</v>
      </c>
      <c r="B3186" t="s">
        <v>1500</v>
      </c>
      <c r="C3186" t="s">
        <v>436</v>
      </c>
      <c r="D3186" t="s">
        <v>437</v>
      </c>
      <c r="E3186" t="s">
        <v>437</v>
      </c>
      <c r="F3186" t="e">
        <f>VLOOKUP(B3186,#REF!,3,FALSE)</f>
        <v>#REF!</v>
      </c>
      <c r="H3186" t="e">
        <f>VLOOKUP(A3186,#REF!,1,FALSE)</f>
        <v>#REF!</v>
      </c>
      <c r="I3186" t="e">
        <f t="shared" si="167"/>
        <v>#REF!</v>
      </c>
      <c r="J3186" t="e">
        <f t="shared" si="168"/>
        <v>#REF!</v>
      </c>
    </row>
    <row r="3187" spans="1:11" x14ac:dyDescent="0.25">
      <c r="A3187" t="s">
        <v>373</v>
      </c>
      <c r="B3187" t="s">
        <v>1500</v>
      </c>
      <c r="C3187" t="s">
        <v>436</v>
      </c>
      <c r="D3187" t="s">
        <v>437</v>
      </c>
      <c r="E3187" t="s">
        <v>426</v>
      </c>
      <c r="F3187" t="e">
        <f>VLOOKUP(B3187,#REF!,3,FALSE)</f>
        <v>#REF!</v>
      </c>
      <c r="H3187" t="e">
        <f>VLOOKUP(A3187,#REF!,1,FALSE)</f>
        <v>#REF!</v>
      </c>
      <c r="I3187" t="e">
        <f t="shared" si="167"/>
        <v>#REF!</v>
      </c>
      <c r="J3187" t="e">
        <f t="shared" si="168"/>
        <v>#REF!</v>
      </c>
    </row>
    <row r="3188" spans="1:11" x14ac:dyDescent="0.25">
      <c r="A3188" t="s">
        <v>373</v>
      </c>
      <c r="B3188" t="s">
        <v>1500</v>
      </c>
      <c r="C3188" t="s">
        <v>436</v>
      </c>
      <c r="D3188" t="s">
        <v>437</v>
      </c>
      <c r="E3188" t="s">
        <v>437</v>
      </c>
      <c r="F3188" t="e">
        <f>VLOOKUP(B3188,#REF!,3,FALSE)</f>
        <v>#REF!</v>
      </c>
      <c r="H3188" t="e">
        <f>VLOOKUP(A3188,#REF!,1,FALSE)</f>
        <v>#REF!</v>
      </c>
      <c r="I3188" t="e">
        <f t="shared" si="167"/>
        <v>#REF!</v>
      </c>
      <c r="J3188" t="e">
        <f t="shared" si="168"/>
        <v>#REF!</v>
      </c>
    </row>
    <row r="3189" spans="1:11" x14ac:dyDescent="0.25">
      <c r="A3189" t="s">
        <v>373</v>
      </c>
      <c r="B3189" t="s">
        <v>1500</v>
      </c>
      <c r="C3189" t="s">
        <v>436</v>
      </c>
      <c r="D3189" t="s">
        <v>437</v>
      </c>
      <c r="E3189" t="s">
        <v>426</v>
      </c>
      <c r="F3189" t="e">
        <f>VLOOKUP(B3189,#REF!,3,FALSE)</f>
        <v>#REF!</v>
      </c>
      <c r="H3189" t="e">
        <f>VLOOKUP(A3189,#REF!,1,FALSE)</f>
        <v>#REF!</v>
      </c>
      <c r="I3189" t="e">
        <f t="shared" si="167"/>
        <v>#REF!</v>
      </c>
      <c r="J3189" t="e">
        <f t="shared" si="168"/>
        <v>#REF!</v>
      </c>
    </row>
    <row r="3190" spans="1:11" x14ac:dyDescent="0.25">
      <c r="A3190" t="s">
        <v>373</v>
      </c>
      <c r="B3190" t="s">
        <v>1500</v>
      </c>
      <c r="C3190" t="s">
        <v>436</v>
      </c>
      <c r="D3190" t="s">
        <v>437</v>
      </c>
      <c r="E3190" t="s">
        <v>437</v>
      </c>
      <c r="F3190" t="e">
        <f>VLOOKUP(B3190,#REF!,3,FALSE)</f>
        <v>#REF!</v>
      </c>
      <c r="H3190" t="e">
        <f>VLOOKUP(A3190,#REF!,1,FALSE)</f>
        <v>#REF!</v>
      </c>
      <c r="I3190" t="e">
        <f t="shared" si="167"/>
        <v>#REF!</v>
      </c>
      <c r="J3190" t="e">
        <f t="shared" si="168"/>
        <v>#REF!</v>
      </c>
    </row>
    <row r="3191" spans="1:11" x14ac:dyDescent="0.25">
      <c r="A3191" t="s">
        <v>373</v>
      </c>
      <c r="B3191" t="e">
        <v>#N/A</v>
      </c>
      <c r="C3191" t="s">
        <v>436</v>
      </c>
      <c r="D3191" t="s">
        <v>437</v>
      </c>
      <c r="E3191" t="s">
        <v>426</v>
      </c>
      <c r="F3191" t="e">
        <f>VLOOKUP(B3191,#REF!,3,FALSE)</f>
        <v>#N/A</v>
      </c>
      <c r="H3191" t="e">
        <f>VLOOKUP(A3191,#REF!,1,FALSE)</f>
        <v>#REF!</v>
      </c>
      <c r="I3191" t="e">
        <f t="shared" si="167"/>
        <v>#N/A</v>
      </c>
      <c r="J3191" t="e">
        <f t="shared" si="168"/>
        <v>#N/A</v>
      </c>
    </row>
    <row r="3192" spans="1:11" x14ac:dyDescent="0.25">
      <c r="A3192" t="s">
        <v>373</v>
      </c>
      <c r="B3192" t="e">
        <v>#N/A</v>
      </c>
      <c r="C3192" t="s">
        <v>436</v>
      </c>
      <c r="D3192" t="s">
        <v>437</v>
      </c>
      <c r="E3192" t="s">
        <v>437</v>
      </c>
      <c r="F3192" t="e">
        <f>VLOOKUP(B3192,#REF!,3,FALSE)</f>
        <v>#N/A</v>
      </c>
      <c r="H3192" t="e">
        <f>VLOOKUP(A3192,#REF!,1,FALSE)</f>
        <v>#REF!</v>
      </c>
      <c r="I3192" t="e">
        <f t="shared" si="167"/>
        <v>#N/A</v>
      </c>
      <c r="J3192" t="e">
        <f t="shared" si="168"/>
        <v>#N/A</v>
      </c>
    </row>
    <row r="3193" spans="1:11" x14ac:dyDescent="0.25">
      <c r="A3193" t="s">
        <v>373</v>
      </c>
      <c r="B3193" t="e">
        <v>#N/A</v>
      </c>
      <c r="C3193" t="s">
        <v>436</v>
      </c>
      <c r="D3193" t="s">
        <v>437</v>
      </c>
      <c r="E3193" t="s">
        <v>426</v>
      </c>
      <c r="F3193" t="e">
        <f>VLOOKUP(B3193,#REF!,3,FALSE)</f>
        <v>#N/A</v>
      </c>
      <c r="H3193" t="e">
        <f>VLOOKUP(A3193,#REF!,1,FALSE)</f>
        <v>#REF!</v>
      </c>
      <c r="I3193" t="e">
        <f t="shared" si="167"/>
        <v>#N/A</v>
      </c>
      <c r="J3193" t="e">
        <f t="shared" si="168"/>
        <v>#N/A</v>
      </c>
    </row>
    <row r="3194" spans="1:11" x14ac:dyDescent="0.25">
      <c r="A3194" t="s">
        <v>373</v>
      </c>
      <c r="B3194" t="e">
        <v>#N/A</v>
      </c>
      <c r="C3194" t="s">
        <v>436</v>
      </c>
      <c r="D3194" t="s">
        <v>437</v>
      </c>
      <c r="E3194" t="s">
        <v>437</v>
      </c>
      <c r="F3194" t="e">
        <f>VLOOKUP(B3194,#REF!,3,FALSE)</f>
        <v>#N/A</v>
      </c>
      <c r="H3194" t="e">
        <f>VLOOKUP(A3194,#REF!,1,FALSE)</f>
        <v>#REF!</v>
      </c>
      <c r="I3194" t="e">
        <f t="shared" si="167"/>
        <v>#N/A</v>
      </c>
      <c r="J3194" t="e">
        <f t="shared" si="168"/>
        <v>#N/A</v>
      </c>
    </row>
    <row r="3195" spans="1:11" x14ac:dyDescent="0.25">
      <c r="A3195" t="s">
        <v>373</v>
      </c>
      <c r="B3195" t="e">
        <v>#N/A</v>
      </c>
      <c r="C3195" t="s">
        <v>436</v>
      </c>
      <c r="D3195" t="s">
        <v>437</v>
      </c>
      <c r="E3195" t="s">
        <v>437</v>
      </c>
      <c r="F3195" t="e">
        <f>VLOOKUP(B3195,#REF!,3,FALSE)</f>
        <v>#N/A</v>
      </c>
      <c r="H3195" t="e">
        <f>VLOOKUP(A3195,#REF!,1,FALSE)</f>
        <v>#REF!</v>
      </c>
      <c r="I3195" t="e">
        <f t="shared" si="167"/>
        <v>#N/A</v>
      </c>
      <c r="J3195" t="e">
        <f t="shared" si="168"/>
        <v>#N/A</v>
      </c>
    </row>
    <row r="3196" spans="1:11" x14ac:dyDescent="0.25">
      <c r="A3196" t="s">
        <v>373</v>
      </c>
      <c r="B3196" t="e">
        <v>#N/A</v>
      </c>
      <c r="C3196" t="s">
        <v>436</v>
      </c>
      <c r="D3196" t="s">
        <v>437</v>
      </c>
      <c r="E3196" t="s">
        <v>437</v>
      </c>
      <c r="F3196" t="e">
        <f>VLOOKUP(B3196,#REF!,3,FALSE)</f>
        <v>#N/A</v>
      </c>
      <c r="H3196" t="e">
        <f>VLOOKUP(A3196,#REF!,1,FALSE)</f>
        <v>#REF!</v>
      </c>
      <c r="I3196" t="e">
        <f t="shared" si="167"/>
        <v>#N/A</v>
      </c>
      <c r="J3196" t="e">
        <f t="shared" si="168"/>
        <v>#N/A</v>
      </c>
    </row>
    <row r="3197" spans="1:11" x14ac:dyDescent="0.25">
      <c r="A3197" t="s">
        <v>369</v>
      </c>
      <c r="B3197" t="s">
        <v>1499</v>
      </c>
      <c r="C3197" t="s">
        <v>438</v>
      </c>
      <c r="D3197" t="s">
        <v>365</v>
      </c>
      <c r="E3197" t="s">
        <v>365</v>
      </c>
      <c r="F3197" t="e">
        <f>VLOOKUP(B3197,#REF!,3,FALSE)</f>
        <v>#REF!</v>
      </c>
      <c r="H3197" t="e">
        <f>VLOOKUP(A3197,#REF!,1,FALSE)</f>
        <v>#REF!</v>
      </c>
      <c r="I3197" t="e">
        <f t="shared" si="167"/>
        <v>#REF!</v>
      </c>
      <c r="J3197" t="e">
        <f t="shared" si="168"/>
        <v>#REF!</v>
      </c>
    </row>
    <row r="3198" spans="1:11" x14ac:dyDescent="0.25">
      <c r="A3198" t="s">
        <v>369</v>
      </c>
      <c r="B3198" t="s">
        <v>1499</v>
      </c>
      <c r="C3198" t="s">
        <v>438</v>
      </c>
      <c r="D3198" t="s">
        <v>365</v>
      </c>
      <c r="E3198" t="s">
        <v>365</v>
      </c>
      <c r="F3198" t="e">
        <f>VLOOKUP(B3198,#REF!,3,FALSE)</f>
        <v>#REF!</v>
      </c>
      <c r="H3198" t="e">
        <f>VLOOKUP(A3198,#REF!,1,FALSE)</f>
        <v>#REF!</v>
      </c>
      <c r="I3198" t="e">
        <f t="shared" si="167"/>
        <v>#REF!</v>
      </c>
      <c r="J3198" t="e">
        <f t="shared" si="168"/>
        <v>#REF!</v>
      </c>
    </row>
    <row r="3199" spans="1:11" x14ac:dyDescent="0.25">
      <c r="A3199" t="s">
        <v>369</v>
      </c>
      <c r="B3199" t="s">
        <v>1435</v>
      </c>
      <c r="C3199" t="s">
        <v>370</v>
      </c>
      <c r="D3199" t="s">
        <v>371</v>
      </c>
      <c r="E3199" t="s">
        <v>372</v>
      </c>
      <c r="F3199" t="e">
        <f>VLOOKUP(B3199,#REF!,3,FALSE)</f>
        <v>#REF!</v>
      </c>
      <c r="H3199" t="e">
        <f>VLOOKUP(A3199,#REF!,1,FALSE)</f>
        <v>#REF!</v>
      </c>
      <c r="I3199" t="e">
        <f t="shared" si="167"/>
        <v>#REF!</v>
      </c>
      <c r="J3199" t="e">
        <f t="shared" si="168"/>
        <v>#REF!</v>
      </c>
    </row>
    <row r="3200" spans="1:11" x14ac:dyDescent="0.25">
      <c r="A3200" t="s">
        <v>369</v>
      </c>
      <c r="B3200" t="s">
        <v>1435</v>
      </c>
      <c r="C3200" t="s">
        <v>370</v>
      </c>
      <c r="D3200" t="s">
        <v>371</v>
      </c>
      <c r="E3200" t="s">
        <v>426</v>
      </c>
      <c r="F3200" t="e">
        <f>VLOOKUP(B3200,#REF!,3,FALSE)</f>
        <v>#REF!</v>
      </c>
      <c r="H3200" t="e">
        <f>VLOOKUP(A3200,#REF!,1,FALSE)</f>
        <v>#REF!</v>
      </c>
      <c r="I3200" t="e">
        <f t="shared" si="167"/>
        <v>#REF!</v>
      </c>
      <c r="J3200" t="e">
        <f t="shared" si="168"/>
        <v>#REF!</v>
      </c>
      <c r="K3200" t="e">
        <f>"Label needs to be changed to "&amp;F3200</f>
        <v>#REF!</v>
      </c>
    </row>
    <row r="3201" spans="1:10" x14ac:dyDescent="0.25">
      <c r="A3201" t="s">
        <v>369</v>
      </c>
      <c r="B3201" t="s">
        <v>1435</v>
      </c>
      <c r="C3201" t="s">
        <v>370</v>
      </c>
      <c r="D3201" t="s">
        <v>371</v>
      </c>
      <c r="E3201" t="s">
        <v>372</v>
      </c>
      <c r="F3201" t="e">
        <f>VLOOKUP(B3201,#REF!,3,FALSE)</f>
        <v>#REF!</v>
      </c>
      <c r="H3201" t="e">
        <f>VLOOKUP(A3201,#REF!,1,FALSE)</f>
        <v>#REF!</v>
      </c>
      <c r="I3201" t="e">
        <f t="shared" si="167"/>
        <v>#REF!</v>
      </c>
      <c r="J3201" t="e">
        <f t="shared" si="168"/>
        <v>#REF!</v>
      </c>
    </row>
    <row r="3202" spans="1:10" x14ac:dyDescent="0.25">
      <c r="A3202" t="s">
        <v>369</v>
      </c>
      <c r="B3202" t="s">
        <v>1499</v>
      </c>
      <c r="C3202" t="s">
        <v>542</v>
      </c>
      <c r="D3202" t="s">
        <v>541</v>
      </c>
      <c r="E3202" t="s">
        <v>541</v>
      </c>
      <c r="F3202" t="e">
        <f>VLOOKUP(B3202,#REF!,3,FALSE)</f>
        <v>#REF!</v>
      </c>
      <c r="H3202" t="e">
        <f>VLOOKUP(A3202,#REF!,1,FALSE)</f>
        <v>#REF!</v>
      </c>
      <c r="I3202" t="e">
        <f t="shared" si="167"/>
        <v>#REF!</v>
      </c>
      <c r="J3202" t="e">
        <f t="shared" si="168"/>
        <v>#REF!</v>
      </c>
    </row>
    <row r="3203" spans="1:10" x14ac:dyDescent="0.25">
      <c r="A3203" t="s">
        <v>369</v>
      </c>
      <c r="B3203" t="s">
        <v>1499</v>
      </c>
      <c r="C3203" t="s">
        <v>542</v>
      </c>
      <c r="D3203" t="s">
        <v>541</v>
      </c>
      <c r="E3203" t="s">
        <v>541</v>
      </c>
      <c r="F3203" t="e">
        <f>VLOOKUP(B3203,#REF!,3,FALSE)</f>
        <v>#REF!</v>
      </c>
      <c r="H3203" t="e">
        <f>VLOOKUP(A3203,#REF!,1,FALSE)</f>
        <v>#REF!</v>
      </c>
      <c r="I3203" t="e">
        <f t="shared" ref="I3203:I3266" si="169">F3203=D3203</f>
        <v>#REF!</v>
      </c>
      <c r="J3203" t="e">
        <f t="shared" si="168"/>
        <v>#REF!</v>
      </c>
    </row>
    <row r="3204" spans="1:10" x14ac:dyDescent="0.25">
      <c r="A3204" t="s">
        <v>369</v>
      </c>
      <c r="B3204" t="s">
        <v>1462</v>
      </c>
      <c r="C3204" t="s">
        <v>438</v>
      </c>
      <c r="D3204" t="s">
        <v>437</v>
      </c>
      <c r="E3204" t="s">
        <v>426</v>
      </c>
      <c r="F3204" t="e">
        <f>VLOOKUP(B3204,#REF!,3,FALSE)</f>
        <v>#REF!</v>
      </c>
      <c r="H3204" t="e">
        <f>VLOOKUP(A3204,#REF!,1,FALSE)</f>
        <v>#REF!</v>
      </c>
      <c r="I3204" t="e">
        <f t="shared" si="169"/>
        <v>#REF!</v>
      </c>
      <c r="J3204" t="e">
        <f t="shared" si="168"/>
        <v>#REF!</v>
      </c>
    </row>
    <row r="3205" spans="1:10" x14ac:dyDescent="0.25">
      <c r="A3205" t="s">
        <v>369</v>
      </c>
      <c r="B3205" t="s">
        <v>1462</v>
      </c>
      <c r="C3205" t="s">
        <v>438</v>
      </c>
      <c r="D3205" t="s">
        <v>437</v>
      </c>
      <c r="E3205" t="s">
        <v>437</v>
      </c>
      <c r="F3205" t="e">
        <f>VLOOKUP(B3205,#REF!,3,FALSE)</f>
        <v>#REF!</v>
      </c>
      <c r="H3205" t="e">
        <f>VLOOKUP(A3205,#REF!,1,FALSE)</f>
        <v>#REF!</v>
      </c>
      <c r="I3205" t="e">
        <f t="shared" si="169"/>
        <v>#REF!</v>
      </c>
      <c r="J3205" t="e">
        <f t="shared" si="168"/>
        <v>#REF!</v>
      </c>
    </row>
    <row r="3206" spans="1:10" x14ac:dyDescent="0.25">
      <c r="A3206" t="s">
        <v>369</v>
      </c>
      <c r="B3206" t="s">
        <v>1462</v>
      </c>
      <c r="C3206" t="s">
        <v>438</v>
      </c>
      <c r="D3206" t="s">
        <v>437</v>
      </c>
      <c r="E3206" t="s">
        <v>437</v>
      </c>
      <c r="F3206" t="e">
        <f>VLOOKUP(B3206,#REF!,3,FALSE)</f>
        <v>#REF!</v>
      </c>
      <c r="H3206" t="e">
        <f>VLOOKUP(A3206,#REF!,1,FALSE)</f>
        <v>#REF!</v>
      </c>
      <c r="I3206" t="e">
        <f t="shared" si="169"/>
        <v>#REF!</v>
      </c>
      <c r="J3206" t="e">
        <f t="shared" si="168"/>
        <v>#REF!</v>
      </c>
    </row>
    <row r="3207" spans="1:10" x14ac:dyDescent="0.25">
      <c r="A3207" t="s">
        <v>369</v>
      </c>
      <c r="B3207" t="s">
        <v>1462</v>
      </c>
      <c r="C3207" t="s">
        <v>438</v>
      </c>
      <c r="D3207" t="s">
        <v>437</v>
      </c>
      <c r="E3207" t="s">
        <v>426</v>
      </c>
      <c r="F3207" t="e">
        <f>VLOOKUP(B3207,#REF!,3,FALSE)</f>
        <v>#REF!</v>
      </c>
      <c r="H3207" t="e">
        <f>VLOOKUP(A3207,#REF!,1,FALSE)</f>
        <v>#REF!</v>
      </c>
      <c r="I3207" t="e">
        <f t="shared" si="169"/>
        <v>#REF!</v>
      </c>
      <c r="J3207" t="e">
        <f t="shared" si="168"/>
        <v>#REF!</v>
      </c>
    </row>
    <row r="3208" spans="1:10" x14ac:dyDescent="0.25">
      <c r="A3208" t="s">
        <v>369</v>
      </c>
      <c r="B3208" t="s">
        <v>1462</v>
      </c>
      <c r="C3208" t="s">
        <v>438</v>
      </c>
      <c r="D3208" t="s">
        <v>437</v>
      </c>
      <c r="E3208" t="s">
        <v>437</v>
      </c>
      <c r="F3208" t="e">
        <f>VLOOKUP(B3208,#REF!,3,FALSE)</f>
        <v>#REF!</v>
      </c>
      <c r="H3208" t="e">
        <f>VLOOKUP(A3208,#REF!,1,FALSE)</f>
        <v>#REF!</v>
      </c>
      <c r="I3208" t="e">
        <f t="shared" si="169"/>
        <v>#REF!</v>
      </c>
      <c r="J3208" t="e">
        <f t="shared" si="168"/>
        <v>#REF!</v>
      </c>
    </row>
    <row r="3209" spans="1:10" x14ac:dyDescent="0.25">
      <c r="A3209" t="s">
        <v>369</v>
      </c>
      <c r="B3209" t="s">
        <v>1499</v>
      </c>
      <c r="C3209" t="s">
        <v>438</v>
      </c>
      <c r="D3209" t="s">
        <v>437</v>
      </c>
      <c r="E3209" t="s">
        <v>426</v>
      </c>
      <c r="F3209" t="e">
        <f>VLOOKUP(B3209,#REF!,3,FALSE)</f>
        <v>#REF!</v>
      </c>
      <c r="H3209" t="e">
        <f>VLOOKUP(A3209,#REF!,1,FALSE)</f>
        <v>#REF!</v>
      </c>
      <c r="I3209" t="e">
        <f t="shared" si="169"/>
        <v>#REF!</v>
      </c>
      <c r="J3209" t="e">
        <f t="shared" si="168"/>
        <v>#REF!</v>
      </c>
    </row>
    <row r="3210" spans="1:10" x14ac:dyDescent="0.25">
      <c r="A3210" t="s">
        <v>369</v>
      </c>
      <c r="B3210" t="s">
        <v>1499</v>
      </c>
      <c r="C3210" t="s">
        <v>438</v>
      </c>
      <c r="D3210" t="s">
        <v>437</v>
      </c>
      <c r="E3210" t="s">
        <v>437</v>
      </c>
      <c r="F3210" t="e">
        <f>VLOOKUP(B3210,#REF!,3,FALSE)</f>
        <v>#REF!</v>
      </c>
      <c r="H3210" t="e">
        <f>VLOOKUP(A3210,#REF!,1,FALSE)</f>
        <v>#REF!</v>
      </c>
      <c r="I3210" t="e">
        <f t="shared" si="169"/>
        <v>#REF!</v>
      </c>
      <c r="J3210" t="e">
        <f t="shared" si="168"/>
        <v>#REF!</v>
      </c>
    </row>
    <row r="3211" spans="1:10" x14ac:dyDescent="0.25">
      <c r="A3211" t="s">
        <v>369</v>
      </c>
      <c r="B3211" t="s">
        <v>1499</v>
      </c>
      <c r="C3211" t="s">
        <v>438</v>
      </c>
      <c r="D3211" t="s">
        <v>437</v>
      </c>
      <c r="E3211" t="s">
        <v>437</v>
      </c>
      <c r="F3211" t="e">
        <f>VLOOKUP(B3211,#REF!,3,FALSE)</f>
        <v>#REF!</v>
      </c>
      <c r="H3211" t="e">
        <f>VLOOKUP(A3211,#REF!,1,FALSE)</f>
        <v>#REF!</v>
      </c>
      <c r="I3211" t="e">
        <f t="shared" si="169"/>
        <v>#REF!</v>
      </c>
      <c r="J3211" t="e">
        <f t="shared" si="168"/>
        <v>#REF!</v>
      </c>
    </row>
    <row r="3212" spans="1:10" x14ac:dyDescent="0.25">
      <c r="A3212" t="s">
        <v>369</v>
      </c>
      <c r="B3212" t="s">
        <v>1499</v>
      </c>
      <c r="C3212" t="s">
        <v>438</v>
      </c>
      <c r="D3212" t="s">
        <v>437</v>
      </c>
      <c r="E3212" t="s">
        <v>437</v>
      </c>
      <c r="F3212" t="e">
        <f>VLOOKUP(B3212,#REF!,3,FALSE)</f>
        <v>#REF!</v>
      </c>
      <c r="H3212" t="e">
        <f>VLOOKUP(A3212,#REF!,1,FALSE)</f>
        <v>#REF!</v>
      </c>
      <c r="I3212" t="e">
        <f t="shared" si="169"/>
        <v>#REF!</v>
      </c>
      <c r="J3212" t="e">
        <f t="shared" si="168"/>
        <v>#REF!</v>
      </c>
    </row>
    <row r="3213" spans="1:10" x14ac:dyDescent="0.25">
      <c r="A3213" t="s">
        <v>369</v>
      </c>
      <c r="B3213" t="s">
        <v>1499</v>
      </c>
      <c r="C3213" t="s">
        <v>438</v>
      </c>
      <c r="D3213" t="s">
        <v>437</v>
      </c>
      <c r="E3213" t="s">
        <v>426</v>
      </c>
      <c r="F3213" t="e">
        <f>VLOOKUP(B3213,#REF!,3,FALSE)</f>
        <v>#REF!</v>
      </c>
      <c r="H3213" t="e">
        <f>VLOOKUP(A3213,#REF!,1,FALSE)</f>
        <v>#REF!</v>
      </c>
      <c r="I3213" t="e">
        <f t="shared" si="169"/>
        <v>#REF!</v>
      </c>
      <c r="J3213" t="e">
        <f t="shared" si="168"/>
        <v>#REF!</v>
      </c>
    </row>
    <row r="3214" spans="1:10" x14ac:dyDescent="0.25">
      <c r="A3214" t="s">
        <v>369</v>
      </c>
      <c r="B3214" t="s">
        <v>1499</v>
      </c>
      <c r="C3214" t="s">
        <v>438</v>
      </c>
      <c r="D3214" t="s">
        <v>437</v>
      </c>
      <c r="E3214" t="s">
        <v>437</v>
      </c>
      <c r="F3214" t="e">
        <f>VLOOKUP(B3214,#REF!,3,FALSE)</f>
        <v>#REF!</v>
      </c>
      <c r="H3214" t="e">
        <f>VLOOKUP(A3214,#REF!,1,FALSE)</f>
        <v>#REF!</v>
      </c>
      <c r="I3214" t="e">
        <f t="shared" si="169"/>
        <v>#REF!</v>
      </c>
      <c r="J3214" t="e">
        <f t="shared" si="168"/>
        <v>#REF!</v>
      </c>
    </row>
    <row r="3215" spans="1:10" x14ac:dyDescent="0.25">
      <c r="A3215" t="s">
        <v>369</v>
      </c>
      <c r="B3215" t="s">
        <v>1499</v>
      </c>
      <c r="C3215" t="s">
        <v>438</v>
      </c>
      <c r="D3215" t="s">
        <v>437</v>
      </c>
      <c r="E3215" t="s">
        <v>426</v>
      </c>
      <c r="F3215" t="e">
        <f>VLOOKUP(B3215,#REF!,3,FALSE)</f>
        <v>#REF!</v>
      </c>
      <c r="H3215" t="e">
        <f>VLOOKUP(A3215,#REF!,1,FALSE)</f>
        <v>#REF!</v>
      </c>
      <c r="I3215" t="e">
        <f t="shared" si="169"/>
        <v>#REF!</v>
      </c>
      <c r="J3215" t="e">
        <f t="shared" si="168"/>
        <v>#REF!</v>
      </c>
    </row>
    <row r="3216" spans="1:10" x14ac:dyDescent="0.25">
      <c r="A3216" t="s">
        <v>369</v>
      </c>
      <c r="B3216" t="s">
        <v>1499</v>
      </c>
      <c r="C3216" t="s">
        <v>438</v>
      </c>
      <c r="D3216" t="s">
        <v>437</v>
      </c>
      <c r="E3216" t="s">
        <v>437</v>
      </c>
      <c r="F3216" t="e">
        <f>VLOOKUP(B3216,#REF!,3,FALSE)</f>
        <v>#REF!</v>
      </c>
      <c r="H3216" t="e">
        <f>VLOOKUP(A3216,#REF!,1,FALSE)</f>
        <v>#REF!</v>
      </c>
      <c r="I3216" t="e">
        <f t="shared" si="169"/>
        <v>#REF!</v>
      </c>
      <c r="J3216" t="e">
        <f t="shared" si="168"/>
        <v>#REF!</v>
      </c>
    </row>
    <row r="3217" spans="1:10" x14ac:dyDescent="0.25">
      <c r="A3217" t="s">
        <v>369</v>
      </c>
      <c r="B3217" t="s">
        <v>1499</v>
      </c>
      <c r="C3217" t="s">
        <v>438</v>
      </c>
      <c r="D3217" t="s">
        <v>437</v>
      </c>
      <c r="E3217" t="s">
        <v>426</v>
      </c>
      <c r="F3217" t="e">
        <f>VLOOKUP(B3217,#REF!,3,FALSE)</f>
        <v>#REF!</v>
      </c>
      <c r="H3217" t="e">
        <f>VLOOKUP(A3217,#REF!,1,FALSE)</f>
        <v>#REF!</v>
      </c>
      <c r="I3217" t="e">
        <f t="shared" si="169"/>
        <v>#REF!</v>
      </c>
      <c r="J3217" t="e">
        <f t="shared" si="168"/>
        <v>#REF!</v>
      </c>
    </row>
    <row r="3218" spans="1:10" x14ac:dyDescent="0.25">
      <c r="A3218" t="s">
        <v>369</v>
      </c>
      <c r="B3218" t="s">
        <v>1499</v>
      </c>
      <c r="C3218" t="s">
        <v>438</v>
      </c>
      <c r="D3218" t="s">
        <v>437</v>
      </c>
      <c r="E3218" t="s">
        <v>437</v>
      </c>
      <c r="F3218" t="e">
        <f>VLOOKUP(B3218,#REF!,3,FALSE)</f>
        <v>#REF!</v>
      </c>
      <c r="H3218" t="e">
        <f>VLOOKUP(A3218,#REF!,1,FALSE)</f>
        <v>#REF!</v>
      </c>
      <c r="I3218" t="e">
        <f t="shared" si="169"/>
        <v>#REF!</v>
      </c>
      <c r="J3218" t="e">
        <f t="shared" si="168"/>
        <v>#REF!</v>
      </c>
    </row>
    <row r="3219" spans="1:10" x14ac:dyDescent="0.25">
      <c r="A3219" t="s">
        <v>369</v>
      </c>
      <c r="B3219" t="e">
        <v>#N/A</v>
      </c>
      <c r="C3219" t="s">
        <v>438</v>
      </c>
      <c r="D3219" t="s">
        <v>437</v>
      </c>
      <c r="E3219" t="s">
        <v>426</v>
      </c>
      <c r="F3219" t="e">
        <f>VLOOKUP(B3219,#REF!,3,FALSE)</f>
        <v>#N/A</v>
      </c>
      <c r="H3219" t="e">
        <f>VLOOKUP(A3219,#REF!,1,FALSE)</f>
        <v>#REF!</v>
      </c>
      <c r="I3219" t="e">
        <f t="shared" si="169"/>
        <v>#N/A</v>
      </c>
      <c r="J3219" t="e">
        <f t="shared" si="168"/>
        <v>#N/A</v>
      </c>
    </row>
    <row r="3220" spans="1:10" x14ac:dyDescent="0.25">
      <c r="A3220" t="s">
        <v>369</v>
      </c>
      <c r="B3220" t="e">
        <v>#N/A</v>
      </c>
      <c r="C3220" t="s">
        <v>438</v>
      </c>
      <c r="D3220" t="s">
        <v>437</v>
      </c>
      <c r="E3220" t="s">
        <v>437</v>
      </c>
      <c r="F3220" t="e">
        <f>VLOOKUP(B3220,#REF!,3,FALSE)</f>
        <v>#N/A</v>
      </c>
      <c r="H3220" t="e">
        <f>VLOOKUP(A3220,#REF!,1,FALSE)</f>
        <v>#REF!</v>
      </c>
      <c r="I3220" t="e">
        <f t="shared" si="169"/>
        <v>#N/A</v>
      </c>
      <c r="J3220" t="e">
        <f t="shared" si="168"/>
        <v>#N/A</v>
      </c>
    </row>
    <row r="3221" spans="1:10" x14ac:dyDescent="0.25">
      <c r="A3221" t="s">
        <v>369</v>
      </c>
      <c r="B3221" t="e">
        <v>#N/A</v>
      </c>
      <c r="C3221" t="s">
        <v>438</v>
      </c>
      <c r="D3221" t="s">
        <v>437</v>
      </c>
      <c r="E3221" t="s">
        <v>426</v>
      </c>
      <c r="F3221" t="e">
        <f>VLOOKUP(B3221,#REF!,3,FALSE)</f>
        <v>#N/A</v>
      </c>
      <c r="H3221" t="e">
        <f>VLOOKUP(A3221,#REF!,1,FALSE)</f>
        <v>#REF!</v>
      </c>
      <c r="I3221" t="e">
        <f t="shared" si="169"/>
        <v>#N/A</v>
      </c>
      <c r="J3221" t="e">
        <f t="shared" si="168"/>
        <v>#N/A</v>
      </c>
    </row>
    <row r="3222" spans="1:10" x14ac:dyDescent="0.25">
      <c r="A3222" t="s">
        <v>369</v>
      </c>
      <c r="B3222" t="e">
        <v>#N/A</v>
      </c>
      <c r="C3222" t="s">
        <v>438</v>
      </c>
      <c r="D3222" t="s">
        <v>437</v>
      </c>
      <c r="E3222" t="s">
        <v>437</v>
      </c>
      <c r="F3222" t="e">
        <f>VLOOKUP(B3222,#REF!,3,FALSE)</f>
        <v>#N/A</v>
      </c>
      <c r="H3222" t="e">
        <f>VLOOKUP(A3222,#REF!,1,FALSE)</f>
        <v>#REF!</v>
      </c>
      <c r="I3222" t="e">
        <f t="shared" si="169"/>
        <v>#N/A</v>
      </c>
      <c r="J3222" t="e">
        <f t="shared" si="168"/>
        <v>#N/A</v>
      </c>
    </row>
    <row r="3223" spans="1:10" x14ac:dyDescent="0.25">
      <c r="A3223" t="s">
        <v>369</v>
      </c>
      <c r="B3223" t="e">
        <v>#N/A</v>
      </c>
      <c r="C3223" t="s">
        <v>438</v>
      </c>
      <c r="D3223" t="s">
        <v>437</v>
      </c>
      <c r="E3223" t="s">
        <v>437</v>
      </c>
      <c r="F3223" t="e">
        <f>VLOOKUP(B3223,#REF!,3,FALSE)</f>
        <v>#N/A</v>
      </c>
      <c r="H3223" t="e">
        <f>VLOOKUP(A3223,#REF!,1,FALSE)</f>
        <v>#REF!</v>
      </c>
      <c r="I3223" t="e">
        <f t="shared" si="169"/>
        <v>#N/A</v>
      </c>
      <c r="J3223" t="e">
        <f t="shared" si="168"/>
        <v>#N/A</v>
      </c>
    </row>
    <row r="3224" spans="1:10" x14ac:dyDescent="0.25">
      <c r="A3224" t="s">
        <v>369</v>
      </c>
      <c r="B3224" t="e">
        <v>#N/A</v>
      </c>
      <c r="C3224" t="s">
        <v>438</v>
      </c>
      <c r="D3224" t="s">
        <v>437</v>
      </c>
      <c r="E3224" t="s">
        <v>437</v>
      </c>
      <c r="F3224" t="e">
        <f>VLOOKUP(B3224,#REF!,3,FALSE)</f>
        <v>#N/A</v>
      </c>
      <c r="H3224" t="e">
        <f>VLOOKUP(A3224,#REF!,1,FALSE)</f>
        <v>#REF!</v>
      </c>
      <c r="I3224" t="e">
        <f t="shared" si="169"/>
        <v>#N/A</v>
      </c>
      <c r="J3224" t="e">
        <f t="shared" si="168"/>
        <v>#N/A</v>
      </c>
    </row>
    <row r="3225" spans="1:10" x14ac:dyDescent="0.25">
      <c r="A3225" t="s">
        <v>352</v>
      </c>
      <c r="B3225" t="s">
        <v>1428</v>
      </c>
      <c r="C3225" t="s">
        <v>353</v>
      </c>
      <c r="D3225" t="s">
        <v>354</v>
      </c>
      <c r="E3225" t="s">
        <v>354</v>
      </c>
      <c r="F3225" t="e">
        <f>VLOOKUP(B3225,#REF!,3,FALSE)</f>
        <v>#REF!</v>
      </c>
      <c r="H3225" t="e">
        <f>VLOOKUP(A3225,#REF!,1,FALSE)</f>
        <v>#REF!</v>
      </c>
      <c r="I3225" t="e">
        <f t="shared" si="169"/>
        <v>#REF!</v>
      </c>
      <c r="J3225" t="e">
        <f t="shared" si="168"/>
        <v>#REF!</v>
      </c>
    </row>
    <row r="3226" spans="1:10" x14ac:dyDescent="0.25">
      <c r="A3226" t="s">
        <v>352</v>
      </c>
      <c r="B3226" t="s">
        <v>1428</v>
      </c>
      <c r="C3226" t="s">
        <v>353</v>
      </c>
      <c r="D3226" t="s">
        <v>354</v>
      </c>
      <c r="E3226" t="s">
        <v>354</v>
      </c>
      <c r="F3226" t="e">
        <f>VLOOKUP(B3226,#REF!,3,FALSE)</f>
        <v>#REF!</v>
      </c>
      <c r="H3226" t="e">
        <f>VLOOKUP(A3226,#REF!,1,FALSE)</f>
        <v>#REF!</v>
      </c>
      <c r="I3226" t="e">
        <f t="shared" si="169"/>
        <v>#REF!</v>
      </c>
      <c r="J3226" t="e">
        <f t="shared" si="168"/>
        <v>#REF!</v>
      </c>
    </row>
    <row r="3227" spans="1:10" x14ac:dyDescent="0.25">
      <c r="A3227" t="s">
        <v>352</v>
      </c>
      <c r="B3227" t="s">
        <v>1526</v>
      </c>
      <c r="C3227" t="s">
        <v>353</v>
      </c>
      <c r="D3227" t="s">
        <v>354</v>
      </c>
      <c r="E3227" t="s">
        <v>354</v>
      </c>
      <c r="F3227" t="e">
        <f>VLOOKUP(B3227,#REF!,3,FALSE)</f>
        <v>#REF!</v>
      </c>
      <c r="H3227" t="e">
        <f>VLOOKUP(A3227,#REF!,1,FALSE)</f>
        <v>#REF!</v>
      </c>
      <c r="I3227" t="e">
        <f t="shared" si="169"/>
        <v>#REF!</v>
      </c>
      <c r="J3227" t="e">
        <f t="shared" si="168"/>
        <v>#REF!</v>
      </c>
    </row>
    <row r="3228" spans="1:10" x14ac:dyDescent="0.25">
      <c r="A3228" t="s">
        <v>352</v>
      </c>
      <c r="B3228" t="s">
        <v>1526</v>
      </c>
      <c r="C3228" t="s">
        <v>353</v>
      </c>
      <c r="D3228" t="s">
        <v>550</v>
      </c>
      <c r="E3228" t="s">
        <v>550</v>
      </c>
      <c r="F3228" t="e">
        <f>VLOOKUP(B3228,#REF!,3,FALSE)</f>
        <v>#REF!</v>
      </c>
      <c r="H3228" t="e">
        <f>VLOOKUP(A3228,#REF!,1,FALSE)</f>
        <v>#REF!</v>
      </c>
      <c r="I3228" t="e">
        <f t="shared" si="169"/>
        <v>#REF!</v>
      </c>
      <c r="J3228" t="e">
        <f t="shared" si="168"/>
        <v>#REF!</v>
      </c>
    </row>
    <row r="3229" spans="1:10" x14ac:dyDescent="0.25">
      <c r="A3229" t="s">
        <v>352</v>
      </c>
      <c r="B3229" t="s">
        <v>1585</v>
      </c>
      <c r="C3229" t="s">
        <v>353</v>
      </c>
      <c r="D3229" t="s">
        <v>576</v>
      </c>
      <c r="E3229" t="s">
        <v>576</v>
      </c>
      <c r="F3229" t="e">
        <f>VLOOKUP(B3229,#REF!,3,FALSE)</f>
        <v>#REF!</v>
      </c>
      <c r="H3229" t="e">
        <f>VLOOKUP(A3229,#REF!,1,FALSE)</f>
        <v>#REF!</v>
      </c>
      <c r="I3229" t="e">
        <f t="shared" si="169"/>
        <v>#REF!</v>
      </c>
      <c r="J3229" t="e">
        <f t="shared" si="168"/>
        <v>#REF!</v>
      </c>
    </row>
    <row r="3230" spans="1:10" x14ac:dyDescent="0.25">
      <c r="A3230" t="s">
        <v>359</v>
      </c>
      <c r="B3230" t="s">
        <v>1431</v>
      </c>
      <c r="C3230" t="s">
        <v>360</v>
      </c>
      <c r="D3230" t="s">
        <v>354</v>
      </c>
      <c r="E3230" t="s">
        <v>354</v>
      </c>
      <c r="F3230" t="e">
        <f>VLOOKUP(B3230,#REF!,3,FALSE)</f>
        <v>#REF!</v>
      </c>
      <c r="H3230" t="e">
        <f>VLOOKUP(A3230,#REF!,1,FALSE)</f>
        <v>#REF!</v>
      </c>
      <c r="I3230" t="e">
        <f t="shared" si="169"/>
        <v>#REF!</v>
      </c>
      <c r="J3230" t="e">
        <f t="shared" si="168"/>
        <v>#REF!</v>
      </c>
    </row>
    <row r="3231" spans="1:10" x14ac:dyDescent="0.25">
      <c r="A3231" t="s">
        <v>359</v>
      </c>
      <c r="B3231" t="s">
        <v>1431</v>
      </c>
      <c r="C3231" t="s">
        <v>360</v>
      </c>
      <c r="D3231" t="s">
        <v>354</v>
      </c>
      <c r="E3231" t="s">
        <v>354</v>
      </c>
      <c r="F3231" t="e">
        <f>VLOOKUP(B3231,#REF!,3,FALSE)</f>
        <v>#REF!</v>
      </c>
      <c r="H3231" t="e">
        <f>VLOOKUP(A3231,#REF!,1,FALSE)</f>
        <v>#REF!</v>
      </c>
      <c r="I3231" t="e">
        <f t="shared" si="169"/>
        <v>#REF!</v>
      </c>
      <c r="J3231" t="e">
        <f t="shared" si="168"/>
        <v>#REF!</v>
      </c>
    </row>
    <row r="3232" spans="1:10" x14ac:dyDescent="0.25">
      <c r="A3232" t="s">
        <v>359</v>
      </c>
      <c r="B3232" t="s">
        <v>1529</v>
      </c>
      <c r="C3232" t="s">
        <v>360</v>
      </c>
      <c r="D3232" t="s">
        <v>354</v>
      </c>
      <c r="E3232" t="s">
        <v>354</v>
      </c>
      <c r="F3232" t="e">
        <f>VLOOKUP(B3232,#REF!,3,FALSE)</f>
        <v>#REF!</v>
      </c>
      <c r="H3232" t="e">
        <f>VLOOKUP(A3232,#REF!,1,FALSE)</f>
        <v>#REF!</v>
      </c>
      <c r="I3232" t="e">
        <f t="shared" si="169"/>
        <v>#REF!</v>
      </c>
      <c r="J3232" t="e">
        <f t="shared" si="168"/>
        <v>#REF!</v>
      </c>
    </row>
    <row r="3233" spans="1:10" x14ac:dyDescent="0.25">
      <c r="A3233" t="s">
        <v>359</v>
      </c>
      <c r="B3233" t="s">
        <v>1529</v>
      </c>
      <c r="C3233" t="s">
        <v>360</v>
      </c>
      <c r="D3233" t="s">
        <v>550</v>
      </c>
      <c r="E3233" t="s">
        <v>550</v>
      </c>
      <c r="F3233" t="e">
        <f>VLOOKUP(B3233,#REF!,3,FALSE)</f>
        <v>#REF!</v>
      </c>
      <c r="H3233" t="e">
        <f>VLOOKUP(A3233,#REF!,1,FALSE)</f>
        <v>#REF!</v>
      </c>
      <c r="I3233" t="e">
        <f t="shared" si="169"/>
        <v>#REF!</v>
      </c>
      <c r="J3233" t="e">
        <f t="shared" si="168"/>
        <v>#REF!</v>
      </c>
    </row>
    <row r="3234" spans="1:10" x14ac:dyDescent="0.25">
      <c r="A3234" t="s">
        <v>359</v>
      </c>
      <c r="B3234" t="s">
        <v>1597</v>
      </c>
      <c r="C3234" t="s">
        <v>360</v>
      </c>
      <c r="D3234" t="s">
        <v>576</v>
      </c>
      <c r="E3234" t="s">
        <v>576</v>
      </c>
      <c r="F3234" t="e">
        <f>VLOOKUP(B3234,#REF!,3,FALSE)</f>
        <v>#REF!</v>
      </c>
      <c r="H3234" t="e">
        <f>VLOOKUP(A3234,#REF!,1,FALSE)</f>
        <v>#REF!</v>
      </c>
      <c r="I3234" t="e">
        <f t="shared" si="169"/>
        <v>#REF!</v>
      </c>
      <c r="J3234" t="e">
        <f t="shared" si="168"/>
        <v>#REF!</v>
      </c>
    </row>
    <row r="3235" spans="1:10" x14ac:dyDescent="0.25">
      <c r="A3235" t="s">
        <v>434</v>
      </c>
      <c r="B3235" t="s">
        <v>1460</v>
      </c>
      <c r="C3235" t="s">
        <v>435</v>
      </c>
      <c r="D3235" t="s">
        <v>430</v>
      </c>
      <c r="E3235" t="s">
        <v>431</v>
      </c>
      <c r="F3235" t="e">
        <f>VLOOKUP(B3235,#REF!,3,FALSE)</f>
        <v>#REF!</v>
      </c>
      <c r="H3235" t="e">
        <f>VLOOKUP(A3235,#REF!,1,FALSE)</f>
        <v>#REF!</v>
      </c>
      <c r="I3235" t="e">
        <f t="shared" si="169"/>
        <v>#REF!</v>
      </c>
      <c r="J3235" t="e">
        <f t="shared" si="168"/>
        <v>#REF!</v>
      </c>
    </row>
    <row r="3236" spans="1:10" x14ac:dyDescent="0.25">
      <c r="A3236" t="s">
        <v>434</v>
      </c>
      <c r="B3236" t="s">
        <v>1460</v>
      </c>
      <c r="C3236" t="s">
        <v>435</v>
      </c>
      <c r="D3236" t="s">
        <v>430</v>
      </c>
      <c r="E3236" t="s">
        <v>430</v>
      </c>
      <c r="F3236" t="e">
        <f>VLOOKUP(B3236,#REF!,3,FALSE)</f>
        <v>#REF!</v>
      </c>
      <c r="H3236" t="e">
        <f>VLOOKUP(A3236,#REF!,1,FALSE)</f>
        <v>#REF!</v>
      </c>
      <c r="I3236" t="e">
        <f t="shared" si="169"/>
        <v>#REF!</v>
      </c>
      <c r="J3236" t="e">
        <f t="shared" si="168"/>
        <v>#REF!</v>
      </c>
    </row>
    <row r="3237" spans="1:10" x14ac:dyDescent="0.25">
      <c r="A3237" t="s">
        <v>434</v>
      </c>
      <c r="B3237" t="s">
        <v>1460</v>
      </c>
      <c r="C3237" t="s">
        <v>435</v>
      </c>
      <c r="D3237" t="s">
        <v>430</v>
      </c>
      <c r="E3237" t="s">
        <v>430</v>
      </c>
      <c r="F3237" t="e">
        <f>VLOOKUP(B3237,#REF!,3,FALSE)</f>
        <v>#REF!</v>
      </c>
      <c r="H3237" t="e">
        <f>VLOOKUP(A3237,#REF!,1,FALSE)</f>
        <v>#REF!</v>
      </c>
      <c r="I3237" t="e">
        <f t="shared" si="169"/>
        <v>#REF!</v>
      </c>
      <c r="J3237" t="e">
        <f t="shared" si="168"/>
        <v>#REF!</v>
      </c>
    </row>
    <row r="3238" spans="1:10" x14ac:dyDescent="0.25">
      <c r="A3238" t="s">
        <v>363</v>
      </c>
      <c r="B3238" t="s">
        <v>1465</v>
      </c>
      <c r="C3238" t="s">
        <v>442</v>
      </c>
      <c r="D3238" t="s">
        <v>441</v>
      </c>
      <c r="E3238" t="s">
        <v>423</v>
      </c>
      <c r="F3238" t="e">
        <f>VLOOKUP(B3238,#REF!,3,FALSE)</f>
        <v>#REF!</v>
      </c>
      <c r="H3238" t="e">
        <f>VLOOKUP(A3238,#REF!,1,FALSE)</f>
        <v>#REF!</v>
      </c>
      <c r="I3238" t="e">
        <f t="shared" si="169"/>
        <v>#REF!</v>
      </c>
      <c r="J3238" t="e">
        <f t="shared" ref="J3238:J3301" si="170">F3238=E3238</f>
        <v>#REF!</v>
      </c>
    </row>
    <row r="3239" spans="1:10" x14ac:dyDescent="0.25">
      <c r="A3239" t="s">
        <v>363</v>
      </c>
      <c r="B3239" t="s">
        <v>1465</v>
      </c>
      <c r="C3239" t="s">
        <v>442</v>
      </c>
      <c r="D3239" t="s">
        <v>441</v>
      </c>
      <c r="E3239" t="s">
        <v>441</v>
      </c>
      <c r="F3239" t="e">
        <f>VLOOKUP(B3239,#REF!,3,FALSE)</f>
        <v>#REF!</v>
      </c>
      <c r="H3239" t="e">
        <f>VLOOKUP(A3239,#REF!,1,FALSE)</f>
        <v>#REF!</v>
      </c>
      <c r="I3239" t="e">
        <f t="shared" si="169"/>
        <v>#REF!</v>
      </c>
      <c r="J3239" t="e">
        <f t="shared" si="170"/>
        <v>#REF!</v>
      </c>
    </row>
    <row r="3240" spans="1:10" x14ac:dyDescent="0.25">
      <c r="A3240" t="s">
        <v>363</v>
      </c>
      <c r="B3240" t="s">
        <v>1465</v>
      </c>
      <c r="C3240" t="s">
        <v>442</v>
      </c>
      <c r="D3240" t="s">
        <v>441</v>
      </c>
      <c r="E3240" t="s">
        <v>441</v>
      </c>
      <c r="F3240" t="e">
        <f>VLOOKUP(B3240,#REF!,3,FALSE)</f>
        <v>#REF!</v>
      </c>
      <c r="H3240" t="e">
        <f>VLOOKUP(A3240,#REF!,1,FALSE)</f>
        <v>#REF!</v>
      </c>
      <c r="I3240" t="e">
        <f t="shared" si="169"/>
        <v>#REF!</v>
      </c>
      <c r="J3240" t="e">
        <f t="shared" si="170"/>
        <v>#REF!</v>
      </c>
    </row>
    <row r="3241" spans="1:10" x14ac:dyDescent="0.25">
      <c r="A3241" t="s">
        <v>363</v>
      </c>
      <c r="B3241" t="s">
        <v>1465</v>
      </c>
      <c r="C3241" t="s">
        <v>442</v>
      </c>
      <c r="D3241" t="s">
        <v>441</v>
      </c>
      <c r="E3241" t="s">
        <v>423</v>
      </c>
      <c r="F3241" t="e">
        <f>VLOOKUP(B3241,#REF!,3,FALSE)</f>
        <v>#REF!</v>
      </c>
      <c r="H3241" t="e">
        <f>VLOOKUP(A3241,#REF!,1,FALSE)</f>
        <v>#REF!</v>
      </c>
      <c r="I3241" t="e">
        <f t="shared" si="169"/>
        <v>#REF!</v>
      </c>
      <c r="J3241" t="e">
        <f t="shared" si="170"/>
        <v>#REF!</v>
      </c>
    </row>
    <row r="3242" spans="1:10" x14ac:dyDescent="0.25">
      <c r="A3242" t="s">
        <v>363</v>
      </c>
      <c r="B3242" t="s">
        <v>1465</v>
      </c>
      <c r="C3242" t="s">
        <v>442</v>
      </c>
      <c r="D3242" t="s">
        <v>441</v>
      </c>
      <c r="E3242" t="s">
        <v>441</v>
      </c>
      <c r="F3242" t="e">
        <f>VLOOKUP(B3242,#REF!,3,FALSE)</f>
        <v>#REF!</v>
      </c>
      <c r="H3242" t="e">
        <f>VLOOKUP(A3242,#REF!,1,FALSE)</f>
        <v>#REF!</v>
      </c>
      <c r="I3242" t="e">
        <f t="shared" si="169"/>
        <v>#REF!</v>
      </c>
      <c r="J3242" t="e">
        <f t="shared" si="170"/>
        <v>#REF!</v>
      </c>
    </row>
    <row r="3243" spans="1:10" x14ac:dyDescent="0.25">
      <c r="A3243" t="s">
        <v>363</v>
      </c>
      <c r="B3243" t="s">
        <v>1502</v>
      </c>
      <c r="C3243" t="s">
        <v>442</v>
      </c>
      <c r="D3243" t="s">
        <v>441</v>
      </c>
      <c r="E3243" t="s">
        <v>423</v>
      </c>
      <c r="F3243" t="e">
        <f>VLOOKUP(B3243,#REF!,3,FALSE)</f>
        <v>#REF!</v>
      </c>
      <c r="H3243" t="e">
        <f>VLOOKUP(A3243,#REF!,1,FALSE)</f>
        <v>#REF!</v>
      </c>
      <c r="I3243" t="e">
        <f t="shared" si="169"/>
        <v>#REF!</v>
      </c>
      <c r="J3243" t="e">
        <f t="shared" si="170"/>
        <v>#REF!</v>
      </c>
    </row>
    <row r="3244" spans="1:10" x14ac:dyDescent="0.25">
      <c r="A3244" t="s">
        <v>363</v>
      </c>
      <c r="B3244" t="s">
        <v>1502</v>
      </c>
      <c r="C3244" t="s">
        <v>442</v>
      </c>
      <c r="D3244" t="s">
        <v>441</v>
      </c>
      <c r="E3244" t="s">
        <v>441</v>
      </c>
      <c r="F3244" t="e">
        <f>VLOOKUP(B3244,#REF!,3,FALSE)</f>
        <v>#REF!</v>
      </c>
      <c r="H3244" t="e">
        <f>VLOOKUP(A3244,#REF!,1,FALSE)</f>
        <v>#REF!</v>
      </c>
      <c r="I3244" t="e">
        <f t="shared" si="169"/>
        <v>#REF!</v>
      </c>
      <c r="J3244" t="e">
        <f t="shared" si="170"/>
        <v>#REF!</v>
      </c>
    </row>
    <row r="3245" spans="1:10" x14ac:dyDescent="0.25">
      <c r="A3245" t="s">
        <v>363</v>
      </c>
      <c r="B3245" t="s">
        <v>1502</v>
      </c>
      <c r="C3245" t="s">
        <v>442</v>
      </c>
      <c r="D3245" t="s">
        <v>441</v>
      </c>
      <c r="E3245" t="s">
        <v>423</v>
      </c>
      <c r="F3245" t="e">
        <f>VLOOKUP(B3245,#REF!,3,FALSE)</f>
        <v>#REF!</v>
      </c>
      <c r="H3245" t="e">
        <f>VLOOKUP(A3245,#REF!,1,FALSE)</f>
        <v>#REF!</v>
      </c>
      <c r="I3245" t="e">
        <f t="shared" si="169"/>
        <v>#REF!</v>
      </c>
      <c r="J3245" t="e">
        <f t="shared" si="170"/>
        <v>#REF!</v>
      </c>
    </row>
    <row r="3246" spans="1:10" x14ac:dyDescent="0.25">
      <c r="A3246" t="s">
        <v>363</v>
      </c>
      <c r="B3246" t="s">
        <v>1502</v>
      </c>
      <c r="C3246" t="s">
        <v>442</v>
      </c>
      <c r="D3246" t="s">
        <v>441</v>
      </c>
      <c r="E3246" t="s">
        <v>441</v>
      </c>
      <c r="F3246" t="e">
        <f>VLOOKUP(B3246,#REF!,3,FALSE)</f>
        <v>#REF!</v>
      </c>
      <c r="H3246" t="e">
        <f>VLOOKUP(A3246,#REF!,1,FALSE)</f>
        <v>#REF!</v>
      </c>
      <c r="I3246" t="e">
        <f t="shared" si="169"/>
        <v>#REF!</v>
      </c>
      <c r="J3246" t="e">
        <f t="shared" si="170"/>
        <v>#REF!</v>
      </c>
    </row>
    <row r="3247" spans="1:10" x14ac:dyDescent="0.25">
      <c r="A3247" t="s">
        <v>363</v>
      </c>
      <c r="B3247" t="s">
        <v>1502</v>
      </c>
      <c r="C3247" t="s">
        <v>442</v>
      </c>
      <c r="D3247" t="s">
        <v>441</v>
      </c>
      <c r="E3247" t="s">
        <v>423</v>
      </c>
      <c r="F3247" t="e">
        <f>VLOOKUP(B3247,#REF!,3,FALSE)</f>
        <v>#REF!</v>
      </c>
      <c r="H3247" t="e">
        <f>VLOOKUP(A3247,#REF!,1,FALSE)</f>
        <v>#REF!</v>
      </c>
      <c r="I3247" t="e">
        <f t="shared" si="169"/>
        <v>#REF!</v>
      </c>
      <c r="J3247" t="e">
        <f t="shared" si="170"/>
        <v>#REF!</v>
      </c>
    </row>
    <row r="3248" spans="1:10" x14ac:dyDescent="0.25">
      <c r="A3248" t="s">
        <v>363</v>
      </c>
      <c r="B3248" t="s">
        <v>1502</v>
      </c>
      <c r="C3248" t="s">
        <v>442</v>
      </c>
      <c r="D3248" t="s">
        <v>441</v>
      </c>
      <c r="E3248" t="s">
        <v>441</v>
      </c>
      <c r="F3248" t="e">
        <f>VLOOKUP(B3248,#REF!,3,FALSE)</f>
        <v>#REF!</v>
      </c>
      <c r="H3248" t="e">
        <f>VLOOKUP(A3248,#REF!,1,FALSE)</f>
        <v>#REF!</v>
      </c>
      <c r="I3248" t="e">
        <f t="shared" si="169"/>
        <v>#REF!</v>
      </c>
      <c r="J3248" t="e">
        <f t="shared" si="170"/>
        <v>#REF!</v>
      </c>
    </row>
    <row r="3249" spans="1:11" x14ac:dyDescent="0.25">
      <c r="A3249" t="s">
        <v>363</v>
      </c>
      <c r="B3249" t="s">
        <v>1502</v>
      </c>
      <c r="C3249" t="s">
        <v>442</v>
      </c>
      <c r="D3249" t="s">
        <v>441</v>
      </c>
      <c r="E3249" t="s">
        <v>423</v>
      </c>
      <c r="F3249" t="e">
        <f>VLOOKUP(B3249,#REF!,3,FALSE)</f>
        <v>#REF!</v>
      </c>
      <c r="H3249" t="e">
        <f>VLOOKUP(A3249,#REF!,1,FALSE)</f>
        <v>#REF!</v>
      </c>
      <c r="I3249" t="e">
        <f t="shared" si="169"/>
        <v>#REF!</v>
      </c>
      <c r="J3249" t="e">
        <f t="shared" si="170"/>
        <v>#REF!</v>
      </c>
    </row>
    <row r="3250" spans="1:11" x14ac:dyDescent="0.25">
      <c r="A3250" t="s">
        <v>363</v>
      </c>
      <c r="B3250" t="s">
        <v>1502</v>
      </c>
      <c r="C3250" t="s">
        <v>442</v>
      </c>
      <c r="D3250" t="s">
        <v>441</v>
      </c>
      <c r="E3250" t="s">
        <v>441</v>
      </c>
      <c r="F3250" t="e">
        <f>VLOOKUP(B3250,#REF!,3,FALSE)</f>
        <v>#REF!</v>
      </c>
      <c r="H3250" t="e">
        <f>VLOOKUP(A3250,#REF!,1,FALSE)</f>
        <v>#REF!</v>
      </c>
      <c r="I3250" t="e">
        <f t="shared" si="169"/>
        <v>#REF!</v>
      </c>
      <c r="J3250" t="e">
        <f t="shared" si="170"/>
        <v>#REF!</v>
      </c>
    </row>
    <row r="3251" spans="1:11" x14ac:dyDescent="0.25">
      <c r="A3251" t="s">
        <v>363</v>
      </c>
      <c r="B3251" t="e">
        <v>#N/A</v>
      </c>
      <c r="C3251" t="s">
        <v>442</v>
      </c>
      <c r="D3251" t="s">
        <v>441</v>
      </c>
      <c r="E3251" t="s">
        <v>423</v>
      </c>
      <c r="F3251" t="e">
        <f>VLOOKUP(B3251,#REF!,3,FALSE)</f>
        <v>#N/A</v>
      </c>
      <c r="H3251" t="e">
        <f>VLOOKUP(A3251,#REF!,1,FALSE)</f>
        <v>#REF!</v>
      </c>
      <c r="I3251" t="e">
        <f t="shared" si="169"/>
        <v>#N/A</v>
      </c>
      <c r="J3251" t="e">
        <f t="shared" si="170"/>
        <v>#N/A</v>
      </c>
    </row>
    <row r="3252" spans="1:11" x14ac:dyDescent="0.25">
      <c r="A3252" t="s">
        <v>363</v>
      </c>
      <c r="B3252" t="e">
        <v>#N/A</v>
      </c>
      <c r="C3252" t="s">
        <v>442</v>
      </c>
      <c r="D3252" t="s">
        <v>441</v>
      </c>
      <c r="E3252" t="s">
        <v>441</v>
      </c>
      <c r="F3252" t="e">
        <f>VLOOKUP(B3252,#REF!,3,FALSE)</f>
        <v>#N/A</v>
      </c>
      <c r="H3252" t="e">
        <f>VLOOKUP(A3252,#REF!,1,FALSE)</f>
        <v>#REF!</v>
      </c>
      <c r="I3252" t="e">
        <f t="shared" si="169"/>
        <v>#N/A</v>
      </c>
      <c r="J3252" t="e">
        <f t="shared" si="170"/>
        <v>#N/A</v>
      </c>
    </row>
    <row r="3253" spans="1:11" x14ac:dyDescent="0.25">
      <c r="A3253" t="s">
        <v>363</v>
      </c>
      <c r="B3253" t="e">
        <v>#N/A</v>
      </c>
      <c r="C3253" t="s">
        <v>442</v>
      </c>
      <c r="D3253" t="s">
        <v>441</v>
      </c>
      <c r="E3253" t="s">
        <v>423</v>
      </c>
      <c r="F3253" t="e">
        <f>VLOOKUP(B3253,#REF!,3,FALSE)</f>
        <v>#N/A</v>
      </c>
      <c r="H3253" t="e">
        <f>VLOOKUP(A3253,#REF!,1,FALSE)</f>
        <v>#REF!</v>
      </c>
      <c r="I3253" t="e">
        <f t="shared" si="169"/>
        <v>#N/A</v>
      </c>
      <c r="J3253" t="e">
        <f t="shared" si="170"/>
        <v>#N/A</v>
      </c>
    </row>
    <row r="3254" spans="1:11" x14ac:dyDescent="0.25">
      <c r="A3254" t="s">
        <v>363</v>
      </c>
      <c r="B3254" t="e">
        <v>#N/A</v>
      </c>
      <c r="C3254" t="s">
        <v>442</v>
      </c>
      <c r="D3254" t="s">
        <v>441</v>
      </c>
      <c r="E3254" t="s">
        <v>441</v>
      </c>
      <c r="F3254" t="e">
        <f>VLOOKUP(B3254,#REF!,3,FALSE)</f>
        <v>#N/A</v>
      </c>
      <c r="H3254" t="e">
        <f>VLOOKUP(A3254,#REF!,1,FALSE)</f>
        <v>#REF!</v>
      </c>
      <c r="I3254" t="e">
        <f t="shared" si="169"/>
        <v>#N/A</v>
      </c>
      <c r="J3254" t="e">
        <f t="shared" si="170"/>
        <v>#N/A</v>
      </c>
    </row>
    <row r="3255" spans="1:11" x14ac:dyDescent="0.25">
      <c r="A3255" t="s">
        <v>363</v>
      </c>
      <c r="B3255" t="e">
        <v>#N/A</v>
      </c>
      <c r="C3255" t="s">
        <v>442</v>
      </c>
      <c r="D3255" t="s">
        <v>441</v>
      </c>
      <c r="E3255" t="s">
        <v>441</v>
      </c>
      <c r="F3255" t="e">
        <f>VLOOKUP(B3255,#REF!,3,FALSE)</f>
        <v>#N/A</v>
      </c>
      <c r="H3255" t="e">
        <f>VLOOKUP(A3255,#REF!,1,FALSE)</f>
        <v>#REF!</v>
      </c>
      <c r="I3255" t="e">
        <f t="shared" si="169"/>
        <v>#N/A</v>
      </c>
      <c r="J3255" t="e">
        <f t="shared" si="170"/>
        <v>#N/A</v>
      </c>
    </row>
    <row r="3256" spans="1:11" x14ac:dyDescent="0.25">
      <c r="A3256" t="s">
        <v>363</v>
      </c>
      <c r="B3256" t="e">
        <v>#N/A</v>
      </c>
      <c r="C3256" t="s">
        <v>442</v>
      </c>
      <c r="D3256" t="s">
        <v>441</v>
      </c>
      <c r="E3256" t="s">
        <v>441</v>
      </c>
      <c r="F3256" t="e">
        <f>VLOOKUP(B3256,#REF!,3,FALSE)</f>
        <v>#N/A</v>
      </c>
      <c r="H3256" t="e">
        <f>VLOOKUP(A3256,#REF!,1,FALSE)</f>
        <v>#REF!</v>
      </c>
      <c r="I3256" t="e">
        <f t="shared" si="169"/>
        <v>#N/A</v>
      </c>
      <c r="J3256" t="e">
        <f t="shared" si="170"/>
        <v>#N/A</v>
      </c>
    </row>
    <row r="3257" spans="1:11" x14ac:dyDescent="0.25">
      <c r="A3257" t="s">
        <v>363</v>
      </c>
      <c r="B3257" t="s">
        <v>1433</v>
      </c>
      <c r="C3257" t="s">
        <v>364</v>
      </c>
      <c r="D3257" t="s">
        <v>365</v>
      </c>
      <c r="E3257" t="s">
        <v>366</v>
      </c>
      <c r="F3257" t="e">
        <f>VLOOKUP(B3257,#REF!,3,FALSE)</f>
        <v>#REF!</v>
      </c>
      <c r="H3257" t="e">
        <f>VLOOKUP(A3257,#REF!,1,FALSE)</f>
        <v>#REF!</v>
      </c>
      <c r="I3257" t="e">
        <f t="shared" si="169"/>
        <v>#REF!</v>
      </c>
      <c r="J3257" t="e">
        <f t="shared" si="170"/>
        <v>#REF!</v>
      </c>
      <c r="K3257" t="e">
        <f t="shared" ref="K3257:K3259" si="171">"Label needs to be changed to "&amp;F3257</f>
        <v>#REF!</v>
      </c>
    </row>
    <row r="3258" spans="1:11" x14ac:dyDescent="0.25">
      <c r="A3258" t="s">
        <v>363</v>
      </c>
      <c r="B3258" t="s">
        <v>1433</v>
      </c>
      <c r="C3258" t="s">
        <v>364</v>
      </c>
      <c r="D3258" t="s">
        <v>365</v>
      </c>
      <c r="E3258" t="s">
        <v>423</v>
      </c>
      <c r="F3258" t="e">
        <f>VLOOKUP(B3258,#REF!,3,FALSE)</f>
        <v>#REF!</v>
      </c>
      <c r="H3258" t="e">
        <f>VLOOKUP(A3258,#REF!,1,FALSE)</f>
        <v>#REF!</v>
      </c>
      <c r="I3258" t="e">
        <f t="shared" si="169"/>
        <v>#REF!</v>
      </c>
      <c r="J3258" t="e">
        <f t="shared" si="170"/>
        <v>#REF!</v>
      </c>
      <c r="K3258" t="e">
        <f t="shared" si="171"/>
        <v>#REF!</v>
      </c>
    </row>
    <row r="3259" spans="1:11" x14ac:dyDescent="0.25">
      <c r="A3259" t="s">
        <v>363</v>
      </c>
      <c r="B3259" t="s">
        <v>1433</v>
      </c>
      <c r="C3259" t="s">
        <v>364</v>
      </c>
      <c r="D3259" t="s">
        <v>365</v>
      </c>
      <c r="E3259" t="s">
        <v>366</v>
      </c>
      <c r="F3259" t="e">
        <f>VLOOKUP(B3259,#REF!,3,FALSE)</f>
        <v>#REF!</v>
      </c>
      <c r="H3259" t="e">
        <f>VLOOKUP(A3259,#REF!,1,FALSE)</f>
        <v>#REF!</v>
      </c>
      <c r="I3259" t="e">
        <f t="shared" si="169"/>
        <v>#REF!</v>
      </c>
      <c r="J3259" t="e">
        <f t="shared" si="170"/>
        <v>#REF!</v>
      </c>
      <c r="K3259" t="e">
        <f t="shared" si="171"/>
        <v>#REF!</v>
      </c>
    </row>
    <row r="3260" spans="1:11" x14ac:dyDescent="0.25">
      <c r="A3260" t="s">
        <v>363</v>
      </c>
      <c r="B3260" t="s">
        <v>1502</v>
      </c>
      <c r="C3260" t="s">
        <v>538</v>
      </c>
      <c r="D3260" t="s">
        <v>537</v>
      </c>
      <c r="E3260" t="s">
        <v>537</v>
      </c>
      <c r="F3260" t="e">
        <f>VLOOKUP(B3260,#REF!,3,FALSE)</f>
        <v>#REF!</v>
      </c>
      <c r="H3260" t="e">
        <f>VLOOKUP(A3260,#REF!,1,FALSE)</f>
        <v>#REF!</v>
      </c>
      <c r="I3260" t="e">
        <f t="shared" si="169"/>
        <v>#REF!</v>
      </c>
      <c r="J3260" t="e">
        <f t="shared" si="170"/>
        <v>#REF!</v>
      </c>
    </row>
    <row r="3261" spans="1:11" x14ac:dyDescent="0.25">
      <c r="A3261" t="s">
        <v>363</v>
      </c>
      <c r="B3261" t="s">
        <v>1502</v>
      </c>
      <c r="C3261" t="s">
        <v>538</v>
      </c>
      <c r="D3261" t="s">
        <v>537</v>
      </c>
      <c r="E3261" t="s">
        <v>537</v>
      </c>
      <c r="F3261" t="e">
        <f>VLOOKUP(B3261,#REF!,3,FALSE)</f>
        <v>#REF!</v>
      </c>
      <c r="H3261" t="e">
        <f>VLOOKUP(A3261,#REF!,1,FALSE)</f>
        <v>#REF!</v>
      </c>
      <c r="I3261" t="e">
        <f t="shared" si="169"/>
        <v>#REF!</v>
      </c>
      <c r="J3261" t="e">
        <f t="shared" si="170"/>
        <v>#REF!</v>
      </c>
    </row>
    <row r="3262" spans="1:11" x14ac:dyDescent="0.25">
      <c r="A3262" t="s">
        <v>936</v>
      </c>
      <c r="B3262" t="s">
        <v>1764</v>
      </c>
      <c r="C3262" t="s">
        <v>937</v>
      </c>
      <c r="D3262" t="s">
        <v>928</v>
      </c>
      <c r="E3262" t="s">
        <v>928</v>
      </c>
      <c r="F3262" t="e">
        <f>VLOOKUP(B3262,#REF!,3,FALSE)</f>
        <v>#REF!</v>
      </c>
      <c r="H3262" t="e">
        <f>VLOOKUP(A3262,#REF!,1,FALSE)</f>
        <v>#REF!</v>
      </c>
      <c r="I3262" t="e">
        <f t="shared" si="169"/>
        <v>#REF!</v>
      </c>
      <c r="J3262" t="e">
        <f t="shared" si="170"/>
        <v>#REF!</v>
      </c>
    </row>
    <row r="3263" spans="1:11" x14ac:dyDescent="0.25">
      <c r="A3263" t="s">
        <v>936</v>
      </c>
      <c r="B3263" t="s">
        <v>1764</v>
      </c>
      <c r="C3263" t="s">
        <v>937</v>
      </c>
      <c r="D3263" t="s">
        <v>928</v>
      </c>
      <c r="E3263" t="s">
        <v>928</v>
      </c>
      <c r="F3263" t="e">
        <f>VLOOKUP(B3263,#REF!,3,FALSE)</f>
        <v>#REF!</v>
      </c>
      <c r="H3263" t="e">
        <f>VLOOKUP(A3263,#REF!,1,FALSE)</f>
        <v>#REF!</v>
      </c>
      <c r="I3263" t="e">
        <f t="shared" si="169"/>
        <v>#REF!</v>
      </c>
      <c r="J3263" t="e">
        <f t="shared" si="170"/>
        <v>#REF!</v>
      </c>
    </row>
    <row r="3264" spans="1:11" x14ac:dyDescent="0.25">
      <c r="A3264" t="s">
        <v>936</v>
      </c>
      <c r="B3264" t="s">
        <v>1764</v>
      </c>
      <c r="C3264" t="s">
        <v>937</v>
      </c>
      <c r="D3264" t="s">
        <v>928</v>
      </c>
      <c r="E3264" t="s">
        <v>928</v>
      </c>
      <c r="F3264" t="e">
        <f>VLOOKUP(B3264,#REF!,3,FALSE)</f>
        <v>#REF!</v>
      </c>
      <c r="H3264" t="e">
        <f>VLOOKUP(A3264,#REF!,1,FALSE)</f>
        <v>#REF!</v>
      </c>
      <c r="I3264" t="e">
        <f t="shared" si="169"/>
        <v>#REF!</v>
      </c>
      <c r="J3264" t="e">
        <f t="shared" si="170"/>
        <v>#REF!</v>
      </c>
    </row>
    <row r="3265" spans="1:10" x14ac:dyDescent="0.25">
      <c r="A3265" t="s">
        <v>936</v>
      </c>
      <c r="B3265" t="s">
        <v>1764</v>
      </c>
      <c r="C3265" t="s">
        <v>937</v>
      </c>
      <c r="D3265" t="s">
        <v>928</v>
      </c>
      <c r="E3265" t="s">
        <v>928</v>
      </c>
      <c r="F3265" t="e">
        <f>VLOOKUP(B3265,#REF!,3,FALSE)</f>
        <v>#REF!</v>
      </c>
      <c r="H3265" t="e">
        <f>VLOOKUP(A3265,#REF!,1,FALSE)</f>
        <v>#REF!</v>
      </c>
      <c r="I3265" t="e">
        <f t="shared" si="169"/>
        <v>#REF!</v>
      </c>
      <c r="J3265" t="e">
        <f t="shared" si="170"/>
        <v>#REF!</v>
      </c>
    </row>
    <row r="3266" spans="1:10" x14ac:dyDescent="0.25">
      <c r="A3266" t="s">
        <v>936</v>
      </c>
      <c r="B3266" t="s">
        <v>1764</v>
      </c>
      <c r="C3266" t="s">
        <v>937</v>
      </c>
      <c r="D3266" t="s">
        <v>928</v>
      </c>
      <c r="E3266" t="s">
        <v>928</v>
      </c>
      <c r="F3266" t="e">
        <f>VLOOKUP(B3266,#REF!,3,FALSE)</f>
        <v>#REF!</v>
      </c>
      <c r="H3266" t="e">
        <f>VLOOKUP(A3266,#REF!,1,FALSE)</f>
        <v>#REF!</v>
      </c>
      <c r="I3266" t="e">
        <f t="shared" si="169"/>
        <v>#REF!</v>
      </c>
      <c r="J3266" t="e">
        <f t="shared" si="170"/>
        <v>#REF!</v>
      </c>
    </row>
    <row r="3267" spans="1:10" x14ac:dyDescent="0.25">
      <c r="A3267" t="s">
        <v>936</v>
      </c>
      <c r="B3267" t="s">
        <v>1764</v>
      </c>
      <c r="C3267" t="s">
        <v>975</v>
      </c>
      <c r="D3267" t="s">
        <v>928</v>
      </c>
      <c r="E3267" t="s">
        <v>928</v>
      </c>
      <c r="F3267" t="e">
        <f>VLOOKUP(B3267,#REF!,3,FALSE)</f>
        <v>#REF!</v>
      </c>
      <c r="H3267" t="e">
        <f>VLOOKUP(A3267,#REF!,1,FALSE)</f>
        <v>#REF!</v>
      </c>
      <c r="I3267" t="e">
        <f t="shared" ref="I3267:I3330" si="172">F3267=D3267</f>
        <v>#REF!</v>
      </c>
      <c r="J3267" t="e">
        <f t="shared" si="170"/>
        <v>#REF!</v>
      </c>
    </row>
    <row r="3268" spans="1:10" x14ac:dyDescent="0.25">
      <c r="A3268" t="s">
        <v>936</v>
      </c>
      <c r="B3268" t="s">
        <v>1764</v>
      </c>
      <c r="C3268" t="s">
        <v>999</v>
      </c>
      <c r="D3268" t="s">
        <v>928</v>
      </c>
      <c r="E3268" t="s">
        <v>928</v>
      </c>
      <c r="F3268" t="e">
        <f>VLOOKUP(B3268,#REF!,3,FALSE)</f>
        <v>#REF!</v>
      </c>
      <c r="H3268" t="e">
        <f>VLOOKUP(A3268,#REF!,1,FALSE)</f>
        <v>#REF!</v>
      </c>
      <c r="I3268" t="e">
        <f t="shared" si="172"/>
        <v>#REF!</v>
      </c>
      <c r="J3268" t="e">
        <f t="shared" si="170"/>
        <v>#REF!</v>
      </c>
    </row>
    <row r="3269" spans="1:10" x14ac:dyDescent="0.25">
      <c r="A3269" t="s">
        <v>936</v>
      </c>
      <c r="B3269" t="s">
        <v>1764</v>
      </c>
      <c r="C3269" t="s">
        <v>1020</v>
      </c>
      <c r="D3269" t="s">
        <v>928</v>
      </c>
      <c r="E3269" t="s">
        <v>928</v>
      </c>
      <c r="F3269" t="e">
        <f>VLOOKUP(B3269,#REF!,3,FALSE)</f>
        <v>#REF!</v>
      </c>
      <c r="H3269" t="e">
        <f>VLOOKUP(A3269,#REF!,1,FALSE)</f>
        <v>#REF!</v>
      </c>
      <c r="I3269" t="e">
        <f t="shared" si="172"/>
        <v>#REF!</v>
      </c>
      <c r="J3269" t="e">
        <f t="shared" si="170"/>
        <v>#REF!</v>
      </c>
    </row>
    <row r="3270" spans="1:10" x14ac:dyDescent="0.25">
      <c r="A3270" t="s">
        <v>936</v>
      </c>
      <c r="B3270" t="s">
        <v>1764</v>
      </c>
      <c r="C3270" t="s">
        <v>937</v>
      </c>
      <c r="D3270" t="s">
        <v>928</v>
      </c>
      <c r="E3270" t="s">
        <v>928</v>
      </c>
      <c r="F3270" t="e">
        <f>VLOOKUP(B3270,#REF!,3,FALSE)</f>
        <v>#REF!</v>
      </c>
      <c r="H3270" t="e">
        <f>VLOOKUP(A3270,#REF!,1,FALSE)</f>
        <v>#REF!</v>
      </c>
      <c r="I3270" t="e">
        <f t="shared" si="172"/>
        <v>#REF!</v>
      </c>
      <c r="J3270" t="e">
        <f t="shared" si="170"/>
        <v>#REF!</v>
      </c>
    </row>
    <row r="3271" spans="1:10" x14ac:dyDescent="0.25">
      <c r="A3271" t="s">
        <v>936</v>
      </c>
      <c r="B3271" t="s">
        <v>1764</v>
      </c>
      <c r="C3271" t="s">
        <v>937</v>
      </c>
      <c r="D3271" t="s">
        <v>928</v>
      </c>
      <c r="E3271" t="s">
        <v>928</v>
      </c>
      <c r="F3271" t="e">
        <f>VLOOKUP(B3271,#REF!,3,FALSE)</f>
        <v>#REF!</v>
      </c>
      <c r="H3271" t="e">
        <f>VLOOKUP(A3271,#REF!,1,FALSE)</f>
        <v>#REF!</v>
      </c>
      <c r="I3271" t="e">
        <f t="shared" si="172"/>
        <v>#REF!</v>
      </c>
      <c r="J3271" t="e">
        <f t="shared" si="170"/>
        <v>#REF!</v>
      </c>
    </row>
    <row r="3272" spans="1:10" x14ac:dyDescent="0.25">
      <c r="A3272" t="s">
        <v>936</v>
      </c>
      <c r="B3272" t="s">
        <v>1764</v>
      </c>
      <c r="C3272" t="s">
        <v>937</v>
      </c>
      <c r="D3272" t="s">
        <v>928</v>
      </c>
      <c r="E3272" t="s">
        <v>928</v>
      </c>
      <c r="F3272" t="e">
        <f>VLOOKUP(B3272,#REF!,3,FALSE)</f>
        <v>#REF!</v>
      </c>
      <c r="H3272" t="e">
        <f>VLOOKUP(A3272,#REF!,1,FALSE)</f>
        <v>#REF!</v>
      </c>
      <c r="I3272" t="e">
        <f t="shared" si="172"/>
        <v>#REF!</v>
      </c>
      <c r="J3272" t="e">
        <f t="shared" si="170"/>
        <v>#REF!</v>
      </c>
    </row>
    <row r="3273" spans="1:10" x14ac:dyDescent="0.25">
      <c r="A3273" t="s">
        <v>936</v>
      </c>
      <c r="B3273" t="s">
        <v>1764</v>
      </c>
      <c r="C3273" t="s">
        <v>937</v>
      </c>
      <c r="D3273" t="s">
        <v>928</v>
      </c>
      <c r="E3273" t="s">
        <v>928</v>
      </c>
      <c r="F3273" t="e">
        <f>VLOOKUP(B3273,#REF!,3,FALSE)</f>
        <v>#REF!</v>
      </c>
      <c r="H3273" t="e">
        <f>VLOOKUP(A3273,#REF!,1,FALSE)</f>
        <v>#REF!</v>
      </c>
      <c r="I3273" t="e">
        <f t="shared" si="172"/>
        <v>#REF!</v>
      </c>
      <c r="J3273" t="e">
        <f t="shared" si="170"/>
        <v>#REF!</v>
      </c>
    </row>
    <row r="3274" spans="1:10" x14ac:dyDescent="0.25">
      <c r="A3274" t="s">
        <v>936</v>
      </c>
      <c r="B3274" t="s">
        <v>1764</v>
      </c>
      <c r="C3274" t="s">
        <v>937</v>
      </c>
      <c r="D3274" t="s">
        <v>928</v>
      </c>
      <c r="E3274" t="s">
        <v>928</v>
      </c>
      <c r="F3274" t="e">
        <f>VLOOKUP(B3274,#REF!,3,FALSE)</f>
        <v>#REF!</v>
      </c>
      <c r="H3274" t="e">
        <f>VLOOKUP(A3274,#REF!,1,FALSE)</f>
        <v>#REF!</v>
      </c>
      <c r="I3274" t="e">
        <f t="shared" si="172"/>
        <v>#REF!</v>
      </c>
      <c r="J3274" t="e">
        <f t="shared" si="170"/>
        <v>#REF!</v>
      </c>
    </row>
    <row r="3275" spans="1:10" x14ac:dyDescent="0.25">
      <c r="A3275" t="s">
        <v>936</v>
      </c>
      <c r="B3275" t="s">
        <v>1764</v>
      </c>
      <c r="C3275" t="s">
        <v>937</v>
      </c>
      <c r="D3275" t="s">
        <v>928</v>
      </c>
      <c r="E3275" t="s">
        <v>928</v>
      </c>
      <c r="F3275" t="e">
        <f>VLOOKUP(B3275,#REF!,3,FALSE)</f>
        <v>#REF!</v>
      </c>
      <c r="H3275" t="e">
        <f>VLOOKUP(A3275,#REF!,1,FALSE)</f>
        <v>#REF!</v>
      </c>
      <c r="I3275" t="e">
        <f t="shared" si="172"/>
        <v>#REF!</v>
      </c>
      <c r="J3275" t="e">
        <f t="shared" si="170"/>
        <v>#REF!</v>
      </c>
    </row>
    <row r="3276" spans="1:10" x14ac:dyDescent="0.25">
      <c r="A3276" t="s">
        <v>936</v>
      </c>
      <c r="B3276" t="s">
        <v>1764</v>
      </c>
      <c r="C3276" t="s">
        <v>937</v>
      </c>
      <c r="D3276" t="s">
        <v>928</v>
      </c>
      <c r="E3276" t="s">
        <v>928</v>
      </c>
      <c r="F3276" t="e">
        <f>VLOOKUP(B3276,#REF!,3,FALSE)</f>
        <v>#REF!</v>
      </c>
      <c r="H3276" t="e">
        <f>VLOOKUP(A3276,#REF!,1,FALSE)</f>
        <v>#REF!</v>
      </c>
      <c r="I3276" t="e">
        <f t="shared" si="172"/>
        <v>#REF!</v>
      </c>
      <c r="J3276" t="e">
        <f t="shared" si="170"/>
        <v>#REF!</v>
      </c>
    </row>
    <row r="3277" spans="1:10" x14ac:dyDescent="0.25">
      <c r="A3277" t="s">
        <v>936</v>
      </c>
      <c r="B3277" t="s">
        <v>1764</v>
      </c>
      <c r="C3277" t="s">
        <v>1042</v>
      </c>
      <c r="D3277" t="s">
        <v>928</v>
      </c>
      <c r="E3277" t="s">
        <v>928</v>
      </c>
      <c r="F3277" t="e">
        <f>VLOOKUP(B3277,#REF!,3,FALSE)</f>
        <v>#REF!</v>
      </c>
      <c r="H3277" t="e">
        <f>VLOOKUP(A3277,#REF!,1,FALSE)</f>
        <v>#REF!</v>
      </c>
      <c r="I3277" t="e">
        <f t="shared" si="172"/>
        <v>#REF!</v>
      </c>
      <c r="J3277" t="e">
        <f t="shared" si="170"/>
        <v>#REF!</v>
      </c>
    </row>
    <row r="3278" spans="1:10" x14ac:dyDescent="0.25">
      <c r="A3278" t="s">
        <v>936</v>
      </c>
      <c r="B3278" t="s">
        <v>1764</v>
      </c>
      <c r="C3278" t="s">
        <v>937</v>
      </c>
      <c r="D3278" t="s">
        <v>928</v>
      </c>
      <c r="E3278" t="s">
        <v>928</v>
      </c>
      <c r="F3278" t="e">
        <f>VLOOKUP(B3278,#REF!,3,FALSE)</f>
        <v>#REF!</v>
      </c>
      <c r="H3278" t="e">
        <f>VLOOKUP(A3278,#REF!,1,FALSE)</f>
        <v>#REF!</v>
      </c>
      <c r="I3278" t="e">
        <f t="shared" si="172"/>
        <v>#REF!</v>
      </c>
      <c r="J3278" t="e">
        <f t="shared" si="170"/>
        <v>#REF!</v>
      </c>
    </row>
    <row r="3279" spans="1:10" x14ac:dyDescent="0.25">
      <c r="A3279" t="s">
        <v>936</v>
      </c>
      <c r="B3279" t="s">
        <v>1764</v>
      </c>
      <c r="C3279" t="s">
        <v>937</v>
      </c>
      <c r="D3279" t="s">
        <v>928</v>
      </c>
      <c r="E3279" t="s">
        <v>928</v>
      </c>
      <c r="F3279" t="e">
        <f>VLOOKUP(B3279,#REF!,3,FALSE)</f>
        <v>#REF!</v>
      </c>
      <c r="H3279" t="e">
        <f>VLOOKUP(A3279,#REF!,1,FALSE)</f>
        <v>#REF!</v>
      </c>
      <c r="I3279" t="e">
        <f t="shared" si="172"/>
        <v>#REF!</v>
      </c>
      <c r="J3279" t="e">
        <f t="shared" si="170"/>
        <v>#REF!</v>
      </c>
    </row>
    <row r="3280" spans="1:10" x14ac:dyDescent="0.25">
      <c r="A3280" t="s">
        <v>936</v>
      </c>
      <c r="B3280" t="s">
        <v>1848</v>
      </c>
      <c r="C3280" t="s">
        <v>1161</v>
      </c>
      <c r="D3280" t="s">
        <v>928</v>
      </c>
      <c r="E3280" t="s">
        <v>928</v>
      </c>
      <c r="F3280" t="e">
        <f>VLOOKUP(B3280,#REF!,3,FALSE)</f>
        <v>#REF!</v>
      </c>
      <c r="H3280" t="e">
        <f>VLOOKUP(A3280,#REF!,1,FALSE)</f>
        <v>#REF!</v>
      </c>
      <c r="I3280" t="e">
        <f t="shared" si="172"/>
        <v>#REF!</v>
      </c>
      <c r="J3280" t="e">
        <f t="shared" si="170"/>
        <v>#REF!</v>
      </c>
    </row>
    <row r="3281" spans="1:11" x14ac:dyDescent="0.25">
      <c r="A3281" t="s">
        <v>936</v>
      </c>
      <c r="B3281" t="s">
        <v>1848</v>
      </c>
      <c r="C3281" t="s">
        <v>1161</v>
      </c>
      <c r="D3281" t="s">
        <v>928</v>
      </c>
      <c r="E3281" t="s">
        <v>928</v>
      </c>
      <c r="F3281" t="e">
        <f>VLOOKUP(B3281,#REF!,3,FALSE)</f>
        <v>#REF!</v>
      </c>
      <c r="H3281" t="e">
        <f>VLOOKUP(A3281,#REF!,1,FALSE)</f>
        <v>#REF!</v>
      </c>
      <c r="I3281" t="e">
        <f t="shared" si="172"/>
        <v>#REF!</v>
      </c>
      <c r="J3281" t="e">
        <f t="shared" si="170"/>
        <v>#REF!</v>
      </c>
    </row>
    <row r="3282" spans="1:11" x14ac:dyDescent="0.25">
      <c r="A3282" t="s">
        <v>936</v>
      </c>
      <c r="B3282" t="s">
        <v>1848</v>
      </c>
      <c r="C3282" t="s">
        <v>1161</v>
      </c>
      <c r="D3282" t="s">
        <v>928</v>
      </c>
      <c r="E3282" t="s">
        <v>928</v>
      </c>
      <c r="F3282" t="e">
        <f>VLOOKUP(B3282,#REF!,3,FALSE)</f>
        <v>#REF!</v>
      </c>
      <c r="H3282" t="e">
        <f>VLOOKUP(A3282,#REF!,1,FALSE)</f>
        <v>#REF!</v>
      </c>
      <c r="I3282" t="e">
        <f t="shared" si="172"/>
        <v>#REF!</v>
      </c>
      <c r="J3282" t="e">
        <f t="shared" si="170"/>
        <v>#REF!</v>
      </c>
    </row>
    <row r="3283" spans="1:11" x14ac:dyDescent="0.25">
      <c r="A3283" t="s">
        <v>936</v>
      </c>
      <c r="B3283" t="s">
        <v>1848</v>
      </c>
      <c r="C3283" t="s">
        <v>1161</v>
      </c>
      <c r="D3283" t="s">
        <v>928</v>
      </c>
      <c r="E3283" t="s">
        <v>928</v>
      </c>
      <c r="F3283" t="e">
        <f>VLOOKUP(B3283,#REF!,3,FALSE)</f>
        <v>#REF!</v>
      </c>
      <c r="H3283" t="e">
        <f>VLOOKUP(A3283,#REF!,1,FALSE)</f>
        <v>#REF!</v>
      </c>
      <c r="I3283" t="e">
        <f t="shared" si="172"/>
        <v>#REF!</v>
      </c>
      <c r="J3283" t="e">
        <f t="shared" si="170"/>
        <v>#REF!</v>
      </c>
    </row>
    <row r="3284" spans="1:11" x14ac:dyDescent="0.25">
      <c r="A3284" t="s">
        <v>936</v>
      </c>
      <c r="B3284" t="s">
        <v>1848</v>
      </c>
      <c r="C3284" t="s">
        <v>937</v>
      </c>
      <c r="D3284" t="s">
        <v>928</v>
      </c>
      <c r="E3284" t="s">
        <v>928</v>
      </c>
      <c r="F3284" t="e">
        <f>VLOOKUP(B3284,#REF!,3,FALSE)</f>
        <v>#REF!</v>
      </c>
      <c r="H3284" t="e">
        <f>VLOOKUP(A3284,#REF!,1,FALSE)</f>
        <v>#REF!</v>
      </c>
      <c r="I3284" t="e">
        <f t="shared" si="172"/>
        <v>#REF!</v>
      </c>
      <c r="J3284" t="e">
        <f t="shared" si="170"/>
        <v>#REF!</v>
      </c>
    </row>
    <row r="3285" spans="1:11" x14ac:dyDescent="0.25">
      <c r="A3285" t="s">
        <v>936</v>
      </c>
      <c r="B3285" t="s">
        <v>1848</v>
      </c>
      <c r="C3285" t="s">
        <v>1161</v>
      </c>
      <c r="D3285" t="s">
        <v>1174</v>
      </c>
      <c r="E3285" t="s">
        <v>1175</v>
      </c>
      <c r="F3285" t="e">
        <f>VLOOKUP(B3285,#REF!,3,FALSE)</f>
        <v>#REF!</v>
      </c>
      <c r="H3285" t="e">
        <f>VLOOKUP(A3285,#REF!,1,FALSE)</f>
        <v>#REF!</v>
      </c>
      <c r="I3285" t="e">
        <f t="shared" si="172"/>
        <v>#REF!</v>
      </c>
      <c r="J3285" t="e">
        <f t="shared" si="170"/>
        <v>#REF!</v>
      </c>
      <c r="K3285" t="e">
        <f t="shared" ref="K3285:K3286" si="173">"Label needs to be changed to "&amp;F3285</f>
        <v>#REF!</v>
      </c>
    </row>
    <row r="3286" spans="1:11" x14ac:dyDescent="0.25">
      <c r="A3286" t="s">
        <v>936</v>
      </c>
      <c r="B3286" t="s">
        <v>1848</v>
      </c>
      <c r="C3286" t="s">
        <v>1161</v>
      </c>
      <c r="D3286" t="s">
        <v>1174</v>
      </c>
      <c r="E3286" t="s">
        <v>1175</v>
      </c>
      <c r="F3286" t="e">
        <f>VLOOKUP(B3286,#REF!,3,FALSE)</f>
        <v>#REF!</v>
      </c>
      <c r="H3286" t="e">
        <f>VLOOKUP(A3286,#REF!,1,FALSE)</f>
        <v>#REF!</v>
      </c>
      <c r="I3286" t="e">
        <f t="shared" si="172"/>
        <v>#REF!</v>
      </c>
      <c r="J3286" t="e">
        <f t="shared" si="170"/>
        <v>#REF!</v>
      </c>
      <c r="K3286" t="e">
        <f t="shared" si="173"/>
        <v>#REF!</v>
      </c>
    </row>
    <row r="3287" spans="1:11" x14ac:dyDescent="0.25">
      <c r="A3287" t="s">
        <v>1284</v>
      </c>
      <c r="B3287" t="s">
        <v>1896</v>
      </c>
      <c r="C3287" t="s">
        <v>1285</v>
      </c>
      <c r="D3287" t="s">
        <v>1259</v>
      </c>
      <c r="E3287" t="s">
        <v>1259</v>
      </c>
      <c r="F3287" t="e">
        <f>VLOOKUP(B3287,#REF!,3,FALSE)</f>
        <v>#REF!</v>
      </c>
      <c r="H3287" t="e">
        <f>VLOOKUP(A3287,#REF!,1,FALSE)</f>
        <v>#REF!</v>
      </c>
      <c r="I3287" t="e">
        <f t="shared" si="172"/>
        <v>#REF!</v>
      </c>
      <c r="J3287" t="e">
        <f t="shared" si="170"/>
        <v>#REF!</v>
      </c>
    </row>
    <row r="3288" spans="1:11" x14ac:dyDescent="0.25">
      <c r="A3288" t="s">
        <v>1284</v>
      </c>
      <c r="B3288" t="s">
        <v>1896</v>
      </c>
      <c r="C3288" t="s">
        <v>1285</v>
      </c>
      <c r="D3288" t="s">
        <v>1259</v>
      </c>
      <c r="E3288" t="s">
        <v>1259</v>
      </c>
      <c r="F3288" t="e">
        <f>VLOOKUP(B3288,#REF!,3,FALSE)</f>
        <v>#REF!</v>
      </c>
      <c r="H3288" t="e">
        <f>VLOOKUP(A3288,#REF!,1,FALSE)</f>
        <v>#REF!</v>
      </c>
      <c r="I3288" t="e">
        <f t="shared" si="172"/>
        <v>#REF!</v>
      </c>
      <c r="J3288" t="e">
        <f t="shared" si="170"/>
        <v>#REF!</v>
      </c>
    </row>
    <row r="3289" spans="1:11" x14ac:dyDescent="0.25">
      <c r="A3289" t="s">
        <v>1276</v>
      </c>
      <c r="B3289" t="s">
        <v>1892</v>
      </c>
      <c r="C3289" t="s">
        <v>1277</v>
      </c>
      <c r="D3289" t="s">
        <v>1259</v>
      </c>
      <c r="E3289" t="s">
        <v>1259</v>
      </c>
      <c r="F3289" t="e">
        <f>VLOOKUP(B3289,#REF!,3,FALSE)</f>
        <v>#REF!</v>
      </c>
      <c r="H3289" t="e">
        <f>VLOOKUP(A3289,#REF!,1,FALSE)</f>
        <v>#REF!</v>
      </c>
      <c r="I3289" t="e">
        <f t="shared" si="172"/>
        <v>#REF!</v>
      </c>
      <c r="J3289" t="e">
        <f t="shared" si="170"/>
        <v>#REF!</v>
      </c>
    </row>
    <row r="3290" spans="1:11" x14ac:dyDescent="0.25">
      <c r="A3290" t="s">
        <v>1276</v>
      </c>
      <c r="B3290" t="s">
        <v>1892</v>
      </c>
      <c r="C3290" t="s">
        <v>1277</v>
      </c>
      <c r="D3290" t="s">
        <v>1259</v>
      </c>
      <c r="E3290" t="s">
        <v>1259</v>
      </c>
      <c r="F3290" t="e">
        <f>VLOOKUP(B3290,#REF!,3,FALSE)</f>
        <v>#REF!</v>
      </c>
      <c r="H3290" t="e">
        <f>VLOOKUP(A3290,#REF!,1,FALSE)</f>
        <v>#REF!</v>
      </c>
      <c r="I3290" t="e">
        <f t="shared" si="172"/>
        <v>#REF!</v>
      </c>
      <c r="J3290" t="e">
        <f t="shared" si="170"/>
        <v>#REF!</v>
      </c>
    </row>
    <row r="3291" spans="1:11" x14ac:dyDescent="0.25">
      <c r="A3291" t="s">
        <v>767</v>
      </c>
      <c r="B3291" t="s">
        <v>1689</v>
      </c>
      <c r="C3291" t="s">
        <v>768</v>
      </c>
      <c r="D3291" t="s">
        <v>769</v>
      </c>
      <c r="E3291" t="s">
        <v>769</v>
      </c>
      <c r="F3291" t="e">
        <f>VLOOKUP(B3291,#REF!,3,FALSE)</f>
        <v>#REF!</v>
      </c>
      <c r="H3291" t="e">
        <f>VLOOKUP(A3291,#REF!,1,FALSE)</f>
        <v>#REF!</v>
      </c>
      <c r="I3291" t="e">
        <f t="shared" si="172"/>
        <v>#REF!</v>
      </c>
      <c r="J3291" t="e">
        <f t="shared" si="170"/>
        <v>#REF!</v>
      </c>
    </row>
    <row r="3292" spans="1:11" x14ac:dyDescent="0.25">
      <c r="A3292" t="s">
        <v>767</v>
      </c>
      <c r="B3292" t="s">
        <v>1689</v>
      </c>
      <c r="C3292" t="s">
        <v>768</v>
      </c>
      <c r="D3292" t="s">
        <v>769</v>
      </c>
      <c r="E3292" t="s">
        <v>769</v>
      </c>
      <c r="F3292" t="e">
        <f>VLOOKUP(B3292,#REF!,3,FALSE)</f>
        <v>#REF!</v>
      </c>
      <c r="H3292" t="e">
        <f>VLOOKUP(A3292,#REF!,1,FALSE)</f>
        <v>#REF!</v>
      </c>
      <c r="I3292" t="e">
        <f t="shared" si="172"/>
        <v>#REF!</v>
      </c>
      <c r="J3292" t="e">
        <f t="shared" si="170"/>
        <v>#REF!</v>
      </c>
    </row>
    <row r="3293" spans="1:11" x14ac:dyDescent="0.25">
      <c r="A3293" t="s">
        <v>767</v>
      </c>
      <c r="B3293" t="s">
        <v>1689</v>
      </c>
      <c r="C3293" t="s">
        <v>768</v>
      </c>
      <c r="D3293" t="s">
        <v>769</v>
      </c>
      <c r="E3293" t="s">
        <v>769</v>
      </c>
      <c r="F3293" t="e">
        <f>VLOOKUP(B3293,#REF!,3,FALSE)</f>
        <v>#REF!</v>
      </c>
      <c r="H3293" t="e">
        <f>VLOOKUP(A3293,#REF!,1,FALSE)</f>
        <v>#REF!</v>
      </c>
      <c r="I3293" t="e">
        <f t="shared" si="172"/>
        <v>#REF!</v>
      </c>
      <c r="J3293" t="e">
        <f t="shared" si="170"/>
        <v>#REF!</v>
      </c>
    </row>
    <row r="3294" spans="1:11" x14ac:dyDescent="0.25">
      <c r="A3294" t="s">
        <v>951</v>
      </c>
      <c r="B3294" t="s">
        <v>1772</v>
      </c>
      <c r="C3294" t="s">
        <v>952</v>
      </c>
      <c r="D3294" t="s">
        <v>928</v>
      </c>
      <c r="E3294" t="s">
        <v>928</v>
      </c>
      <c r="F3294" t="e">
        <f>VLOOKUP(B3294,#REF!,3,FALSE)</f>
        <v>#REF!</v>
      </c>
      <c r="H3294" t="e">
        <f>VLOOKUP(A3294,#REF!,1,FALSE)</f>
        <v>#REF!</v>
      </c>
      <c r="I3294" t="e">
        <f t="shared" si="172"/>
        <v>#REF!</v>
      </c>
      <c r="J3294" t="e">
        <f t="shared" si="170"/>
        <v>#REF!</v>
      </c>
    </row>
    <row r="3295" spans="1:11" x14ac:dyDescent="0.25">
      <c r="A3295" t="s">
        <v>951</v>
      </c>
      <c r="B3295" t="s">
        <v>1772</v>
      </c>
      <c r="C3295" t="s">
        <v>952</v>
      </c>
      <c r="D3295" t="s">
        <v>928</v>
      </c>
      <c r="E3295" t="s">
        <v>928</v>
      </c>
      <c r="F3295" t="e">
        <f>VLOOKUP(B3295,#REF!,3,FALSE)</f>
        <v>#REF!</v>
      </c>
      <c r="H3295" t="e">
        <f>VLOOKUP(A3295,#REF!,1,FALSE)</f>
        <v>#REF!</v>
      </c>
      <c r="I3295" t="e">
        <f t="shared" si="172"/>
        <v>#REF!</v>
      </c>
      <c r="J3295" t="e">
        <f t="shared" si="170"/>
        <v>#REF!</v>
      </c>
    </row>
    <row r="3296" spans="1:11" x14ac:dyDescent="0.25">
      <c r="A3296" t="s">
        <v>951</v>
      </c>
      <c r="B3296" t="s">
        <v>1772</v>
      </c>
      <c r="C3296" t="s">
        <v>952</v>
      </c>
      <c r="D3296" t="s">
        <v>928</v>
      </c>
      <c r="E3296" t="s">
        <v>928</v>
      </c>
      <c r="F3296" t="e">
        <f>VLOOKUP(B3296,#REF!,3,FALSE)</f>
        <v>#REF!</v>
      </c>
      <c r="H3296" t="e">
        <f>VLOOKUP(A3296,#REF!,1,FALSE)</f>
        <v>#REF!</v>
      </c>
      <c r="I3296" t="e">
        <f t="shared" si="172"/>
        <v>#REF!</v>
      </c>
      <c r="J3296" t="e">
        <f t="shared" si="170"/>
        <v>#REF!</v>
      </c>
    </row>
    <row r="3297" spans="1:10" x14ac:dyDescent="0.25">
      <c r="A3297" t="s">
        <v>951</v>
      </c>
      <c r="B3297" t="s">
        <v>1772</v>
      </c>
      <c r="C3297" t="s">
        <v>952</v>
      </c>
      <c r="D3297" t="s">
        <v>928</v>
      </c>
      <c r="E3297" t="s">
        <v>928</v>
      </c>
      <c r="F3297" t="e">
        <f>VLOOKUP(B3297,#REF!,3,FALSE)</f>
        <v>#REF!</v>
      </c>
      <c r="H3297" t="e">
        <f>VLOOKUP(A3297,#REF!,1,FALSE)</f>
        <v>#REF!</v>
      </c>
      <c r="I3297" t="e">
        <f t="shared" si="172"/>
        <v>#REF!</v>
      </c>
      <c r="J3297" t="e">
        <f t="shared" si="170"/>
        <v>#REF!</v>
      </c>
    </row>
    <row r="3298" spans="1:10" x14ac:dyDescent="0.25">
      <c r="A3298" t="s">
        <v>951</v>
      </c>
      <c r="B3298" t="s">
        <v>1772</v>
      </c>
      <c r="C3298" t="s">
        <v>952</v>
      </c>
      <c r="D3298" t="s">
        <v>928</v>
      </c>
      <c r="E3298" t="s">
        <v>928</v>
      </c>
      <c r="F3298" t="e">
        <f>VLOOKUP(B3298,#REF!,3,FALSE)</f>
        <v>#REF!</v>
      </c>
      <c r="H3298" t="e">
        <f>VLOOKUP(A3298,#REF!,1,FALSE)</f>
        <v>#REF!</v>
      </c>
      <c r="I3298" t="e">
        <f t="shared" si="172"/>
        <v>#REF!</v>
      </c>
      <c r="J3298" t="e">
        <f t="shared" si="170"/>
        <v>#REF!</v>
      </c>
    </row>
    <row r="3299" spans="1:10" x14ac:dyDescent="0.25">
      <c r="A3299" t="s">
        <v>951</v>
      </c>
      <c r="B3299" t="s">
        <v>1772</v>
      </c>
      <c r="C3299" t="s">
        <v>952</v>
      </c>
      <c r="D3299" t="s">
        <v>928</v>
      </c>
      <c r="E3299" t="s">
        <v>928</v>
      </c>
      <c r="F3299" t="e">
        <f>VLOOKUP(B3299,#REF!,3,FALSE)</f>
        <v>#REF!</v>
      </c>
      <c r="H3299" t="e">
        <f>VLOOKUP(A3299,#REF!,1,FALSE)</f>
        <v>#REF!</v>
      </c>
      <c r="I3299" t="e">
        <f t="shared" si="172"/>
        <v>#REF!</v>
      </c>
      <c r="J3299" t="e">
        <f t="shared" si="170"/>
        <v>#REF!</v>
      </c>
    </row>
    <row r="3300" spans="1:10" x14ac:dyDescent="0.25">
      <c r="A3300" t="s">
        <v>951</v>
      </c>
      <c r="B3300" t="s">
        <v>1772</v>
      </c>
      <c r="C3300" t="s">
        <v>952</v>
      </c>
      <c r="D3300" t="s">
        <v>928</v>
      </c>
      <c r="E3300" t="s">
        <v>928</v>
      </c>
      <c r="F3300" t="e">
        <f>VLOOKUP(B3300,#REF!,3,FALSE)</f>
        <v>#REF!</v>
      </c>
      <c r="H3300" t="e">
        <f>VLOOKUP(A3300,#REF!,1,FALSE)</f>
        <v>#REF!</v>
      </c>
      <c r="I3300" t="e">
        <f t="shared" si="172"/>
        <v>#REF!</v>
      </c>
      <c r="J3300" t="e">
        <f t="shared" si="170"/>
        <v>#REF!</v>
      </c>
    </row>
    <row r="3301" spans="1:10" x14ac:dyDescent="0.25">
      <c r="A3301" t="s">
        <v>951</v>
      </c>
      <c r="B3301" t="s">
        <v>1772</v>
      </c>
      <c r="C3301" t="s">
        <v>952</v>
      </c>
      <c r="D3301" t="s">
        <v>928</v>
      </c>
      <c r="E3301" t="s">
        <v>928</v>
      </c>
      <c r="F3301" t="e">
        <f>VLOOKUP(B3301,#REF!,3,FALSE)</f>
        <v>#REF!</v>
      </c>
      <c r="H3301" t="e">
        <f>VLOOKUP(A3301,#REF!,1,FALSE)</f>
        <v>#REF!</v>
      </c>
      <c r="I3301" t="e">
        <f t="shared" si="172"/>
        <v>#REF!</v>
      </c>
      <c r="J3301" t="e">
        <f t="shared" si="170"/>
        <v>#REF!</v>
      </c>
    </row>
    <row r="3302" spans="1:10" x14ac:dyDescent="0.25">
      <c r="A3302" t="s">
        <v>951</v>
      </c>
      <c r="B3302" t="s">
        <v>1772</v>
      </c>
      <c r="C3302" t="s">
        <v>952</v>
      </c>
      <c r="D3302" t="s">
        <v>928</v>
      </c>
      <c r="E3302" t="s">
        <v>928</v>
      </c>
      <c r="F3302" t="e">
        <f>VLOOKUP(B3302,#REF!,3,FALSE)</f>
        <v>#REF!</v>
      </c>
      <c r="H3302" t="e">
        <f>VLOOKUP(A3302,#REF!,1,FALSE)</f>
        <v>#REF!</v>
      </c>
      <c r="I3302" t="e">
        <f t="shared" si="172"/>
        <v>#REF!</v>
      </c>
      <c r="J3302" t="e">
        <f t="shared" ref="J3302:J3365" si="174">F3302=E3302</f>
        <v>#REF!</v>
      </c>
    </row>
    <row r="3303" spans="1:10" x14ac:dyDescent="0.25">
      <c r="A3303" t="s">
        <v>951</v>
      </c>
      <c r="B3303" t="s">
        <v>1772</v>
      </c>
      <c r="C3303" t="s">
        <v>952</v>
      </c>
      <c r="D3303" t="s">
        <v>928</v>
      </c>
      <c r="E3303" t="s">
        <v>928</v>
      </c>
      <c r="F3303" t="e">
        <f>VLOOKUP(B3303,#REF!,3,FALSE)</f>
        <v>#REF!</v>
      </c>
      <c r="H3303" t="e">
        <f>VLOOKUP(A3303,#REF!,1,FALSE)</f>
        <v>#REF!</v>
      </c>
      <c r="I3303" t="e">
        <f t="shared" si="172"/>
        <v>#REF!</v>
      </c>
      <c r="J3303" t="e">
        <f t="shared" si="174"/>
        <v>#REF!</v>
      </c>
    </row>
    <row r="3304" spans="1:10" x14ac:dyDescent="0.25">
      <c r="A3304" t="s">
        <v>951</v>
      </c>
      <c r="B3304" t="s">
        <v>1772</v>
      </c>
      <c r="C3304" t="s">
        <v>952</v>
      </c>
      <c r="D3304" t="s">
        <v>928</v>
      </c>
      <c r="E3304" t="s">
        <v>928</v>
      </c>
      <c r="F3304" t="e">
        <f>VLOOKUP(B3304,#REF!,3,FALSE)</f>
        <v>#REF!</v>
      </c>
      <c r="H3304" t="e">
        <f>VLOOKUP(A3304,#REF!,1,FALSE)</f>
        <v>#REF!</v>
      </c>
      <c r="I3304" t="e">
        <f t="shared" si="172"/>
        <v>#REF!</v>
      </c>
      <c r="J3304" t="e">
        <f t="shared" si="174"/>
        <v>#REF!</v>
      </c>
    </row>
    <row r="3305" spans="1:10" x14ac:dyDescent="0.25">
      <c r="A3305" t="s">
        <v>951</v>
      </c>
      <c r="B3305" t="s">
        <v>1772</v>
      </c>
      <c r="C3305" t="s">
        <v>952</v>
      </c>
      <c r="D3305" t="s">
        <v>928</v>
      </c>
      <c r="E3305" t="s">
        <v>928</v>
      </c>
      <c r="F3305" t="e">
        <f>VLOOKUP(B3305,#REF!,3,FALSE)</f>
        <v>#REF!</v>
      </c>
      <c r="H3305" t="e">
        <f>VLOOKUP(A3305,#REF!,1,FALSE)</f>
        <v>#REF!</v>
      </c>
      <c r="I3305" t="e">
        <f t="shared" si="172"/>
        <v>#REF!</v>
      </c>
      <c r="J3305" t="e">
        <f t="shared" si="174"/>
        <v>#REF!</v>
      </c>
    </row>
    <row r="3306" spans="1:10" x14ac:dyDescent="0.25">
      <c r="A3306" t="s">
        <v>951</v>
      </c>
      <c r="B3306" t="s">
        <v>1772</v>
      </c>
      <c r="C3306" t="s">
        <v>952</v>
      </c>
      <c r="D3306" t="s">
        <v>928</v>
      </c>
      <c r="E3306" t="s">
        <v>928</v>
      </c>
      <c r="F3306" t="e">
        <f>VLOOKUP(B3306,#REF!,3,FALSE)</f>
        <v>#REF!</v>
      </c>
      <c r="H3306" t="e">
        <f>VLOOKUP(A3306,#REF!,1,FALSE)</f>
        <v>#REF!</v>
      </c>
      <c r="I3306" t="e">
        <f t="shared" si="172"/>
        <v>#REF!</v>
      </c>
      <c r="J3306" t="e">
        <f t="shared" si="174"/>
        <v>#REF!</v>
      </c>
    </row>
    <row r="3307" spans="1:10" x14ac:dyDescent="0.25">
      <c r="A3307" t="s">
        <v>951</v>
      </c>
      <c r="B3307" t="s">
        <v>1844</v>
      </c>
      <c r="C3307" t="s">
        <v>1151</v>
      </c>
      <c r="D3307" t="s">
        <v>928</v>
      </c>
      <c r="E3307" t="s">
        <v>928</v>
      </c>
      <c r="F3307" t="e">
        <f>VLOOKUP(B3307,#REF!,3,FALSE)</f>
        <v>#REF!</v>
      </c>
      <c r="H3307" t="e">
        <f>VLOOKUP(A3307,#REF!,1,FALSE)</f>
        <v>#REF!</v>
      </c>
      <c r="I3307" t="e">
        <f t="shared" si="172"/>
        <v>#REF!</v>
      </c>
      <c r="J3307" t="e">
        <f t="shared" si="174"/>
        <v>#REF!</v>
      </c>
    </row>
    <row r="3308" spans="1:10" x14ac:dyDescent="0.25">
      <c r="A3308" t="s">
        <v>951</v>
      </c>
      <c r="B3308" t="s">
        <v>1844</v>
      </c>
      <c r="C3308" t="s">
        <v>1155</v>
      </c>
      <c r="D3308" t="s">
        <v>928</v>
      </c>
      <c r="E3308" t="s">
        <v>928</v>
      </c>
      <c r="F3308" t="e">
        <f>VLOOKUP(B3308,#REF!,3,FALSE)</f>
        <v>#REF!</v>
      </c>
      <c r="H3308" t="e">
        <f>VLOOKUP(A3308,#REF!,1,FALSE)</f>
        <v>#REF!</v>
      </c>
      <c r="I3308" t="e">
        <f t="shared" si="172"/>
        <v>#REF!</v>
      </c>
      <c r="J3308" t="e">
        <f t="shared" si="174"/>
        <v>#REF!</v>
      </c>
    </row>
    <row r="3309" spans="1:10" x14ac:dyDescent="0.25">
      <c r="A3309" t="s">
        <v>951</v>
      </c>
      <c r="B3309" t="s">
        <v>1844</v>
      </c>
      <c r="C3309" t="s">
        <v>1155</v>
      </c>
      <c r="D3309" t="s">
        <v>928</v>
      </c>
      <c r="E3309" t="s">
        <v>928</v>
      </c>
      <c r="F3309" t="e">
        <f>VLOOKUP(B3309,#REF!,3,FALSE)</f>
        <v>#REF!</v>
      </c>
      <c r="H3309" t="e">
        <f>VLOOKUP(A3309,#REF!,1,FALSE)</f>
        <v>#REF!</v>
      </c>
      <c r="I3309" t="e">
        <f t="shared" si="172"/>
        <v>#REF!</v>
      </c>
      <c r="J3309" t="e">
        <f t="shared" si="174"/>
        <v>#REF!</v>
      </c>
    </row>
    <row r="3310" spans="1:10" x14ac:dyDescent="0.25">
      <c r="A3310" t="s">
        <v>951</v>
      </c>
      <c r="B3310" t="s">
        <v>1844</v>
      </c>
      <c r="C3310" t="s">
        <v>1155</v>
      </c>
      <c r="D3310" t="s">
        <v>928</v>
      </c>
      <c r="E3310" t="s">
        <v>928</v>
      </c>
      <c r="F3310" t="e">
        <f>VLOOKUP(B3310,#REF!,3,FALSE)</f>
        <v>#REF!</v>
      </c>
      <c r="H3310" t="e">
        <f>VLOOKUP(A3310,#REF!,1,FALSE)</f>
        <v>#REF!</v>
      </c>
      <c r="I3310" t="e">
        <f t="shared" si="172"/>
        <v>#REF!</v>
      </c>
      <c r="J3310" t="e">
        <f t="shared" si="174"/>
        <v>#REF!</v>
      </c>
    </row>
    <row r="3311" spans="1:10" x14ac:dyDescent="0.25">
      <c r="A3311" t="s">
        <v>951</v>
      </c>
      <c r="B3311" t="s">
        <v>1844</v>
      </c>
      <c r="C3311" t="s">
        <v>1187</v>
      </c>
      <c r="D3311" t="s">
        <v>928</v>
      </c>
      <c r="E3311" t="s">
        <v>928</v>
      </c>
      <c r="F3311" t="e">
        <f>VLOOKUP(B3311,#REF!,3,FALSE)</f>
        <v>#REF!</v>
      </c>
      <c r="H3311" t="e">
        <f>VLOOKUP(A3311,#REF!,1,FALSE)</f>
        <v>#REF!</v>
      </c>
      <c r="I3311" t="e">
        <f t="shared" si="172"/>
        <v>#REF!</v>
      </c>
      <c r="J3311" t="e">
        <f t="shared" si="174"/>
        <v>#REF!</v>
      </c>
    </row>
    <row r="3312" spans="1:10" x14ac:dyDescent="0.25">
      <c r="A3312" t="s">
        <v>951</v>
      </c>
      <c r="B3312" t="s">
        <v>1844</v>
      </c>
      <c r="C3312" t="s">
        <v>952</v>
      </c>
      <c r="D3312" t="s">
        <v>928</v>
      </c>
      <c r="E3312" t="s">
        <v>928</v>
      </c>
      <c r="F3312" t="e">
        <f>VLOOKUP(B3312,#REF!,3,FALSE)</f>
        <v>#REF!</v>
      </c>
      <c r="H3312" t="e">
        <f>VLOOKUP(A3312,#REF!,1,FALSE)</f>
        <v>#REF!</v>
      </c>
      <c r="I3312" t="e">
        <f t="shared" si="172"/>
        <v>#REF!</v>
      </c>
      <c r="J3312" t="e">
        <f t="shared" si="174"/>
        <v>#REF!</v>
      </c>
    </row>
    <row r="3313" spans="1:11" x14ac:dyDescent="0.25">
      <c r="A3313" t="s">
        <v>951</v>
      </c>
      <c r="B3313" t="s">
        <v>1844</v>
      </c>
      <c r="C3313" t="s">
        <v>1173</v>
      </c>
      <c r="D3313" t="s">
        <v>1174</v>
      </c>
      <c r="E3313" t="s">
        <v>1175</v>
      </c>
      <c r="F3313" t="e">
        <f>VLOOKUP(B3313,#REF!,3,FALSE)</f>
        <v>#REF!</v>
      </c>
      <c r="H3313" t="e">
        <f>VLOOKUP(A3313,#REF!,1,FALSE)</f>
        <v>#REF!</v>
      </c>
      <c r="I3313" t="e">
        <f t="shared" si="172"/>
        <v>#REF!</v>
      </c>
      <c r="J3313" t="e">
        <f t="shared" si="174"/>
        <v>#REF!</v>
      </c>
      <c r="K3313" t="e">
        <f t="shared" ref="K3313:K3314" si="175">"Label needs to be changed to "&amp;F3313</f>
        <v>#REF!</v>
      </c>
    </row>
    <row r="3314" spans="1:11" x14ac:dyDescent="0.25">
      <c r="A3314" t="s">
        <v>951</v>
      </c>
      <c r="B3314" t="s">
        <v>1844</v>
      </c>
      <c r="C3314" t="s">
        <v>1173</v>
      </c>
      <c r="D3314" t="s">
        <v>1174</v>
      </c>
      <c r="E3314" t="s">
        <v>1175</v>
      </c>
      <c r="F3314" t="e">
        <f>VLOOKUP(B3314,#REF!,3,FALSE)</f>
        <v>#REF!</v>
      </c>
      <c r="H3314" t="e">
        <f>VLOOKUP(A3314,#REF!,1,FALSE)</f>
        <v>#REF!</v>
      </c>
      <c r="I3314" t="e">
        <f t="shared" si="172"/>
        <v>#REF!</v>
      </c>
      <c r="J3314" t="e">
        <f t="shared" si="174"/>
        <v>#REF!</v>
      </c>
      <c r="K3314" t="e">
        <f t="shared" si="175"/>
        <v>#REF!</v>
      </c>
    </row>
    <row r="3315" spans="1:11" x14ac:dyDescent="0.25">
      <c r="A3315" t="s">
        <v>567</v>
      </c>
      <c r="B3315" t="s">
        <v>1558</v>
      </c>
      <c r="C3315" t="s">
        <v>568</v>
      </c>
      <c r="D3315" t="s">
        <v>389</v>
      </c>
      <c r="E3315" t="s">
        <v>390</v>
      </c>
      <c r="F3315" t="e">
        <f>VLOOKUP(B3315,#REF!,3,FALSE)</f>
        <v>#REF!</v>
      </c>
      <c r="H3315" t="e">
        <f>VLOOKUP(A3315,#REF!,1,FALSE)</f>
        <v>#REF!</v>
      </c>
      <c r="I3315" t="e">
        <f t="shared" si="172"/>
        <v>#REF!</v>
      </c>
      <c r="J3315" t="e">
        <f t="shared" si="174"/>
        <v>#REF!</v>
      </c>
    </row>
    <row r="3316" spans="1:11" x14ac:dyDescent="0.25">
      <c r="A3316" t="s">
        <v>567</v>
      </c>
      <c r="B3316" t="s">
        <v>1558</v>
      </c>
      <c r="C3316" t="s">
        <v>568</v>
      </c>
      <c r="D3316" t="s">
        <v>389</v>
      </c>
      <c r="E3316" t="s">
        <v>390</v>
      </c>
      <c r="F3316" t="e">
        <f>VLOOKUP(B3316,#REF!,3,FALSE)</f>
        <v>#REF!</v>
      </c>
      <c r="H3316" t="e">
        <f>VLOOKUP(A3316,#REF!,1,FALSE)</f>
        <v>#REF!</v>
      </c>
      <c r="I3316" t="e">
        <f t="shared" si="172"/>
        <v>#REF!</v>
      </c>
      <c r="J3316" t="e">
        <f t="shared" si="174"/>
        <v>#REF!</v>
      </c>
    </row>
    <row r="3317" spans="1:11" x14ac:dyDescent="0.25">
      <c r="A3317" t="s">
        <v>567</v>
      </c>
      <c r="B3317" t="s">
        <v>1558</v>
      </c>
      <c r="C3317" t="s">
        <v>568</v>
      </c>
      <c r="D3317" t="s">
        <v>389</v>
      </c>
      <c r="E3317" t="s">
        <v>390</v>
      </c>
      <c r="F3317" t="e">
        <f>VLOOKUP(B3317,#REF!,3,FALSE)</f>
        <v>#REF!</v>
      </c>
      <c r="H3317" t="e">
        <f>VLOOKUP(A3317,#REF!,1,FALSE)</f>
        <v>#REF!</v>
      </c>
      <c r="I3317" t="e">
        <f t="shared" si="172"/>
        <v>#REF!</v>
      </c>
      <c r="J3317" t="e">
        <f t="shared" si="174"/>
        <v>#REF!</v>
      </c>
    </row>
    <row r="3318" spans="1:11" x14ac:dyDescent="0.25">
      <c r="A3318" t="s">
        <v>567</v>
      </c>
      <c r="B3318" t="s">
        <v>1558</v>
      </c>
      <c r="C3318" t="s">
        <v>568</v>
      </c>
      <c r="D3318" t="s">
        <v>389</v>
      </c>
      <c r="E3318" t="s">
        <v>390</v>
      </c>
      <c r="F3318" t="e">
        <f>VLOOKUP(B3318,#REF!,3,FALSE)</f>
        <v>#REF!</v>
      </c>
      <c r="H3318" t="e">
        <f>VLOOKUP(A3318,#REF!,1,FALSE)</f>
        <v>#REF!</v>
      </c>
      <c r="I3318" t="e">
        <f t="shared" si="172"/>
        <v>#REF!</v>
      </c>
      <c r="J3318" t="e">
        <f t="shared" si="174"/>
        <v>#REF!</v>
      </c>
    </row>
    <row r="3319" spans="1:11" x14ac:dyDescent="0.25">
      <c r="A3319" t="s">
        <v>567</v>
      </c>
      <c r="B3319" t="s">
        <v>1558</v>
      </c>
      <c r="C3319" t="s">
        <v>568</v>
      </c>
      <c r="D3319" t="s">
        <v>389</v>
      </c>
      <c r="E3319" t="s">
        <v>390</v>
      </c>
      <c r="F3319" t="e">
        <f>VLOOKUP(B3319,#REF!,3,FALSE)</f>
        <v>#REF!</v>
      </c>
      <c r="H3319" t="e">
        <f>VLOOKUP(A3319,#REF!,1,FALSE)</f>
        <v>#REF!</v>
      </c>
      <c r="I3319" t="e">
        <f t="shared" si="172"/>
        <v>#REF!</v>
      </c>
      <c r="J3319" t="e">
        <f t="shared" si="174"/>
        <v>#REF!</v>
      </c>
    </row>
    <row r="3320" spans="1:11" x14ac:dyDescent="0.25">
      <c r="A3320" t="s">
        <v>567</v>
      </c>
      <c r="B3320" t="s">
        <v>1558</v>
      </c>
      <c r="C3320" t="s">
        <v>568</v>
      </c>
      <c r="D3320" t="s">
        <v>389</v>
      </c>
      <c r="E3320" t="s">
        <v>390</v>
      </c>
      <c r="F3320" t="e">
        <f>VLOOKUP(B3320,#REF!,3,FALSE)</f>
        <v>#REF!</v>
      </c>
      <c r="H3320" t="e">
        <f>VLOOKUP(A3320,#REF!,1,FALSE)</f>
        <v>#REF!</v>
      </c>
      <c r="I3320" t="e">
        <f t="shared" si="172"/>
        <v>#REF!</v>
      </c>
      <c r="J3320" t="e">
        <f t="shared" si="174"/>
        <v>#REF!</v>
      </c>
    </row>
    <row r="3321" spans="1:11" x14ac:dyDescent="0.25">
      <c r="A3321" t="s">
        <v>567</v>
      </c>
      <c r="B3321" t="s">
        <v>1595</v>
      </c>
      <c r="C3321" t="s">
        <v>568</v>
      </c>
      <c r="D3321" t="s">
        <v>576</v>
      </c>
      <c r="E3321" t="s">
        <v>576</v>
      </c>
      <c r="F3321" t="e">
        <f>VLOOKUP(B3321,#REF!,3,FALSE)</f>
        <v>#REF!</v>
      </c>
      <c r="H3321" t="e">
        <f>VLOOKUP(A3321,#REF!,1,FALSE)</f>
        <v>#REF!</v>
      </c>
      <c r="I3321" t="e">
        <f t="shared" si="172"/>
        <v>#REF!</v>
      </c>
      <c r="J3321" t="e">
        <f t="shared" si="174"/>
        <v>#REF!</v>
      </c>
      <c r="K3321" t="e">
        <f>"Label needs to be changed to "&amp;F3321</f>
        <v>#REF!</v>
      </c>
    </row>
    <row r="3322" spans="1:11" x14ac:dyDescent="0.25">
      <c r="A3322" t="s">
        <v>734</v>
      </c>
      <c r="B3322" t="s">
        <v>1670</v>
      </c>
      <c r="C3322" t="s">
        <v>735</v>
      </c>
      <c r="D3322" t="s">
        <v>717</v>
      </c>
      <c r="E3322" t="s">
        <v>729</v>
      </c>
      <c r="F3322" t="e">
        <f>VLOOKUP(B3322,#REF!,3,FALSE)</f>
        <v>#REF!</v>
      </c>
      <c r="H3322" t="e">
        <f>VLOOKUP(A3322,#REF!,1,FALSE)</f>
        <v>#REF!</v>
      </c>
      <c r="I3322" t="e">
        <f t="shared" si="172"/>
        <v>#REF!</v>
      </c>
      <c r="J3322" t="e">
        <f t="shared" si="174"/>
        <v>#REF!</v>
      </c>
    </row>
    <row r="3323" spans="1:11" x14ac:dyDescent="0.25">
      <c r="A3323" t="s">
        <v>734</v>
      </c>
      <c r="B3323" t="s">
        <v>1670</v>
      </c>
      <c r="C3323" t="s">
        <v>735</v>
      </c>
      <c r="D3323" t="s">
        <v>717</v>
      </c>
      <c r="E3323" t="s">
        <v>729</v>
      </c>
      <c r="F3323" t="e">
        <f>VLOOKUP(B3323,#REF!,3,FALSE)</f>
        <v>#REF!</v>
      </c>
      <c r="H3323" t="e">
        <f>VLOOKUP(A3323,#REF!,1,FALSE)</f>
        <v>#REF!</v>
      </c>
      <c r="I3323" t="e">
        <f t="shared" si="172"/>
        <v>#REF!</v>
      </c>
      <c r="J3323" t="e">
        <f t="shared" si="174"/>
        <v>#REF!</v>
      </c>
    </row>
    <row r="3324" spans="1:11" x14ac:dyDescent="0.25">
      <c r="A3324" t="s">
        <v>734</v>
      </c>
      <c r="B3324" t="s">
        <v>1670</v>
      </c>
      <c r="C3324" t="s">
        <v>735</v>
      </c>
      <c r="D3324" t="s">
        <v>717</v>
      </c>
      <c r="E3324" t="s">
        <v>729</v>
      </c>
      <c r="F3324" t="e">
        <f>VLOOKUP(B3324,#REF!,3,FALSE)</f>
        <v>#REF!</v>
      </c>
      <c r="H3324" t="e">
        <f>VLOOKUP(A3324,#REF!,1,FALSE)</f>
        <v>#REF!</v>
      </c>
      <c r="I3324" t="e">
        <f t="shared" si="172"/>
        <v>#REF!</v>
      </c>
      <c r="J3324" t="e">
        <f t="shared" si="174"/>
        <v>#REF!</v>
      </c>
    </row>
    <row r="3325" spans="1:11" x14ac:dyDescent="0.25">
      <c r="A3325" t="s">
        <v>940</v>
      </c>
      <c r="B3325" t="s">
        <v>1766</v>
      </c>
      <c r="C3325" t="s">
        <v>941</v>
      </c>
      <c r="D3325" t="s">
        <v>928</v>
      </c>
      <c r="E3325" t="s">
        <v>928</v>
      </c>
      <c r="F3325" t="e">
        <f>VLOOKUP(B3325,#REF!,3,FALSE)</f>
        <v>#REF!</v>
      </c>
      <c r="H3325" t="e">
        <f>VLOOKUP(A3325,#REF!,1,FALSE)</f>
        <v>#REF!</v>
      </c>
      <c r="I3325" t="e">
        <f t="shared" si="172"/>
        <v>#REF!</v>
      </c>
      <c r="J3325" t="e">
        <f t="shared" si="174"/>
        <v>#REF!</v>
      </c>
    </row>
    <row r="3326" spans="1:11" x14ac:dyDescent="0.25">
      <c r="A3326" t="s">
        <v>940</v>
      </c>
      <c r="B3326" t="s">
        <v>1766</v>
      </c>
      <c r="C3326" t="s">
        <v>941</v>
      </c>
      <c r="D3326" t="s">
        <v>928</v>
      </c>
      <c r="E3326" t="s">
        <v>928</v>
      </c>
      <c r="F3326" t="e">
        <f>VLOOKUP(B3326,#REF!,3,FALSE)</f>
        <v>#REF!</v>
      </c>
      <c r="H3326" t="e">
        <f>VLOOKUP(A3326,#REF!,1,FALSE)</f>
        <v>#REF!</v>
      </c>
      <c r="I3326" t="e">
        <f t="shared" si="172"/>
        <v>#REF!</v>
      </c>
      <c r="J3326" t="e">
        <f t="shared" si="174"/>
        <v>#REF!</v>
      </c>
    </row>
    <row r="3327" spans="1:11" x14ac:dyDescent="0.25">
      <c r="A3327" t="s">
        <v>940</v>
      </c>
      <c r="B3327" t="s">
        <v>1766</v>
      </c>
      <c r="C3327" t="s">
        <v>941</v>
      </c>
      <c r="D3327" t="s">
        <v>928</v>
      </c>
      <c r="E3327" t="s">
        <v>928</v>
      </c>
      <c r="F3327" t="e">
        <f>VLOOKUP(B3327,#REF!,3,FALSE)</f>
        <v>#REF!</v>
      </c>
      <c r="H3327" t="e">
        <f>VLOOKUP(A3327,#REF!,1,FALSE)</f>
        <v>#REF!</v>
      </c>
      <c r="I3327" t="e">
        <f t="shared" si="172"/>
        <v>#REF!</v>
      </c>
      <c r="J3327" t="e">
        <f t="shared" si="174"/>
        <v>#REF!</v>
      </c>
    </row>
    <row r="3328" spans="1:11" x14ac:dyDescent="0.25">
      <c r="A3328" t="s">
        <v>940</v>
      </c>
      <c r="B3328" t="s">
        <v>1766</v>
      </c>
      <c r="C3328" t="s">
        <v>941</v>
      </c>
      <c r="D3328" t="s">
        <v>928</v>
      </c>
      <c r="E3328" t="s">
        <v>928</v>
      </c>
      <c r="F3328" t="e">
        <f>VLOOKUP(B3328,#REF!,3,FALSE)</f>
        <v>#REF!</v>
      </c>
      <c r="H3328" t="e">
        <f>VLOOKUP(A3328,#REF!,1,FALSE)</f>
        <v>#REF!</v>
      </c>
      <c r="I3328" t="e">
        <f t="shared" si="172"/>
        <v>#REF!</v>
      </c>
      <c r="J3328" t="e">
        <f t="shared" si="174"/>
        <v>#REF!</v>
      </c>
    </row>
    <row r="3329" spans="1:10" x14ac:dyDescent="0.25">
      <c r="A3329" t="s">
        <v>940</v>
      </c>
      <c r="B3329" t="s">
        <v>1766</v>
      </c>
      <c r="C3329" t="s">
        <v>941</v>
      </c>
      <c r="D3329" t="s">
        <v>928</v>
      </c>
      <c r="E3329" t="s">
        <v>928</v>
      </c>
      <c r="F3329" t="e">
        <f>VLOOKUP(B3329,#REF!,3,FALSE)</f>
        <v>#REF!</v>
      </c>
      <c r="H3329" t="e">
        <f>VLOOKUP(A3329,#REF!,1,FALSE)</f>
        <v>#REF!</v>
      </c>
      <c r="I3329" t="e">
        <f t="shared" si="172"/>
        <v>#REF!</v>
      </c>
      <c r="J3329" t="e">
        <f t="shared" si="174"/>
        <v>#REF!</v>
      </c>
    </row>
    <row r="3330" spans="1:10" x14ac:dyDescent="0.25">
      <c r="A3330" t="s">
        <v>940</v>
      </c>
      <c r="B3330" t="s">
        <v>1766</v>
      </c>
      <c r="C3330" t="s">
        <v>976</v>
      </c>
      <c r="D3330" t="s">
        <v>928</v>
      </c>
      <c r="E3330" t="s">
        <v>928</v>
      </c>
      <c r="F3330" t="e">
        <f>VLOOKUP(B3330,#REF!,3,FALSE)</f>
        <v>#REF!</v>
      </c>
      <c r="H3330" t="e">
        <f>VLOOKUP(A3330,#REF!,1,FALSE)</f>
        <v>#REF!</v>
      </c>
      <c r="I3330" t="e">
        <f t="shared" si="172"/>
        <v>#REF!</v>
      </c>
      <c r="J3330" t="e">
        <f t="shared" si="174"/>
        <v>#REF!</v>
      </c>
    </row>
    <row r="3331" spans="1:10" x14ac:dyDescent="0.25">
      <c r="A3331" t="s">
        <v>940</v>
      </c>
      <c r="B3331" t="s">
        <v>1766</v>
      </c>
      <c r="C3331" t="s">
        <v>941</v>
      </c>
      <c r="D3331" t="s">
        <v>928</v>
      </c>
      <c r="E3331" t="s">
        <v>928</v>
      </c>
      <c r="F3331" t="e">
        <f>VLOOKUP(B3331,#REF!,3,FALSE)</f>
        <v>#REF!</v>
      </c>
      <c r="H3331" t="e">
        <f>VLOOKUP(A3331,#REF!,1,FALSE)</f>
        <v>#REF!</v>
      </c>
      <c r="I3331" t="e">
        <f t="shared" ref="I3331:I3394" si="176">F3331=D3331</f>
        <v>#REF!</v>
      </c>
      <c r="J3331" t="e">
        <f t="shared" si="174"/>
        <v>#REF!</v>
      </c>
    </row>
    <row r="3332" spans="1:10" x14ac:dyDescent="0.25">
      <c r="A3332" t="s">
        <v>940</v>
      </c>
      <c r="B3332" t="s">
        <v>1766</v>
      </c>
      <c r="C3332" t="s">
        <v>941</v>
      </c>
      <c r="D3332" t="s">
        <v>928</v>
      </c>
      <c r="E3332" t="s">
        <v>928</v>
      </c>
      <c r="F3332" t="e">
        <f>VLOOKUP(B3332,#REF!,3,FALSE)</f>
        <v>#REF!</v>
      </c>
      <c r="H3332" t="e">
        <f>VLOOKUP(A3332,#REF!,1,FALSE)</f>
        <v>#REF!</v>
      </c>
      <c r="I3332" t="e">
        <f t="shared" si="176"/>
        <v>#REF!</v>
      </c>
      <c r="J3332" t="e">
        <f t="shared" si="174"/>
        <v>#REF!</v>
      </c>
    </row>
    <row r="3333" spans="1:10" x14ac:dyDescent="0.25">
      <c r="A3333" t="s">
        <v>940</v>
      </c>
      <c r="B3333" t="s">
        <v>1766</v>
      </c>
      <c r="C3333" t="s">
        <v>941</v>
      </c>
      <c r="D3333" t="s">
        <v>928</v>
      </c>
      <c r="E3333" t="s">
        <v>928</v>
      </c>
      <c r="F3333" t="e">
        <f>VLOOKUP(B3333,#REF!,3,FALSE)</f>
        <v>#REF!</v>
      </c>
      <c r="H3333" t="e">
        <f>VLOOKUP(A3333,#REF!,1,FALSE)</f>
        <v>#REF!</v>
      </c>
      <c r="I3333" t="e">
        <f t="shared" si="176"/>
        <v>#REF!</v>
      </c>
      <c r="J3333" t="e">
        <f t="shared" si="174"/>
        <v>#REF!</v>
      </c>
    </row>
    <row r="3334" spans="1:10" x14ac:dyDescent="0.25">
      <c r="A3334" t="s">
        <v>940</v>
      </c>
      <c r="B3334" t="s">
        <v>1766</v>
      </c>
      <c r="C3334" t="s">
        <v>941</v>
      </c>
      <c r="D3334" t="s">
        <v>928</v>
      </c>
      <c r="E3334" t="s">
        <v>928</v>
      </c>
      <c r="F3334" t="e">
        <f>VLOOKUP(B3334,#REF!,3,FALSE)</f>
        <v>#REF!</v>
      </c>
      <c r="H3334" t="e">
        <f>VLOOKUP(A3334,#REF!,1,FALSE)</f>
        <v>#REF!</v>
      </c>
      <c r="I3334" t="e">
        <f t="shared" si="176"/>
        <v>#REF!</v>
      </c>
      <c r="J3334" t="e">
        <f t="shared" si="174"/>
        <v>#REF!</v>
      </c>
    </row>
    <row r="3335" spans="1:10" x14ac:dyDescent="0.25">
      <c r="A3335" t="s">
        <v>940</v>
      </c>
      <c r="B3335" t="s">
        <v>1766</v>
      </c>
      <c r="C3335" t="s">
        <v>941</v>
      </c>
      <c r="D3335" t="s">
        <v>928</v>
      </c>
      <c r="E3335" t="s">
        <v>928</v>
      </c>
      <c r="F3335" t="e">
        <f>VLOOKUP(B3335,#REF!,3,FALSE)</f>
        <v>#REF!</v>
      </c>
      <c r="H3335" t="e">
        <f>VLOOKUP(A3335,#REF!,1,FALSE)</f>
        <v>#REF!</v>
      </c>
      <c r="I3335" t="e">
        <f t="shared" si="176"/>
        <v>#REF!</v>
      </c>
      <c r="J3335" t="e">
        <f t="shared" si="174"/>
        <v>#REF!</v>
      </c>
    </row>
    <row r="3336" spans="1:10" x14ac:dyDescent="0.25">
      <c r="A3336" t="s">
        <v>940</v>
      </c>
      <c r="B3336" t="s">
        <v>1766</v>
      </c>
      <c r="C3336" t="s">
        <v>941</v>
      </c>
      <c r="D3336" t="s">
        <v>928</v>
      </c>
      <c r="E3336" t="s">
        <v>928</v>
      </c>
      <c r="F3336" t="e">
        <f>VLOOKUP(B3336,#REF!,3,FALSE)</f>
        <v>#REF!</v>
      </c>
      <c r="H3336" t="e">
        <f>VLOOKUP(A3336,#REF!,1,FALSE)</f>
        <v>#REF!</v>
      </c>
      <c r="I3336" t="e">
        <f t="shared" si="176"/>
        <v>#REF!</v>
      </c>
      <c r="J3336" t="e">
        <f t="shared" si="174"/>
        <v>#REF!</v>
      </c>
    </row>
    <row r="3337" spans="1:10" x14ac:dyDescent="0.25">
      <c r="A3337" t="s">
        <v>940</v>
      </c>
      <c r="B3337" t="s">
        <v>1766</v>
      </c>
      <c r="C3337" t="s">
        <v>941</v>
      </c>
      <c r="D3337" t="s">
        <v>928</v>
      </c>
      <c r="E3337" t="s">
        <v>928</v>
      </c>
      <c r="F3337" t="e">
        <f>VLOOKUP(B3337,#REF!,3,FALSE)</f>
        <v>#REF!</v>
      </c>
      <c r="H3337" t="e">
        <f>VLOOKUP(A3337,#REF!,1,FALSE)</f>
        <v>#REF!</v>
      </c>
      <c r="I3337" t="e">
        <f t="shared" si="176"/>
        <v>#REF!</v>
      </c>
      <c r="J3337" t="e">
        <f t="shared" si="174"/>
        <v>#REF!</v>
      </c>
    </row>
    <row r="3338" spans="1:10" x14ac:dyDescent="0.25">
      <c r="A3338" t="s">
        <v>940</v>
      </c>
      <c r="B3338" t="s">
        <v>1766</v>
      </c>
      <c r="C3338" t="s">
        <v>1044</v>
      </c>
      <c r="D3338" t="s">
        <v>928</v>
      </c>
      <c r="E3338" t="s">
        <v>928</v>
      </c>
      <c r="F3338" t="e">
        <f>VLOOKUP(B3338,#REF!,3,FALSE)</f>
        <v>#REF!</v>
      </c>
      <c r="H3338" t="e">
        <f>VLOOKUP(A3338,#REF!,1,FALSE)</f>
        <v>#REF!</v>
      </c>
      <c r="I3338" t="e">
        <f t="shared" si="176"/>
        <v>#REF!</v>
      </c>
      <c r="J3338" t="e">
        <f t="shared" si="174"/>
        <v>#REF!</v>
      </c>
    </row>
    <row r="3339" spans="1:10" x14ac:dyDescent="0.25">
      <c r="A3339" t="s">
        <v>940</v>
      </c>
      <c r="B3339" t="s">
        <v>1766</v>
      </c>
      <c r="C3339" t="s">
        <v>941</v>
      </c>
      <c r="D3339" t="s">
        <v>928</v>
      </c>
      <c r="E3339" t="s">
        <v>928</v>
      </c>
      <c r="F3339" t="e">
        <f>VLOOKUP(B3339,#REF!,3,FALSE)</f>
        <v>#REF!</v>
      </c>
      <c r="H3339" t="e">
        <f>VLOOKUP(A3339,#REF!,1,FALSE)</f>
        <v>#REF!</v>
      </c>
      <c r="I3339" t="e">
        <f t="shared" si="176"/>
        <v>#REF!</v>
      </c>
      <c r="J3339" t="e">
        <f t="shared" si="174"/>
        <v>#REF!</v>
      </c>
    </row>
    <row r="3340" spans="1:10" x14ac:dyDescent="0.25">
      <c r="A3340" t="s">
        <v>940</v>
      </c>
      <c r="B3340" t="s">
        <v>1766</v>
      </c>
      <c r="C3340" t="s">
        <v>941</v>
      </c>
      <c r="D3340" t="s">
        <v>928</v>
      </c>
      <c r="E3340" t="s">
        <v>928</v>
      </c>
      <c r="F3340" t="e">
        <f>VLOOKUP(B3340,#REF!,3,FALSE)</f>
        <v>#REF!</v>
      </c>
      <c r="H3340" t="e">
        <f>VLOOKUP(A3340,#REF!,1,FALSE)</f>
        <v>#REF!</v>
      </c>
      <c r="I3340" t="e">
        <f t="shared" si="176"/>
        <v>#REF!</v>
      </c>
      <c r="J3340" t="e">
        <f t="shared" si="174"/>
        <v>#REF!</v>
      </c>
    </row>
    <row r="3341" spans="1:10" x14ac:dyDescent="0.25">
      <c r="A3341" t="s">
        <v>940</v>
      </c>
      <c r="B3341" t="s">
        <v>1849</v>
      </c>
      <c r="C3341" t="s">
        <v>1163</v>
      </c>
      <c r="D3341" t="s">
        <v>928</v>
      </c>
      <c r="E3341" t="s">
        <v>928</v>
      </c>
      <c r="F3341" t="e">
        <f>VLOOKUP(B3341,#REF!,3,FALSE)</f>
        <v>#REF!</v>
      </c>
      <c r="H3341" t="e">
        <f>VLOOKUP(A3341,#REF!,1,FALSE)</f>
        <v>#REF!</v>
      </c>
      <c r="I3341" t="e">
        <f t="shared" si="176"/>
        <v>#REF!</v>
      </c>
      <c r="J3341" t="e">
        <f t="shared" si="174"/>
        <v>#REF!</v>
      </c>
    </row>
    <row r="3342" spans="1:10" x14ac:dyDescent="0.25">
      <c r="A3342" t="s">
        <v>940</v>
      </c>
      <c r="B3342" t="s">
        <v>1849</v>
      </c>
      <c r="C3342" t="s">
        <v>1163</v>
      </c>
      <c r="D3342" t="s">
        <v>928</v>
      </c>
      <c r="E3342" t="s">
        <v>928</v>
      </c>
      <c r="F3342" t="e">
        <f>VLOOKUP(B3342,#REF!,3,FALSE)</f>
        <v>#REF!</v>
      </c>
      <c r="H3342" t="e">
        <f>VLOOKUP(A3342,#REF!,1,FALSE)</f>
        <v>#REF!</v>
      </c>
      <c r="I3342" t="e">
        <f t="shared" si="176"/>
        <v>#REF!</v>
      </c>
      <c r="J3342" t="e">
        <f t="shared" si="174"/>
        <v>#REF!</v>
      </c>
    </row>
    <row r="3343" spans="1:10" x14ac:dyDescent="0.25">
      <c r="A3343" t="s">
        <v>940</v>
      </c>
      <c r="B3343" t="s">
        <v>1849</v>
      </c>
      <c r="C3343" t="s">
        <v>1163</v>
      </c>
      <c r="D3343" t="s">
        <v>928</v>
      </c>
      <c r="E3343" t="s">
        <v>928</v>
      </c>
      <c r="F3343" t="e">
        <f>VLOOKUP(B3343,#REF!,3,FALSE)</f>
        <v>#REF!</v>
      </c>
      <c r="H3343" t="e">
        <f>VLOOKUP(A3343,#REF!,1,FALSE)</f>
        <v>#REF!</v>
      </c>
      <c r="I3343" t="e">
        <f t="shared" si="176"/>
        <v>#REF!</v>
      </c>
      <c r="J3343" t="e">
        <f t="shared" si="174"/>
        <v>#REF!</v>
      </c>
    </row>
    <row r="3344" spans="1:10" x14ac:dyDescent="0.25">
      <c r="A3344" t="s">
        <v>940</v>
      </c>
      <c r="B3344" t="s">
        <v>1849</v>
      </c>
      <c r="C3344" t="s">
        <v>1163</v>
      </c>
      <c r="D3344" t="s">
        <v>928</v>
      </c>
      <c r="E3344" t="s">
        <v>928</v>
      </c>
      <c r="F3344" t="e">
        <f>VLOOKUP(B3344,#REF!,3,FALSE)</f>
        <v>#REF!</v>
      </c>
      <c r="H3344" t="e">
        <f>VLOOKUP(A3344,#REF!,1,FALSE)</f>
        <v>#REF!</v>
      </c>
      <c r="I3344" t="e">
        <f t="shared" si="176"/>
        <v>#REF!</v>
      </c>
      <c r="J3344" t="e">
        <f t="shared" si="174"/>
        <v>#REF!</v>
      </c>
    </row>
    <row r="3345" spans="1:11" x14ac:dyDescent="0.25">
      <c r="A3345" t="s">
        <v>940</v>
      </c>
      <c r="B3345" t="s">
        <v>1849</v>
      </c>
      <c r="C3345" t="s">
        <v>941</v>
      </c>
      <c r="D3345" t="s">
        <v>928</v>
      </c>
      <c r="E3345" t="s">
        <v>928</v>
      </c>
      <c r="F3345" t="e">
        <f>VLOOKUP(B3345,#REF!,3,FALSE)</f>
        <v>#REF!</v>
      </c>
      <c r="H3345" t="e">
        <f>VLOOKUP(A3345,#REF!,1,FALSE)</f>
        <v>#REF!</v>
      </c>
      <c r="I3345" t="e">
        <f t="shared" si="176"/>
        <v>#REF!</v>
      </c>
      <c r="J3345" t="e">
        <f t="shared" si="174"/>
        <v>#REF!</v>
      </c>
    </row>
    <row r="3346" spans="1:11" x14ac:dyDescent="0.25">
      <c r="A3346" t="s">
        <v>940</v>
      </c>
      <c r="B3346" t="s">
        <v>1849</v>
      </c>
      <c r="C3346" t="s">
        <v>1183</v>
      </c>
      <c r="D3346" t="s">
        <v>1174</v>
      </c>
      <c r="E3346" t="s">
        <v>1175</v>
      </c>
      <c r="F3346" t="e">
        <f>VLOOKUP(B3346,#REF!,3,FALSE)</f>
        <v>#REF!</v>
      </c>
      <c r="H3346" t="e">
        <f>VLOOKUP(A3346,#REF!,1,FALSE)</f>
        <v>#REF!</v>
      </c>
      <c r="I3346" t="e">
        <f t="shared" si="176"/>
        <v>#REF!</v>
      </c>
      <c r="J3346" t="e">
        <f t="shared" si="174"/>
        <v>#REF!</v>
      </c>
      <c r="K3346" t="e">
        <f t="shared" ref="K3346:K3347" si="177">"Label needs to be changed to "&amp;F3346</f>
        <v>#REF!</v>
      </c>
    </row>
    <row r="3347" spans="1:11" x14ac:dyDescent="0.25">
      <c r="A3347" t="s">
        <v>940</v>
      </c>
      <c r="B3347" t="s">
        <v>1849</v>
      </c>
      <c r="C3347" t="s">
        <v>1183</v>
      </c>
      <c r="D3347" t="s">
        <v>1174</v>
      </c>
      <c r="E3347" t="s">
        <v>1175</v>
      </c>
      <c r="F3347" t="e">
        <f>VLOOKUP(B3347,#REF!,3,FALSE)</f>
        <v>#REF!</v>
      </c>
      <c r="H3347" t="e">
        <f>VLOOKUP(A3347,#REF!,1,FALSE)</f>
        <v>#REF!</v>
      </c>
      <c r="I3347" t="e">
        <f t="shared" si="176"/>
        <v>#REF!</v>
      </c>
      <c r="J3347" t="e">
        <f t="shared" si="174"/>
        <v>#REF!</v>
      </c>
      <c r="K3347" t="e">
        <f t="shared" si="177"/>
        <v>#REF!</v>
      </c>
    </row>
    <row r="3348" spans="1:11" x14ac:dyDescent="0.25">
      <c r="A3348" t="s">
        <v>736</v>
      </c>
      <c r="B3348" t="s">
        <v>1671</v>
      </c>
      <c r="C3348" t="s">
        <v>737</v>
      </c>
      <c r="D3348" t="s">
        <v>717</v>
      </c>
      <c r="E3348" t="s">
        <v>729</v>
      </c>
      <c r="F3348" t="e">
        <f>VLOOKUP(B3348,#REF!,3,FALSE)</f>
        <v>#REF!</v>
      </c>
      <c r="H3348" t="e">
        <f>VLOOKUP(A3348,#REF!,1,FALSE)</f>
        <v>#REF!</v>
      </c>
      <c r="I3348" t="e">
        <f t="shared" si="176"/>
        <v>#REF!</v>
      </c>
      <c r="J3348" t="e">
        <f t="shared" si="174"/>
        <v>#REF!</v>
      </c>
    </row>
    <row r="3349" spans="1:11" x14ac:dyDescent="0.25">
      <c r="A3349" t="s">
        <v>736</v>
      </c>
      <c r="B3349" t="s">
        <v>1671</v>
      </c>
      <c r="C3349" t="s">
        <v>737</v>
      </c>
      <c r="D3349" t="s">
        <v>717</v>
      </c>
      <c r="E3349" t="s">
        <v>729</v>
      </c>
      <c r="F3349" t="e">
        <f>VLOOKUP(B3349,#REF!,3,FALSE)</f>
        <v>#REF!</v>
      </c>
      <c r="H3349" t="e">
        <f>VLOOKUP(A3349,#REF!,1,FALSE)</f>
        <v>#REF!</v>
      </c>
      <c r="I3349" t="e">
        <f t="shared" si="176"/>
        <v>#REF!</v>
      </c>
      <c r="J3349" t="e">
        <f t="shared" si="174"/>
        <v>#REF!</v>
      </c>
    </row>
    <row r="3350" spans="1:11" x14ac:dyDescent="0.25">
      <c r="A3350" t="s">
        <v>736</v>
      </c>
      <c r="B3350" t="s">
        <v>1671</v>
      </c>
      <c r="C3350" t="s">
        <v>737</v>
      </c>
      <c r="D3350" t="s">
        <v>717</v>
      </c>
      <c r="E3350" t="s">
        <v>729</v>
      </c>
      <c r="F3350" t="e">
        <f>VLOOKUP(B3350,#REF!,3,FALSE)</f>
        <v>#REF!</v>
      </c>
      <c r="H3350" t="e">
        <f>VLOOKUP(A3350,#REF!,1,FALSE)</f>
        <v>#REF!</v>
      </c>
      <c r="I3350" t="e">
        <f t="shared" si="176"/>
        <v>#REF!</v>
      </c>
      <c r="J3350" t="e">
        <f t="shared" si="174"/>
        <v>#REF!</v>
      </c>
    </row>
    <row r="3351" spans="1:11" x14ac:dyDescent="0.25">
      <c r="A3351" t="s">
        <v>738</v>
      </c>
      <c r="B3351" t="s">
        <v>1672</v>
      </c>
      <c r="C3351" t="s">
        <v>739</v>
      </c>
      <c r="D3351" t="s">
        <v>717</v>
      </c>
      <c r="E3351" t="s">
        <v>729</v>
      </c>
      <c r="F3351" t="e">
        <f>VLOOKUP(B3351,#REF!,3,FALSE)</f>
        <v>#REF!</v>
      </c>
      <c r="H3351" t="e">
        <f>VLOOKUP(A3351,#REF!,1,FALSE)</f>
        <v>#REF!</v>
      </c>
      <c r="I3351" t="e">
        <f t="shared" si="176"/>
        <v>#REF!</v>
      </c>
      <c r="J3351" t="e">
        <f t="shared" si="174"/>
        <v>#REF!</v>
      </c>
    </row>
    <row r="3352" spans="1:11" x14ac:dyDescent="0.25">
      <c r="A3352" t="s">
        <v>738</v>
      </c>
      <c r="B3352" t="s">
        <v>1672</v>
      </c>
      <c r="C3352" t="s">
        <v>739</v>
      </c>
      <c r="D3352" t="s">
        <v>717</v>
      </c>
      <c r="E3352" t="s">
        <v>729</v>
      </c>
      <c r="F3352" t="e">
        <f>VLOOKUP(B3352,#REF!,3,FALSE)</f>
        <v>#REF!</v>
      </c>
      <c r="H3352" t="e">
        <f>VLOOKUP(A3352,#REF!,1,FALSE)</f>
        <v>#REF!</v>
      </c>
      <c r="I3352" t="e">
        <f t="shared" si="176"/>
        <v>#REF!</v>
      </c>
      <c r="J3352" t="e">
        <f t="shared" si="174"/>
        <v>#REF!</v>
      </c>
    </row>
    <row r="3353" spans="1:11" x14ac:dyDescent="0.25">
      <c r="A3353" t="s">
        <v>738</v>
      </c>
      <c r="B3353" t="s">
        <v>1672</v>
      </c>
      <c r="C3353" t="s">
        <v>739</v>
      </c>
      <c r="D3353" t="s">
        <v>717</v>
      </c>
      <c r="E3353" t="s">
        <v>729</v>
      </c>
      <c r="F3353" t="e">
        <f>VLOOKUP(B3353,#REF!,3,FALSE)</f>
        <v>#REF!</v>
      </c>
      <c r="H3353" t="e">
        <f>VLOOKUP(A3353,#REF!,1,FALSE)</f>
        <v>#REF!</v>
      </c>
      <c r="I3353" t="e">
        <f t="shared" si="176"/>
        <v>#REF!</v>
      </c>
      <c r="J3353" t="e">
        <f t="shared" si="174"/>
        <v>#REF!</v>
      </c>
    </row>
    <row r="3354" spans="1:11" x14ac:dyDescent="0.25">
      <c r="A3354" t="s">
        <v>740</v>
      </c>
      <c r="B3354" t="s">
        <v>1673</v>
      </c>
      <c r="C3354" t="s">
        <v>741</v>
      </c>
      <c r="D3354" t="s">
        <v>717</v>
      </c>
      <c r="E3354" t="s">
        <v>729</v>
      </c>
      <c r="F3354" t="e">
        <f>VLOOKUP(B3354,#REF!,3,FALSE)</f>
        <v>#REF!</v>
      </c>
      <c r="H3354" t="e">
        <f>VLOOKUP(A3354,#REF!,1,FALSE)</f>
        <v>#REF!</v>
      </c>
      <c r="I3354" t="e">
        <f t="shared" si="176"/>
        <v>#REF!</v>
      </c>
      <c r="J3354" t="e">
        <f t="shared" si="174"/>
        <v>#REF!</v>
      </c>
    </row>
    <row r="3355" spans="1:11" x14ac:dyDescent="0.25">
      <c r="A3355" t="s">
        <v>740</v>
      </c>
      <c r="B3355" t="s">
        <v>1673</v>
      </c>
      <c r="C3355" t="s">
        <v>741</v>
      </c>
      <c r="D3355" t="s">
        <v>717</v>
      </c>
      <c r="E3355" t="s">
        <v>729</v>
      </c>
      <c r="F3355" t="e">
        <f>VLOOKUP(B3355,#REF!,3,FALSE)</f>
        <v>#REF!</v>
      </c>
      <c r="H3355" t="e">
        <f>VLOOKUP(A3355,#REF!,1,FALSE)</f>
        <v>#REF!</v>
      </c>
      <c r="I3355" t="e">
        <f t="shared" si="176"/>
        <v>#REF!</v>
      </c>
      <c r="J3355" t="e">
        <f t="shared" si="174"/>
        <v>#REF!</v>
      </c>
    </row>
    <row r="3356" spans="1:11" x14ac:dyDescent="0.25">
      <c r="A3356" t="s">
        <v>740</v>
      </c>
      <c r="B3356" t="s">
        <v>1673</v>
      </c>
      <c r="C3356" t="s">
        <v>741</v>
      </c>
      <c r="D3356" t="s">
        <v>717</v>
      </c>
      <c r="E3356" t="s">
        <v>729</v>
      </c>
      <c r="F3356" t="e">
        <f>VLOOKUP(B3356,#REF!,3,FALSE)</f>
        <v>#REF!</v>
      </c>
      <c r="H3356" t="e">
        <f>VLOOKUP(A3356,#REF!,1,FALSE)</f>
        <v>#REF!</v>
      </c>
      <c r="I3356" t="e">
        <f t="shared" si="176"/>
        <v>#REF!</v>
      </c>
      <c r="J3356" t="e">
        <f t="shared" si="174"/>
        <v>#REF!</v>
      </c>
    </row>
    <row r="3357" spans="1:11" x14ac:dyDescent="0.25">
      <c r="A3357" t="s">
        <v>558</v>
      </c>
      <c r="B3357" t="s">
        <v>1551</v>
      </c>
      <c r="C3357" t="s">
        <v>571</v>
      </c>
      <c r="D3357" t="s">
        <v>343</v>
      </c>
      <c r="E3357" t="s">
        <v>343</v>
      </c>
      <c r="F3357" t="e">
        <f>VLOOKUP(B3357,#REF!,3,FALSE)</f>
        <v>#REF!</v>
      </c>
      <c r="H3357" t="e">
        <f>VLOOKUP(A3357,#REF!,1,FALSE)</f>
        <v>#REF!</v>
      </c>
      <c r="I3357" t="e">
        <f t="shared" si="176"/>
        <v>#REF!</v>
      </c>
      <c r="J3357" t="e">
        <f t="shared" si="174"/>
        <v>#REF!</v>
      </c>
    </row>
    <row r="3358" spans="1:11" x14ac:dyDescent="0.25">
      <c r="A3358" t="s">
        <v>558</v>
      </c>
      <c r="B3358" t="s">
        <v>1551</v>
      </c>
      <c r="C3358" t="s">
        <v>559</v>
      </c>
      <c r="D3358" t="s">
        <v>560</v>
      </c>
      <c r="E3358" t="s">
        <v>560</v>
      </c>
      <c r="F3358" t="e">
        <f>VLOOKUP(B3358,#REF!,3,FALSE)</f>
        <v>#REF!</v>
      </c>
      <c r="H3358" t="e">
        <f>VLOOKUP(A3358,#REF!,1,FALSE)</f>
        <v>#REF!</v>
      </c>
      <c r="I3358" t="e">
        <f t="shared" si="176"/>
        <v>#REF!</v>
      </c>
      <c r="J3358" t="e">
        <f t="shared" si="174"/>
        <v>#REF!</v>
      </c>
    </row>
    <row r="3359" spans="1:11" x14ac:dyDescent="0.25">
      <c r="A3359" t="s">
        <v>558</v>
      </c>
      <c r="B3359" t="s">
        <v>1588</v>
      </c>
      <c r="C3359" t="s">
        <v>581</v>
      </c>
      <c r="D3359" t="s">
        <v>576</v>
      </c>
      <c r="E3359" t="s">
        <v>576</v>
      </c>
      <c r="F3359" t="e">
        <f>VLOOKUP(B3359,#REF!,3,FALSE)</f>
        <v>#REF!</v>
      </c>
      <c r="H3359" t="e">
        <f>VLOOKUP(A3359,#REF!,1,FALSE)</f>
        <v>#REF!</v>
      </c>
      <c r="I3359" t="e">
        <f t="shared" si="176"/>
        <v>#REF!</v>
      </c>
      <c r="J3359" t="e">
        <f t="shared" si="174"/>
        <v>#REF!</v>
      </c>
    </row>
    <row r="3360" spans="1:11" x14ac:dyDescent="0.25">
      <c r="A3360" t="s">
        <v>902</v>
      </c>
      <c r="B3360" t="s">
        <v>1751</v>
      </c>
      <c r="C3360" t="s">
        <v>903</v>
      </c>
      <c r="D3360" t="s">
        <v>904</v>
      </c>
      <c r="E3360" t="s">
        <v>904</v>
      </c>
      <c r="F3360" t="e">
        <f>VLOOKUP(B3360,#REF!,3,FALSE)</f>
        <v>#REF!</v>
      </c>
      <c r="H3360" t="e">
        <f>VLOOKUP(A3360,#REF!,1,FALSE)</f>
        <v>#REF!</v>
      </c>
      <c r="I3360" t="e">
        <f t="shared" si="176"/>
        <v>#REF!</v>
      </c>
      <c r="J3360" t="e">
        <f t="shared" si="174"/>
        <v>#REF!</v>
      </c>
    </row>
    <row r="3361" spans="1:10" x14ac:dyDescent="0.25">
      <c r="A3361" t="s">
        <v>808</v>
      </c>
      <c r="B3361" t="s">
        <v>1710</v>
      </c>
      <c r="C3361" t="s">
        <v>809</v>
      </c>
      <c r="D3361" t="s">
        <v>801</v>
      </c>
      <c r="E3361" t="s">
        <v>801</v>
      </c>
      <c r="F3361" t="e">
        <f>VLOOKUP(B3361,#REF!,3,FALSE)</f>
        <v>#REF!</v>
      </c>
      <c r="H3361" t="e">
        <f>VLOOKUP(A3361,#REF!,1,FALSE)</f>
        <v>#REF!</v>
      </c>
      <c r="I3361" t="e">
        <f t="shared" si="176"/>
        <v>#REF!</v>
      </c>
      <c r="J3361" t="e">
        <f t="shared" si="174"/>
        <v>#REF!</v>
      </c>
    </row>
    <row r="3362" spans="1:10" x14ac:dyDescent="0.25">
      <c r="A3362" t="s">
        <v>808</v>
      </c>
      <c r="B3362" t="s">
        <v>1710</v>
      </c>
      <c r="C3362" t="s">
        <v>809</v>
      </c>
      <c r="D3362" t="s">
        <v>801</v>
      </c>
      <c r="E3362" t="s">
        <v>801</v>
      </c>
      <c r="F3362" t="e">
        <f>VLOOKUP(B3362,#REF!,3,FALSE)</f>
        <v>#REF!</v>
      </c>
      <c r="H3362" t="e">
        <f>VLOOKUP(A3362,#REF!,1,FALSE)</f>
        <v>#REF!</v>
      </c>
      <c r="I3362" t="e">
        <f t="shared" si="176"/>
        <v>#REF!</v>
      </c>
      <c r="J3362" t="e">
        <f t="shared" si="174"/>
        <v>#REF!</v>
      </c>
    </row>
    <row r="3363" spans="1:10" x14ac:dyDescent="0.25">
      <c r="A3363" t="s">
        <v>808</v>
      </c>
      <c r="B3363" t="s">
        <v>1710</v>
      </c>
      <c r="C3363" t="s">
        <v>809</v>
      </c>
      <c r="D3363" t="s">
        <v>801</v>
      </c>
      <c r="E3363" t="s">
        <v>801</v>
      </c>
      <c r="F3363" t="e">
        <f>VLOOKUP(B3363,#REF!,3,FALSE)</f>
        <v>#REF!</v>
      </c>
      <c r="H3363" t="e">
        <f>VLOOKUP(A3363,#REF!,1,FALSE)</f>
        <v>#REF!</v>
      </c>
      <c r="I3363" t="e">
        <f t="shared" si="176"/>
        <v>#REF!</v>
      </c>
      <c r="J3363" t="e">
        <f t="shared" si="174"/>
        <v>#REF!</v>
      </c>
    </row>
    <row r="3364" spans="1:10" x14ac:dyDescent="0.25">
      <c r="A3364" t="s">
        <v>1280</v>
      </c>
      <c r="B3364" t="s">
        <v>1894</v>
      </c>
      <c r="C3364" t="s">
        <v>1281</v>
      </c>
      <c r="D3364" t="s">
        <v>1259</v>
      </c>
      <c r="E3364" t="s">
        <v>1259</v>
      </c>
      <c r="F3364" t="e">
        <f>VLOOKUP(B3364,#REF!,3,FALSE)</f>
        <v>#REF!</v>
      </c>
      <c r="H3364" t="e">
        <f>VLOOKUP(A3364,#REF!,1,FALSE)</f>
        <v>#REF!</v>
      </c>
      <c r="I3364" t="e">
        <f t="shared" si="176"/>
        <v>#REF!</v>
      </c>
      <c r="J3364" t="e">
        <f t="shared" si="174"/>
        <v>#REF!</v>
      </c>
    </row>
    <row r="3365" spans="1:10" x14ac:dyDescent="0.25">
      <c r="A3365" t="s">
        <v>1280</v>
      </c>
      <c r="B3365" t="s">
        <v>1894</v>
      </c>
      <c r="C3365" t="s">
        <v>1281</v>
      </c>
      <c r="D3365" t="s">
        <v>1259</v>
      </c>
      <c r="E3365" t="s">
        <v>1259</v>
      </c>
      <c r="F3365" t="e">
        <f>VLOOKUP(B3365,#REF!,3,FALSE)</f>
        <v>#REF!</v>
      </c>
      <c r="H3365" t="e">
        <f>VLOOKUP(A3365,#REF!,1,FALSE)</f>
        <v>#REF!</v>
      </c>
      <c r="I3365" t="e">
        <f t="shared" si="176"/>
        <v>#REF!</v>
      </c>
      <c r="J3365" t="e">
        <f t="shared" si="174"/>
        <v>#REF!</v>
      </c>
    </row>
    <row r="3366" spans="1:10" x14ac:dyDescent="0.25">
      <c r="A3366" t="s">
        <v>853</v>
      </c>
      <c r="B3366" t="s">
        <v>1729</v>
      </c>
      <c r="C3366" t="s">
        <v>912</v>
      </c>
      <c r="D3366" t="s">
        <v>913</v>
      </c>
      <c r="E3366" t="s">
        <v>913</v>
      </c>
      <c r="F3366" t="e">
        <f>VLOOKUP(B3366,#REF!,3,FALSE)</f>
        <v>#REF!</v>
      </c>
      <c r="H3366" t="e">
        <f>VLOOKUP(A3366,#REF!,1,FALSE)</f>
        <v>#REF!</v>
      </c>
      <c r="I3366" t="e">
        <f t="shared" si="176"/>
        <v>#REF!</v>
      </c>
      <c r="J3366" t="e">
        <f t="shared" ref="J3366:J3419" si="178">F3366=E3366</f>
        <v>#REF!</v>
      </c>
    </row>
    <row r="3367" spans="1:10" x14ac:dyDescent="0.25">
      <c r="A3367" t="s">
        <v>853</v>
      </c>
      <c r="B3367" t="s">
        <v>1729</v>
      </c>
      <c r="C3367" t="s">
        <v>912</v>
      </c>
      <c r="D3367" t="s">
        <v>913</v>
      </c>
      <c r="E3367" t="s">
        <v>913</v>
      </c>
      <c r="F3367" t="e">
        <f>VLOOKUP(B3367,#REF!,3,FALSE)</f>
        <v>#REF!</v>
      </c>
      <c r="H3367" t="e">
        <f>VLOOKUP(A3367,#REF!,1,FALSE)</f>
        <v>#REF!</v>
      </c>
      <c r="I3367" t="e">
        <f t="shared" si="176"/>
        <v>#REF!</v>
      </c>
      <c r="J3367" t="e">
        <f t="shared" si="178"/>
        <v>#REF!</v>
      </c>
    </row>
    <row r="3368" spans="1:10" x14ac:dyDescent="0.25">
      <c r="A3368" t="s">
        <v>853</v>
      </c>
      <c r="B3368" t="s">
        <v>1729</v>
      </c>
      <c r="C3368" t="s">
        <v>912</v>
      </c>
      <c r="D3368" t="s">
        <v>913</v>
      </c>
      <c r="E3368" t="s">
        <v>913</v>
      </c>
      <c r="F3368" t="e">
        <f>VLOOKUP(B3368,#REF!,3,FALSE)</f>
        <v>#REF!</v>
      </c>
      <c r="H3368" t="e">
        <f>VLOOKUP(A3368,#REF!,1,FALSE)</f>
        <v>#REF!</v>
      </c>
      <c r="I3368" t="e">
        <f t="shared" si="176"/>
        <v>#REF!</v>
      </c>
      <c r="J3368" t="e">
        <f t="shared" si="178"/>
        <v>#REF!</v>
      </c>
    </row>
    <row r="3369" spans="1:10" x14ac:dyDescent="0.25">
      <c r="A3369" t="s">
        <v>853</v>
      </c>
      <c r="B3369" t="s">
        <v>1729</v>
      </c>
      <c r="C3369" t="s">
        <v>912</v>
      </c>
      <c r="D3369" t="s">
        <v>913</v>
      </c>
      <c r="E3369" t="s">
        <v>913</v>
      </c>
      <c r="F3369" t="e">
        <f>VLOOKUP(B3369,#REF!,3,FALSE)</f>
        <v>#REF!</v>
      </c>
      <c r="H3369" t="e">
        <f>VLOOKUP(A3369,#REF!,1,FALSE)</f>
        <v>#REF!</v>
      </c>
      <c r="I3369" t="e">
        <f t="shared" si="176"/>
        <v>#REF!</v>
      </c>
      <c r="J3369" t="e">
        <f t="shared" si="178"/>
        <v>#REF!</v>
      </c>
    </row>
    <row r="3370" spans="1:10" x14ac:dyDescent="0.25">
      <c r="A3370" t="s">
        <v>853</v>
      </c>
      <c r="B3370" t="s">
        <v>1729</v>
      </c>
      <c r="C3370" t="s">
        <v>912</v>
      </c>
      <c r="D3370" t="s">
        <v>913</v>
      </c>
      <c r="E3370" t="s">
        <v>913</v>
      </c>
      <c r="F3370" t="e">
        <f>VLOOKUP(B3370,#REF!,3,FALSE)</f>
        <v>#REF!</v>
      </c>
      <c r="H3370" t="e">
        <f>VLOOKUP(A3370,#REF!,1,FALSE)</f>
        <v>#REF!</v>
      </c>
      <c r="I3370" t="e">
        <f t="shared" si="176"/>
        <v>#REF!</v>
      </c>
      <c r="J3370" t="e">
        <f t="shared" si="178"/>
        <v>#REF!</v>
      </c>
    </row>
    <row r="3371" spans="1:10" x14ac:dyDescent="0.25">
      <c r="A3371" t="s">
        <v>853</v>
      </c>
      <c r="B3371" t="s">
        <v>1729</v>
      </c>
      <c r="C3371" t="s">
        <v>912</v>
      </c>
      <c r="D3371" t="s">
        <v>913</v>
      </c>
      <c r="E3371" t="s">
        <v>913</v>
      </c>
      <c r="F3371" t="e">
        <f>VLOOKUP(B3371,#REF!,3,FALSE)</f>
        <v>#REF!</v>
      </c>
      <c r="H3371" t="e">
        <f>VLOOKUP(A3371,#REF!,1,FALSE)</f>
        <v>#REF!</v>
      </c>
      <c r="I3371" t="e">
        <f t="shared" si="176"/>
        <v>#REF!</v>
      </c>
      <c r="J3371" t="e">
        <f t="shared" si="178"/>
        <v>#REF!</v>
      </c>
    </row>
    <row r="3372" spans="1:10" x14ac:dyDescent="0.25">
      <c r="A3372" t="s">
        <v>853</v>
      </c>
      <c r="B3372" t="s">
        <v>1729</v>
      </c>
      <c r="C3372" t="s">
        <v>912</v>
      </c>
      <c r="D3372" t="s">
        <v>913</v>
      </c>
      <c r="E3372" t="s">
        <v>913</v>
      </c>
      <c r="F3372" t="e">
        <f>VLOOKUP(B3372,#REF!,3,FALSE)</f>
        <v>#REF!</v>
      </c>
      <c r="H3372" t="e">
        <f>VLOOKUP(A3372,#REF!,1,FALSE)</f>
        <v>#REF!</v>
      </c>
      <c r="I3372" t="e">
        <f t="shared" si="176"/>
        <v>#REF!</v>
      </c>
      <c r="J3372" t="e">
        <f t="shared" si="178"/>
        <v>#REF!</v>
      </c>
    </row>
    <row r="3373" spans="1:10" x14ac:dyDescent="0.25">
      <c r="A3373" t="s">
        <v>853</v>
      </c>
      <c r="B3373" t="s">
        <v>1729</v>
      </c>
      <c r="C3373" t="s">
        <v>912</v>
      </c>
      <c r="D3373" t="s">
        <v>913</v>
      </c>
      <c r="E3373" t="s">
        <v>913</v>
      </c>
      <c r="F3373" t="e">
        <f>VLOOKUP(B3373,#REF!,3,FALSE)</f>
        <v>#REF!</v>
      </c>
      <c r="H3373" t="e">
        <f>VLOOKUP(A3373,#REF!,1,FALSE)</f>
        <v>#REF!</v>
      </c>
      <c r="I3373" t="e">
        <f t="shared" si="176"/>
        <v>#REF!</v>
      </c>
      <c r="J3373" t="e">
        <f t="shared" si="178"/>
        <v>#REF!</v>
      </c>
    </row>
    <row r="3374" spans="1:10" x14ac:dyDescent="0.25">
      <c r="A3374" t="s">
        <v>853</v>
      </c>
      <c r="B3374" t="s">
        <v>1729</v>
      </c>
      <c r="C3374" t="s">
        <v>912</v>
      </c>
      <c r="D3374" t="s">
        <v>913</v>
      </c>
      <c r="E3374" t="s">
        <v>913</v>
      </c>
      <c r="F3374" t="e">
        <f>VLOOKUP(B3374,#REF!,3,FALSE)</f>
        <v>#REF!</v>
      </c>
      <c r="H3374" t="e">
        <f>VLOOKUP(A3374,#REF!,1,FALSE)</f>
        <v>#REF!</v>
      </c>
      <c r="I3374" t="e">
        <f t="shared" si="176"/>
        <v>#REF!</v>
      </c>
      <c r="J3374" t="e">
        <f t="shared" si="178"/>
        <v>#REF!</v>
      </c>
    </row>
    <row r="3375" spans="1:10" x14ac:dyDescent="0.25">
      <c r="A3375" t="s">
        <v>853</v>
      </c>
      <c r="B3375" t="s">
        <v>1729</v>
      </c>
      <c r="C3375" t="s">
        <v>912</v>
      </c>
      <c r="D3375" t="s">
        <v>913</v>
      </c>
      <c r="E3375" t="s">
        <v>913</v>
      </c>
      <c r="F3375" t="e">
        <f>VLOOKUP(B3375,#REF!,3,FALSE)</f>
        <v>#REF!</v>
      </c>
      <c r="H3375" t="e">
        <f>VLOOKUP(A3375,#REF!,1,FALSE)</f>
        <v>#REF!</v>
      </c>
      <c r="I3375" t="e">
        <f t="shared" si="176"/>
        <v>#REF!</v>
      </c>
      <c r="J3375" t="e">
        <f t="shared" si="178"/>
        <v>#REF!</v>
      </c>
    </row>
    <row r="3376" spans="1:10" x14ac:dyDescent="0.25">
      <c r="A3376" t="s">
        <v>853</v>
      </c>
      <c r="B3376" t="s">
        <v>1729</v>
      </c>
      <c r="C3376" t="s">
        <v>912</v>
      </c>
      <c r="D3376" t="s">
        <v>913</v>
      </c>
      <c r="E3376" t="s">
        <v>913</v>
      </c>
      <c r="F3376" t="e">
        <f>VLOOKUP(B3376,#REF!,3,FALSE)</f>
        <v>#REF!</v>
      </c>
      <c r="H3376" t="e">
        <f>VLOOKUP(A3376,#REF!,1,FALSE)</f>
        <v>#REF!</v>
      </c>
      <c r="I3376" t="e">
        <f t="shared" si="176"/>
        <v>#REF!</v>
      </c>
      <c r="J3376" t="e">
        <f t="shared" si="178"/>
        <v>#REF!</v>
      </c>
    </row>
    <row r="3377" spans="1:11" x14ac:dyDescent="0.25">
      <c r="A3377" t="s">
        <v>853</v>
      </c>
      <c r="B3377" t="s">
        <v>1729</v>
      </c>
      <c r="C3377" t="s">
        <v>854</v>
      </c>
      <c r="D3377" t="s">
        <v>855</v>
      </c>
      <c r="E3377" t="s">
        <v>855</v>
      </c>
      <c r="F3377" t="e">
        <f>VLOOKUP(B3377,#REF!,3,FALSE)</f>
        <v>#REF!</v>
      </c>
      <c r="H3377" t="e">
        <f>VLOOKUP(A3377,#REF!,1,FALSE)</f>
        <v>#REF!</v>
      </c>
      <c r="I3377" t="e">
        <f t="shared" si="176"/>
        <v>#REF!</v>
      </c>
      <c r="J3377" t="e">
        <f t="shared" si="178"/>
        <v>#REF!</v>
      </c>
      <c r="K3377" t="e">
        <f t="shared" ref="K3377:K3378" si="179">"Label needs to be changed to "&amp;F3377</f>
        <v>#REF!</v>
      </c>
    </row>
    <row r="3378" spans="1:11" x14ac:dyDescent="0.25">
      <c r="A3378" t="s">
        <v>853</v>
      </c>
      <c r="B3378" t="s">
        <v>1729</v>
      </c>
      <c r="C3378" t="s">
        <v>912</v>
      </c>
      <c r="D3378" t="s">
        <v>1074</v>
      </c>
      <c r="E3378" t="s">
        <v>1074</v>
      </c>
      <c r="F3378" t="e">
        <f>VLOOKUP(B3378,#REF!,3,FALSE)</f>
        <v>#REF!</v>
      </c>
      <c r="H3378" t="e">
        <f>VLOOKUP(A3378,#REF!,1,FALSE)</f>
        <v>#REF!</v>
      </c>
      <c r="I3378" t="e">
        <f t="shared" si="176"/>
        <v>#REF!</v>
      </c>
      <c r="J3378" t="e">
        <f t="shared" si="178"/>
        <v>#REF!</v>
      </c>
      <c r="K3378" t="e">
        <f t="shared" si="179"/>
        <v>#REF!</v>
      </c>
    </row>
    <row r="3379" spans="1:11" x14ac:dyDescent="0.25">
      <c r="A3379" t="s">
        <v>334</v>
      </c>
      <c r="B3379" t="s">
        <v>1730</v>
      </c>
      <c r="C3379" t="s">
        <v>856</v>
      </c>
      <c r="D3379" t="s">
        <v>913</v>
      </c>
      <c r="E3379" t="s">
        <v>913</v>
      </c>
      <c r="F3379" t="e">
        <f>VLOOKUP(B3379,#REF!,3,FALSE)</f>
        <v>#REF!</v>
      </c>
      <c r="H3379" t="e">
        <f>VLOOKUP(A3379,#REF!,1,FALSE)</f>
        <v>#REF!</v>
      </c>
      <c r="I3379" t="e">
        <f t="shared" si="176"/>
        <v>#REF!</v>
      </c>
      <c r="J3379" t="e">
        <f t="shared" si="178"/>
        <v>#REF!</v>
      </c>
    </row>
    <row r="3380" spans="1:11" x14ac:dyDescent="0.25">
      <c r="A3380" t="s">
        <v>334</v>
      </c>
      <c r="B3380" t="s">
        <v>1730</v>
      </c>
      <c r="C3380" t="s">
        <v>856</v>
      </c>
      <c r="D3380" t="s">
        <v>913</v>
      </c>
      <c r="E3380" t="s">
        <v>913</v>
      </c>
      <c r="F3380" t="e">
        <f>VLOOKUP(B3380,#REF!,3,FALSE)</f>
        <v>#REF!</v>
      </c>
      <c r="H3380" t="e">
        <f>VLOOKUP(A3380,#REF!,1,FALSE)</f>
        <v>#REF!</v>
      </c>
      <c r="I3380" t="e">
        <f t="shared" si="176"/>
        <v>#REF!</v>
      </c>
      <c r="J3380" t="e">
        <f t="shared" si="178"/>
        <v>#REF!</v>
      </c>
    </row>
    <row r="3381" spans="1:11" x14ac:dyDescent="0.25">
      <c r="A3381" t="s">
        <v>334</v>
      </c>
      <c r="B3381" t="s">
        <v>1730</v>
      </c>
      <c r="C3381" t="s">
        <v>856</v>
      </c>
      <c r="D3381" t="s">
        <v>913</v>
      </c>
      <c r="E3381" t="s">
        <v>913</v>
      </c>
      <c r="F3381" t="e">
        <f>VLOOKUP(B3381,#REF!,3,FALSE)</f>
        <v>#REF!</v>
      </c>
      <c r="H3381" t="e">
        <f>VLOOKUP(A3381,#REF!,1,FALSE)</f>
        <v>#REF!</v>
      </c>
      <c r="I3381" t="e">
        <f t="shared" si="176"/>
        <v>#REF!</v>
      </c>
      <c r="J3381" t="e">
        <f t="shared" si="178"/>
        <v>#REF!</v>
      </c>
    </row>
    <row r="3382" spans="1:11" x14ac:dyDescent="0.25">
      <c r="A3382" t="s">
        <v>334</v>
      </c>
      <c r="B3382" t="s">
        <v>1730</v>
      </c>
      <c r="C3382" t="s">
        <v>856</v>
      </c>
      <c r="D3382" t="s">
        <v>913</v>
      </c>
      <c r="E3382" t="s">
        <v>913</v>
      </c>
      <c r="F3382" t="e">
        <f>VLOOKUP(B3382,#REF!,3,FALSE)</f>
        <v>#REF!</v>
      </c>
      <c r="H3382" t="e">
        <f>VLOOKUP(A3382,#REF!,1,FALSE)</f>
        <v>#REF!</v>
      </c>
      <c r="I3382" t="e">
        <f t="shared" si="176"/>
        <v>#REF!</v>
      </c>
      <c r="J3382" t="e">
        <f t="shared" si="178"/>
        <v>#REF!</v>
      </c>
    </row>
    <row r="3383" spans="1:11" x14ac:dyDescent="0.25">
      <c r="A3383" t="s">
        <v>334</v>
      </c>
      <c r="B3383" t="s">
        <v>1730</v>
      </c>
      <c r="C3383" t="s">
        <v>856</v>
      </c>
      <c r="D3383" t="s">
        <v>913</v>
      </c>
      <c r="E3383" t="s">
        <v>913</v>
      </c>
      <c r="F3383" t="e">
        <f>VLOOKUP(B3383,#REF!,3,FALSE)</f>
        <v>#REF!</v>
      </c>
      <c r="H3383" t="e">
        <f>VLOOKUP(A3383,#REF!,1,FALSE)</f>
        <v>#REF!</v>
      </c>
      <c r="I3383" t="e">
        <f t="shared" si="176"/>
        <v>#REF!</v>
      </c>
      <c r="J3383" t="e">
        <f t="shared" si="178"/>
        <v>#REF!</v>
      </c>
    </row>
    <row r="3384" spans="1:11" x14ac:dyDescent="0.25">
      <c r="A3384" t="s">
        <v>334</v>
      </c>
      <c r="B3384" t="s">
        <v>1730</v>
      </c>
      <c r="C3384" t="s">
        <v>856</v>
      </c>
      <c r="D3384" t="s">
        <v>913</v>
      </c>
      <c r="E3384" t="s">
        <v>913</v>
      </c>
      <c r="F3384" t="e">
        <f>VLOOKUP(B3384,#REF!,3,FALSE)</f>
        <v>#REF!</v>
      </c>
      <c r="H3384" t="e">
        <f>VLOOKUP(A3384,#REF!,1,FALSE)</f>
        <v>#REF!</v>
      </c>
      <c r="I3384" t="e">
        <f t="shared" si="176"/>
        <v>#REF!</v>
      </c>
      <c r="J3384" t="e">
        <f t="shared" si="178"/>
        <v>#REF!</v>
      </c>
    </row>
    <row r="3385" spans="1:11" x14ac:dyDescent="0.25">
      <c r="A3385" t="s">
        <v>334</v>
      </c>
      <c r="B3385" t="s">
        <v>1730</v>
      </c>
      <c r="C3385" t="s">
        <v>856</v>
      </c>
      <c r="D3385" t="s">
        <v>913</v>
      </c>
      <c r="E3385" t="s">
        <v>913</v>
      </c>
      <c r="F3385" t="e">
        <f>VLOOKUP(B3385,#REF!,3,FALSE)</f>
        <v>#REF!</v>
      </c>
      <c r="H3385" t="e">
        <f>VLOOKUP(A3385,#REF!,1,FALSE)</f>
        <v>#REF!</v>
      </c>
      <c r="I3385" t="e">
        <f t="shared" si="176"/>
        <v>#REF!</v>
      </c>
      <c r="J3385" t="e">
        <f t="shared" si="178"/>
        <v>#REF!</v>
      </c>
    </row>
    <row r="3386" spans="1:11" x14ac:dyDescent="0.25">
      <c r="A3386" t="s">
        <v>334</v>
      </c>
      <c r="B3386" t="s">
        <v>1730</v>
      </c>
      <c r="C3386" t="s">
        <v>856</v>
      </c>
      <c r="D3386" t="s">
        <v>913</v>
      </c>
      <c r="E3386" t="s">
        <v>913</v>
      </c>
      <c r="F3386" t="e">
        <f>VLOOKUP(B3386,#REF!,3,FALSE)</f>
        <v>#REF!</v>
      </c>
      <c r="H3386" t="e">
        <f>VLOOKUP(A3386,#REF!,1,FALSE)</f>
        <v>#REF!</v>
      </c>
      <c r="I3386" t="e">
        <f t="shared" si="176"/>
        <v>#REF!</v>
      </c>
      <c r="J3386" t="e">
        <f t="shared" si="178"/>
        <v>#REF!</v>
      </c>
    </row>
    <row r="3387" spans="1:11" x14ac:dyDescent="0.25">
      <c r="A3387" t="s">
        <v>334</v>
      </c>
      <c r="B3387" t="s">
        <v>1730</v>
      </c>
      <c r="C3387" t="s">
        <v>856</v>
      </c>
      <c r="D3387" t="s">
        <v>913</v>
      </c>
      <c r="E3387" t="s">
        <v>913</v>
      </c>
      <c r="F3387" t="e">
        <f>VLOOKUP(B3387,#REF!,3,FALSE)</f>
        <v>#REF!</v>
      </c>
      <c r="H3387" t="e">
        <f>VLOOKUP(A3387,#REF!,1,FALSE)</f>
        <v>#REF!</v>
      </c>
      <c r="I3387" t="e">
        <f t="shared" si="176"/>
        <v>#REF!</v>
      </c>
      <c r="J3387" t="e">
        <f t="shared" si="178"/>
        <v>#REF!</v>
      </c>
    </row>
    <row r="3388" spans="1:11" x14ac:dyDescent="0.25">
      <c r="A3388" t="s">
        <v>334</v>
      </c>
      <c r="B3388" t="s">
        <v>1730</v>
      </c>
      <c r="C3388" t="s">
        <v>856</v>
      </c>
      <c r="D3388" t="s">
        <v>913</v>
      </c>
      <c r="E3388" t="s">
        <v>913</v>
      </c>
      <c r="F3388" t="e">
        <f>VLOOKUP(B3388,#REF!,3,FALSE)</f>
        <v>#REF!</v>
      </c>
      <c r="H3388" t="e">
        <f>VLOOKUP(A3388,#REF!,1,FALSE)</f>
        <v>#REF!</v>
      </c>
      <c r="I3388" t="e">
        <f t="shared" si="176"/>
        <v>#REF!</v>
      </c>
      <c r="J3388" t="e">
        <f t="shared" si="178"/>
        <v>#REF!</v>
      </c>
    </row>
    <row r="3389" spans="1:11" x14ac:dyDescent="0.25">
      <c r="A3389" t="s">
        <v>334</v>
      </c>
      <c r="B3389" t="s">
        <v>1730</v>
      </c>
      <c r="C3389" t="s">
        <v>856</v>
      </c>
      <c r="D3389" t="s">
        <v>913</v>
      </c>
      <c r="E3389" t="s">
        <v>913</v>
      </c>
      <c r="F3389" t="e">
        <f>VLOOKUP(B3389,#REF!,3,FALSE)</f>
        <v>#REF!</v>
      </c>
      <c r="H3389" t="e">
        <f>VLOOKUP(A3389,#REF!,1,FALSE)</f>
        <v>#REF!</v>
      </c>
      <c r="I3389" t="e">
        <f t="shared" si="176"/>
        <v>#REF!</v>
      </c>
      <c r="J3389" t="e">
        <f t="shared" si="178"/>
        <v>#REF!</v>
      </c>
    </row>
    <row r="3390" spans="1:11" x14ac:dyDescent="0.25">
      <c r="A3390" t="s">
        <v>334</v>
      </c>
      <c r="B3390" t="s">
        <v>1730</v>
      </c>
      <c r="C3390" t="s">
        <v>856</v>
      </c>
      <c r="D3390" t="s">
        <v>855</v>
      </c>
      <c r="E3390" t="s">
        <v>855</v>
      </c>
      <c r="F3390" t="e">
        <f>VLOOKUP(B3390,#REF!,3,FALSE)</f>
        <v>#REF!</v>
      </c>
      <c r="H3390" t="e">
        <f>VLOOKUP(A3390,#REF!,1,FALSE)</f>
        <v>#REF!</v>
      </c>
      <c r="I3390" t="e">
        <f t="shared" si="176"/>
        <v>#REF!</v>
      </c>
      <c r="J3390" t="e">
        <f t="shared" si="178"/>
        <v>#REF!</v>
      </c>
      <c r="K3390" t="e">
        <f>"Label needs to be changed to "&amp;F3390</f>
        <v>#REF!</v>
      </c>
    </row>
    <row r="3391" spans="1:11" x14ac:dyDescent="0.25">
      <c r="A3391" t="s">
        <v>334</v>
      </c>
      <c r="B3391" t="e">
        <v>#N/A</v>
      </c>
      <c r="C3391" t="s">
        <v>335</v>
      </c>
      <c r="D3391" t="s">
        <v>332</v>
      </c>
      <c r="E3391" t="s">
        <v>332</v>
      </c>
      <c r="F3391" t="e">
        <f>VLOOKUP(B3391,#REF!,3,FALSE)</f>
        <v>#N/A</v>
      </c>
      <c r="H3391" t="e">
        <f>VLOOKUP(A3391,#REF!,1,FALSE)</f>
        <v>#REF!</v>
      </c>
      <c r="I3391" t="e">
        <f t="shared" si="176"/>
        <v>#N/A</v>
      </c>
      <c r="J3391" t="e">
        <f t="shared" si="178"/>
        <v>#N/A</v>
      </c>
    </row>
    <row r="3392" spans="1:11" x14ac:dyDescent="0.25">
      <c r="A3392" t="s">
        <v>334</v>
      </c>
      <c r="B3392" t="s">
        <v>1730</v>
      </c>
      <c r="C3392" t="s">
        <v>856</v>
      </c>
      <c r="D3392" t="s">
        <v>1074</v>
      </c>
      <c r="E3392" t="s">
        <v>1074</v>
      </c>
      <c r="F3392" t="e">
        <f>VLOOKUP(B3392,#REF!,3,FALSE)</f>
        <v>#REF!</v>
      </c>
      <c r="H3392" t="e">
        <f>VLOOKUP(A3392,#REF!,1,FALSE)</f>
        <v>#REF!</v>
      </c>
      <c r="I3392" t="e">
        <f t="shared" si="176"/>
        <v>#REF!</v>
      </c>
      <c r="J3392" t="e">
        <f t="shared" si="178"/>
        <v>#REF!</v>
      </c>
      <c r="K3392" t="e">
        <f>"Label needs to be changed to "&amp;F3392</f>
        <v>#REF!</v>
      </c>
    </row>
    <row r="3393" spans="1:11" x14ac:dyDescent="0.25">
      <c r="A3393" t="s">
        <v>1282</v>
      </c>
      <c r="B3393" t="s">
        <v>1895</v>
      </c>
      <c r="C3393" t="s">
        <v>1283</v>
      </c>
      <c r="D3393" t="s">
        <v>1259</v>
      </c>
      <c r="E3393" t="s">
        <v>1259</v>
      </c>
      <c r="F3393" t="e">
        <f>VLOOKUP(B3393,#REF!,3,FALSE)</f>
        <v>#REF!</v>
      </c>
      <c r="H3393" t="e">
        <f>VLOOKUP(A3393,#REF!,1,FALSE)</f>
        <v>#REF!</v>
      </c>
      <c r="I3393" t="e">
        <f t="shared" si="176"/>
        <v>#REF!</v>
      </c>
      <c r="J3393" t="e">
        <f t="shared" si="178"/>
        <v>#REF!</v>
      </c>
    </row>
    <row r="3394" spans="1:11" x14ac:dyDescent="0.25">
      <c r="A3394" t="s">
        <v>1282</v>
      </c>
      <c r="B3394" t="s">
        <v>1895</v>
      </c>
      <c r="C3394" t="s">
        <v>1283</v>
      </c>
      <c r="D3394" t="s">
        <v>1259</v>
      </c>
      <c r="E3394" t="s">
        <v>1259</v>
      </c>
      <c r="F3394" t="e">
        <f>VLOOKUP(B3394,#REF!,3,FALSE)</f>
        <v>#REF!</v>
      </c>
      <c r="H3394" t="e">
        <f>VLOOKUP(A3394,#REF!,1,FALSE)</f>
        <v>#REF!</v>
      </c>
      <c r="I3394" t="e">
        <f t="shared" si="176"/>
        <v>#REF!</v>
      </c>
      <c r="J3394" t="e">
        <f t="shared" si="178"/>
        <v>#REF!</v>
      </c>
    </row>
    <row r="3395" spans="1:11" x14ac:dyDescent="0.25">
      <c r="A3395" t="s">
        <v>804</v>
      </c>
      <c r="B3395" t="s">
        <v>1708</v>
      </c>
      <c r="C3395" t="s">
        <v>805</v>
      </c>
      <c r="D3395" t="s">
        <v>801</v>
      </c>
      <c r="E3395" t="s">
        <v>801</v>
      </c>
      <c r="F3395" t="e">
        <f>VLOOKUP(B3395,#REF!,3,FALSE)</f>
        <v>#REF!</v>
      </c>
      <c r="H3395" t="e">
        <f>VLOOKUP(A3395,#REF!,1,FALSE)</f>
        <v>#REF!</v>
      </c>
      <c r="I3395" t="e">
        <f t="shared" ref="I3395:I3419" si="180">F3395=D3395</f>
        <v>#REF!</v>
      </c>
      <c r="J3395" t="e">
        <f t="shared" si="178"/>
        <v>#REF!</v>
      </c>
    </row>
    <row r="3396" spans="1:11" x14ac:dyDescent="0.25">
      <c r="A3396" t="s">
        <v>804</v>
      </c>
      <c r="B3396" t="s">
        <v>1708</v>
      </c>
      <c r="C3396" t="s">
        <v>805</v>
      </c>
      <c r="D3396" t="s">
        <v>801</v>
      </c>
      <c r="E3396" t="s">
        <v>801</v>
      </c>
      <c r="F3396" t="e">
        <f>VLOOKUP(B3396,#REF!,3,FALSE)</f>
        <v>#REF!</v>
      </c>
      <c r="H3396" t="e">
        <f>VLOOKUP(A3396,#REF!,1,FALSE)</f>
        <v>#REF!</v>
      </c>
      <c r="I3396" t="e">
        <f t="shared" si="180"/>
        <v>#REF!</v>
      </c>
      <c r="J3396" t="e">
        <f t="shared" si="178"/>
        <v>#REF!</v>
      </c>
    </row>
    <row r="3397" spans="1:11" x14ac:dyDescent="0.25">
      <c r="A3397" t="s">
        <v>804</v>
      </c>
      <c r="B3397" t="s">
        <v>1708</v>
      </c>
      <c r="C3397" t="s">
        <v>805</v>
      </c>
      <c r="D3397" t="s">
        <v>801</v>
      </c>
      <c r="E3397" t="s">
        <v>801</v>
      </c>
      <c r="F3397" t="e">
        <f>VLOOKUP(B3397,#REF!,3,FALSE)</f>
        <v>#REF!</v>
      </c>
      <c r="H3397" t="e">
        <f>VLOOKUP(A3397,#REF!,1,FALSE)</f>
        <v>#REF!</v>
      </c>
      <c r="I3397" t="e">
        <f t="shared" si="180"/>
        <v>#REF!</v>
      </c>
      <c r="J3397" t="e">
        <f t="shared" si="178"/>
        <v>#REF!</v>
      </c>
    </row>
    <row r="3398" spans="1:11" x14ac:dyDescent="0.25">
      <c r="A3398" t="s">
        <v>1286</v>
      </c>
      <c r="B3398" t="s">
        <v>1897</v>
      </c>
      <c r="C3398" t="s">
        <v>1287</v>
      </c>
      <c r="D3398" t="s">
        <v>1259</v>
      </c>
      <c r="E3398" t="s">
        <v>1259</v>
      </c>
      <c r="F3398" t="e">
        <f>VLOOKUP(B3398,#REF!,3,FALSE)</f>
        <v>#REF!</v>
      </c>
      <c r="H3398" t="e">
        <f>VLOOKUP(A3398,#REF!,1,FALSE)</f>
        <v>#REF!</v>
      </c>
      <c r="I3398" t="e">
        <f t="shared" si="180"/>
        <v>#REF!</v>
      </c>
      <c r="J3398" t="e">
        <f t="shared" si="178"/>
        <v>#REF!</v>
      </c>
    </row>
    <row r="3399" spans="1:11" x14ac:dyDescent="0.25">
      <c r="A3399" t="s">
        <v>1286</v>
      </c>
      <c r="B3399" t="s">
        <v>1897</v>
      </c>
      <c r="C3399" t="s">
        <v>1287</v>
      </c>
      <c r="D3399" t="s">
        <v>1259</v>
      </c>
      <c r="E3399" t="s">
        <v>1259</v>
      </c>
      <c r="F3399" t="e">
        <f>VLOOKUP(B3399,#REF!,3,FALSE)</f>
        <v>#REF!</v>
      </c>
      <c r="H3399" t="e">
        <f>VLOOKUP(A3399,#REF!,1,FALSE)</f>
        <v>#REF!</v>
      </c>
      <c r="I3399" t="e">
        <f t="shared" si="180"/>
        <v>#REF!</v>
      </c>
      <c r="J3399" t="e">
        <f t="shared" si="178"/>
        <v>#REF!</v>
      </c>
    </row>
    <row r="3400" spans="1:11" x14ac:dyDescent="0.25">
      <c r="A3400" t="s">
        <v>1288</v>
      </c>
      <c r="B3400" t="s">
        <v>1898</v>
      </c>
      <c r="C3400" t="s">
        <v>1289</v>
      </c>
      <c r="D3400" t="s">
        <v>1259</v>
      </c>
      <c r="E3400" t="s">
        <v>1259</v>
      </c>
      <c r="F3400" t="e">
        <f>VLOOKUP(B3400,#REF!,3,FALSE)</f>
        <v>#REF!</v>
      </c>
      <c r="H3400" t="e">
        <f>VLOOKUP(A3400,#REF!,1,FALSE)</f>
        <v>#REF!</v>
      </c>
      <c r="I3400" t="e">
        <f t="shared" si="180"/>
        <v>#REF!</v>
      </c>
      <c r="J3400" t="e">
        <f t="shared" si="178"/>
        <v>#REF!</v>
      </c>
    </row>
    <row r="3401" spans="1:11" x14ac:dyDescent="0.25">
      <c r="A3401" t="s">
        <v>1288</v>
      </c>
      <c r="B3401" t="s">
        <v>1898</v>
      </c>
      <c r="C3401" t="s">
        <v>1289</v>
      </c>
      <c r="D3401" t="s">
        <v>1259</v>
      </c>
      <c r="E3401" t="s">
        <v>1259</v>
      </c>
      <c r="F3401" t="e">
        <f>VLOOKUP(B3401,#REF!,3,FALSE)</f>
        <v>#REF!</v>
      </c>
      <c r="H3401" t="e">
        <f>VLOOKUP(A3401,#REF!,1,FALSE)</f>
        <v>#REF!</v>
      </c>
      <c r="I3401" t="e">
        <f t="shared" si="180"/>
        <v>#REF!</v>
      </c>
      <c r="J3401" t="e">
        <f t="shared" si="178"/>
        <v>#REF!</v>
      </c>
    </row>
    <row r="3402" spans="1:11" x14ac:dyDescent="0.25">
      <c r="A3402" t="s">
        <v>1290</v>
      </c>
      <c r="B3402" t="s">
        <v>1899</v>
      </c>
      <c r="C3402" t="s">
        <v>1291</v>
      </c>
      <c r="D3402" t="s">
        <v>1259</v>
      </c>
      <c r="E3402" t="s">
        <v>1259</v>
      </c>
      <c r="F3402" t="e">
        <f>VLOOKUP(B3402,#REF!,3,FALSE)</f>
        <v>#REF!</v>
      </c>
      <c r="H3402" t="e">
        <f>VLOOKUP(A3402,#REF!,1,FALSE)</f>
        <v>#REF!</v>
      </c>
      <c r="I3402" t="e">
        <f t="shared" si="180"/>
        <v>#REF!</v>
      </c>
      <c r="J3402" t="e">
        <f t="shared" si="178"/>
        <v>#REF!</v>
      </c>
    </row>
    <row r="3403" spans="1:11" x14ac:dyDescent="0.25">
      <c r="A3403" t="s">
        <v>1290</v>
      </c>
      <c r="B3403" t="s">
        <v>1899</v>
      </c>
      <c r="C3403" t="s">
        <v>1291</v>
      </c>
      <c r="D3403" t="s">
        <v>1259</v>
      </c>
      <c r="E3403" t="s">
        <v>1259</v>
      </c>
      <c r="F3403" t="e">
        <f>VLOOKUP(B3403,#REF!,3,FALSE)</f>
        <v>#REF!</v>
      </c>
      <c r="H3403" t="e">
        <f>VLOOKUP(A3403,#REF!,1,FALSE)</f>
        <v>#REF!</v>
      </c>
      <c r="I3403" t="e">
        <f t="shared" si="180"/>
        <v>#REF!</v>
      </c>
      <c r="J3403" t="e">
        <f t="shared" si="178"/>
        <v>#REF!</v>
      </c>
    </row>
    <row r="3404" spans="1:11" x14ac:dyDescent="0.25">
      <c r="A3404" t="s">
        <v>742</v>
      </c>
      <c r="B3404" t="s">
        <v>1674</v>
      </c>
      <c r="C3404" t="s">
        <v>743</v>
      </c>
      <c r="D3404" t="s">
        <v>721</v>
      </c>
      <c r="E3404" t="s">
        <v>744</v>
      </c>
      <c r="F3404" t="e">
        <f>VLOOKUP(B3404,#REF!,3,FALSE)</f>
        <v>#REF!</v>
      </c>
      <c r="H3404" t="e">
        <f>VLOOKUP(A3404,#REF!,1,FALSE)</f>
        <v>#REF!</v>
      </c>
      <c r="I3404" t="e">
        <f t="shared" si="180"/>
        <v>#REF!</v>
      </c>
      <c r="J3404" t="e">
        <f t="shared" si="178"/>
        <v>#REF!</v>
      </c>
    </row>
    <row r="3405" spans="1:11" x14ac:dyDescent="0.25">
      <c r="A3405" t="s">
        <v>742</v>
      </c>
      <c r="B3405" t="s">
        <v>1674</v>
      </c>
      <c r="C3405" t="s">
        <v>743</v>
      </c>
      <c r="D3405" t="s">
        <v>721</v>
      </c>
      <c r="E3405" t="s">
        <v>744</v>
      </c>
      <c r="F3405" t="e">
        <f>VLOOKUP(B3405,#REF!,3,FALSE)</f>
        <v>#REF!</v>
      </c>
      <c r="H3405" t="e">
        <f>VLOOKUP(A3405,#REF!,1,FALSE)</f>
        <v>#REF!</v>
      </c>
      <c r="I3405" t="e">
        <f t="shared" si="180"/>
        <v>#REF!</v>
      </c>
      <c r="J3405" t="e">
        <f t="shared" si="178"/>
        <v>#REF!</v>
      </c>
    </row>
    <row r="3406" spans="1:11" x14ac:dyDescent="0.25">
      <c r="A3406" t="s">
        <v>742</v>
      </c>
      <c r="B3406" t="s">
        <v>1674</v>
      </c>
      <c r="C3406" t="s">
        <v>743</v>
      </c>
      <c r="D3406" t="s">
        <v>721</v>
      </c>
      <c r="E3406" t="s">
        <v>744</v>
      </c>
      <c r="F3406" t="e">
        <f>VLOOKUP(B3406,#REF!,3,FALSE)</f>
        <v>#REF!</v>
      </c>
      <c r="H3406" t="e">
        <f>VLOOKUP(A3406,#REF!,1,FALSE)</f>
        <v>#REF!</v>
      </c>
      <c r="I3406" t="e">
        <f t="shared" si="180"/>
        <v>#REF!</v>
      </c>
      <c r="J3406" t="e">
        <f t="shared" si="178"/>
        <v>#REF!</v>
      </c>
    </row>
    <row r="3407" spans="1:11" x14ac:dyDescent="0.25">
      <c r="A3407" t="s">
        <v>651</v>
      </c>
      <c r="B3407" t="s">
        <v>1636</v>
      </c>
      <c r="C3407" t="s">
        <v>652</v>
      </c>
      <c r="D3407" t="s">
        <v>653</v>
      </c>
      <c r="E3407" t="s">
        <v>653</v>
      </c>
      <c r="F3407" t="e">
        <f>VLOOKUP(B3407,#REF!,3,FALSE)</f>
        <v>#REF!</v>
      </c>
      <c r="H3407" t="e">
        <f>VLOOKUP(A3407,#REF!,1,FALSE)</f>
        <v>#REF!</v>
      </c>
      <c r="I3407" t="e">
        <f t="shared" si="180"/>
        <v>#REF!</v>
      </c>
      <c r="J3407" t="e">
        <f t="shared" si="178"/>
        <v>#REF!</v>
      </c>
      <c r="K3407" t="e">
        <f t="shared" ref="K3407:K3411" si="181">"Label needs to be changed to "&amp;F3407</f>
        <v>#REF!</v>
      </c>
    </row>
    <row r="3408" spans="1:11" x14ac:dyDescent="0.25">
      <c r="A3408" t="s">
        <v>651</v>
      </c>
      <c r="B3408" t="s">
        <v>1636</v>
      </c>
      <c r="C3408" t="s">
        <v>652</v>
      </c>
      <c r="D3408" t="s">
        <v>653</v>
      </c>
      <c r="E3408" t="s">
        <v>653</v>
      </c>
      <c r="F3408" t="e">
        <f>VLOOKUP(B3408,#REF!,3,FALSE)</f>
        <v>#REF!</v>
      </c>
      <c r="H3408" t="e">
        <f>VLOOKUP(A3408,#REF!,1,FALSE)</f>
        <v>#REF!</v>
      </c>
      <c r="I3408" t="e">
        <f t="shared" si="180"/>
        <v>#REF!</v>
      </c>
      <c r="J3408" t="e">
        <f t="shared" si="178"/>
        <v>#REF!</v>
      </c>
      <c r="K3408" t="e">
        <f t="shared" si="181"/>
        <v>#REF!</v>
      </c>
    </row>
    <row r="3409" spans="1:11" x14ac:dyDescent="0.25">
      <c r="A3409" t="s">
        <v>651</v>
      </c>
      <c r="B3409" t="s">
        <v>1636</v>
      </c>
      <c r="C3409" t="s">
        <v>652</v>
      </c>
      <c r="D3409" t="s">
        <v>653</v>
      </c>
      <c r="E3409" t="s">
        <v>653</v>
      </c>
      <c r="F3409" t="e">
        <f>VLOOKUP(B3409,#REF!,3,FALSE)</f>
        <v>#REF!</v>
      </c>
      <c r="H3409" t="e">
        <f>VLOOKUP(A3409,#REF!,1,FALSE)</f>
        <v>#REF!</v>
      </c>
      <c r="I3409" t="e">
        <f t="shared" si="180"/>
        <v>#REF!</v>
      </c>
      <c r="J3409" t="e">
        <f t="shared" si="178"/>
        <v>#REF!</v>
      </c>
      <c r="K3409" t="e">
        <f t="shared" si="181"/>
        <v>#REF!</v>
      </c>
    </row>
    <row r="3410" spans="1:11" x14ac:dyDescent="0.25">
      <c r="A3410" t="s">
        <v>651</v>
      </c>
      <c r="B3410" t="s">
        <v>1636</v>
      </c>
      <c r="C3410" t="s">
        <v>652</v>
      </c>
      <c r="D3410" t="s">
        <v>653</v>
      </c>
      <c r="E3410" t="s">
        <v>653</v>
      </c>
      <c r="F3410" t="e">
        <f>VLOOKUP(B3410,#REF!,3,FALSE)</f>
        <v>#REF!</v>
      </c>
      <c r="H3410" t="e">
        <f>VLOOKUP(A3410,#REF!,1,FALSE)</f>
        <v>#REF!</v>
      </c>
      <c r="I3410" t="e">
        <f t="shared" si="180"/>
        <v>#REF!</v>
      </c>
      <c r="J3410" t="e">
        <f t="shared" si="178"/>
        <v>#REF!</v>
      </c>
      <c r="K3410" t="e">
        <f t="shared" si="181"/>
        <v>#REF!</v>
      </c>
    </row>
    <row r="3411" spans="1:11" x14ac:dyDescent="0.25">
      <c r="A3411" t="s">
        <v>651</v>
      </c>
      <c r="B3411" t="s">
        <v>1636</v>
      </c>
      <c r="C3411" t="s">
        <v>652</v>
      </c>
      <c r="D3411" t="s">
        <v>653</v>
      </c>
      <c r="E3411" t="s">
        <v>653</v>
      </c>
      <c r="F3411" t="e">
        <f>VLOOKUP(B3411,#REF!,3,FALSE)</f>
        <v>#REF!</v>
      </c>
      <c r="H3411" t="e">
        <f>VLOOKUP(A3411,#REF!,1,FALSE)</f>
        <v>#REF!</v>
      </c>
      <c r="I3411" t="e">
        <f t="shared" si="180"/>
        <v>#REF!</v>
      </c>
      <c r="J3411" t="e">
        <f t="shared" si="178"/>
        <v>#REF!</v>
      </c>
      <c r="K3411" t="e">
        <f t="shared" si="181"/>
        <v>#REF!</v>
      </c>
    </row>
    <row r="3412" spans="1:11" x14ac:dyDescent="0.25">
      <c r="A3412" t="s">
        <v>691</v>
      </c>
      <c r="B3412" t="s">
        <v>1654</v>
      </c>
      <c r="C3412" t="s">
        <v>692</v>
      </c>
      <c r="D3412" t="s">
        <v>653</v>
      </c>
      <c r="E3412" t="s">
        <v>653</v>
      </c>
      <c r="F3412" t="e">
        <f>VLOOKUP(B3412,#REF!,3,FALSE)</f>
        <v>#REF!</v>
      </c>
      <c r="H3412" t="e">
        <f>VLOOKUP(A3412,#REF!,1,FALSE)</f>
        <v>#REF!</v>
      </c>
      <c r="I3412" t="e">
        <f t="shared" si="180"/>
        <v>#REF!</v>
      </c>
      <c r="J3412" t="e">
        <f t="shared" si="178"/>
        <v>#REF!</v>
      </c>
    </row>
    <row r="3413" spans="1:11" x14ac:dyDescent="0.25">
      <c r="A3413" t="s">
        <v>691</v>
      </c>
      <c r="B3413" t="s">
        <v>1654</v>
      </c>
      <c r="C3413" t="s">
        <v>692</v>
      </c>
      <c r="D3413" t="s">
        <v>653</v>
      </c>
      <c r="E3413" t="s">
        <v>653</v>
      </c>
      <c r="F3413" t="e">
        <f>VLOOKUP(B3413,#REF!,3,FALSE)</f>
        <v>#REF!</v>
      </c>
      <c r="H3413" t="e">
        <f>VLOOKUP(A3413,#REF!,1,FALSE)</f>
        <v>#REF!</v>
      </c>
      <c r="I3413" t="e">
        <f t="shared" si="180"/>
        <v>#REF!</v>
      </c>
      <c r="J3413" t="e">
        <f t="shared" si="178"/>
        <v>#REF!</v>
      </c>
    </row>
    <row r="3414" spans="1:11" x14ac:dyDescent="0.25">
      <c r="A3414" t="s">
        <v>704</v>
      </c>
      <c r="B3414" t="s">
        <v>1659</v>
      </c>
      <c r="C3414" t="s">
        <v>705</v>
      </c>
      <c r="D3414" t="s">
        <v>699</v>
      </c>
      <c r="E3414" t="s">
        <v>699</v>
      </c>
      <c r="F3414" t="e">
        <f>VLOOKUP(B3414,#REF!,3,FALSE)</f>
        <v>#REF!</v>
      </c>
      <c r="H3414" t="e">
        <f>VLOOKUP(A3414,#REF!,1,FALSE)</f>
        <v>#REF!</v>
      </c>
      <c r="I3414" t="e">
        <f t="shared" si="180"/>
        <v>#REF!</v>
      </c>
      <c r="J3414" t="e">
        <f t="shared" si="178"/>
        <v>#REF!</v>
      </c>
    </row>
    <row r="3415" spans="1:11" x14ac:dyDescent="0.25">
      <c r="A3415" t="s">
        <v>704</v>
      </c>
      <c r="B3415" t="s">
        <v>1659</v>
      </c>
      <c r="C3415" t="s">
        <v>705</v>
      </c>
      <c r="D3415" t="s">
        <v>699</v>
      </c>
      <c r="E3415" t="s">
        <v>699</v>
      </c>
      <c r="F3415" t="e">
        <f>VLOOKUP(B3415,#REF!,3,FALSE)</f>
        <v>#REF!</v>
      </c>
      <c r="H3415" t="e">
        <f>VLOOKUP(A3415,#REF!,1,FALSE)</f>
        <v>#REF!</v>
      </c>
      <c r="I3415" t="e">
        <f t="shared" si="180"/>
        <v>#REF!</v>
      </c>
      <c r="J3415" t="e">
        <f t="shared" si="178"/>
        <v>#REF!</v>
      </c>
    </row>
    <row r="3416" spans="1:11" x14ac:dyDescent="0.25">
      <c r="A3416" t="s">
        <v>697</v>
      </c>
      <c r="B3416" t="s">
        <v>1656</v>
      </c>
      <c r="C3416" t="s">
        <v>698</v>
      </c>
      <c r="D3416" t="s">
        <v>699</v>
      </c>
      <c r="E3416" t="s">
        <v>699</v>
      </c>
      <c r="F3416" t="e">
        <f>VLOOKUP(B3416,#REF!,3,FALSE)</f>
        <v>#REF!</v>
      </c>
      <c r="H3416" t="e">
        <f>VLOOKUP(A3416,#REF!,1,FALSE)</f>
        <v>#REF!</v>
      </c>
      <c r="I3416" t="e">
        <f t="shared" si="180"/>
        <v>#REF!</v>
      </c>
      <c r="J3416" t="e">
        <f t="shared" si="178"/>
        <v>#REF!</v>
      </c>
      <c r="K3416" t="e">
        <f t="shared" ref="K3416:K3417" si="182">"Label needs to be changed to "&amp;F3416</f>
        <v>#REF!</v>
      </c>
    </row>
    <row r="3417" spans="1:11" x14ac:dyDescent="0.25">
      <c r="A3417" t="s">
        <v>697</v>
      </c>
      <c r="B3417" t="s">
        <v>1656</v>
      </c>
      <c r="C3417" t="s">
        <v>698</v>
      </c>
      <c r="D3417" t="s">
        <v>699</v>
      </c>
      <c r="E3417" t="s">
        <v>699</v>
      </c>
      <c r="F3417" t="e">
        <f>VLOOKUP(B3417,#REF!,3,FALSE)</f>
        <v>#REF!</v>
      </c>
      <c r="H3417" t="e">
        <f>VLOOKUP(A3417,#REF!,1,FALSE)</f>
        <v>#REF!</v>
      </c>
      <c r="I3417" t="e">
        <f t="shared" si="180"/>
        <v>#REF!</v>
      </c>
      <c r="J3417" t="e">
        <f t="shared" si="178"/>
        <v>#REF!</v>
      </c>
      <c r="K3417" t="e">
        <f t="shared" si="182"/>
        <v>#REF!</v>
      </c>
    </row>
    <row r="3418" spans="1:11" x14ac:dyDescent="0.25">
      <c r="A3418" t="s">
        <v>700</v>
      </c>
      <c r="B3418" t="s">
        <v>1657</v>
      </c>
      <c r="C3418" t="s">
        <v>701</v>
      </c>
      <c r="D3418" t="s">
        <v>699</v>
      </c>
      <c r="E3418" t="s">
        <v>699</v>
      </c>
      <c r="F3418" t="e">
        <f>VLOOKUP(B3418,#REF!,3,FALSE)</f>
        <v>#REF!</v>
      </c>
      <c r="H3418" t="e">
        <f>VLOOKUP(A3418,#REF!,1,FALSE)</f>
        <v>#REF!</v>
      </c>
      <c r="I3418" t="e">
        <f t="shared" si="180"/>
        <v>#REF!</v>
      </c>
      <c r="J3418" t="e">
        <f t="shared" si="178"/>
        <v>#REF!</v>
      </c>
    </row>
    <row r="3419" spans="1:11" x14ac:dyDescent="0.25">
      <c r="A3419" t="s">
        <v>700</v>
      </c>
      <c r="B3419" t="s">
        <v>1657</v>
      </c>
      <c r="C3419" t="s">
        <v>701</v>
      </c>
      <c r="D3419" t="s">
        <v>699</v>
      </c>
      <c r="E3419" t="s">
        <v>699</v>
      </c>
      <c r="F3419" t="e">
        <f>VLOOKUP(B3419,#REF!,3,FALSE)</f>
        <v>#REF!</v>
      </c>
      <c r="H3419" t="e">
        <f>VLOOKUP(A3419,#REF!,1,FALSE)</f>
        <v>#REF!</v>
      </c>
      <c r="I3419" t="e">
        <f t="shared" si="180"/>
        <v>#REF!</v>
      </c>
      <c r="J3419" t="e">
        <f t="shared" si="178"/>
        <v>#REF!</v>
      </c>
    </row>
  </sheetData>
  <autoFilter ref="A1:K3419"/>
  <sortState ref="G2:G3419">
    <sortCondition ref="G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19"/>
  <sheetViews>
    <sheetView topLeftCell="A79" workbookViewId="0">
      <selection activeCell="B166" sqref="B1:B1048576"/>
    </sheetView>
  </sheetViews>
  <sheetFormatPr defaultRowHeight="15" x14ac:dyDescent="0.25"/>
  <cols>
    <col min="2" max="2" width="90.28515625" customWidth="1"/>
  </cols>
  <sheetData>
    <row r="1" spans="1:6" x14ac:dyDescent="0.25">
      <c r="A1" s="1" t="s">
        <v>0</v>
      </c>
      <c r="B1" s="1" t="s">
        <v>1</v>
      </c>
      <c r="C1" s="1" t="s">
        <v>7</v>
      </c>
      <c r="D1" s="1" t="s">
        <v>8</v>
      </c>
      <c r="E1" s="1" t="s">
        <v>9</v>
      </c>
      <c r="F1" s="1" t="s">
        <v>10</v>
      </c>
    </row>
    <row r="2" spans="1:6" x14ac:dyDescent="0.25">
      <c r="A2">
        <v>25</v>
      </c>
      <c r="B2" t="s">
        <v>157</v>
      </c>
      <c r="C2" t="s">
        <v>158</v>
      </c>
      <c r="D2" t="s">
        <v>159</v>
      </c>
      <c r="E2" t="s">
        <v>160</v>
      </c>
      <c r="F2" t="s">
        <v>160</v>
      </c>
    </row>
    <row r="3" spans="1:6" x14ac:dyDescent="0.25">
      <c r="A3">
        <v>25</v>
      </c>
      <c r="B3" t="s">
        <v>157</v>
      </c>
      <c r="C3" t="s">
        <v>161</v>
      </c>
      <c r="D3" t="s">
        <v>162</v>
      </c>
      <c r="E3" t="s">
        <v>160</v>
      </c>
      <c r="F3" t="s">
        <v>160</v>
      </c>
    </row>
    <row r="4" spans="1:6" x14ac:dyDescent="0.25">
      <c r="A4">
        <v>25</v>
      </c>
      <c r="B4" t="s">
        <v>157</v>
      </c>
      <c r="C4" t="s">
        <v>163</v>
      </c>
      <c r="D4" t="s">
        <v>164</v>
      </c>
      <c r="E4" t="s">
        <v>160</v>
      </c>
      <c r="F4" t="s">
        <v>160</v>
      </c>
    </row>
    <row r="5" spans="1:6" x14ac:dyDescent="0.25">
      <c r="A5">
        <v>25</v>
      </c>
      <c r="B5" t="s">
        <v>157</v>
      </c>
      <c r="C5" t="s">
        <v>166</v>
      </c>
      <c r="D5" t="s">
        <v>167</v>
      </c>
      <c r="E5" t="s">
        <v>168</v>
      </c>
      <c r="F5" t="s">
        <v>168</v>
      </c>
    </row>
    <row r="6" spans="1:6" x14ac:dyDescent="0.25">
      <c r="A6">
        <v>25</v>
      </c>
      <c r="B6" t="s">
        <v>157</v>
      </c>
      <c r="C6" t="s">
        <v>169</v>
      </c>
      <c r="D6" t="s">
        <v>170</v>
      </c>
      <c r="E6" t="s">
        <v>168</v>
      </c>
      <c r="F6" t="s">
        <v>168</v>
      </c>
    </row>
    <row r="7" spans="1:6" x14ac:dyDescent="0.25">
      <c r="A7">
        <v>25</v>
      </c>
      <c r="B7" t="s">
        <v>157</v>
      </c>
      <c r="C7" t="s">
        <v>171</v>
      </c>
      <c r="D7" t="s">
        <v>172</v>
      </c>
      <c r="E7" t="s">
        <v>168</v>
      </c>
      <c r="F7" t="s">
        <v>168</v>
      </c>
    </row>
    <row r="8" spans="1:6" x14ac:dyDescent="0.25">
      <c r="A8">
        <v>25</v>
      </c>
      <c r="B8" t="s">
        <v>157</v>
      </c>
      <c r="C8" t="s">
        <v>173</v>
      </c>
      <c r="D8" t="s">
        <v>174</v>
      </c>
      <c r="E8" t="s">
        <v>175</v>
      </c>
      <c r="F8" t="s">
        <v>175</v>
      </c>
    </row>
    <row r="9" spans="1:6" x14ac:dyDescent="0.25">
      <c r="A9">
        <v>25</v>
      </c>
      <c r="B9" t="s">
        <v>157</v>
      </c>
      <c r="C9" t="s">
        <v>177</v>
      </c>
      <c r="D9" t="s">
        <v>178</v>
      </c>
      <c r="E9" t="s">
        <v>179</v>
      </c>
      <c r="F9" t="s">
        <v>179</v>
      </c>
    </row>
    <row r="10" spans="1:6" x14ac:dyDescent="0.25">
      <c r="A10">
        <v>25</v>
      </c>
      <c r="B10" t="s">
        <v>157</v>
      </c>
      <c r="C10" t="s">
        <v>180</v>
      </c>
      <c r="D10" t="s">
        <v>181</v>
      </c>
      <c r="E10" t="s">
        <v>179</v>
      </c>
      <c r="F10" t="s">
        <v>179</v>
      </c>
    </row>
    <row r="11" spans="1:6" x14ac:dyDescent="0.25">
      <c r="A11">
        <v>25</v>
      </c>
      <c r="B11" t="s">
        <v>157</v>
      </c>
      <c r="C11" t="s">
        <v>158</v>
      </c>
      <c r="D11" t="s">
        <v>159</v>
      </c>
      <c r="E11" t="s">
        <v>160</v>
      </c>
      <c r="F11" t="s">
        <v>160</v>
      </c>
    </row>
    <row r="12" spans="1:6" x14ac:dyDescent="0.25">
      <c r="A12">
        <v>25</v>
      </c>
      <c r="B12" t="s">
        <v>157</v>
      </c>
      <c r="C12" t="s">
        <v>161</v>
      </c>
      <c r="D12" t="s">
        <v>162</v>
      </c>
      <c r="E12" t="s">
        <v>160</v>
      </c>
      <c r="F12" t="s">
        <v>160</v>
      </c>
    </row>
    <row r="13" spans="1:6" x14ac:dyDescent="0.25">
      <c r="A13">
        <v>25</v>
      </c>
      <c r="B13" t="s">
        <v>157</v>
      </c>
      <c r="C13" t="s">
        <v>163</v>
      </c>
      <c r="D13" t="s">
        <v>164</v>
      </c>
      <c r="E13" t="s">
        <v>160</v>
      </c>
      <c r="F13" t="s">
        <v>160</v>
      </c>
    </row>
    <row r="14" spans="1:6" x14ac:dyDescent="0.25">
      <c r="A14">
        <v>25</v>
      </c>
      <c r="B14" t="s">
        <v>157</v>
      </c>
      <c r="C14" t="s">
        <v>171</v>
      </c>
      <c r="D14" t="s">
        <v>172</v>
      </c>
      <c r="E14" t="s">
        <v>168</v>
      </c>
      <c r="F14" t="s">
        <v>168</v>
      </c>
    </row>
    <row r="15" spans="1:6" x14ac:dyDescent="0.25">
      <c r="A15">
        <v>25</v>
      </c>
      <c r="B15" t="s">
        <v>157</v>
      </c>
      <c r="C15" t="s">
        <v>166</v>
      </c>
      <c r="D15" t="s">
        <v>167</v>
      </c>
      <c r="E15" t="s">
        <v>168</v>
      </c>
      <c r="F15" t="s">
        <v>168</v>
      </c>
    </row>
    <row r="16" spans="1:6" x14ac:dyDescent="0.25">
      <c r="A16">
        <v>25</v>
      </c>
      <c r="B16" t="s">
        <v>157</v>
      </c>
      <c r="C16" t="s">
        <v>169</v>
      </c>
      <c r="D16" t="s">
        <v>170</v>
      </c>
      <c r="E16" t="s">
        <v>168</v>
      </c>
      <c r="F16" t="s">
        <v>168</v>
      </c>
    </row>
    <row r="17" spans="1:6" x14ac:dyDescent="0.25">
      <c r="A17">
        <v>25</v>
      </c>
      <c r="B17" t="s">
        <v>157</v>
      </c>
      <c r="C17" t="s">
        <v>173</v>
      </c>
      <c r="D17" t="s">
        <v>174</v>
      </c>
      <c r="E17" t="s">
        <v>175</v>
      </c>
      <c r="F17" t="s">
        <v>175</v>
      </c>
    </row>
    <row r="18" spans="1:6" x14ac:dyDescent="0.25">
      <c r="A18">
        <v>25</v>
      </c>
      <c r="B18" t="s">
        <v>157</v>
      </c>
      <c r="C18" t="s">
        <v>180</v>
      </c>
      <c r="D18" t="s">
        <v>181</v>
      </c>
      <c r="E18" t="s">
        <v>179</v>
      </c>
      <c r="F18" t="s">
        <v>179</v>
      </c>
    </row>
    <row r="19" spans="1:6" x14ac:dyDescent="0.25">
      <c r="A19">
        <v>25</v>
      </c>
      <c r="B19" t="s">
        <v>157</v>
      </c>
      <c r="C19" t="s">
        <v>177</v>
      </c>
      <c r="D19" t="s">
        <v>178</v>
      </c>
      <c r="E19" t="s">
        <v>179</v>
      </c>
      <c r="F19" t="s">
        <v>179</v>
      </c>
    </row>
    <row r="20" spans="1:6" x14ac:dyDescent="0.25">
      <c r="A20">
        <v>25</v>
      </c>
      <c r="B20" t="s">
        <v>157</v>
      </c>
      <c r="C20" t="s">
        <v>182</v>
      </c>
      <c r="D20" t="s">
        <v>183</v>
      </c>
      <c r="E20" t="s">
        <v>184</v>
      </c>
      <c r="F20" t="s">
        <v>184</v>
      </c>
    </row>
    <row r="21" spans="1:6" x14ac:dyDescent="0.25">
      <c r="A21">
        <v>25</v>
      </c>
      <c r="B21" t="s">
        <v>157</v>
      </c>
      <c r="C21" t="s">
        <v>185</v>
      </c>
      <c r="D21" t="s">
        <v>186</v>
      </c>
      <c r="E21" t="s">
        <v>187</v>
      </c>
      <c r="F21" t="s">
        <v>187</v>
      </c>
    </row>
    <row r="22" spans="1:6" x14ac:dyDescent="0.25">
      <c r="A22">
        <v>25</v>
      </c>
      <c r="B22" t="s">
        <v>157</v>
      </c>
      <c r="C22" t="s">
        <v>188</v>
      </c>
      <c r="D22" t="s">
        <v>189</v>
      </c>
      <c r="E22" t="s">
        <v>190</v>
      </c>
      <c r="F22" t="s">
        <v>190</v>
      </c>
    </row>
    <row r="23" spans="1:6" x14ac:dyDescent="0.25">
      <c r="A23">
        <v>25</v>
      </c>
      <c r="B23" t="s">
        <v>157</v>
      </c>
      <c r="C23" t="s">
        <v>191</v>
      </c>
      <c r="D23" t="s">
        <v>192</v>
      </c>
      <c r="E23" t="s">
        <v>193</v>
      </c>
      <c r="F23" t="s">
        <v>194</v>
      </c>
    </row>
    <row r="24" spans="1:6" x14ac:dyDescent="0.25">
      <c r="A24">
        <v>25</v>
      </c>
      <c r="B24" t="s">
        <v>157</v>
      </c>
      <c r="C24" t="s">
        <v>195</v>
      </c>
      <c r="D24" t="s">
        <v>196</v>
      </c>
      <c r="E24" t="s">
        <v>197</v>
      </c>
      <c r="F24" t="s">
        <v>197</v>
      </c>
    </row>
    <row r="25" spans="1:6" x14ac:dyDescent="0.25">
      <c r="A25">
        <v>25</v>
      </c>
      <c r="B25" t="s">
        <v>157</v>
      </c>
      <c r="C25" t="s">
        <v>198</v>
      </c>
      <c r="D25" t="s">
        <v>199</v>
      </c>
      <c r="E25" t="s">
        <v>200</v>
      </c>
      <c r="F25" t="s">
        <v>200</v>
      </c>
    </row>
    <row r="26" spans="1:6" x14ac:dyDescent="0.25">
      <c r="A26">
        <v>25</v>
      </c>
      <c r="B26" t="s">
        <v>157</v>
      </c>
      <c r="C26" t="s">
        <v>201</v>
      </c>
      <c r="D26" t="s">
        <v>202</v>
      </c>
      <c r="E26" t="s">
        <v>203</v>
      </c>
      <c r="F26" t="s">
        <v>203</v>
      </c>
    </row>
    <row r="27" spans="1:6" x14ac:dyDescent="0.25">
      <c r="A27">
        <v>25</v>
      </c>
      <c r="B27" t="s">
        <v>157</v>
      </c>
      <c r="C27" t="s">
        <v>204</v>
      </c>
      <c r="D27" t="s">
        <v>205</v>
      </c>
      <c r="E27" t="s">
        <v>206</v>
      </c>
      <c r="F27" t="s">
        <v>206</v>
      </c>
    </row>
    <row r="28" spans="1:6" x14ac:dyDescent="0.25">
      <c r="A28">
        <v>25</v>
      </c>
      <c r="B28" t="s">
        <v>157</v>
      </c>
      <c r="C28" t="s">
        <v>207</v>
      </c>
      <c r="D28" t="s">
        <v>208</v>
      </c>
      <c r="E28" t="s">
        <v>209</v>
      </c>
      <c r="F28" t="s">
        <v>209</v>
      </c>
    </row>
    <row r="29" spans="1:6" x14ac:dyDescent="0.25">
      <c r="A29">
        <v>25</v>
      </c>
      <c r="B29" t="s">
        <v>157</v>
      </c>
      <c r="C29" t="s">
        <v>210</v>
      </c>
      <c r="D29" t="s">
        <v>211</v>
      </c>
      <c r="E29" t="s">
        <v>212</v>
      </c>
      <c r="F29" t="s">
        <v>212</v>
      </c>
    </row>
    <row r="30" spans="1:6" x14ac:dyDescent="0.25">
      <c r="A30">
        <v>25</v>
      </c>
      <c r="B30" t="s">
        <v>157</v>
      </c>
      <c r="C30" t="s">
        <v>213</v>
      </c>
      <c r="D30" t="s">
        <v>214</v>
      </c>
      <c r="E30" t="s">
        <v>215</v>
      </c>
      <c r="F30" t="s">
        <v>215</v>
      </c>
    </row>
    <row r="31" spans="1:6" x14ac:dyDescent="0.25">
      <c r="A31">
        <v>25</v>
      </c>
      <c r="B31" t="s">
        <v>157</v>
      </c>
      <c r="C31" t="s">
        <v>216</v>
      </c>
      <c r="D31" t="s">
        <v>217</v>
      </c>
      <c r="E31" t="s">
        <v>218</v>
      </c>
      <c r="F31" t="s">
        <v>218</v>
      </c>
    </row>
    <row r="32" spans="1:6" x14ac:dyDescent="0.25">
      <c r="A32">
        <v>25</v>
      </c>
      <c r="B32" t="s">
        <v>157</v>
      </c>
      <c r="C32" t="s">
        <v>219</v>
      </c>
      <c r="D32" t="s">
        <v>220</v>
      </c>
      <c r="E32" t="s">
        <v>218</v>
      </c>
      <c r="F32" t="s">
        <v>218</v>
      </c>
    </row>
    <row r="33" spans="1:6" x14ac:dyDescent="0.25">
      <c r="A33">
        <v>25</v>
      </c>
      <c r="B33" t="s">
        <v>157</v>
      </c>
      <c r="C33" t="s">
        <v>158</v>
      </c>
      <c r="D33" t="s">
        <v>221</v>
      </c>
      <c r="E33" t="s">
        <v>222</v>
      </c>
      <c r="F33" t="s">
        <v>222</v>
      </c>
    </row>
    <row r="34" spans="1:6" x14ac:dyDescent="0.25">
      <c r="A34">
        <v>25</v>
      </c>
      <c r="B34" t="s">
        <v>157</v>
      </c>
      <c r="C34" t="s">
        <v>161</v>
      </c>
      <c r="D34" t="s">
        <v>223</v>
      </c>
      <c r="E34" t="s">
        <v>222</v>
      </c>
      <c r="F34" t="s">
        <v>222</v>
      </c>
    </row>
    <row r="35" spans="1:6" x14ac:dyDescent="0.25">
      <c r="A35">
        <v>25</v>
      </c>
      <c r="B35" t="s">
        <v>157</v>
      </c>
      <c r="C35" t="s">
        <v>163</v>
      </c>
      <c r="D35" t="s">
        <v>224</v>
      </c>
      <c r="E35" t="s">
        <v>222</v>
      </c>
      <c r="F35" t="s">
        <v>222</v>
      </c>
    </row>
    <row r="36" spans="1:6" x14ac:dyDescent="0.25">
      <c r="A36">
        <v>25</v>
      </c>
      <c r="B36" t="s">
        <v>157</v>
      </c>
      <c r="C36" t="s">
        <v>225</v>
      </c>
      <c r="D36" t="s">
        <v>226</v>
      </c>
      <c r="E36" t="s">
        <v>222</v>
      </c>
      <c r="F36" t="s">
        <v>222</v>
      </c>
    </row>
    <row r="37" spans="1:6" x14ac:dyDescent="0.25">
      <c r="A37">
        <v>25</v>
      </c>
      <c r="B37" t="s">
        <v>157</v>
      </c>
      <c r="C37" t="s">
        <v>227</v>
      </c>
      <c r="D37" t="s">
        <v>228</v>
      </c>
      <c r="E37" t="s">
        <v>222</v>
      </c>
      <c r="F37" t="s">
        <v>222</v>
      </c>
    </row>
    <row r="38" spans="1:6" x14ac:dyDescent="0.25">
      <c r="A38">
        <v>25</v>
      </c>
      <c r="B38" t="s">
        <v>157</v>
      </c>
      <c r="C38" t="s">
        <v>229</v>
      </c>
      <c r="D38" t="s">
        <v>230</v>
      </c>
      <c r="E38" t="s">
        <v>222</v>
      </c>
      <c r="F38" t="s">
        <v>222</v>
      </c>
    </row>
    <row r="39" spans="1:6" x14ac:dyDescent="0.25">
      <c r="A39">
        <v>25</v>
      </c>
      <c r="B39" t="s">
        <v>157</v>
      </c>
      <c r="C39" t="s">
        <v>231</v>
      </c>
      <c r="D39" t="s">
        <v>232</v>
      </c>
      <c r="E39" t="s">
        <v>222</v>
      </c>
      <c r="F39" t="s">
        <v>222</v>
      </c>
    </row>
    <row r="40" spans="1:6" x14ac:dyDescent="0.25">
      <c r="A40">
        <v>25</v>
      </c>
      <c r="B40" t="s">
        <v>157</v>
      </c>
      <c r="C40" t="s">
        <v>233</v>
      </c>
      <c r="D40" t="s">
        <v>234</v>
      </c>
      <c r="E40" t="s">
        <v>222</v>
      </c>
      <c r="F40" t="s">
        <v>222</v>
      </c>
    </row>
    <row r="41" spans="1:6" x14ac:dyDescent="0.25">
      <c r="A41">
        <v>25</v>
      </c>
      <c r="B41" t="s">
        <v>157</v>
      </c>
      <c r="C41" t="s">
        <v>235</v>
      </c>
      <c r="D41" t="s">
        <v>236</v>
      </c>
      <c r="E41" t="s">
        <v>237</v>
      </c>
      <c r="F41" t="s">
        <v>238</v>
      </c>
    </row>
    <row r="42" spans="1:6" x14ac:dyDescent="0.25">
      <c r="A42">
        <v>25</v>
      </c>
      <c r="B42" t="s">
        <v>157</v>
      </c>
      <c r="C42" t="s">
        <v>239</v>
      </c>
      <c r="D42" t="s">
        <v>240</v>
      </c>
      <c r="E42" t="s">
        <v>194</v>
      </c>
      <c r="F42" t="s">
        <v>194</v>
      </c>
    </row>
    <row r="43" spans="1:6" x14ac:dyDescent="0.25">
      <c r="A43">
        <v>25</v>
      </c>
      <c r="B43" t="s">
        <v>157</v>
      </c>
      <c r="C43" t="s">
        <v>241</v>
      </c>
      <c r="D43" t="s">
        <v>242</v>
      </c>
      <c r="E43" t="s">
        <v>194</v>
      </c>
      <c r="F43" t="s">
        <v>194</v>
      </c>
    </row>
    <row r="44" spans="1:6" x14ac:dyDescent="0.25">
      <c r="A44">
        <v>25</v>
      </c>
      <c r="B44" t="s">
        <v>157</v>
      </c>
      <c r="C44" t="s">
        <v>243</v>
      </c>
      <c r="D44" t="s">
        <v>244</v>
      </c>
      <c r="E44" t="s">
        <v>245</v>
      </c>
      <c r="F44" t="s">
        <v>245</v>
      </c>
    </row>
    <row r="45" spans="1:6" x14ac:dyDescent="0.25">
      <c r="A45">
        <v>25</v>
      </c>
      <c r="B45" t="s">
        <v>157</v>
      </c>
      <c r="C45" t="s">
        <v>246</v>
      </c>
      <c r="D45" t="s">
        <v>247</v>
      </c>
      <c r="E45" t="s">
        <v>245</v>
      </c>
      <c r="F45" t="s">
        <v>245</v>
      </c>
    </row>
    <row r="46" spans="1:6" x14ac:dyDescent="0.25">
      <c r="A46">
        <v>25</v>
      </c>
      <c r="B46" t="s">
        <v>157</v>
      </c>
      <c r="C46" t="s">
        <v>248</v>
      </c>
      <c r="D46" t="s">
        <v>249</v>
      </c>
      <c r="E46" t="s">
        <v>250</v>
      </c>
      <c r="F46" t="s">
        <v>250</v>
      </c>
    </row>
    <row r="47" spans="1:6" x14ac:dyDescent="0.25">
      <c r="A47">
        <v>25</v>
      </c>
      <c r="B47" t="s">
        <v>157</v>
      </c>
      <c r="C47" t="s">
        <v>251</v>
      </c>
      <c r="D47" t="s">
        <v>252</v>
      </c>
      <c r="E47" t="s">
        <v>250</v>
      </c>
      <c r="F47" t="s">
        <v>250</v>
      </c>
    </row>
    <row r="48" spans="1:6" x14ac:dyDescent="0.25">
      <c r="A48">
        <v>25</v>
      </c>
      <c r="B48" t="s">
        <v>157</v>
      </c>
      <c r="C48" t="s">
        <v>177</v>
      </c>
      <c r="D48" t="s">
        <v>253</v>
      </c>
      <c r="E48" t="s">
        <v>254</v>
      </c>
      <c r="F48" t="s">
        <v>254</v>
      </c>
    </row>
    <row r="49" spans="1:6" x14ac:dyDescent="0.25">
      <c r="A49">
        <v>25</v>
      </c>
      <c r="B49" t="s">
        <v>157</v>
      </c>
      <c r="C49" t="s">
        <v>180</v>
      </c>
      <c r="D49" t="s">
        <v>255</v>
      </c>
      <c r="E49" t="s">
        <v>256</v>
      </c>
      <c r="F49" t="s">
        <v>256</v>
      </c>
    </row>
    <row r="50" spans="1:6" x14ac:dyDescent="0.25">
      <c r="A50">
        <v>25</v>
      </c>
      <c r="B50" t="s">
        <v>157</v>
      </c>
      <c r="C50" t="s">
        <v>257</v>
      </c>
      <c r="D50" t="s">
        <v>247</v>
      </c>
      <c r="E50" t="s">
        <v>258</v>
      </c>
      <c r="F50" t="s">
        <v>258</v>
      </c>
    </row>
    <row r="51" spans="1:6" x14ac:dyDescent="0.25">
      <c r="A51">
        <v>25</v>
      </c>
      <c r="B51" t="s">
        <v>157</v>
      </c>
      <c r="C51" t="s">
        <v>259</v>
      </c>
      <c r="D51" t="s">
        <v>260</v>
      </c>
      <c r="E51" t="s">
        <v>258</v>
      </c>
      <c r="F51" t="s">
        <v>258</v>
      </c>
    </row>
    <row r="52" spans="1:6" x14ac:dyDescent="0.25">
      <c r="A52">
        <v>25</v>
      </c>
      <c r="B52" t="s">
        <v>157</v>
      </c>
      <c r="C52" t="s">
        <v>261</v>
      </c>
      <c r="D52" t="s">
        <v>262</v>
      </c>
      <c r="E52" t="s">
        <v>258</v>
      </c>
      <c r="F52" t="s">
        <v>258</v>
      </c>
    </row>
    <row r="53" spans="1:6" x14ac:dyDescent="0.25">
      <c r="A53">
        <v>25</v>
      </c>
      <c r="B53" t="s">
        <v>157</v>
      </c>
      <c r="C53" t="s">
        <v>241</v>
      </c>
      <c r="D53" t="s">
        <v>242</v>
      </c>
      <c r="E53" t="s">
        <v>194</v>
      </c>
      <c r="F53" t="s">
        <v>194</v>
      </c>
    </row>
    <row r="54" spans="1:6" x14ac:dyDescent="0.25">
      <c r="A54">
        <v>25</v>
      </c>
      <c r="B54" t="s">
        <v>157</v>
      </c>
      <c r="C54" t="s">
        <v>264</v>
      </c>
      <c r="D54" t="s">
        <v>265</v>
      </c>
      <c r="E54" t="s">
        <v>222</v>
      </c>
      <c r="F54" t="s">
        <v>222</v>
      </c>
    </row>
    <row r="55" spans="1:6" x14ac:dyDescent="0.25">
      <c r="A55">
        <v>25</v>
      </c>
      <c r="B55" t="s">
        <v>157</v>
      </c>
      <c r="C55" t="s">
        <v>266</v>
      </c>
      <c r="D55" t="s">
        <v>267</v>
      </c>
      <c r="E55" t="s">
        <v>222</v>
      </c>
      <c r="F55" t="s">
        <v>222</v>
      </c>
    </row>
    <row r="56" spans="1:6" x14ac:dyDescent="0.25">
      <c r="A56">
        <v>25</v>
      </c>
      <c r="B56" t="s">
        <v>157</v>
      </c>
      <c r="C56" t="s">
        <v>235</v>
      </c>
      <c r="D56" t="s">
        <v>270</v>
      </c>
      <c r="E56" t="s">
        <v>237</v>
      </c>
      <c r="F56" t="s">
        <v>238</v>
      </c>
    </row>
    <row r="57" spans="1:6" x14ac:dyDescent="0.25">
      <c r="A57">
        <v>25</v>
      </c>
      <c r="B57" t="s">
        <v>157</v>
      </c>
      <c r="C57" t="s">
        <v>248</v>
      </c>
      <c r="D57" t="s">
        <v>249</v>
      </c>
      <c r="E57" t="s">
        <v>250</v>
      </c>
      <c r="F57" t="s">
        <v>250</v>
      </c>
    </row>
    <row r="58" spans="1:6" x14ac:dyDescent="0.25">
      <c r="A58">
        <v>25</v>
      </c>
      <c r="B58" t="s">
        <v>157</v>
      </c>
      <c r="C58" t="s">
        <v>177</v>
      </c>
      <c r="D58" t="s">
        <v>272</v>
      </c>
      <c r="E58" t="s">
        <v>273</v>
      </c>
      <c r="F58" t="s">
        <v>254</v>
      </c>
    </row>
    <row r="59" spans="1:6" x14ac:dyDescent="0.25">
      <c r="A59">
        <v>25</v>
      </c>
      <c r="B59" t="s">
        <v>157</v>
      </c>
      <c r="C59" t="s">
        <v>274</v>
      </c>
      <c r="D59" t="s">
        <v>275</v>
      </c>
      <c r="E59" t="s">
        <v>276</v>
      </c>
      <c r="F59" t="s">
        <v>256</v>
      </c>
    </row>
    <row r="60" spans="1:6" x14ac:dyDescent="0.25">
      <c r="A60">
        <v>25</v>
      </c>
      <c r="B60" t="s">
        <v>157</v>
      </c>
      <c r="C60" t="s">
        <v>257</v>
      </c>
      <c r="D60" t="s">
        <v>247</v>
      </c>
      <c r="E60" t="s">
        <v>258</v>
      </c>
      <c r="F60" t="s">
        <v>258</v>
      </c>
    </row>
    <row r="61" spans="1:6" x14ac:dyDescent="0.25">
      <c r="A61">
        <v>25</v>
      </c>
      <c r="B61" t="s">
        <v>157</v>
      </c>
      <c r="C61" t="s">
        <v>259</v>
      </c>
      <c r="D61" t="s">
        <v>260</v>
      </c>
      <c r="E61" t="s">
        <v>258</v>
      </c>
      <c r="F61" t="s">
        <v>258</v>
      </c>
    </row>
    <row r="62" spans="1:6" x14ac:dyDescent="0.25">
      <c r="A62">
        <v>25</v>
      </c>
      <c r="B62" t="s">
        <v>157</v>
      </c>
      <c r="C62" t="s">
        <v>261</v>
      </c>
      <c r="D62" t="s">
        <v>262</v>
      </c>
      <c r="E62" t="s">
        <v>258</v>
      </c>
      <c r="F62" t="s">
        <v>258</v>
      </c>
    </row>
    <row r="63" spans="1:6" x14ac:dyDescent="0.25">
      <c r="A63">
        <v>25</v>
      </c>
      <c r="B63" t="s">
        <v>157</v>
      </c>
      <c r="C63" t="s">
        <v>241</v>
      </c>
      <c r="D63" t="s">
        <v>242</v>
      </c>
      <c r="E63" t="s">
        <v>194</v>
      </c>
      <c r="F63" t="s">
        <v>194</v>
      </c>
    </row>
    <row r="64" spans="1:6" x14ac:dyDescent="0.25">
      <c r="A64">
        <v>25</v>
      </c>
      <c r="B64" t="s">
        <v>157</v>
      </c>
      <c r="C64" t="s">
        <v>264</v>
      </c>
      <c r="D64" t="s">
        <v>265</v>
      </c>
      <c r="E64" t="s">
        <v>222</v>
      </c>
      <c r="F64" t="s">
        <v>222</v>
      </c>
    </row>
    <row r="65" spans="1:6" x14ac:dyDescent="0.25">
      <c r="A65">
        <v>25</v>
      </c>
      <c r="B65" t="s">
        <v>157</v>
      </c>
      <c r="C65" t="s">
        <v>266</v>
      </c>
      <c r="D65" t="s">
        <v>267</v>
      </c>
      <c r="E65" t="s">
        <v>222</v>
      </c>
      <c r="F65" t="s">
        <v>222</v>
      </c>
    </row>
    <row r="66" spans="1:6" x14ac:dyDescent="0.25">
      <c r="A66">
        <v>25</v>
      </c>
      <c r="B66" t="s">
        <v>157</v>
      </c>
      <c r="C66" t="s">
        <v>235</v>
      </c>
      <c r="D66" t="s">
        <v>270</v>
      </c>
      <c r="E66" t="s">
        <v>237</v>
      </c>
      <c r="F66" t="s">
        <v>238</v>
      </c>
    </row>
    <row r="67" spans="1:6" x14ac:dyDescent="0.25">
      <c r="A67">
        <v>25</v>
      </c>
      <c r="B67" t="s">
        <v>157</v>
      </c>
      <c r="C67" t="s">
        <v>248</v>
      </c>
      <c r="D67" t="s">
        <v>249</v>
      </c>
      <c r="E67" t="s">
        <v>250</v>
      </c>
      <c r="F67" t="s">
        <v>250</v>
      </c>
    </row>
    <row r="68" spans="1:6" x14ac:dyDescent="0.25">
      <c r="A68">
        <v>25</v>
      </c>
      <c r="B68" t="s">
        <v>157</v>
      </c>
      <c r="C68" t="s">
        <v>177</v>
      </c>
      <c r="D68" t="s">
        <v>272</v>
      </c>
      <c r="E68" t="s">
        <v>273</v>
      </c>
      <c r="F68" t="s">
        <v>254</v>
      </c>
    </row>
    <row r="69" spans="1:6" x14ac:dyDescent="0.25">
      <c r="A69">
        <v>25</v>
      </c>
      <c r="B69" t="s">
        <v>157</v>
      </c>
      <c r="C69" t="s">
        <v>180</v>
      </c>
      <c r="D69" t="s">
        <v>255</v>
      </c>
      <c r="E69" t="s">
        <v>256</v>
      </c>
      <c r="F69" t="s">
        <v>256</v>
      </c>
    </row>
    <row r="70" spans="1:6" x14ac:dyDescent="0.25">
      <c r="A70">
        <v>25</v>
      </c>
      <c r="B70" t="s">
        <v>157</v>
      </c>
      <c r="C70" t="s">
        <v>216</v>
      </c>
      <c r="D70" t="s">
        <v>217</v>
      </c>
      <c r="E70" t="s">
        <v>218</v>
      </c>
      <c r="F70" t="s">
        <v>218</v>
      </c>
    </row>
    <row r="71" spans="1:6" x14ac:dyDescent="0.25">
      <c r="A71">
        <v>25</v>
      </c>
      <c r="B71" t="s">
        <v>157</v>
      </c>
      <c r="C71" t="s">
        <v>219</v>
      </c>
      <c r="D71" t="s">
        <v>220</v>
      </c>
      <c r="E71" t="s">
        <v>218</v>
      </c>
      <c r="F71" t="s">
        <v>218</v>
      </c>
    </row>
    <row r="72" spans="1:6" x14ac:dyDescent="0.25">
      <c r="A72">
        <v>25</v>
      </c>
      <c r="B72" t="s">
        <v>157</v>
      </c>
      <c r="C72" t="s">
        <v>225</v>
      </c>
      <c r="D72" t="s">
        <v>226</v>
      </c>
      <c r="E72" t="s">
        <v>222</v>
      </c>
      <c r="F72" t="s">
        <v>222</v>
      </c>
    </row>
    <row r="73" spans="1:6" x14ac:dyDescent="0.25">
      <c r="A73">
        <v>25</v>
      </c>
      <c r="B73" t="s">
        <v>157</v>
      </c>
      <c r="C73" t="s">
        <v>227</v>
      </c>
      <c r="D73" t="s">
        <v>277</v>
      </c>
      <c r="E73" t="s">
        <v>222</v>
      </c>
      <c r="F73" t="s">
        <v>222</v>
      </c>
    </row>
    <row r="74" spans="1:6" x14ac:dyDescent="0.25">
      <c r="A74">
        <v>25</v>
      </c>
      <c r="B74" t="s">
        <v>157</v>
      </c>
      <c r="C74" t="s">
        <v>163</v>
      </c>
      <c r="D74" t="s">
        <v>224</v>
      </c>
      <c r="E74" t="s">
        <v>222</v>
      </c>
      <c r="F74" t="s">
        <v>222</v>
      </c>
    </row>
    <row r="75" spans="1:6" x14ac:dyDescent="0.25">
      <c r="A75">
        <v>25</v>
      </c>
      <c r="B75" t="s">
        <v>157</v>
      </c>
      <c r="C75" t="s">
        <v>158</v>
      </c>
      <c r="D75" t="s">
        <v>221</v>
      </c>
      <c r="E75" t="s">
        <v>222</v>
      </c>
      <c r="F75" t="s">
        <v>222</v>
      </c>
    </row>
    <row r="76" spans="1:6" x14ac:dyDescent="0.25">
      <c r="A76">
        <v>25</v>
      </c>
      <c r="B76" t="s">
        <v>157</v>
      </c>
      <c r="C76" t="s">
        <v>161</v>
      </c>
      <c r="D76" t="s">
        <v>223</v>
      </c>
      <c r="E76" t="s">
        <v>222</v>
      </c>
      <c r="F76" t="s">
        <v>222</v>
      </c>
    </row>
    <row r="77" spans="1:6" x14ac:dyDescent="0.25">
      <c r="A77">
        <v>25</v>
      </c>
      <c r="B77" t="s">
        <v>157</v>
      </c>
      <c r="C77" t="s">
        <v>239</v>
      </c>
      <c r="D77" t="s">
        <v>240</v>
      </c>
      <c r="E77" t="s">
        <v>194</v>
      </c>
      <c r="F77" t="s">
        <v>222</v>
      </c>
    </row>
    <row r="78" spans="1:6" x14ac:dyDescent="0.25">
      <c r="A78">
        <v>25</v>
      </c>
      <c r="B78" t="s">
        <v>157</v>
      </c>
      <c r="C78" t="s">
        <v>251</v>
      </c>
      <c r="D78" t="s">
        <v>252</v>
      </c>
      <c r="E78" t="s">
        <v>250</v>
      </c>
      <c r="F78" t="s">
        <v>278</v>
      </c>
    </row>
    <row r="79" spans="1:6" x14ac:dyDescent="0.25">
      <c r="A79">
        <v>25</v>
      </c>
      <c r="B79" t="s">
        <v>157</v>
      </c>
      <c r="C79" t="s">
        <v>248</v>
      </c>
      <c r="D79" t="s">
        <v>249</v>
      </c>
      <c r="E79" t="s">
        <v>250</v>
      </c>
      <c r="F79" t="s">
        <v>278</v>
      </c>
    </row>
    <row r="80" spans="1:6" x14ac:dyDescent="0.25">
      <c r="A80">
        <v>25</v>
      </c>
      <c r="B80" t="s">
        <v>157</v>
      </c>
      <c r="C80" t="s">
        <v>235</v>
      </c>
      <c r="D80" t="s">
        <v>236</v>
      </c>
      <c r="E80" t="s">
        <v>237</v>
      </c>
      <c r="F80" t="s">
        <v>278</v>
      </c>
    </row>
    <row r="81" spans="1:6" x14ac:dyDescent="0.25">
      <c r="A81">
        <v>25</v>
      </c>
      <c r="B81" t="s">
        <v>157</v>
      </c>
      <c r="C81" t="s">
        <v>233</v>
      </c>
      <c r="D81" t="s">
        <v>234</v>
      </c>
      <c r="E81" t="s">
        <v>222</v>
      </c>
      <c r="F81" t="s">
        <v>278</v>
      </c>
    </row>
    <row r="82" spans="1:6" x14ac:dyDescent="0.25">
      <c r="A82">
        <v>25</v>
      </c>
      <c r="B82" t="s">
        <v>157</v>
      </c>
      <c r="C82" t="s">
        <v>231</v>
      </c>
      <c r="D82" t="s">
        <v>232</v>
      </c>
      <c r="E82" t="s">
        <v>222</v>
      </c>
      <c r="F82" t="s">
        <v>278</v>
      </c>
    </row>
    <row r="83" spans="1:6" x14ac:dyDescent="0.25">
      <c r="A83">
        <v>25</v>
      </c>
      <c r="B83" t="s">
        <v>157</v>
      </c>
      <c r="C83" t="s">
        <v>229</v>
      </c>
      <c r="D83" t="s">
        <v>230</v>
      </c>
      <c r="E83" t="s">
        <v>222</v>
      </c>
      <c r="F83" t="s">
        <v>278</v>
      </c>
    </row>
    <row r="84" spans="1:6" x14ac:dyDescent="0.25">
      <c r="A84">
        <v>25</v>
      </c>
      <c r="B84" t="s">
        <v>157</v>
      </c>
      <c r="C84" t="s">
        <v>241</v>
      </c>
      <c r="D84" t="s">
        <v>242</v>
      </c>
      <c r="E84" t="s">
        <v>194</v>
      </c>
      <c r="F84" t="s">
        <v>194</v>
      </c>
    </row>
    <row r="85" spans="1:6" x14ac:dyDescent="0.25">
      <c r="A85">
        <v>25</v>
      </c>
      <c r="B85" t="s">
        <v>157</v>
      </c>
      <c r="C85" t="s">
        <v>243</v>
      </c>
      <c r="D85" t="s">
        <v>244</v>
      </c>
      <c r="E85" t="s">
        <v>245</v>
      </c>
      <c r="F85" t="s">
        <v>245</v>
      </c>
    </row>
    <row r="86" spans="1:6" x14ac:dyDescent="0.25">
      <c r="A86">
        <v>25</v>
      </c>
      <c r="B86" t="s">
        <v>157</v>
      </c>
      <c r="C86" t="s">
        <v>246</v>
      </c>
      <c r="D86" t="s">
        <v>247</v>
      </c>
      <c r="E86" t="s">
        <v>245</v>
      </c>
      <c r="F86" t="s">
        <v>245</v>
      </c>
    </row>
    <row r="87" spans="1:6" x14ac:dyDescent="0.25">
      <c r="A87">
        <v>25</v>
      </c>
      <c r="B87" t="s">
        <v>157</v>
      </c>
      <c r="C87" t="s">
        <v>177</v>
      </c>
      <c r="D87" t="s">
        <v>253</v>
      </c>
      <c r="E87" t="s">
        <v>254</v>
      </c>
      <c r="F87" t="s">
        <v>279</v>
      </c>
    </row>
    <row r="88" spans="1:6" x14ac:dyDescent="0.25">
      <c r="A88">
        <v>25</v>
      </c>
      <c r="B88" t="s">
        <v>157</v>
      </c>
      <c r="C88" t="s">
        <v>180</v>
      </c>
      <c r="D88" t="s">
        <v>255</v>
      </c>
      <c r="E88" t="s">
        <v>254</v>
      </c>
      <c r="F88" t="s">
        <v>280</v>
      </c>
    </row>
    <row r="89" spans="1:6" x14ac:dyDescent="0.25">
      <c r="A89">
        <v>25</v>
      </c>
      <c r="B89" t="s">
        <v>157</v>
      </c>
      <c r="C89" t="s">
        <v>158</v>
      </c>
      <c r="D89" t="s">
        <v>159</v>
      </c>
      <c r="E89" t="s">
        <v>160</v>
      </c>
      <c r="F89" t="s">
        <v>160</v>
      </c>
    </row>
    <row r="90" spans="1:6" x14ac:dyDescent="0.25">
      <c r="A90">
        <v>25</v>
      </c>
      <c r="B90" t="s">
        <v>157</v>
      </c>
      <c r="C90" t="s">
        <v>161</v>
      </c>
      <c r="D90" t="s">
        <v>162</v>
      </c>
      <c r="E90" t="s">
        <v>160</v>
      </c>
      <c r="F90" t="s">
        <v>160</v>
      </c>
    </row>
    <row r="91" spans="1:6" x14ac:dyDescent="0.25">
      <c r="A91">
        <v>25</v>
      </c>
      <c r="B91" t="s">
        <v>157</v>
      </c>
      <c r="C91" t="s">
        <v>163</v>
      </c>
      <c r="D91" t="s">
        <v>164</v>
      </c>
      <c r="E91" t="s">
        <v>160</v>
      </c>
      <c r="F91" t="s">
        <v>160</v>
      </c>
    </row>
    <row r="92" spans="1:6" x14ac:dyDescent="0.25">
      <c r="A92">
        <v>25</v>
      </c>
      <c r="B92" t="s">
        <v>157</v>
      </c>
      <c r="C92" t="s">
        <v>171</v>
      </c>
      <c r="D92" t="s">
        <v>172</v>
      </c>
      <c r="E92" t="s">
        <v>168</v>
      </c>
      <c r="F92" t="s">
        <v>168</v>
      </c>
    </row>
    <row r="93" spans="1:6" x14ac:dyDescent="0.25">
      <c r="A93">
        <v>25</v>
      </c>
      <c r="B93" t="s">
        <v>157</v>
      </c>
      <c r="C93" t="s">
        <v>166</v>
      </c>
      <c r="D93" t="s">
        <v>167</v>
      </c>
      <c r="E93" t="s">
        <v>168</v>
      </c>
      <c r="F93" t="s">
        <v>168</v>
      </c>
    </row>
    <row r="94" spans="1:6" x14ac:dyDescent="0.25">
      <c r="A94">
        <v>25</v>
      </c>
      <c r="B94" t="s">
        <v>157</v>
      </c>
      <c r="C94" t="s">
        <v>169</v>
      </c>
      <c r="D94" t="s">
        <v>170</v>
      </c>
      <c r="E94" t="s">
        <v>168</v>
      </c>
      <c r="F94" t="s">
        <v>168</v>
      </c>
    </row>
    <row r="95" spans="1:6" x14ac:dyDescent="0.25">
      <c r="A95">
        <v>25</v>
      </c>
      <c r="B95" t="s">
        <v>157</v>
      </c>
      <c r="C95" t="s">
        <v>173</v>
      </c>
      <c r="D95" t="s">
        <v>174</v>
      </c>
      <c r="E95" t="s">
        <v>175</v>
      </c>
      <c r="F95" t="s">
        <v>175</v>
      </c>
    </row>
    <row r="96" spans="1:6" x14ac:dyDescent="0.25">
      <c r="A96">
        <v>25</v>
      </c>
      <c r="B96" t="s">
        <v>157</v>
      </c>
      <c r="C96" t="s">
        <v>180</v>
      </c>
      <c r="D96" t="s">
        <v>181</v>
      </c>
      <c r="E96" t="s">
        <v>179</v>
      </c>
      <c r="F96" t="s">
        <v>179</v>
      </c>
    </row>
    <row r="97" spans="1:6" x14ac:dyDescent="0.25">
      <c r="A97">
        <v>25</v>
      </c>
      <c r="B97" t="s">
        <v>157</v>
      </c>
      <c r="C97" t="s">
        <v>177</v>
      </c>
      <c r="D97" t="s">
        <v>178</v>
      </c>
      <c r="E97" t="s">
        <v>179</v>
      </c>
      <c r="F97" t="s">
        <v>179</v>
      </c>
    </row>
    <row r="98" spans="1:6" x14ac:dyDescent="0.25">
      <c r="A98">
        <v>25</v>
      </c>
      <c r="B98" t="s">
        <v>157</v>
      </c>
      <c r="C98" t="s">
        <v>264</v>
      </c>
      <c r="D98" t="s">
        <v>287</v>
      </c>
      <c r="E98" t="s">
        <v>288</v>
      </c>
      <c r="F98" t="s">
        <v>288</v>
      </c>
    </row>
    <row r="99" spans="1:6" x14ac:dyDescent="0.25">
      <c r="A99">
        <v>25</v>
      </c>
      <c r="B99" t="s">
        <v>157</v>
      </c>
      <c r="C99" t="s">
        <v>266</v>
      </c>
      <c r="D99" t="s">
        <v>289</v>
      </c>
      <c r="E99" t="s">
        <v>288</v>
      </c>
      <c r="F99" t="s">
        <v>288</v>
      </c>
    </row>
    <row r="100" spans="1:6" x14ac:dyDescent="0.25">
      <c r="A100">
        <v>25</v>
      </c>
      <c r="B100" t="s">
        <v>157</v>
      </c>
      <c r="C100" t="s">
        <v>257</v>
      </c>
      <c r="D100" t="s">
        <v>291</v>
      </c>
      <c r="E100" t="s">
        <v>292</v>
      </c>
      <c r="F100" t="s">
        <v>292</v>
      </c>
    </row>
    <row r="101" spans="1:6" x14ac:dyDescent="0.25">
      <c r="A101">
        <v>25</v>
      </c>
      <c r="B101" t="s">
        <v>157</v>
      </c>
      <c r="C101" t="s">
        <v>261</v>
      </c>
      <c r="D101" t="s">
        <v>294</v>
      </c>
      <c r="E101" t="s">
        <v>292</v>
      </c>
      <c r="F101" t="s">
        <v>292</v>
      </c>
    </row>
    <row r="102" spans="1:6" x14ac:dyDescent="0.25">
      <c r="A102">
        <v>25</v>
      </c>
      <c r="B102" t="s">
        <v>157</v>
      </c>
      <c r="C102" t="s">
        <v>295</v>
      </c>
      <c r="D102" t="s">
        <v>296</v>
      </c>
      <c r="E102" t="s">
        <v>292</v>
      </c>
      <c r="F102" t="s">
        <v>292</v>
      </c>
    </row>
    <row r="103" spans="1:6" x14ac:dyDescent="0.25">
      <c r="A103">
        <v>25</v>
      </c>
      <c r="B103" t="s">
        <v>157</v>
      </c>
      <c r="C103" t="s">
        <v>297</v>
      </c>
      <c r="D103" t="s">
        <v>298</v>
      </c>
      <c r="E103" t="s">
        <v>299</v>
      </c>
      <c r="F103" t="s">
        <v>299</v>
      </c>
    </row>
    <row r="104" spans="1:6" x14ac:dyDescent="0.25">
      <c r="A104">
        <v>25</v>
      </c>
      <c r="B104" t="s">
        <v>157</v>
      </c>
      <c r="C104" t="s">
        <v>302</v>
      </c>
      <c r="D104" t="s">
        <v>303</v>
      </c>
      <c r="E104" t="s">
        <v>299</v>
      </c>
      <c r="F104" t="s">
        <v>299</v>
      </c>
    </row>
    <row r="105" spans="1:6" x14ac:dyDescent="0.25">
      <c r="A105">
        <v>25</v>
      </c>
      <c r="B105" t="s">
        <v>157</v>
      </c>
      <c r="C105" t="s">
        <v>305</v>
      </c>
      <c r="D105" t="s">
        <v>306</v>
      </c>
      <c r="E105" t="s">
        <v>299</v>
      </c>
      <c r="F105" t="s">
        <v>299</v>
      </c>
    </row>
    <row r="106" spans="1:6" x14ac:dyDescent="0.25">
      <c r="A106">
        <v>25</v>
      </c>
      <c r="B106" t="s">
        <v>157</v>
      </c>
      <c r="C106" t="s">
        <v>307</v>
      </c>
      <c r="D106" t="s">
        <v>308</v>
      </c>
      <c r="E106" t="s">
        <v>309</v>
      </c>
      <c r="F106" t="s">
        <v>309</v>
      </c>
    </row>
    <row r="107" spans="1:6" x14ac:dyDescent="0.25">
      <c r="A107">
        <v>25</v>
      </c>
      <c r="B107" t="s">
        <v>157</v>
      </c>
      <c r="C107" t="s">
        <v>310</v>
      </c>
      <c r="D107" t="s">
        <v>311</v>
      </c>
      <c r="E107" t="s">
        <v>312</v>
      </c>
      <c r="F107" t="s">
        <v>215</v>
      </c>
    </row>
    <row r="108" spans="1:6" x14ac:dyDescent="0.25">
      <c r="A108">
        <v>25</v>
      </c>
      <c r="B108" t="s">
        <v>157</v>
      </c>
      <c r="C108" t="s">
        <v>259</v>
      </c>
      <c r="D108" t="s">
        <v>313</v>
      </c>
      <c r="E108" t="s">
        <v>314</v>
      </c>
      <c r="F108" t="s">
        <v>314</v>
      </c>
    </row>
    <row r="109" spans="1:6" x14ac:dyDescent="0.25">
      <c r="A109">
        <v>25</v>
      </c>
      <c r="B109" t="s">
        <v>157</v>
      </c>
      <c r="C109" t="s">
        <v>315</v>
      </c>
      <c r="D109" t="s">
        <v>316</v>
      </c>
      <c r="E109" t="s">
        <v>314</v>
      </c>
      <c r="F109" t="s">
        <v>314</v>
      </c>
    </row>
    <row r="110" spans="1:6" x14ac:dyDescent="0.25">
      <c r="A110">
        <v>25</v>
      </c>
      <c r="B110" t="s">
        <v>157</v>
      </c>
      <c r="C110" t="s">
        <v>317</v>
      </c>
      <c r="D110" t="s">
        <v>318</v>
      </c>
      <c r="E110" t="s">
        <v>319</v>
      </c>
      <c r="F110" t="s">
        <v>320</v>
      </c>
    </row>
    <row r="111" spans="1:6" x14ac:dyDescent="0.25">
      <c r="A111">
        <v>25</v>
      </c>
      <c r="B111" t="s">
        <v>157</v>
      </c>
      <c r="C111" t="s">
        <v>216</v>
      </c>
      <c r="D111" t="s">
        <v>217</v>
      </c>
      <c r="E111" t="s">
        <v>218</v>
      </c>
      <c r="F111" t="s">
        <v>218</v>
      </c>
    </row>
    <row r="112" spans="1:6" x14ac:dyDescent="0.25">
      <c r="A112">
        <v>25</v>
      </c>
      <c r="B112" t="s">
        <v>157</v>
      </c>
      <c r="C112" t="s">
        <v>219</v>
      </c>
      <c r="D112" t="s">
        <v>220</v>
      </c>
      <c r="E112" t="s">
        <v>218</v>
      </c>
      <c r="F112" t="s">
        <v>218</v>
      </c>
    </row>
    <row r="113" spans="1:6" x14ac:dyDescent="0.25">
      <c r="A113">
        <v>25</v>
      </c>
      <c r="B113" t="s">
        <v>157</v>
      </c>
      <c r="C113" t="s">
        <v>158</v>
      </c>
      <c r="D113" t="s">
        <v>221</v>
      </c>
      <c r="E113" t="s">
        <v>222</v>
      </c>
      <c r="F113" t="s">
        <v>222</v>
      </c>
    </row>
    <row r="114" spans="1:6" x14ac:dyDescent="0.25">
      <c r="A114">
        <v>25</v>
      </c>
      <c r="B114" t="s">
        <v>157</v>
      </c>
      <c r="C114" t="s">
        <v>161</v>
      </c>
      <c r="D114" t="s">
        <v>223</v>
      </c>
      <c r="E114" t="s">
        <v>222</v>
      </c>
      <c r="F114" t="s">
        <v>222</v>
      </c>
    </row>
    <row r="115" spans="1:6" x14ac:dyDescent="0.25">
      <c r="A115">
        <v>25</v>
      </c>
      <c r="B115" t="s">
        <v>157</v>
      </c>
      <c r="C115" t="s">
        <v>163</v>
      </c>
      <c r="D115" t="s">
        <v>224</v>
      </c>
      <c r="E115" t="s">
        <v>222</v>
      </c>
      <c r="F115" t="s">
        <v>222</v>
      </c>
    </row>
    <row r="116" spans="1:6" x14ac:dyDescent="0.25">
      <c r="A116">
        <v>25</v>
      </c>
      <c r="B116" t="s">
        <v>157</v>
      </c>
      <c r="C116" t="s">
        <v>225</v>
      </c>
      <c r="D116" t="s">
        <v>226</v>
      </c>
      <c r="E116" t="s">
        <v>222</v>
      </c>
      <c r="F116" t="s">
        <v>222</v>
      </c>
    </row>
    <row r="117" spans="1:6" x14ac:dyDescent="0.25">
      <c r="A117">
        <v>25</v>
      </c>
      <c r="B117" t="s">
        <v>157</v>
      </c>
      <c r="C117" t="s">
        <v>227</v>
      </c>
      <c r="D117" t="s">
        <v>228</v>
      </c>
      <c r="E117" t="s">
        <v>222</v>
      </c>
      <c r="F117" t="s">
        <v>222</v>
      </c>
    </row>
    <row r="118" spans="1:6" x14ac:dyDescent="0.25">
      <c r="A118">
        <v>25</v>
      </c>
      <c r="B118" t="s">
        <v>157</v>
      </c>
      <c r="C118" t="s">
        <v>231</v>
      </c>
      <c r="D118" t="s">
        <v>232</v>
      </c>
      <c r="E118" t="s">
        <v>222</v>
      </c>
      <c r="F118" t="s">
        <v>222</v>
      </c>
    </row>
    <row r="119" spans="1:6" x14ac:dyDescent="0.25">
      <c r="A119">
        <v>25</v>
      </c>
      <c r="B119" t="s">
        <v>157</v>
      </c>
      <c r="C119" t="s">
        <v>233</v>
      </c>
      <c r="D119" t="s">
        <v>234</v>
      </c>
      <c r="E119" t="s">
        <v>222</v>
      </c>
      <c r="F119" t="s">
        <v>222</v>
      </c>
    </row>
    <row r="120" spans="1:6" x14ac:dyDescent="0.25">
      <c r="A120">
        <v>25</v>
      </c>
      <c r="B120" t="s">
        <v>157</v>
      </c>
      <c r="C120" t="s">
        <v>229</v>
      </c>
      <c r="D120" t="s">
        <v>230</v>
      </c>
      <c r="E120" t="s">
        <v>222</v>
      </c>
      <c r="F120" t="s">
        <v>222</v>
      </c>
    </row>
    <row r="121" spans="1:6" x14ac:dyDescent="0.25">
      <c r="A121">
        <v>25</v>
      </c>
      <c r="B121" t="s">
        <v>157</v>
      </c>
      <c r="C121" t="s">
        <v>235</v>
      </c>
      <c r="D121" t="s">
        <v>236</v>
      </c>
      <c r="E121" t="s">
        <v>237</v>
      </c>
      <c r="F121" t="s">
        <v>238</v>
      </c>
    </row>
    <row r="122" spans="1:6" x14ac:dyDescent="0.25">
      <c r="A122">
        <v>25</v>
      </c>
      <c r="B122" t="s">
        <v>157</v>
      </c>
      <c r="C122" t="s">
        <v>239</v>
      </c>
      <c r="D122" t="s">
        <v>240</v>
      </c>
      <c r="E122" t="s">
        <v>194</v>
      </c>
      <c r="F122" t="s">
        <v>194</v>
      </c>
    </row>
    <row r="123" spans="1:6" x14ac:dyDescent="0.25">
      <c r="A123">
        <v>25</v>
      </c>
      <c r="B123" t="s">
        <v>157</v>
      </c>
      <c r="C123" t="s">
        <v>241</v>
      </c>
      <c r="D123" t="s">
        <v>242</v>
      </c>
      <c r="E123" t="s">
        <v>194</v>
      </c>
      <c r="F123" t="s">
        <v>194</v>
      </c>
    </row>
    <row r="124" spans="1:6" x14ac:dyDescent="0.25">
      <c r="A124">
        <v>25</v>
      </c>
      <c r="B124" t="s">
        <v>157</v>
      </c>
      <c r="C124" t="s">
        <v>243</v>
      </c>
      <c r="D124" t="s">
        <v>244</v>
      </c>
      <c r="E124" t="s">
        <v>245</v>
      </c>
      <c r="F124" t="s">
        <v>245</v>
      </c>
    </row>
    <row r="125" spans="1:6" x14ac:dyDescent="0.25">
      <c r="A125">
        <v>25</v>
      </c>
      <c r="B125" t="s">
        <v>157</v>
      </c>
      <c r="C125" t="s">
        <v>246</v>
      </c>
      <c r="D125" t="s">
        <v>247</v>
      </c>
      <c r="E125" t="s">
        <v>245</v>
      </c>
      <c r="F125" t="s">
        <v>245</v>
      </c>
    </row>
    <row r="126" spans="1:6" x14ac:dyDescent="0.25">
      <c r="A126">
        <v>25</v>
      </c>
      <c r="B126" t="s">
        <v>157</v>
      </c>
      <c r="C126" t="s">
        <v>248</v>
      </c>
      <c r="D126" t="s">
        <v>249</v>
      </c>
      <c r="E126" t="s">
        <v>250</v>
      </c>
      <c r="F126" t="s">
        <v>250</v>
      </c>
    </row>
    <row r="127" spans="1:6" x14ac:dyDescent="0.25">
      <c r="A127">
        <v>25</v>
      </c>
      <c r="B127" t="s">
        <v>157</v>
      </c>
      <c r="C127" t="s">
        <v>251</v>
      </c>
      <c r="D127" t="s">
        <v>252</v>
      </c>
      <c r="E127" t="s">
        <v>250</v>
      </c>
      <c r="F127" t="s">
        <v>250</v>
      </c>
    </row>
    <row r="128" spans="1:6" x14ac:dyDescent="0.25">
      <c r="A128">
        <v>25</v>
      </c>
      <c r="B128" t="s">
        <v>157</v>
      </c>
      <c r="C128" t="s">
        <v>177</v>
      </c>
      <c r="D128" t="s">
        <v>253</v>
      </c>
      <c r="E128" t="s">
        <v>254</v>
      </c>
      <c r="F128" t="s">
        <v>254</v>
      </c>
    </row>
    <row r="129" spans="1:6" x14ac:dyDescent="0.25">
      <c r="A129">
        <v>25</v>
      </c>
      <c r="B129" t="s">
        <v>157</v>
      </c>
      <c r="C129" t="s">
        <v>180</v>
      </c>
      <c r="D129" t="s">
        <v>255</v>
      </c>
      <c r="E129" t="s">
        <v>254</v>
      </c>
      <c r="F129" t="s">
        <v>254</v>
      </c>
    </row>
    <row r="130" spans="1:6" x14ac:dyDescent="0.25">
      <c r="A130">
        <v>25</v>
      </c>
      <c r="B130" t="s">
        <v>157</v>
      </c>
      <c r="C130" t="s">
        <v>321</v>
      </c>
      <c r="D130" t="s">
        <v>322</v>
      </c>
      <c r="E130" t="s">
        <v>323</v>
      </c>
      <c r="F130" t="s">
        <v>323</v>
      </c>
    </row>
    <row r="131" spans="1:6" x14ac:dyDescent="0.25">
      <c r="A131">
        <v>25</v>
      </c>
      <c r="B131" t="s">
        <v>157</v>
      </c>
      <c r="C131" t="s">
        <v>219</v>
      </c>
      <c r="D131" t="s">
        <v>220</v>
      </c>
      <c r="E131" t="s">
        <v>323</v>
      </c>
      <c r="F131" t="s">
        <v>323</v>
      </c>
    </row>
    <row r="132" spans="1:6" x14ac:dyDescent="0.25">
      <c r="A132">
        <v>25</v>
      </c>
      <c r="B132" t="s">
        <v>157</v>
      </c>
      <c r="C132" t="s">
        <v>241</v>
      </c>
      <c r="D132" t="s">
        <v>242</v>
      </c>
      <c r="E132" t="s">
        <v>323</v>
      </c>
      <c r="F132" t="s">
        <v>323</v>
      </c>
    </row>
    <row r="133" spans="1:6" x14ac:dyDescent="0.25">
      <c r="A133">
        <v>25</v>
      </c>
      <c r="B133" t="s">
        <v>157</v>
      </c>
      <c r="C133" t="s">
        <v>158</v>
      </c>
      <c r="D133" t="s">
        <v>324</v>
      </c>
      <c r="E133" t="s">
        <v>160</v>
      </c>
      <c r="F133" t="s">
        <v>160</v>
      </c>
    </row>
    <row r="134" spans="1:6" x14ac:dyDescent="0.25">
      <c r="A134">
        <v>25</v>
      </c>
      <c r="B134" t="s">
        <v>157</v>
      </c>
      <c r="C134" t="s">
        <v>161</v>
      </c>
      <c r="D134" t="s">
        <v>325</v>
      </c>
      <c r="E134" t="s">
        <v>160</v>
      </c>
      <c r="F134" t="s">
        <v>160</v>
      </c>
    </row>
    <row r="135" spans="1:6" x14ac:dyDescent="0.25">
      <c r="A135">
        <v>25</v>
      </c>
      <c r="B135" t="s">
        <v>157</v>
      </c>
      <c r="C135" t="s">
        <v>163</v>
      </c>
      <c r="D135" t="s">
        <v>326</v>
      </c>
      <c r="E135" t="s">
        <v>160</v>
      </c>
      <c r="F135" t="s">
        <v>160</v>
      </c>
    </row>
    <row r="136" spans="1:6" x14ac:dyDescent="0.25">
      <c r="A136">
        <v>25</v>
      </c>
      <c r="B136" t="s">
        <v>157</v>
      </c>
      <c r="C136" t="s">
        <v>171</v>
      </c>
      <c r="D136" t="s">
        <v>328</v>
      </c>
      <c r="E136" t="s">
        <v>168</v>
      </c>
      <c r="F136" t="s">
        <v>168</v>
      </c>
    </row>
    <row r="137" spans="1:6" x14ac:dyDescent="0.25">
      <c r="A137">
        <v>25</v>
      </c>
      <c r="B137" t="s">
        <v>157</v>
      </c>
      <c r="C137" t="s">
        <v>166</v>
      </c>
      <c r="D137" t="s">
        <v>329</v>
      </c>
      <c r="E137" t="s">
        <v>168</v>
      </c>
      <c r="F137" t="s">
        <v>168</v>
      </c>
    </row>
    <row r="138" spans="1:6" x14ac:dyDescent="0.25">
      <c r="A138">
        <v>25</v>
      </c>
      <c r="B138" t="s">
        <v>157</v>
      </c>
      <c r="C138" t="s">
        <v>169</v>
      </c>
      <c r="D138" t="s">
        <v>330</v>
      </c>
      <c r="E138" t="s">
        <v>168</v>
      </c>
      <c r="F138" t="s">
        <v>168</v>
      </c>
    </row>
    <row r="139" spans="1:6" x14ac:dyDescent="0.25">
      <c r="A139">
        <v>25</v>
      </c>
      <c r="B139" t="s">
        <v>157</v>
      </c>
      <c r="C139" t="s">
        <v>173</v>
      </c>
      <c r="D139" t="s">
        <v>331</v>
      </c>
      <c r="E139" t="s">
        <v>332</v>
      </c>
      <c r="F139" t="s">
        <v>332</v>
      </c>
    </row>
    <row r="140" spans="1:6" x14ac:dyDescent="0.25">
      <c r="A140">
        <v>25</v>
      </c>
      <c r="B140" t="s">
        <v>157</v>
      </c>
      <c r="C140" t="s">
        <v>334</v>
      </c>
      <c r="D140" t="s">
        <v>335</v>
      </c>
      <c r="E140" t="s">
        <v>332</v>
      </c>
      <c r="F140" t="s">
        <v>332</v>
      </c>
    </row>
    <row r="141" spans="1:6" x14ac:dyDescent="0.25">
      <c r="A141">
        <v>25</v>
      </c>
      <c r="B141" t="s">
        <v>157</v>
      </c>
      <c r="C141" t="s">
        <v>180</v>
      </c>
      <c r="D141" t="s">
        <v>336</v>
      </c>
      <c r="E141" t="s">
        <v>337</v>
      </c>
      <c r="F141" t="s">
        <v>338</v>
      </c>
    </row>
    <row r="142" spans="1:6" x14ac:dyDescent="0.25">
      <c r="A142">
        <v>25</v>
      </c>
      <c r="B142" t="s">
        <v>157</v>
      </c>
      <c r="C142" t="s">
        <v>177</v>
      </c>
      <c r="D142" t="s">
        <v>339</v>
      </c>
      <c r="E142" t="s">
        <v>337</v>
      </c>
      <c r="F142" t="s">
        <v>338</v>
      </c>
    </row>
    <row r="143" spans="1:6" x14ac:dyDescent="0.25">
      <c r="A143">
        <v>25</v>
      </c>
      <c r="B143" t="s">
        <v>157</v>
      </c>
      <c r="C143" t="s">
        <v>161</v>
      </c>
      <c r="D143" t="s">
        <v>162</v>
      </c>
      <c r="E143" t="s">
        <v>160</v>
      </c>
      <c r="F143" t="s">
        <v>160</v>
      </c>
    </row>
    <row r="144" spans="1:6" x14ac:dyDescent="0.25">
      <c r="A144">
        <v>25</v>
      </c>
      <c r="B144" t="s">
        <v>157</v>
      </c>
      <c r="C144" t="s">
        <v>163</v>
      </c>
      <c r="D144" t="s">
        <v>164</v>
      </c>
      <c r="E144" t="s">
        <v>160</v>
      </c>
      <c r="F144" t="s">
        <v>160</v>
      </c>
    </row>
    <row r="145" spans="1:6" x14ac:dyDescent="0.25">
      <c r="A145">
        <v>25</v>
      </c>
      <c r="B145" t="s">
        <v>157</v>
      </c>
      <c r="C145" t="s">
        <v>158</v>
      </c>
      <c r="D145" t="s">
        <v>159</v>
      </c>
      <c r="E145" t="s">
        <v>160</v>
      </c>
      <c r="F145" t="s">
        <v>160</v>
      </c>
    </row>
    <row r="146" spans="1:6" x14ac:dyDescent="0.25">
      <c r="A146">
        <v>25</v>
      </c>
      <c r="B146" t="s">
        <v>157</v>
      </c>
      <c r="C146" t="s">
        <v>171</v>
      </c>
      <c r="D146" t="s">
        <v>172</v>
      </c>
      <c r="E146" t="s">
        <v>168</v>
      </c>
      <c r="F146" t="s">
        <v>168</v>
      </c>
    </row>
    <row r="147" spans="1:6" x14ac:dyDescent="0.25">
      <c r="A147">
        <v>25</v>
      </c>
      <c r="B147" t="s">
        <v>157</v>
      </c>
      <c r="C147" t="s">
        <v>166</v>
      </c>
      <c r="D147" t="s">
        <v>167</v>
      </c>
      <c r="E147" t="s">
        <v>168</v>
      </c>
      <c r="F147" t="s">
        <v>168</v>
      </c>
    </row>
    <row r="148" spans="1:6" x14ac:dyDescent="0.25">
      <c r="A148">
        <v>25</v>
      </c>
      <c r="B148" t="s">
        <v>157</v>
      </c>
      <c r="C148" t="s">
        <v>169</v>
      </c>
      <c r="D148" t="s">
        <v>170</v>
      </c>
      <c r="E148" t="s">
        <v>168</v>
      </c>
      <c r="F148" t="s">
        <v>168</v>
      </c>
    </row>
    <row r="149" spans="1:6" x14ac:dyDescent="0.25">
      <c r="A149">
        <v>25</v>
      </c>
      <c r="B149" t="s">
        <v>157</v>
      </c>
      <c r="C149" t="s">
        <v>173</v>
      </c>
      <c r="D149" t="s">
        <v>174</v>
      </c>
      <c r="E149" t="s">
        <v>175</v>
      </c>
      <c r="F149" t="s">
        <v>175</v>
      </c>
    </row>
    <row r="150" spans="1:6" x14ac:dyDescent="0.25">
      <c r="A150">
        <v>25</v>
      </c>
      <c r="B150" t="s">
        <v>157</v>
      </c>
      <c r="C150" t="s">
        <v>177</v>
      </c>
      <c r="D150" t="s">
        <v>178</v>
      </c>
      <c r="E150" t="s">
        <v>179</v>
      </c>
      <c r="F150" t="s">
        <v>179</v>
      </c>
    </row>
    <row r="151" spans="1:6" x14ac:dyDescent="0.25">
      <c r="A151">
        <v>25</v>
      </c>
      <c r="B151" t="s">
        <v>157</v>
      </c>
      <c r="C151" t="s">
        <v>180</v>
      </c>
      <c r="D151" t="s">
        <v>181</v>
      </c>
      <c r="E151" t="s">
        <v>179</v>
      </c>
      <c r="F151" t="s">
        <v>179</v>
      </c>
    </row>
    <row r="152" spans="1:6" x14ac:dyDescent="0.25">
      <c r="A152">
        <v>25</v>
      </c>
      <c r="B152" t="s">
        <v>157</v>
      </c>
      <c r="C152" t="s">
        <v>216</v>
      </c>
      <c r="D152" t="s">
        <v>217</v>
      </c>
      <c r="E152" t="s">
        <v>218</v>
      </c>
      <c r="F152" t="s">
        <v>218</v>
      </c>
    </row>
    <row r="153" spans="1:6" x14ac:dyDescent="0.25">
      <c r="A153">
        <v>25</v>
      </c>
      <c r="B153" t="s">
        <v>157</v>
      </c>
      <c r="C153" t="s">
        <v>219</v>
      </c>
      <c r="D153" t="s">
        <v>220</v>
      </c>
      <c r="E153" t="s">
        <v>218</v>
      </c>
      <c r="F153" t="s">
        <v>218</v>
      </c>
    </row>
    <row r="154" spans="1:6" x14ac:dyDescent="0.25">
      <c r="A154">
        <v>25</v>
      </c>
      <c r="B154" t="s">
        <v>157</v>
      </c>
      <c r="C154" t="s">
        <v>158</v>
      </c>
      <c r="D154" t="s">
        <v>221</v>
      </c>
      <c r="E154" t="s">
        <v>222</v>
      </c>
      <c r="F154" t="s">
        <v>222</v>
      </c>
    </row>
    <row r="155" spans="1:6" x14ac:dyDescent="0.25">
      <c r="A155">
        <v>25</v>
      </c>
      <c r="B155" t="s">
        <v>157</v>
      </c>
      <c r="C155" t="s">
        <v>161</v>
      </c>
      <c r="D155" t="s">
        <v>223</v>
      </c>
      <c r="E155" t="s">
        <v>222</v>
      </c>
      <c r="F155" t="s">
        <v>222</v>
      </c>
    </row>
    <row r="156" spans="1:6" x14ac:dyDescent="0.25">
      <c r="A156">
        <v>25</v>
      </c>
      <c r="B156" t="s">
        <v>157</v>
      </c>
      <c r="C156" t="s">
        <v>163</v>
      </c>
      <c r="D156" t="s">
        <v>224</v>
      </c>
      <c r="E156" t="s">
        <v>222</v>
      </c>
      <c r="F156" t="s">
        <v>222</v>
      </c>
    </row>
    <row r="157" spans="1:6" x14ac:dyDescent="0.25">
      <c r="A157">
        <v>25</v>
      </c>
      <c r="B157" t="s">
        <v>157</v>
      </c>
      <c r="C157" t="s">
        <v>225</v>
      </c>
      <c r="D157" t="s">
        <v>226</v>
      </c>
      <c r="E157" t="s">
        <v>222</v>
      </c>
      <c r="F157" t="s">
        <v>222</v>
      </c>
    </row>
    <row r="158" spans="1:6" x14ac:dyDescent="0.25">
      <c r="A158">
        <v>25</v>
      </c>
      <c r="B158" t="s">
        <v>157</v>
      </c>
      <c r="C158" t="s">
        <v>231</v>
      </c>
      <c r="D158" t="s">
        <v>232</v>
      </c>
      <c r="E158" t="s">
        <v>222</v>
      </c>
      <c r="F158" t="s">
        <v>222</v>
      </c>
    </row>
    <row r="159" spans="1:6" x14ac:dyDescent="0.25">
      <c r="A159">
        <v>25</v>
      </c>
      <c r="B159" t="s">
        <v>157</v>
      </c>
      <c r="C159" t="s">
        <v>233</v>
      </c>
      <c r="D159" t="s">
        <v>234</v>
      </c>
      <c r="E159" t="s">
        <v>222</v>
      </c>
      <c r="F159" t="s">
        <v>222</v>
      </c>
    </row>
    <row r="160" spans="1:6" x14ac:dyDescent="0.25">
      <c r="A160">
        <v>25</v>
      </c>
      <c r="B160" t="s">
        <v>157</v>
      </c>
      <c r="C160" t="s">
        <v>227</v>
      </c>
      <c r="D160" t="s">
        <v>228</v>
      </c>
      <c r="E160" t="s">
        <v>222</v>
      </c>
      <c r="F160" t="s">
        <v>222</v>
      </c>
    </row>
    <row r="161" spans="1:6" x14ac:dyDescent="0.25">
      <c r="A161">
        <v>25</v>
      </c>
      <c r="B161" t="s">
        <v>157</v>
      </c>
      <c r="C161" t="s">
        <v>229</v>
      </c>
      <c r="D161" t="s">
        <v>230</v>
      </c>
      <c r="E161" t="s">
        <v>222</v>
      </c>
      <c r="F161" t="s">
        <v>222</v>
      </c>
    </row>
    <row r="162" spans="1:6" x14ac:dyDescent="0.25">
      <c r="A162">
        <v>25</v>
      </c>
      <c r="B162" t="s">
        <v>157</v>
      </c>
      <c r="C162" t="s">
        <v>235</v>
      </c>
      <c r="D162" t="s">
        <v>236</v>
      </c>
      <c r="E162" t="s">
        <v>237</v>
      </c>
      <c r="F162" t="s">
        <v>238</v>
      </c>
    </row>
    <row r="163" spans="1:6" x14ac:dyDescent="0.25">
      <c r="A163">
        <v>25</v>
      </c>
      <c r="B163" t="s">
        <v>157</v>
      </c>
      <c r="C163" t="s">
        <v>241</v>
      </c>
      <c r="D163" t="s">
        <v>242</v>
      </c>
      <c r="E163" t="s">
        <v>194</v>
      </c>
      <c r="F163" t="s">
        <v>194</v>
      </c>
    </row>
    <row r="164" spans="1:6" x14ac:dyDescent="0.25">
      <c r="A164">
        <v>25</v>
      </c>
      <c r="B164" t="s">
        <v>157</v>
      </c>
      <c r="C164" t="s">
        <v>239</v>
      </c>
      <c r="D164" t="s">
        <v>240</v>
      </c>
      <c r="E164" t="s">
        <v>194</v>
      </c>
      <c r="F164" t="s">
        <v>194</v>
      </c>
    </row>
    <row r="165" spans="1:6" x14ac:dyDescent="0.25">
      <c r="A165">
        <v>25</v>
      </c>
      <c r="B165" t="s">
        <v>157</v>
      </c>
      <c r="C165" t="s">
        <v>243</v>
      </c>
      <c r="D165" t="s">
        <v>244</v>
      </c>
      <c r="E165" t="s">
        <v>245</v>
      </c>
      <c r="F165" t="s">
        <v>245</v>
      </c>
    </row>
    <row r="166" spans="1:6" x14ac:dyDescent="0.25">
      <c r="A166">
        <v>25</v>
      </c>
      <c r="B166" t="s">
        <v>157</v>
      </c>
      <c r="C166" t="s">
        <v>246</v>
      </c>
      <c r="D166" t="s">
        <v>247</v>
      </c>
      <c r="E166" t="s">
        <v>245</v>
      </c>
      <c r="F166" t="s">
        <v>245</v>
      </c>
    </row>
    <row r="167" spans="1:6" x14ac:dyDescent="0.25">
      <c r="A167">
        <v>25</v>
      </c>
      <c r="B167" t="s">
        <v>157</v>
      </c>
      <c r="C167" t="s">
        <v>248</v>
      </c>
      <c r="D167" t="s">
        <v>249</v>
      </c>
      <c r="E167" t="s">
        <v>250</v>
      </c>
      <c r="F167" t="s">
        <v>250</v>
      </c>
    </row>
    <row r="168" spans="1:6" x14ac:dyDescent="0.25">
      <c r="A168">
        <v>25</v>
      </c>
      <c r="B168" t="s">
        <v>157</v>
      </c>
      <c r="C168" t="s">
        <v>251</v>
      </c>
      <c r="D168" t="s">
        <v>252</v>
      </c>
      <c r="E168" t="s">
        <v>250</v>
      </c>
      <c r="F168" t="s">
        <v>250</v>
      </c>
    </row>
    <row r="169" spans="1:6" x14ac:dyDescent="0.25">
      <c r="A169">
        <v>25</v>
      </c>
      <c r="B169" t="s">
        <v>157</v>
      </c>
      <c r="C169" t="s">
        <v>177</v>
      </c>
      <c r="D169" t="s">
        <v>253</v>
      </c>
      <c r="E169" t="s">
        <v>254</v>
      </c>
      <c r="F169" t="s">
        <v>254</v>
      </c>
    </row>
    <row r="170" spans="1:6" x14ac:dyDescent="0.25">
      <c r="A170">
        <v>25</v>
      </c>
      <c r="B170" t="s">
        <v>157</v>
      </c>
      <c r="C170" t="s">
        <v>180</v>
      </c>
      <c r="D170" t="s">
        <v>255</v>
      </c>
      <c r="E170" t="s">
        <v>256</v>
      </c>
      <c r="F170" t="s">
        <v>256</v>
      </c>
    </row>
    <row r="171" spans="1:6" x14ac:dyDescent="0.25">
      <c r="A171">
        <v>178</v>
      </c>
      <c r="B171" t="s">
        <v>340</v>
      </c>
      <c r="C171" t="s">
        <v>341</v>
      </c>
      <c r="D171" t="s">
        <v>342</v>
      </c>
      <c r="E171" t="s">
        <v>343</v>
      </c>
      <c r="F171" t="s">
        <v>343</v>
      </c>
    </row>
    <row r="172" spans="1:6" x14ac:dyDescent="0.25">
      <c r="A172">
        <v>178</v>
      </c>
      <c r="B172" t="s">
        <v>340</v>
      </c>
      <c r="C172" t="s">
        <v>344</v>
      </c>
      <c r="D172" t="s">
        <v>345</v>
      </c>
      <c r="E172" t="s">
        <v>343</v>
      </c>
      <c r="F172" t="s">
        <v>343</v>
      </c>
    </row>
    <row r="173" spans="1:6" x14ac:dyDescent="0.25">
      <c r="A173">
        <v>178</v>
      </c>
      <c r="B173" t="s">
        <v>340</v>
      </c>
      <c r="C173" t="s">
        <v>346</v>
      </c>
      <c r="D173" t="s">
        <v>347</v>
      </c>
      <c r="E173" t="s">
        <v>343</v>
      </c>
      <c r="F173" t="s">
        <v>343</v>
      </c>
    </row>
    <row r="174" spans="1:6" x14ac:dyDescent="0.25">
      <c r="A174">
        <v>178</v>
      </c>
      <c r="B174" t="s">
        <v>340</v>
      </c>
      <c r="C174" t="s">
        <v>348</v>
      </c>
      <c r="D174" t="s">
        <v>349</v>
      </c>
      <c r="E174" t="s">
        <v>343</v>
      </c>
      <c r="F174" t="s">
        <v>343</v>
      </c>
    </row>
    <row r="175" spans="1:6" x14ac:dyDescent="0.25">
      <c r="A175">
        <v>178</v>
      </c>
      <c r="B175" t="s">
        <v>340</v>
      </c>
      <c r="C175" t="s">
        <v>350</v>
      </c>
      <c r="D175" t="s">
        <v>351</v>
      </c>
      <c r="E175" t="s">
        <v>343</v>
      </c>
      <c r="F175" t="s">
        <v>343</v>
      </c>
    </row>
    <row r="176" spans="1:6" x14ac:dyDescent="0.25">
      <c r="A176">
        <v>178</v>
      </c>
      <c r="B176" t="s">
        <v>340</v>
      </c>
      <c r="C176" t="s">
        <v>352</v>
      </c>
      <c r="D176" t="s">
        <v>353</v>
      </c>
      <c r="E176" t="s">
        <v>354</v>
      </c>
      <c r="F176" t="s">
        <v>354</v>
      </c>
    </row>
    <row r="177" spans="1:6" x14ac:dyDescent="0.25">
      <c r="A177">
        <v>178</v>
      </c>
      <c r="B177" t="s">
        <v>340</v>
      </c>
      <c r="C177" t="s">
        <v>355</v>
      </c>
      <c r="D177" t="s">
        <v>356</v>
      </c>
      <c r="E177" t="s">
        <v>354</v>
      </c>
      <c r="F177" t="s">
        <v>354</v>
      </c>
    </row>
    <row r="178" spans="1:6" x14ac:dyDescent="0.25">
      <c r="A178">
        <v>178</v>
      </c>
      <c r="B178" t="s">
        <v>340</v>
      </c>
      <c r="C178" t="s">
        <v>357</v>
      </c>
      <c r="D178" t="s">
        <v>358</v>
      </c>
      <c r="E178" t="s">
        <v>354</v>
      </c>
      <c r="F178" t="s">
        <v>354</v>
      </c>
    </row>
    <row r="179" spans="1:6" x14ac:dyDescent="0.25">
      <c r="A179">
        <v>178</v>
      </c>
      <c r="B179" t="s">
        <v>340</v>
      </c>
      <c r="C179" t="s">
        <v>359</v>
      </c>
      <c r="D179" t="s">
        <v>360</v>
      </c>
      <c r="E179" t="s">
        <v>354</v>
      </c>
      <c r="F179" t="s">
        <v>354</v>
      </c>
    </row>
    <row r="180" spans="1:6" x14ac:dyDescent="0.25">
      <c r="A180">
        <v>178</v>
      </c>
      <c r="B180" t="s">
        <v>340</v>
      </c>
      <c r="C180" t="s">
        <v>361</v>
      </c>
      <c r="D180" t="s">
        <v>362</v>
      </c>
      <c r="E180" t="s">
        <v>343</v>
      </c>
      <c r="F180" t="s">
        <v>119</v>
      </c>
    </row>
    <row r="181" spans="1:6" x14ac:dyDescent="0.25">
      <c r="A181">
        <v>178</v>
      </c>
      <c r="B181" t="s">
        <v>340</v>
      </c>
      <c r="C181" t="s">
        <v>363</v>
      </c>
      <c r="D181" t="s">
        <v>364</v>
      </c>
      <c r="E181" t="s">
        <v>365</v>
      </c>
      <c r="F181" t="s">
        <v>366</v>
      </c>
    </row>
    <row r="182" spans="1:6" x14ac:dyDescent="0.25">
      <c r="A182">
        <v>178</v>
      </c>
      <c r="B182" t="s">
        <v>340</v>
      </c>
      <c r="C182" t="s">
        <v>367</v>
      </c>
      <c r="D182" t="s">
        <v>368</v>
      </c>
      <c r="E182" t="s">
        <v>365</v>
      </c>
      <c r="F182" t="s">
        <v>366</v>
      </c>
    </row>
    <row r="183" spans="1:6" x14ac:dyDescent="0.25">
      <c r="A183">
        <v>178</v>
      </c>
      <c r="B183" t="s">
        <v>340</v>
      </c>
      <c r="C183" t="s">
        <v>369</v>
      </c>
      <c r="D183" t="s">
        <v>370</v>
      </c>
      <c r="E183" t="s">
        <v>371</v>
      </c>
      <c r="F183" t="s">
        <v>372</v>
      </c>
    </row>
    <row r="184" spans="1:6" x14ac:dyDescent="0.25">
      <c r="A184">
        <v>178</v>
      </c>
      <c r="B184" t="s">
        <v>340</v>
      </c>
      <c r="C184" t="s">
        <v>373</v>
      </c>
      <c r="D184" t="s">
        <v>374</v>
      </c>
      <c r="E184" t="s">
        <v>371</v>
      </c>
      <c r="F184" t="s">
        <v>372</v>
      </c>
    </row>
    <row r="185" spans="1:6" x14ac:dyDescent="0.25">
      <c r="A185">
        <v>178</v>
      </c>
      <c r="B185" t="s">
        <v>340</v>
      </c>
      <c r="C185" t="s">
        <v>166</v>
      </c>
      <c r="D185" t="s">
        <v>375</v>
      </c>
      <c r="E185" t="s">
        <v>376</v>
      </c>
      <c r="F185" t="s">
        <v>376</v>
      </c>
    </row>
    <row r="186" spans="1:6" x14ac:dyDescent="0.25">
      <c r="A186">
        <v>178</v>
      </c>
      <c r="B186" t="s">
        <v>340</v>
      </c>
      <c r="C186" t="s">
        <v>377</v>
      </c>
      <c r="D186" t="s">
        <v>378</v>
      </c>
      <c r="E186" t="s">
        <v>376</v>
      </c>
      <c r="F186" t="s">
        <v>376</v>
      </c>
    </row>
    <row r="187" spans="1:6" x14ac:dyDescent="0.25">
      <c r="A187">
        <v>178</v>
      </c>
      <c r="B187" t="s">
        <v>340</v>
      </c>
      <c r="C187" t="s">
        <v>379</v>
      </c>
      <c r="D187" t="s">
        <v>380</v>
      </c>
      <c r="E187" t="s">
        <v>376</v>
      </c>
      <c r="F187" t="s">
        <v>376</v>
      </c>
    </row>
    <row r="188" spans="1:6" x14ac:dyDescent="0.25">
      <c r="A188">
        <v>178</v>
      </c>
      <c r="B188" t="s">
        <v>340</v>
      </c>
      <c r="C188" t="s">
        <v>169</v>
      </c>
      <c r="D188" t="s">
        <v>381</v>
      </c>
      <c r="E188" t="s">
        <v>382</v>
      </c>
      <c r="F188" t="s">
        <v>376</v>
      </c>
    </row>
    <row r="189" spans="1:6" x14ac:dyDescent="0.25">
      <c r="A189">
        <v>178</v>
      </c>
      <c r="B189" t="s">
        <v>340</v>
      </c>
      <c r="C189" t="s">
        <v>383</v>
      </c>
      <c r="D189" t="s">
        <v>384</v>
      </c>
      <c r="E189" t="s">
        <v>382</v>
      </c>
      <c r="F189" t="s">
        <v>376</v>
      </c>
    </row>
    <row r="190" spans="1:6" x14ac:dyDescent="0.25">
      <c r="A190">
        <v>178</v>
      </c>
      <c r="B190" t="s">
        <v>340</v>
      </c>
      <c r="C190" t="s">
        <v>385</v>
      </c>
      <c r="D190" t="s">
        <v>386</v>
      </c>
      <c r="E190" t="s">
        <v>382</v>
      </c>
      <c r="F190" t="s">
        <v>376</v>
      </c>
    </row>
    <row r="191" spans="1:6" x14ac:dyDescent="0.25">
      <c r="A191">
        <v>178</v>
      </c>
      <c r="B191" t="s">
        <v>340</v>
      </c>
      <c r="C191" t="s">
        <v>387</v>
      </c>
      <c r="D191" t="s">
        <v>388</v>
      </c>
      <c r="E191" t="s">
        <v>389</v>
      </c>
      <c r="F191" t="s">
        <v>390</v>
      </c>
    </row>
    <row r="192" spans="1:6" x14ac:dyDescent="0.25">
      <c r="A192">
        <v>178</v>
      </c>
      <c r="B192" t="s">
        <v>340</v>
      </c>
      <c r="C192" t="s">
        <v>177</v>
      </c>
      <c r="D192" t="s">
        <v>391</v>
      </c>
      <c r="E192" t="s">
        <v>392</v>
      </c>
      <c r="F192" t="s">
        <v>392</v>
      </c>
    </row>
    <row r="193" spans="1:6" x14ac:dyDescent="0.25">
      <c r="A193">
        <v>178</v>
      </c>
      <c r="B193" t="s">
        <v>340</v>
      </c>
      <c r="C193" t="s">
        <v>393</v>
      </c>
      <c r="D193" t="s">
        <v>394</v>
      </c>
      <c r="E193" t="s">
        <v>395</v>
      </c>
      <c r="F193" t="s">
        <v>395</v>
      </c>
    </row>
    <row r="194" spans="1:6" x14ac:dyDescent="0.25">
      <c r="A194">
        <v>178</v>
      </c>
      <c r="B194" t="s">
        <v>340</v>
      </c>
      <c r="C194" t="s">
        <v>396</v>
      </c>
      <c r="D194" t="s">
        <v>397</v>
      </c>
      <c r="E194" t="s">
        <v>395</v>
      </c>
      <c r="F194" t="s">
        <v>395</v>
      </c>
    </row>
    <row r="195" spans="1:6" x14ac:dyDescent="0.25">
      <c r="A195">
        <v>178</v>
      </c>
      <c r="B195" t="s">
        <v>340</v>
      </c>
      <c r="C195" t="s">
        <v>398</v>
      </c>
      <c r="D195" t="s">
        <v>399</v>
      </c>
      <c r="E195" t="s">
        <v>395</v>
      </c>
      <c r="F195" t="s">
        <v>395</v>
      </c>
    </row>
    <row r="196" spans="1:6" x14ac:dyDescent="0.25">
      <c r="A196">
        <v>178</v>
      </c>
      <c r="B196" t="s">
        <v>340</v>
      </c>
      <c r="C196" t="s">
        <v>400</v>
      </c>
      <c r="D196" t="s">
        <v>401</v>
      </c>
      <c r="E196" t="s">
        <v>395</v>
      </c>
      <c r="F196" t="s">
        <v>395</v>
      </c>
    </row>
    <row r="197" spans="1:6" x14ac:dyDescent="0.25">
      <c r="A197">
        <v>178</v>
      </c>
      <c r="B197" t="s">
        <v>340</v>
      </c>
      <c r="C197" t="s">
        <v>402</v>
      </c>
      <c r="D197" t="s">
        <v>403</v>
      </c>
      <c r="E197" t="s">
        <v>395</v>
      </c>
      <c r="F197" t="s">
        <v>395</v>
      </c>
    </row>
    <row r="198" spans="1:6" x14ac:dyDescent="0.25">
      <c r="A198">
        <v>178</v>
      </c>
      <c r="B198" t="s">
        <v>340</v>
      </c>
      <c r="C198" t="s">
        <v>404</v>
      </c>
      <c r="D198" t="s">
        <v>405</v>
      </c>
      <c r="E198" t="s">
        <v>406</v>
      </c>
      <c r="F198" t="s">
        <v>406</v>
      </c>
    </row>
    <row r="199" spans="1:6" x14ac:dyDescent="0.25">
      <c r="A199">
        <v>178</v>
      </c>
      <c r="B199" t="s">
        <v>340</v>
      </c>
      <c r="C199" t="s">
        <v>407</v>
      </c>
      <c r="D199" t="s">
        <v>408</v>
      </c>
      <c r="E199" t="s">
        <v>406</v>
      </c>
      <c r="F199" t="s">
        <v>406</v>
      </c>
    </row>
    <row r="200" spans="1:6" x14ac:dyDescent="0.25">
      <c r="A200">
        <v>178</v>
      </c>
      <c r="B200" t="s">
        <v>340</v>
      </c>
      <c r="C200" t="s">
        <v>409</v>
      </c>
      <c r="D200" t="s">
        <v>410</v>
      </c>
      <c r="E200" t="s">
        <v>406</v>
      </c>
      <c r="F200" t="s">
        <v>406</v>
      </c>
    </row>
    <row r="201" spans="1:6" x14ac:dyDescent="0.25">
      <c r="A201">
        <v>178</v>
      </c>
      <c r="B201" t="s">
        <v>340</v>
      </c>
      <c r="C201" t="s">
        <v>411</v>
      </c>
      <c r="D201" t="s">
        <v>412</v>
      </c>
      <c r="E201" t="s">
        <v>406</v>
      </c>
      <c r="F201" t="s">
        <v>406</v>
      </c>
    </row>
    <row r="202" spans="1:6" x14ac:dyDescent="0.25">
      <c r="A202">
        <v>178</v>
      </c>
      <c r="B202" t="s">
        <v>340</v>
      </c>
      <c r="C202" t="s">
        <v>413</v>
      </c>
      <c r="D202" t="s">
        <v>414</v>
      </c>
      <c r="E202" t="s">
        <v>406</v>
      </c>
      <c r="F202" t="s">
        <v>406</v>
      </c>
    </row>
    <row r="203" spans="1:6" x14ac:dyDescent="0.25">
      <c r="A203">
        <v>178</v>
      </c>
      <c r="B203" t="s">
        <v>340</v>
      </c>
      <c r="C203" t="s">
        <v>415</v>
      </c>
      <c r="D203" t="s">
        <v>416</v>
      </c>
      <c r="E203" t="s">
        <v>406</v>
      </c>
      <c r="F203" t="s">
        <v>406</v>
      </c>
    </row>
    <row r="204" spans="1:6" x14ac:dyDescent="0.25">
      <c r="A204">
        <v>178</v>
      </c>
      <c r="B204" t="s">
        <v>340</v>
      </c>
      <c r="C204" t="s">
        <v>417</v>
      </c>
      <c r="D204" t="s">
        <v>418</v>
      </c>
      <c r="E204" t="s">
        <v>419</v>
      </c>
      <c r="F204" t="s">
        <v>420</v>
      </c>
    </row>
    <row r="205" spans="1:6" x14ac:dyDescent="0.25">
      <c r="A205">
        <v>178</v>
      </c>
      <c r="B205" t="s">
        <v>340</v>
      </c>
      <c r="C205" t="s">
        <v>421</v>
      </c>
      <c r="D205" t="s">
        <v>422</v>
      </c>
      <c r="E205" t="s">
        <v>419</v>
      </c>
      <c r="F205" t="s">
        <v>420</v>
      </c>
    </row>
    <row r="206" spans="1:6" x14ac:dyDescent="0.25">
      <c r="A206">
        <v>178</v>
      </c>
      <c r="B206" t="s">
        <v>340</v>
      </c>
      <c r="C206" t="s">
        <v>346</v>
      </c>
      <c r="D206" t="s">
        <v>347</v>
      </c>
      <c r="E206" t="s">
        <v>343</v>
      </c>
      <c r="F206" t="s">
        <v>343</v>
      </c>
    </row>
    <row r="207" spans="1:6" x14ac:dyDescent="0.25">
      <c r="A207">
        <v>178</v>
      </c>
      <c r="B207" t="s">
        <v>340</v>
      </c>
      <c r="C207" t="s">
        <v>348</v>
      </c>
      <c r="D207" t="s">
        <v>349</v>
      </c>
      <c r="E207" t="s">
        <v>343</v>
      </c>
      <c r="F207" t="s">
        <v>343</v>
      </c>
    </row>
    <row r="208" spans="1:6" x14ac:dyDescent="0.25">
      <c r="A208">
        <v>178</v>
      </c>
      <c r="B208" t="s">
        <v>340</v>
      </c>
      <c r="C208" t="s">
        <v>350</v>
      </c>
      <c r="D208" t="s">
        <v>351</v>
      </c>
      <c r="E208" t="s">
        <v>343</v>
      </c>
      <c r="F208" t="s">
        <v>343</v>
      </c>
    </row>
    <row r="209" spans="1:6" x14ac:dyDescent="0.25">
      <c r="A209">
        <v>178</v>
      </c>
      <c r="B209" t="s">
        <v>340</v>
      </c>
      <c r="C209" t="s">
        <v>341</v>
      </c>
      <c r="D209" t="s">
        <v>342</v>
      </c>
      <c r="E209" t="s">
        <v>343</v>
      </c>
      <c r="F209" t="s">
        <v>343</v>
      </c>
    </row>
    <row r="210" spans="1:6" x14ac:dyDescent="0.25">
      <c r="A210">
        <v>178</v>
      </c>
      <c r="B210" t="s">
        <v>340</v>
      </c>
      <c r="C210" t="s">
        <v>344</v>
      </c>
      <c r="D210" t="s">
        <v>345</v>
      </c>
      <c r="E210" t="s">
        <v>343</v>
      </c>
      <c r="F210" t="s">
        <v>343</v>
      </c>
    </row>
    <row r="211" spans="1:6" x14ac:dyDescent="0.25">
      <c r="A211">
        <v>178</v>
      </c>
      <c r="B211" t="s">
        <v>340</v>
      </c>
      <c r="C211" t="s">
        <v>352</v>
      </c>
      <c r="D211" t="s">
        <v>353</v>
      </c>
      <c r="E211" t="s">
        <v>354</v>
      </c>
      <c r="F211" t="s">
        <v>354</v>
      </c>
    </row>
    <row r="212" spans="1:6" x14ac:dyDescent="0.25">
      <c r="A212">
        <v>178</v>
      </c>
      <c r="B212" t="s">
        <v>340</v>
      </c>
      <c r="C212" t="s">
        <v>355</v>
      </c>
      <c r="D212" t="s">
        <v>356</v>
      </c>
      <c r="E212" t="s">
        <v>354</v>
      </c>
      <c r="F212" t="s">
        <v>354</v>
      </c>
    </row>
    <row r="213" spans="1:6" x14ac:dyDescent="0.25">
      <c r="A213">
        <v>178</v>
      </c>
      <c r="B213" t="s">
        <v>340</v>
      </c>
      <c r="C213" t="s">
        <v>357</v>
      </c>
      <c r="D213" t="s">
        <v>358</v>
      </c>
      <c r="E213" t="s">
        <v>354</v>
      </c>
      <c r="F213" t="s">
        <v>354</v>
      </c>
    </row>
    <row r="214" spans="1:6" x14ac:dyDescent="0.25">
      <c r="A214">
        <v>178</v>
      </c>
      <c r="B214" t="s">
        <v>340</v>
      </c>
      <c r="C214" t="s">
        <v>359</v>
      </c>
      <c r="D214" t="s">
        <v>360</v>
      </c>
      <c r="E214" t="s">
        <v>354</v>
      </c>
      <c r="F214" t="s">
        <v>354</v>
      </c>
    </row>
    <row r="215" spans="1:6" x14ac:dyDescent="0.25">
      <c r="A215">
        <v>178</v>
      </c>
      <c r="B215" t="s">
        <v>340</v>
      </c>
      <c r="C215" t="s">
        <v>361</v>
      </c>
      <c r="D215" t="s">
        <v>362</v>
      </c>
      <c r="E215" t="s">
        <v>343</v>
      </c>
      <c r="F215" t="s">
        <v>119</v>
      </c>
    </row>
    <row r="216" spans="1:6" x14ac:dyDescent="0.25">
      <c r="A216">
        <v>178</v>
      </c>
      <c r="B216" t="s">
        <v>340</v>
      </c>
      <c r="C216" t="s">
        <v>387</v>
      </c>
      <c r="D216" t="s">
        <v>388</v>
      </c>
      <c r="E216" t="s">
        <v>389</v>
      </c>
      <c r="F216" t="s">
        <v>423</v>
      </c>
    </row>
    <row r="217" spans="1:6" x14ac:dyDescent="0.25">
      <c r="A217">
        <v>178</v>
      </c>
      <c r="B217" t="s">
        <v>340</v>
      </c>
      <c r="C217" t="s">
        <v>367</v>
      </c>
      <c r="D217" t="s">
        <v>368</v>
      </c>
      <c r="E217" t="s">
        <v>365</v>
      </c>
      <c r="F217" t="s">
        <v>423</v>
      </c>
    </row>
    <row r="218" spans="1:6" x14ac:dyDescent="0.25">
      <c r="A218">
        <v>178</v>
      </c>
      <c r="B218" t="s">
        <v>340</v>
      </c>
      <c r="C218" t="s">
        <v>363</v>
      </c>
      <c r="D218" t="s">
        <v>364</v>
      </c>
      <c r="E218" t="s">
        <v>365</v>
      </c>
      <c r="F218" t="s">
        <v>423</v>
      </c>
    </row>
    <row r="219" spans="1:6" x14ac:dyDescent="0.25">
      <c r="A219">
        <v>178</v>
      </c>
      <c r="B219" t="s">
        <v>340</v>
      </c>
      <c r="C219" t="s">
        <v>367</v>
      </c>
      <c r="D219" t="s">
        <v>368</v>
      </c>
      <c r="E219" t="s">
        <v>365</v>
      </c>
      <c r="F219" t="s">
        <v>366</v>
      </c>
    </row>
    <row r="220" spans="1:6" x14ac:dyDescent="0.25">
      <c r="A220">
        <v>178</v>
      </c>
      <c r="B220" t="s">
        <v>340</v>
      </c>
      <c r="C220" t="s">
        <v>363</v>
      </c>
      <c r="D220" t="s">
        <v>364</v>
      </c>
      <c r="E220" t="s">
        <v>365</v>
      </c>
      <c r="F220" t="s">
        <v>366</v>
      </c>
    </row>
    <row r="221" spans="1:6" x14ac:dyDescent="0.25">
      <c r="A221">
        <v>178</v>
      </c>
      <c r="B221" t="s">
        <v>340</v>
      </c>
      <c r="C221" t="s">
        <v>393</v>
      </c>
      <c r="D221" t="s">
        <v>394</v>
      </c>
      <c r="E221" t="s">
        <v>395</v>
      </c>
      <c r="F221" t="s">
        <v>424</v>
      </c>
    </row>
    <row r="222" spans="1:6" x14ac:dyDescent="0.25">
      <c r="A222">
        <v>178</v>
      </c>
      <c r="B222" t="s">
        <v>340</v>
      </c>
      <c r="C222" t="s">
        <v>396</v>
      </c>
      <c r="D222" t="s">
        <v>397</v>
      </c>
      <c r="E222" t="s">
        <v>395</v>
      </c>
      <c r="F222" t="s">
        <v>424</v>
      </c>
    </row>
    <row r="223" spans="1:6" x14ac:dyDescent="0.25">
      <c r="A223">
        <v>178</v>
      </c>
      <c r="B223" t="s">
        <v>340</v>
      </c>
      <c r="C223" t="s">
        <v>398</v>
      </c>
      <c r="D223" t="s">
        <v>399</v>
      </c>
      <c r="E223" t="s">
        <v>395</v>
      </c>
      <c r="F223" t="s">
        <v>424</v>
      </c>
    </row>
    <row r="224" spans="1:6" x14ac:dyDescent="0.25">
      <c r="A224">
        <v>178</v>
      </c>
      <c r="B224" t="s">
        <v>340</v>
      </c>
      <c r="C224" t="s">
        <v>400</v>
      </c>
      <c r="D224" t="s">
        <v>401</v>
      </c>
      <c r="E224" t="s">
        <v>395</v>
      </c>
      <c r="F224" t="s">
        <v>424</v>
      </c>
    </row>
    <row r="225" spans="1:6" x14ac:dyDescent="0.25">
      <c r="A225">
        <v>178</v>
      </c>
      <c r="B225" t="s">
        <v>340</v>
      </c>
      <c r="C225" t="s">
        <v>402</v>
      </c>
      <c r="D225" t="s">
        <v>403</v>
      </c>
      <c r="E225" t="s">
        <v>395</v>
      </c>
      <c r="F225" t="s">
        <v>424</v>
      </c>
    </row>
    <row r="226" spans="1:6" x14ac:dyDescent="0.25">
      <c r="A226">
        <v>178</v>
      </c>
      <c r="B226" t="s">
        <v>340</v>
      </c>
      <c r="C226" t="s">
        <v>169</v>
      </c>
      <c r="D226" t="s">
        <v>381</v>
      </c>
      <c r="E226" t="s">
        <v>382</v>
      </c>
      <c r="F226" t="s">
        <v>376</v>
      </c>
    </row>
    <row r="227" spans="1:6" x14ac:dyDescent="0.25">
      <c r="A227">
        <v>178</v>
      </c>
      <c r="B227" t="s">
        <v>340</v>
      </c>
      <c r="C227" t="s">
        <v>383</v>
      </c>
      <c r="D227" t="s">
        <v>384</v>
      </c>
      <c r="E227" t="s">
        <v>382</v>
      </c>
      <c r="F227" t="s">
        <v>376</v>
      </c>
    </row>
    <row r="228" spans="1:6" x14ac:dyDescent="0.25">
      <c r="A228">
        <v>178</v>
      </c>
      <c r="B228" t="s">
        <v>340</v>
      </c>
      <c r="C228" t="s">
        <v>385</v>
      </c>
      <c r="D228" t="s">
        <v>386</v>
      </c>
      <c r="E228" t="s">
        <v>382</v>
      </c>
      <c r="F228" t="s">
        <v>376</v>
      </c>
    </row>
    <row r="229" spans="1:6" x14ac:dyDescent="0.25">
      <c r="A229">
        <v>178</v>
      </c>
      <c r="B229" t="s">
        <v>340</v>
      </c>
      <c r="C229" t="s">
        <v>166</v>
      </c>
      <c r="D229" t="s">
        <v>375</v>
      </c>
      <c r="E229" t="s">
        <v>376</v>
      </c>
      <c r="F229" t="s">
        <v>376</v>
      </c>
    </row>
    <row r="230" spans="1:6" x14ac:dyDescent="0.25">
      <c r="A230">
        <v>178</v>
      </c>
      <c r="B230" t="s">
        <v>340</v>
      </c>
      <c r="C230" t="s">
        <v>377</v>
      </c>
      <c r="D230" t="s">
        <v>378</v>
      </c>
      <c r="E230" t="s">
        <v>376</v>
      </c>
      <c r="F230" t="s">
        <v>376</v>
      </c>
    </row>
    <row r="231" spans="1:6" x14ac:dyDescent="0.25">
      <c r="A231">
        <v>178</v>
      </c>
      <c r="B231" t="s">
        <v>340</v>
      </c>
      <c r="C231" t="s">
        <v>379</v>
      </c>
      <c r="D231" t="s">
        <v>380</v>
      </c>
      <c r="E231" t="s">
        <v>376</v>
      </c>
      <c r="F231" t="s">
        <v>376</v>
      </c>
    </row>
    <row r="232" spans="1:6" x14ac:dyDescent="0.25">
      <c r="A232">
        <v>178</v>
      </c>
      <c r="B232" t="s">
        <v>340</v>
      </c>
      <c r="C232" t="s">
        <v>407</v>
      </c>
      <c r="D232" t="s">
        <v>408</v>
      </c>
      <c r="E232" t="s">
        <v>406</v>
      </c>
      <c r="F232" t="s">
        <v>425</v>
      </c>
    </row>
    <row r="233" spans="1:6" x14ac:dyDescent="0.25">
      <c r="A233">
        <v>178</v>
      </c>
      <c r="B233" t="s">
        <v>340</v>
      </c>
      <c r="C233" t="s">
        <v>409</v>
      </c>
      <c r="D233" t="s">
        <v>410</v>
      </c>
      <c r="E233" t="s">
        <v>406</v>
      </c>
      <c r="F233" t="s">
        <v>425</v>
      </c>
    </row>
    <row r="234" spans="1:6" x14ac:dyDescent="0.25">
      <c r="A234">
        <v>178</v>
      </c>
      <c r="B234" t="s">
        <v>340</v>
      </c>
      <c r="C234" t="s">
        <v>411</v>
      </c>
      <c r="D234" t="s">
        <v>412</v>
      </c>
      <c r="E234" t="s">
        <v>406</v>
      </c>
      <c r="F234" t="s">
        <v>425</v>
      </c>
    </row>
    <row r="235" spans="1:6" x14ac:dyDescent="0.25">
      <c r="A235">
        <v>178</v>
      </c>
      <c r="B235" t="s">
        <v>340</v>
      </c>
      <c r="C235" t="s">
        <v>413</v>
      </c>
      <c r="D235" t="s">
        <v>414</v>
      </c>
      <c r="E235" t="s">
        <v>406</v>
      </c>
      <c r="F235" t="s">
        <v>425</v>
      </c>
    </row>
    <row r="236" spans="1:6" x14ac:dyDescent="0.25">
      <c r="A236">
        <v>178</v>
      </c>
      <c r="B236" t="s">
        <v>340</v>
      </c>
      <c r="C236" t="s">
        <v>415</v>
      </c>
      <c r="D236" t="s">
        <v>416</v>
      </c>
      <c r="E236" t="s">
        <v>406</v>
      </c>
      <c r="F236" t="s">
        <v>425</v>
      </c>
    </row>
    <row r="237" spans="1:6" x14ac:dyDescent="0.25">
      <c r="A237">
        <v>178</v>
      </c>
      <c r="B237" t="s">
        <v>340</v>
      </c>
      <c r="C237" t="s">
        <v>404</v>
      </c>
      <c r="D237" t="s">
        <v>405</v>
      </c>
      <c r="E237" t="s">
        <v>406</v>
      </c>
      <c r="F237" t="s">
        <v>425</v>
      </c>
    </row>
    <row r="238" spans="1:6" x14ac:dyDescent="0.25">
      <c r="A238">
        <v>178</v>
      </c>
      <c r="B238" t="s">
        <v>340</v>
      </c>
      <c r="C238" t="s">
        <v>373</v>
      </c>
      <c r="D238" t="s">
        <v>374</v>
      </c>
      <c r="E238" t="s">
        <v>371</v>
      </c>
      <c r="F238" t="s">
        <v>426</v>
      </c>
    </row>
    <row r="239" spans="1:6" x14ac:dyDescent="0.25">
      <c r="A239">
        <v>178</v>
      </c>
      <c r="B239" t="s">
        <v>340</v>
      </c>
      <c r="C239" t="s">
        <v>369</v>
      </c>
      <c r="D239" t="s">
        <v>370</v>
      </c>
      <c r="E239" t="s">
        <v>371</v>
      </c>
      <c r="F239" t="s">
        <v>426</v>
      </c>
    </row>
    <row r="240" spans="1:6" x14ac:dyDescent="0.25">
      <c r="A240">
        <v>178</v>
      </c>
      <c r="B240" t="s">
        <v>340</v>
      </c>
      <c r="C240" t="s">
        <v>369</v>
      </c>
      <c r="D240" t="s">
        <v>370</v>
      </c>
      <c r="E240" t="s">
        <v>371</v>
      </c>
      <c r="F240" t="s">
        <v>372</v>
      </c>
    </row>
    <row r="241" spans="1:6" x14ac:dyDescent="0.25">
      <c r="A241">
        <v>178</v>
      </c>
      <c r="B241" t="s">
        <v>340</v>
      </c>
      <c r="C241" t="s">
        <v>373</v>
      </c>
      <c r="D241" t="s">
        <v>374</v>
      </c>
      <c r="E241" t="s">
        <v>371</v>
      </c>
      <c r="F241" t="s">
        <v>372</v>
      </c>
    </row>
    <row r="242" spans="1:6" x14ac:dyDescent="0.25">
      <c r="A242">
        <v>178</v>
      </c>
      <c r="B242" t="s">
        <v>340</v>
      </c>
      <c r="C242" t="s">
        <v>387</v>
      </c>
      <c r="D242" t="s">
        <v>388</v>
      </c>
      <c r="E242" t="s">
        <v>389</v>
      </c>
      <c r="F242" t="s">
        <v>390</v>
      </c>
    </row>
    <row r="243" spans="1:6" x14ac:dyDescent="0.25">
      <c r="A243">
        <v>178</v>
      </c>
      <c r="B243" t="s">
        <v>340</v>
      </c>
      <c r="C243" t="s">
        <v>177</v>
      </c>
      <c r="D243" t="s">
        <v>391</v>
      </c>
      <c r="E243" t="s">
        <v>392</v>
      </c>
      <c r="F243" t="s">
        <v>392</v>
      </c>
    </row>
    <row r="244" spans="1:6" x14ac:dyDescent="0.25">
      <c r="A244">
        <v>178</v>
      </c>
      <c r="B244" t="s">
        <v>340</v>
      </c>
      <c r="C244" t="s">
        <v>402</v>
      </c>
      <c r="D244" t="s">
        <v>403</v>
      </c>
      <c r="E244" t="s">
        <v>395</v>
      </c>
      <c r="F244" t="s">
        <v>395</v>
      </c>
    </row>
    <row r="245" spans="1:6" x14ac:dyDescent="0.25">
      <c r="A245">
        <v>178</v>
      </c>
      <c r="B245" t="s">
        <v>340</v>
      </c>
      <c r="C245" t="s">
        <v>393</v>
      </c>
      <c r="D245" t="s">
        <v>394</v>
      </c>
      <c r="E245" t="s">
        <v>395</v>
      </c>
      <c r="F245" t="s">
        <v>395</v>
      </c>
    </row>
    <row r="246" spans="1:6" x14ac:dyDescent="0.25">
      <c r="A246">
        <v>178</v>
      </c>
      <c r="B246" t="s">
        <v>340</v>
      </c>
      <c r="C246" t="s">
        <v>396</v>
      </c>
      <c r="D246" t="s">
        <v>397</v>
      </c>
      <c r="E246" t="s">
        <v>395</v>
      </c>
      <c r="F246" t="s">
        <v>395</v>
      </c>
    </row>
    <row r="247" spans="1:6" x14ac:dyDescent="0.25">
      <c r="A247">
        <v>178</v>
      </c>
      <c r="B247" t="s">
        <v>340</v>
      </c>
      <c r="C247" t="s">
        <v>398</v>
      </c>
      <c r="D247" t="s">
        <v>399</v>
      </c>
      <c r="E247" t="s">
        <v>395</v>
      </c>
      <c r="F247" t="s">
        <v>395</v>
      </c>
    </row>
    <row r="248" spans="1:6" x14ac:dyDescent="0.25">
      <c r="A248">
        <v>178</v>
      </c>
      <c r="B248" t="s">
        <v>340</v>
      </c>
      <c r="C248" t="s">
        <v>400</v>
      </c>
      <c r="D248" t="s">
        <v>401</v>
      </c>
      <c r="E248" t="s">
        <v>395</v>
      </c>
      <c r="F248" t="s">
        <v>395</v>
      </c>
    </row>
    <row r="249" spans="1:6" x14ac:dyDescent="0.25">
      <c r="A249">
        <v>178</v>
      </c>
      <c r="B249" t="s">
        <v>340</v>
      </c>
      <c r="C249" t="s">
        <v>407</v>
      </c>
      <c r="D249" t="s">
        <v>408</v>
      </c>
      <c r="E249" t="s">
        <v>406</v>
      </c>
      <c r="F249" t="s">
        <v>406</v>
      </c>
    </row>
    <row r="250" spans="1:6" x14ac:dyDescent="0.25">
      <c r="A250">
        <v>178</v>
      </c>
      <c r="B250" t="s">
        <v>340</v>
      </c>
      <c r="C250" t="s">
        <v>409</v>
      </c>
      <c r="D250" t="s">
        <v>410</v>
      </c>
      <c r="E250" t="s">
        <v>406</v>
      </c>
      <c r="F250" t="s">
        <v>406</v>
      </c>
    </row>
    <row r="251" spans="1:6" x14ac:dyDescent="0.25">
      <c r="A251">
        <v>178</v>
      </c>
      <c r="B251" t="s">
        <v>340</v>
      </c>
      <c r="C251" t="s">
        <v>411</v>
      </c>
      <c r="D251" t="s">
        <v>412</v>
      </c>
      <c r="E251" t="s">
        <v>406</v>
      </c>
      <c r="F251" t="s">
        <v>406</v>
      </c>
    </row>
    <row r="252" spans="1:6" x14ac:dyDescent="0.25">
      <c r="A252">
        <v>178</v>
      </c>
      <c r="B252" t="s">
        <v>340</v>
      </c>
      <c r="C252" t="s">
        <v>413</v>
      </c>
      <c r="D252" t="s">
        <v>414</v>
      </c>
      <c r="E252" t="s">
        <v>406</v>
      </c>
      <c r="F252" t="s">
        <v>406</v>
      </c>
    </row>
    <row r="253" spans="1:6" x14ac:dyDescent="0.25">
      <c r="A253">
        <v>178</v>
      </c>
      <c r="B253" t="s">
        <v>340</v>
      </c>
      <c r="C253" t="s">
        <v>415</v>
      </c>
      <c r="D253" t="s">
        <v>416</v>
      </c>
      <c r="E253" t="s">
        <v>406</v>
      </c>
      <c r="F253" t="s">
        <v>406</v>
      </c>
    </row>
    <row r="254" spans="1:6" x14ac:dyDescent="0.25">
      <c r="A254">
        <v>178</v>
      </c>
      <c r="B254" t="s">
        <v>340</v>
      </c>
      <c r="C254" t="s">
        <v>404</v>
      </c>
      <c r="D254" t="s">
        <v>405</v>
      </c>
      <c r="E254" t="s">
        <v>406</v>
      </c>
      <c r="F254" t="s">
        <v>406</v>
      </c>
    </row>
    <row r="255" spans="1:6" x14ac:dyDescent="0.25">
      <c r="A255">
        <v>178</v>
      </c>
      <c r="B255" t="s">
        <v>340</v>
      </c>
      <c r="C255" t="s">
        <v>417</v>
      </c>
      <c r="D255" t="s">
        <v>418</v>
      </c>
      <c r="E255" t="s">
        <v>419</v>
      </c>
      <c r="F255" t="s">
        <v>420</v>
      </c>
    </row>
    <row r="256" spans="1:6" x14ac:dyDescent="0.25">
      <c r="A256">
        <v>178</v>
      </c>
      <c r="B256" t="s">
        <v>340</v>
      </c>
      <c r="C256" t="s">
        <v>421</v>
      </c>
      <c r="D256" t="s">
        <v>422</v>
      </c>
      <c r="E256" t="s">
        <v>419</v>
      </c>
      <c r="F256" t="s">
        <v>420</v>
      </c>
    </row>
    <row r="257" spans="1:6" x14ac:dyDescent="0.25">
      <c r="A257">
        <v>139</v>
      </c>
      <c r="B257" t="s">
        <v>427</v>
      </c>
      <c r="C257" t="s">
        <v>428</v>
      </c>
      <c r="D257" t="s">
        <v>429</v>
      </c>
      <c r="E257" t="s">
        <v>430</v>
      </c>
      <c r="F257" t="s">
        <v>431</v>
      </c>
    </row>
    <row r="258" spans="1:6" x14ac:dyDescent="0.25">
      <c r="A258">
        <v>139</v>
      </c>
      <c r="B258" t="s">
        <v>427</v>
      </c>
      <c r="C258" t="s">
        <v>432</v>
      </c>
      <c r="D258" t="s">
        <v>433</v>
      </c>
      <c r="E258" t="s">
        <v>430</v>
      </c>
      <c r="F258" t="s">
        <v>431</v>
      </c>
    </row>
    <row r="259" spans="1:6" x14ac:dyDescent="0.25">
      <c r="A259">
        <v>139</v>
      </c>
      <c r="B259" t="s">
        <v>427</v>
      </c>
      <c r="C259" t="s">
        <v>434</v>
      </c>
      <c r="D259" t="s">
        <v>435</v>
      </c>
      <c r="E259" t="s">
        <v>430</v>
      </c>
      <c r="F259" t="s">
        <v>431</v>
      </c>
    </row>
    <row r="260" spans="1:6" x14ac:dyDescent="0.25">
      <c r="A260">
        <v>139</v>
      </c>
      <c r="B260" t="s">
        <v>427</v>
      </c>
      <c r="C260" t="s">
        <v>373</v>
      </c>
      <c r="D260" t="s">
        <v>436</v>
      </c>
      <c r="E260" t="s">
        <v>437</v>
      </c>
      <c r="F260" t="s">
        <v>426</v>
      </c>
    </row>
    <row r="261" spans="1:6" x14ac:dyDescent="0.25">
      <c r="A261">
        <v>139</v>
      </c>
      <c r="B261" t="s">
        <v>427</v>
      </c>
      <c r="C261" t="s">
        <v>369</v>
      </c>
      <c r="D261" t="s">
        <v>438</v>
      </c>
      <c r="E261" t="s">
        <v>437</v>
      </c>
      <c r="F261" t="s">
        <v>426</v>
      </c>
    </row>
    <row r="262" spans="1:6" x14ac:dyDescent="0.25">
      <c r="A262">
        <v>139</v>
      </c>
      <c r="B262" t="s">
        <v>427</v>
      </c>
      <c r="C262" t="s">
        <v>387</v>
      </c>
      <c r="D262" t="s">
        <v>439</v>
      </c>
      <c r="E262" t="s">
        <v>389</v>
      </c>
      <c r="F262" t="s">
        <v>423</v>
      </c>
    </row>
    <row r="263" spans="1:6" x14ac:dyDescent="0.25">
      <c r="A263">
        <v>139</v>
      </c>
      <c r="B263" t="s">
        <v>427</v>
      </c>
      <c r="C263" t="s">
        <v>367</v>
      </c>
      <c r="D263" t="s">
        <v>440</v>
      </c>
      <c r="E263" t="s">
        <v>441</v>
      </c>
      <c r="F263" t="s">
        <v>423</v>
      </c>
    </row>
    <row r="264" spans="1:6" x14ac:dyDescent="0.25">
      <c r="A264">
        <v>139</v>
      </c>
      <c r="B264" t="s">
        <v>427</v>
      </c>
      <c r="C264" t="s">
        <v>363</v>
      </c>
      <c r="D264" t="s">
        <v>442</v>
      </c>
      <c r="E264" t="s">
        <v>441</v>
      </c>
      <c r="F264" t="s">
        <v>423</v>
      </c>
    </row>
    <row r="265" spans="1:6" x14ac:dyDescent="0.25">
      <c r="A265">
        <v>139</v>
      </c>
      <c r="B265" t="s">
        <v>427</v>
      </c>
      <c r="C265" t="s">
        <v>443</v>
      </c>
      <c r="D265" t="s">
        <v>444</v>
      </c>
      <c r="E265" t="s">
        <v>445</v>
      </c>
      <c r="F265" t="s">
        <v>446</v>
      </c>
    </row>
    <row r="266" spans="1:6" x14ac:dyDescent="0.25">
      <c r="A266">
        <v>139</v>
      </c>
      <c r="B266" t="s">
        <v>427</v>
      </c>
      <c r="C266" t="s">
        <v>447</v>
      </c>
      <c r="D266" t="s">
        <v>448</v>
      </c>
      <c r="E266" t="s">
        <v>445</v>
      </c>
      <c r="F266" t="s">
        <v>446</v>
      </c>
    </row>
    <row r="267" spans="1:6" x14ac:dyDescent="0.25">
      <c r="A267">
        <v>139</v>
      </c>
      <c r="B267" t="s">
        <v>427</v>
      </c>
      <c r="C267" t="s">
        <v>449</v>
      </c>
      <c r="D267" t="s">
        <v>450</v>
      </c>
      <c r="E267" t="s">
        <v>445</v>
      </c>
      <c r="F267" t="s">
        <v>446</v>
      </c>
    </row>
    <row r="268" spans="1:6" x14ac:dyDescent="0.25">
      <c r="A268">
        <v>139</v>
      </c>
      <c r="B268" t="s">
        <v>427</v>
      </c>
      <c r="C268" t="s">
        <v>346</v>
      </c>
      <c r="D268" t="s">
        <v>451</v>
      </c>
      <c r="E268" t="s">
        <v>343</v>
      </c>
      <c r="F268" t="s">
        <v>343</v>
      </c>
    </row>
    <row r="269" spans="1:6" x14ac:dyDescent="0.25">
      <c r="A269">
        <v>139</v>
      </c>
      <c r="B269" t="s">
        <v>427</v>
      </c>
      <c r="C269" t="s">
        <v>348</v>
      </c>
      <c r="D269" t="s">
        <v>452</v>
      </c>
      <c r="E269" t="s">
        <v>343</v>
      </c>
      <c r="F269" t="s">
        <v>343</v>
      </c>
    </row>
    <row r="270" spans="1:6" x14ac:dyDescent="0.25">
      <c r="A270">
        <v>139</v>
      </c>
      <c r="B270" t="s">
        <v>427</v>
      </c>
      <c r="C270" t="s">
        <v>341</v>
      </c>
      <c r="D270" t="s">
        <v>342</v>
      </c>
      <c r="E270" t="s">
        <v>343</v>
      </c>
      <c r="F270" t="s">
        <v>343</v>
      </c>
    </row>
    <row r="271" spans="1:6" x14ac:dyDescent="0.25">
      <c r="A271">
        <v>139</v>
      </c>
      <c r="B271" t="s">
        <v>427</v>
      </c>
      <c r="C271" t="s">
        <v>344</v>
      </c>
      <c r="D271" t="s">
        <v>345</v>
      </c>
      <c r="E271" t="s">
        <v>343</v>
      </c>
      <c r="F271" t="s">
        <v>343</v>
      </c>
    </row>
    <row r="272" spans="1:6" x14ac:dyDescent="0.25">
      <c r="A272">
        <v>139</v>
      </c>
      <c r="B272" t="s">
        <v>427</v>
      </c>
      <c r="C272" t="s">
        <v>350</v>
      </c>
      <c r="D272" t="s">
        <v>453</v>
      </c>
      <c r="E272" t="s">
        <v>343</v>
      </c>
      <c r="F272" t="s">
        <v>343</v>
      </c>
    </row>
    <row r="273" spans="1:6" x14ac:dyDescent="0.25">
      <c r="A273">
        <v>139</v>
      </c>
      <c r="B273" t="s">
        <v>427</v>
      </c>
      <c r="C273" t="s">
        <v>361</v>
      </c>
      <c r="D273" t="s">
        <v>454</v>
      </c>
      <c r="E273" t="s">
        <v>455</v>
      </c>
      <c r="F273" t="s">
        <v>455</v>
      </c>
    </row>
    <row r="274" spans="1:6" x14ac:dyDescent="0.25">
      <c r="A274">
        <v>139</v>
      </c>
      <c r="B274" t="s">
        <v>427</v>
      </c>
      <c r="C274" t="s">
        <v>169</v>
      </c>
      <c r="D274" t="s">
        <v>456</v>
      </c>
      <c r="E274" t="s">
        <v>376</v>
      </c>
      <c r="F274" t="s">
        <v>376</v>
      </c>
    </row>
    <row r="275" spans="1:6" x14ac:dyDescent="0.25">
      <c r="A275">
        <v>139</v>
      </c>
      <c r="B275" t="s">
        <v>427</v>
      </c>
      <c r="C275" t="s">
        <v>166</v>
      </c>
      <c r="D275" t="s">
        <v>375</v>
      </c>
      <c r="E275" t="s">
        <v>376</v>
      </c>
      <c r="F275" t="s">
        <v>376</v>
      </c>
    </row>
    <row r="276" spans="1:6" x14ac:dyDescent="0.25">
      <c r="A276">
        <v>139</v>
      </c>
      <c r="B276" t="s">
        <v>427</v>
      </c>
      <c r="C276" t="s">
        <v>377</v>
      </c>
      <c r="D276" t="s">
        <v>378</v>
      </c>
      <c r="E276" t="s">
        <v>376</v>
      </c>
      <c r="F276" t="s">
        <v>376</v>
      </c>
    </row>
    <row r="277" spans="1:6" x14ac:dyDescent="0.25">
      <c r="A277">
        <v>139</v>
      </c>
      <c r="B277" t="s">
        <v>427</v>
      </c>
      <c r="C277" t="s">
        <v>383</v>
      </c>
      <c r="D277" t="s">
        <v>457</v>
      </c>
      <c r="E277" t="s">
        <v>376</v>
      </c>
      <c r="F277" t="s">
        <v>376</v>
      </c>
    </row>
    <row r="278" spans="1:6" x14ac:dyDescent="0.25">
      <c r="A278">
        <v>139</v>
      </c>
      <c r="B278" t="s">
        <v>427</v>
      </c>
      <c r="C278" t="s">
        <v>379</v>
      </c>
      <c r="D278" t="s">
        <v>380</v>
      </c>
      <c r="E278" t="s">
        <v>376</v>
      </c>
      <c r="F278" t="s">
        <v>376</v>
      </c>
    </row>
    <row r="279" spans="1:6" x14ac:dyDescent="0.25">
      <c r="A279">
        <v>139</v>
      </c>
      <c r="B279" t="s">
        <v>427</v>
      </c>
      <c r="C279" t="s">
        <v>385</v>
      </c>
      <c r="D279" t="s">
        <v>458</v>
      </c>
      <c r="E279" t="s">
        <v>376</v>
      </c>
      <c r="F279" t="s">
        <v>376</v>
      </c>
    </row>
    <row r="280" spans="1:6" x14ac:dyDescent="0.25">
      <c r="A280">
        <v>139</v>
      </c>
      <c r="B280" t="s">
        <v>427</v>
      </c>
      <c r="C280" t="s">
        <v>387</v>
      </c>
      <c r="D280" t="s">
        <v>439</v>
      </c>
      <c r="E280" t="s">
        <v>389</v>
      </c>
      <c r="F280" t="s">
        <v>390</v>
      </c>
    </row>
    <row r="281" spans="1:6" x14ac:dyDescent="0.25">
      <c r="A281">
        <v>139</v>
      </c>
      <c r="B281" t="s">
        <v>427</v>
      </c>
      <c r="C281" t="s">
        <v>428</v>
      </c>
      <c r="D281" t="s">
        <v>429</v>
      </c>
      <c r="E281" t="s">
        <v>430</v>
      </c>
      <c r="F281" t="s">
        <v>430</v>
      </c>
    </row>
    <row r="282" spans="1:6" x14ac:dyDescent="0.25">
      <c r="A282">
        <v>139</v>
      </c>
      <c r="B282" t="s">
        <v>427</v>
      </c>
      <c r="C282" t="s">
        <v>432</v>
      </c>
      <c r="D282" t="s">
        <v>433</v>
      </c>
      <c r="E282" t="s">
        <v>430</v>
      </c>
      <c r="F282" t="s">
        <v>430</v>
      </c>
    </row>
    <row r="283" spans="1:6" x14ac:dyDescent="0.25">
      <c r="A283">
        <v>139</v>
      </c>
      <c r="B283" t="s">
        <v>427</v>
      </c>
      <c r="C283" t="s">
        <v>434</v>
      </c>
      <c r="D283" t="s">
        <v>435</v>
      </c>
      <c r="E283" t="s">
        <v>430</v>
      </c>
      <c r="F283" t="s">
        <v>430</v>
      </c>
    </row>
    <row r="284" spans="1:6" x14ac:dyDescent="0.25">
      <c r="A284">
        <v>139</v>
      </c>
      <c r="B284" t="s">
        <v>427</v>
      </c>
      <c r="C284" t="s">
        <v>177</v>
      </c>
      <c r="D284" t="s">
        <v>391</v>
      </c>
      <c r="E284" t="s">
        <v>392</v>
      </c>
      <c r="F284" t="s">
        <v>392</v>
      </c>
    </row>
    <row r="285" spans="1:6" x14ac:dyDescent="0.25">
      <c r="A285">
        <v>139</v>
      </c>
      <c r="B285" t="s">
        <v>427</v>
      </c>
      <c r="C285" t="s">
        <v>367</v>
      </c>
      <c r="D285" t="s">
        <v>440</v>
      </c>
      <c r="E285" t="s">
        <v>441</v>
      </c>
      <c r="F285" t="s">
        <v>441</v>
      </c>
    </row>
    <row r="286" spans="1:6" x14ac:dyDescent="0.25">
      <c r="A286">
        <v>139</v>
      </c>
      <c r="B286" t="s">
        <v>427</v>
      </c>
      <c r="C286" t="s">
        <v>363</v>
      </c>
      <c r="D286" t="s">
        <v>442</v>
      </c>
      <c r="E286" t="s">
        <v>441</v>
      </c>
      <c r="F286" t="s">
        <v>441</v>
      </c>
    </row>
    <row r="287" spans="1:6" x14ac:dyDescent="0.25">
      <c r="A287">
        <v>139</v>
      </c>
      <c r="B287" t="s">
        <v>427</v>
      </c>
      <c r="C287" t="s">
        <v>373</v>
      </c>
      <c r="D287" t="s">
        <v>436</v>
      </c>
      <c r="E287" t="s">
        <v>437</v>
      </c>
      <c r="F287" t="s">
        <v>437</v>
      </c>
    </row>
    <row r="288" spans="1:6" x14ac:dyDescent="0.25">
      <c r="A288">
        <v>139</v>
      </c>
      <c r="B288" t="s">
        <v>427</v>
      </c>
      <c r="C288" t="s">
        <v>369</v>
      </c>
      <c r="D288" t="s">
        <v>438</v>
      </c>
      <c r="E288" t="s">
        <v>437</v>
      </c>
      <c r="F288" t="s">
        <v>437</v>
      </c>
    </row>
    <row r="289" spans="1:6" x14ac:dyDescent="0.25">
      <c r="A289">
        <v>139</v>
      </c>
      <c r="B289" t="s">
        <v>427</v>
      </c>
      <c r="C289" t="s">
        <v>443</v>
      </c>
      <c r="D289" t="s">
        <v>444</v>
      </c>
      <c r="E289" t="s">
        <v>445</v>
      </c>
      <c r="F289" t="s">
        <v>445</v>
      </c>
    </row>
    <row r="290" spans="1:6" x14ac:dyDescent="0.25">
      <c r="A290">
        <v>139</v>
      </c>
      <c r="B290" t="s">
        <v>427</v>
      </c>
      <c r="C290" t="s">
        <v>447</v>
      </c>
      <c r="D290" t="s">
        <v>448</v>
      </c>
      <c r="E290" t="s">
        <v>445</v>
      </c>
      <c r="F290" t="s">
        <v>445</v>
      </c>
    </row>
    <row r="291" spans="1:6" x14ac:dyDescent="0.25">
      <c r="A291">
        <v>139</v>
      </c>
      <c r="B291" t="s">
        <v>427</v>
      </c>
      <c r="C291" t="s">
        <v>449</v>
      </c>
      <c r="D291" t="s">
        <v>450</v>
      </c>
      <c r="E291" t="s">
        <v>445</v>
      </c>
      <c r="F291" t="s">
        <v>445</v>
      </c>
    </row>
    <row r="292" spans="1:6" x14ac:dyDescent="0.25">
      <c r="A292">
        <v>139</v>
      </c>
      <c r="B292" t="s">
        <v>427</v>
      </c>
      <c r="C292" t="s">
        <v>417</v>
      </c>
      <c r="D292" t="s">
        <v>418</v>
      </c>
      <c r="E292" t="s">
        <v>419</v>
      </c>
      <c r="F292" t="s">
        <v>420</v>
      </c>
    </row>
    <row r="293" spans="1:6" x14ac:dyDescent="0.25">
      <c r="A293">
        <v>139</v>
      </c>
      <c r="B293" t="s">
        <v>427</v>
      </c>
      <c r="C293" t="s">
        <v>421</v>
      </c>
      <c r="D293" t="s">
        <v>422</v>
      </c>
      <c r="E293" t="s">
        <v>419</v>
      </c>
      <c r="F293" t="s">
        <v>420</v>
      </c>
    </row>
    <row r="294" spans="1:6" x14ac:dyDescent="0.25">
      <c r="A294">
        <v>139</v>
      </c>
      <c r="B294" t="s">
        <v>427</v>
      </c>
      <c r="C294" t="s">
        <v>346</v>
      </c>
      <c r="D294" t="s">
        <v>451</v>
      </c>
      <c r="E294" t="s">
        <v>343</v>
      </c>
      <c r="F294" t="s">
        <v>343</v>
      </c>
    </row>
    <row r="295" spans="1:6" x14ac:dyDescent="0.25">
      <c r="A295">
        <v>139</v>
      </c>
      <c r="B295" t="s">
        <v>427</v>
      </c>
      <c r="C295" t="s">
        <v>348</v>
      </c>
      <c r="D295" t="s">
        <v>452</v>
      </c>
      <c r="E295" t="s">
        <v>343</v>
      </c>
      <c r="F295" t="s">
        <v>343</v>
      </c>
    </row>
    <row r="296" spans="1:6" x14ac:dyDescent="0.25">
      <c r="A296">
        <v>139</v>
      </c>
      <c r="B296" t="s">
        <v>427</v>
      </c>
      <c r="C296" t="s">
        <v>341</v>
      </c>
      <c r="D296" t="s">
        <v>342</v>
      </c>
      <c r="E296" t="s">
        <v>343</v>
      </c>
      <c r="F296" t="s">
        <v>343</v>
      </c>
    </row>
    <row r="297" spans="1:6" x14ac:dyDescent="0.25">
      <c r="A297">
        <v>139</v>
      </c>
      <c r="B297" t="s">
        <v>427</v>
      </c>
      <c r="C297" t="s">
        <v>344</v>
      </c>
      <c r="D297" t="s">
        <v>345</v>
      </c>
      <c r="E297" t="s">
        <v>343</v>
      </c>
      <c r="F297" t="s">
        <v>343</v>
      </c>
    </row>
    <row r="298" spans="1:6" x14ac:dyDescent="0.25">
      <c r="A298">
        <v>139</v>
      </c>
      <c r="B298" t="s">
        <v>427</v>
      </c>
      <c r="C298" t="s">
        <v>350</v>
      </c>
      <c r="D298" t="s">
        <v>453</v>
      </c>
      <c r="E298" t="s">
        <v>343</v>
      </c>
      <c r="F298" t="s">
        <v>343</v>
      </c>
    </row>
    <row r="299" spans="1:6" x14ac:dyDescent="0.25">
      <c r="A299">
        <v>139</v>
      </c>
      <c r="B299" t="s">
        <v>427</v>
      </c>
      <c r="C299" t="s">
        <v>361</v>
      </c>
      <c r="D299" t="s">
        <v>454</v>
      </c>
      <c r="E299" t="s">
        <v>455</v>
      </c>
      <c r="F299" t="s">
        <v>455</v>
      </c>
    </row>
    <row r="300" spans="1:6" x14ac:dyDescent="0.25">
      <c r="A300">
        <v>139</v>
      </c>
      <c r="B300" t="s">
        <v>427</v>
      </c>
      <c r="C300" t="s">
        <v>169</v>
      </c>
      <c r="D300" t="s">
        <v>456</v>
      </c>
      <c r="E300" t="s">
        <v>382</v>
      </c>
      <c r="F300" t="s">
        <v>376</v>
      </c>
    </row>
    <row r="301" spans="1:6" x14ac:dyDescent="0.25">
      <c r="A301">
        <v>139</v>
      </c>
      <c r="B301" t="s">
        <v>427</v>
      </c>
      <c r="C301" t="s">
        <v>166</v>
      </c>
      <c r="D301" t="s">
        <v>375</v>
      </c>
      <c r="E301" t="s">
        <v>382</v>
      </c>
      <c r="F301" t="s">
        <v>376</v>
      </c>
    </row>
    <row r="302" spans="1:6" x14ac:dyDescent="0.25">
      <c r="A302">
        <v>139</v>
      </c>
      <c r="B302" t="s">
        <v>427</v>
      </c>
      <c r="C302" t="s">
        <v>377</v>
      </c>
      <c r="D302" t="s">
        <v>378</v>
      </c>
      <c r="E302" t="s">
        <v>382</v>
      </c>
      <c r="F302" t="s">
        <v>376</v>
      </c>
    </row>
    <row r="303" spans="1:6" x14ac:dyDescent="0.25">
      <c r="A303">
        <v>139</v>
      </c>
      <c r="B303" t="s">
        <v>427</v>
      </c>
      <c r="C303" t="s">
        <v>383</v>
      </c>
      <c r="D303" t="s">
        <v>457</v>
      </c>
      <c r="E303" t="s">
        <v>382</v>
      </c>
      <c r="F303" t="s">
        <v>376</v>
      </c>
    </row>
    <row r="304" spans="1:6" x14ac:dyDescent="0.25">
      <c r="A304">
        <v>139</v>
      </c>
      <c r="B304" t="s">
        <v>427</v>
      </c>
      <c r="C304" t="s">
        <v>379</v>
      </c>
      <c r="D304" t="s">
        <v>380</v>
      </c>
      <c r="E304" t="s">
        <v>382</v>
      </c>
      <c r="F304" t="s">
        <v>376</v>
      </c>
    </row>
    <row r="305" spans="1:6" x14ac:dyDescent="0.25">
      <c r="A305">
        <v>139</v>
      </c>
      <c r="B305" t="s">
        <v>427</v>
      </c>
      <c r="C305" t="s">
        <v>385</v>
      </c>
      <c r="D305" t="s">
        <v>458</v>
      </c>
      <c r="E305" t="s">
        <v>382</v>
      </c>
      <c r="F305" t="s">
        <v>376</v>
      </c>
    </row>
    <row r="306" spans="1:6" x14ac:dyDescent="0.25">
      <c r="A306">
        <v>139</v>
      </c>
      <c r="B306" t="s">
        <v>427</v>
      </c>
      <c r="C306" t="s">
        <v>387</v>
      </c>
      <c r="D306" t="s">
        <v>459</v>
      </c>
      <c r="E306" t="s">
        <v>389</v>
      </c>
      <c r="F306" t="s">
        <v>390</v>
      </c>
    </row>
    <row r="307" spans="1:6" x14ac:dyDescent="0.25">
      <c r="A307">
        <v>139</v>
      </c>
      <c r="B307" t="s">
        <v>427</v>
      </c>
      <c r="C307" t="s">
        <v>428</v>
      </c>
      <c r="D307" t="s">
        <v>429</v>
      </c>
      <c r="E307" t="s">
        <v>430</v>
      </c>
      <c r="F307" t="s">
        <v>430</v>
      </c>
    </row>
    <row r="308" spans="1:6" x14ac:dyDescent="0.25">
      <c r="A308">
        <v>139</v>
      </c>
      <c r="B308" t="s">
        <v>427</v>
      </c>
      <c r="C308" t="s">
        <v>432</v>
      </c>
      <c r="D308" t="s">
        <v>433</v>
      </c>
      <c r="E308" t="s">
        <v>430</v>
      </c>
      <c r="F308" t="s">
        <v>430</v>
      </c>
    </row>
    <row r="309" spans="1:6" x14ac:dyDescent="0.25">
      <c r="A309">
        <v>139</v>
      </c>
      <c r="B309" t="s">
        <v>427</v>
      </c>
      <c r="C309" t="s">
        <v>434</v>
      </c>
      <c r="D309" t="s">
        <v>435</v>
      </c>
      <c r="E309" t="s">
        <v>430</v>
      </c>
      <c r="F309" t="s">
        <v>430</v>
      </c>
    </row>
    <row r="310" spans="1:6" x14ac:dyDescent="0.25">
      <c r="A310">
        <v>139</v>
      </c>
      <c r="B310" t="s">
        <v>427</v>
      </c>
      <c r="C310" t="s">
        <v>177</v>
      </c>
      <c r="D310" t="s">
        <v>391</v>
      </c>
      <c r="E310" t="s">
        <v>392</v>
      </c>
      <c r="F310" t="s">
        <v>392</v>
      </c>
    </row>
    <row r="311" spans="1:6" x14ac:dyDescent="0.25">
      <c r="A311">
        <v>139</v>
      </c>
      <c r="B311" t="s">
        <v>427</v>
      </c>
      <c r="C311" t="s">
        <v>367</v>
      </c>
      <c r="D311" t="s">
        <v>440</v>
      </c>
      <c r="E311" t="s">
        <v>441</v>
      </c>
      <c r="F311" t="s">
        <v>441</v>
      </c>
    </row>
    <row r="312" spans="1:6" x14ac:dyDescent="0.25">
      <c r="A312">
        <v>139</v>
      </c>
      <c r="B312" t="s">
        <v>427</v>
      </c>
      <c r="C312" t="s">
        <v>363</v>
      </c>
      <c r="D312" t="s">
        <v>442</v>
      </c>
      <c r="E312" t="s">
        <v>441</v>
      </c>
      <c r="F312" t="s">
        <v>441</v>
      </c>
    </row>
    <row r="313" spans="1:6" x14ac:dyDescent="0.25">
      <c r="A313">
        <v>139</v>
      </c>
      <c r="B313" t="s">
        <v>427</v>
      </c>
      <c r="C313" t="s">
        <v>373</v>
      </c>
      <c r="D313" t="s">
        <v>436</v>
      </c>
      <c r="E313" t="s">
        <v>437</v>
      </c>
      <c r="F313" t="s">
        <v>437</v>
      </c>
    </row>
    <row r="314" spans="1:6" x14ac:dyDescent="0.25">
      <c r="A314">
        <v>139</v>
      </c>
      <c r="B314" t="s">
        <v>427</v>
      </c>
      <c r="C314" t="s">
        <v>369</v>
      </c>
      <c r="D314" t="s">
        <v>438</v>
      </c>
      <c r="E314" t="s">
        <v>437</v>
      </c>
      <c r="F314" t="s">
        <v>437</v>
      </c>
    </row>
    <row r="315" spans="1:6" x14ac:dyDescent="0.25">
      <c r="A315">
        <v>139</v>
      </c>
      <c r="B315" t="s">
        <v>427</v>
      </c>
      <c r="C315" t="s">
        <v>443</v>
      </c>
      <c r="D315" t="s">
        <v>444</v>
      </c>
      <c r="E315" t="s">
        <v>445</v>
      </c>
      <c r="F315" t="s">
        <v>445</v>
      </c>
    </row>
    <row r="316" spans="1:6" x14ac:dyDescent="0.25">
      <c r="A316">
        <v>139</v>
      </c>
      <c r="B316" t="s">
        <v>427</v>
      </c>
      <c r="C316" t="s">
        <v>447</v>
      </c>
      <c r="D316" t="s">
        <v>448</v>
      </c>
      <c r="E316" t="s">
        <v>445</v>
      </c>
      <c r="F316" t="s">
        <v>445</v>
      </c>
    </row>
    <row r="317" spans="1:6" x14ac:dyDescent="0.25">
      <c r="A317">
        <v>139</v>
      </c>
      <c r="B317" t="s">
        <v>427</v>
      </c>
      <c r="C317" t="s">
        <v>449</v>
      </c>
      <c r="D317" t="s">
        <v>450</v>
      </c>
      <c r="E317" t="s">
        <v>445</v>
      </c>
      <c r="F317" t="s">
        <v>445</v>
      </c>
    </row>
    <row r="318" spans="1:6" x14ac:dyDescent="0.25">
      <c r="A318">
        <v>139</v>
      </c>
      <c r="B318" t="s">
        <v>427</v>
      </c>
      <c r="C318" t="s">
        <v>417</v>
      </c>
      <c r="D318" t="s">
        <v>418</v>
      </c>
      <c r="E318" t="s">
        <v>419</v>
      </c>
      <c r="F318" t="s">
        <v>420</v>
      </c>
    </row>
    <row r="319" spans="1:6" x14ac:dyDescent="0.25">
      <c r="A319">
        <v>139</v>
      </c>
      <c r="B319" t="s">
        <v>427</v>
      </c>
      <c r="C319" t="s">
        <v>421</v>
      </c>
      <c r="D319" t="s">
        <v>422</v>
      </c>
      <c r="E319" t="s">
        <v>419</v>
      </c>
      <c r="F319" t="s">
        <v>420</v>
      </c>
    </row>
    <row r="320" spans="1:6" x14ac:dyDescent="0.25">
      <c r="A320">
        <v>139</v>
      </c>
      <c r="B320" t="s">
        <v>427</v>
      </c>
      <c r="C320" t="s">
        <v>346</v>
      </c>
      <c r="D320" t="s">
        <v>460</v>
      </c>
      <c r="E320" t="s">
        <v>343</v>
      </c>
      <c r="F320" t="s">
        <v>343</v>
      </c>
    </row>
    <row r="321" spans="1:6" x14ac:dyDescent="0.25">
      <c r="A321">
        <v>139</v>
      </c>
      <c r="B321" t="s">
        <v>427</v>
      </c>
      <c r="C321" t="s">
        <v>348</v>
      </c>
      <c r="D321" t="s">
        <v>452</v>
      </c>
      <c r="E321" t="s">
        <v>343</v>
      </c>
      <c r="F321" t="s">
        <v>343</v>
      </c>
    </row>
    <row r="322" spans="1:6" x14ac:dyDescent="0.25">
      <c r="A322">
        <v>139</v>
      </c>
      <c r="B322" t="s">
        <v>427</v>
      </c>
      <c r="C322" t="s">
        <v>341</v>
      </c>
      <c r="D322" t="s">
        <v>342</v>
      </c>
      <c r="E322" t="s">
        <v>343</v>
      </c>
      <c r="F322" t="s">
        <v>343</v>
      </c>
    </row>
    <row r="323" spans="1:6" x14ac:dyDescent="0.25">
      <c r="A323">
        <v>139</v>
      </c>
      <c r="B323" t="s">
        <v>427</v>
      </c>
      <c r="C323" t="s">
        <v>344</v>
      </c>
      <c r="D323" t="s">
        <v>345</v>
      </c>
      <c r="E323" t="s">
        <v>343</v>
      </c>
      <c r="F323" t="s">
        <v>343</v>
      </c>
    </row>
    <row r="324" spans="1:6" x14ac:dyDescent="0.25">
      <c r="A324">
        <v>139</v>
      </c>
      <c r="B324" t="s">
        <v>427</v>
      </c>
      <c r="C324" t="s">
        <v>350</v>
      </c>
      <c r="D324" t="s">
        <v>453</v>
      </c>
      <c r="E324" t="s">
        <v>343</v>
      </c>
      <c r="F324" t="s">
        <v>343</v>
      </c>
    </row>
    <row r="325" spans="1:6" x14ac:dyDescent="0.25">
      <c r="A325">
        <v>139</v>
      </c>
      <c r="B325" t="s">
        <v>427</v>
      </c>
      <c r="C325" t="s">
        <v>373</v>
      </c>
      <c r="D325" t="s">
        <v>436</v>
      </c>
      <c r="E325" t="s">
        <v>437</v>
      </c>
      <c r="F325" t="s">
        <v>426</v>
      </c>
    </row>
    <row r="326" spans="1:6" x14ac:dyDescent="0.25">
      <c r="A326">
        <v>139</v>
      </c>
      <c r="B326" t="s">
        <v>427</v>
      </c>
      <c r="C326" t="s">
        <v>369</v>
      </c>
      <c r="D326" t="s">
        <v>438</v>
      </c>
      <c r="E326" t="s">
        <v>437</v>
      </c>
      <c r="F326" t="s">
        <v>426</v>
      </c>
    </row>
    <row r="327" spans="1:6" x14ac:dyDescent="0.25">
      <c r="A327">
        <v>139</v>
      </c>
      <c r="B327" t="s">
        <v>427</v>
      </c>
      <c r="C327" t="s">
        <v>387</v>
      </c>
      <c r="D327" t="s">
        <v>461</v>
      </c>
      <c r="E327" t="s">
        <v>389</v>
      </c>
      <c r="F327" t="s">
        <v>423</v>
      </c>
    </row>
    <row r="328" spans="1:6" x14ac:dyDescent="0.25">
      <c r="A328">
        <v>139</v>
      </c>
      <c r="B328" t="s">
        <v>427</v>
      </c>
      <c r="C328" t="s">
        <v>367</v>
      </c>
      <c r="D328" t="s">
        <v>440</v>
      </c>
      <c r="E328" t="s">
        <v>441</v>
      </c>
      <c r="F328" t="s">
        <v>423</v>
      </c>
    </row>
    <row r="329" spans="1:6" x14ac:dyDescent="0.25">
      <c r="A329">
        <v>139</v>
      </c>
      <c r="B329" t="s">
        <v>427</v>
      </c>
      <c r="C329" t="s">
        <v>363</v>
      </c>
      <c r="D329" t="s">
        <v>442</v>
      </c>
      <c r="E329" t="s">
        <v>441</v>
      </c>
      <c r="F329" t="s">
        <v>423</v>
      </c>
    </row>
    <row r="330" spans="1:6" x14ac:dyDescent="0.25">
      <c r="A330">
        <v>139</v>
      </c>
      <c r="B330" t="s">
        <v>427</v>
      </c>
      <c r="C330" t="s">
        <v>443</v>
      </c>
      <c r="D330" t="s">
        <v>444</v>
      </c>
      <c r="E330" t="s">
        <v>445</v>
      </c>
      <c r="F330" t="s">
        <v>446</v>
      </c>
    </row>
    <row r="331" spans="1:6" x14ac:dyDescent="0.25">
      <c r="A331">
        <v>139</v>
      </c>
      <c r="B331" t="s">
        <v>427</v>
      </c>
      <c r="C331" t="s">
        <v>447</v>
      </c>
      <c r="D331" t="s">
        <v>448</v>
      </c>
      <c r="E331" t="s">
        <v>445</v>
      </c>
      <c r="F331" t="s">
        <v>446</v>
      </c>
    </row>
    <row r="332" spans="1:6" x14ac:dyDescent="0.25">
      <c r="A332">
        <v>139</v>
      </c>
      <c r="B332" t="s">
        <v>427</v>
      </c>
      <c r="C332" t="s">
        <v>449</v>
      </c>
      <c r="D332" t="s">
        <v>450</v>
      </c>
      <c r="E332" t="s">
        <v>445</v>
      </c>
      <c r="F332" t="s">
        <v>446</v>
      </c>
    </row>
    <row r="333" spans="1:6" x14ac:dyDescent="0.25">
      <c r="A333">
        <v>139</v>
      </c>
      <c r="B333" t="s">
        <v>427</v>
      </c>
      <c r="C333" t="s">
        <v>169</v>
      </c>
      <c r="D333" t="s">
        <v>456</v>
      </c>
      <c r="E333" t="s">
        <v>376</v>
      </c>
      <c r="F333" t="s">
        <v>376</v>
      </c>
    </row>
    <row r="334" spans="1:6" x14ac:dyDescent="0.25">
      <c r="A334">
        <v>139</v>
      </c>
      <c r="B334" t="s">
        <v>427</v>
      </c>
      <c r="C334" t="s">
        <v>166</v>
      </c>
      <c r="D334" t="s">
        <v>375</v>
      </c>
      <c r="E334" t="s">
        <v>376</v>
      </c>
      <c r="F334" t="s">
        <v>376</v>
      </c>
    </row>
    <row r="335" spans="1:6" x14ac:dyDescent="0.25">
      <c r="A335">
        <v>139</v>
      </c>
      <c r="B335" t="s">
        <v>427</v>
      </c>
      <c r="C335" t="s">
        <v>377</v>
      </c>
      <c r="D335" t="s">
        <v>378</v>
      </c>
      <c r="E335" t="s">
        <v>376</v>
      </c>
      <c r="F335" t="s">
        <v>376</v>
      </c>
    </row>
    <row r="336" spans="1:6" x14ac:dyDescent="0.25">
      <c r="A336">
        <v>139</v>
      </c>
      <c r="B336" t="s">
        <v>427</v>
      </c>
      <c r="C336" t="s">
        <v>383</v>
      </c>
      <c r="D336" t="s">
        <v>457</v>
      </c>
      <c r="E336" t="s">
        <v>376</v>
      </c>
      <c r="F336" t="s">
        <v>376</v>
      </c>
    </row>
    <row r="337" spans="1:6" x14ac:dyDescent="0.25">
      <c r="A337">
        <v>139</v>
      </c>
      <c r="B337" t="s">
        <v>427</v>
      </c>
      <c r="C337" t="s">
        <v>379</v>
      </c>
      <c r="D337" t="s">
        <v>380</v>
      </c>
      <c r="E337" t="s">
        <v>376</v>
      </c>
      <c r="F337" t="s">
        <v>376</v>
      </c>
    </row>
    <row r="338" spans="1:6" x14ac:dyDescent="0.25">
      <c r="A338">
        <v>139</v>
      </c>
      <c r="B338" t="s">
        <v>427</v>
      </c>
      <c r="C338" t="s">
        <v>385</v>
      </c>
      <c r="D338" t="s">
        <v>458</v>
      </c>
      <c r="E338" t="s">
        <v>376</v>
      </c>
      <c r="F338" t="s">
        <v>376</v>
      </c>
    </row>
    <row r="339" spans="1:6" x14ac:dyDescent="0.25">
      <c r="A339">
        <v>139</v>
      </c>
      <c r="B339" t="s">
        <v>427</v>
      </c>
      <c r="C339" t="s">
        <v>387</v>
      </c>
      <c r="D339" t="s">
        <v>461</v>
      </c>
      <c r="E339" t="s">
        <v>389</v>
      </c>
      <c r="F339" t="s">
        <v>390</v>
      </c>
    </row>
    <row r="340" spans="1:6" x14ac:dyDescent="0.25">
      <c r="A340">
        <v>139</v>
      </c>
      <c r="B340" t="s">
        <v>427</v>
      </c>
      <c r="C340" t="s">
        <v>177</v>
      </c>
      <c r="D340" t="s">
        <v>391</v>
      </c>
      <c r="E340" t="s">
        <v>392</v>
      </c>
      <c r="F340" t="s">
        <v>392</v>
      </c>
    </row>
    <row r="341" spans="1:6" x14ac:dyDescent="0.25">
      <c r="A341">
        <v>139</v>
      </c>
      <c r="B341" t="s">
        <v>427</v>
      </c>
      <c r="C341" t="s">
        <v>363</v>
      </c>
      <c r="D341" t="s">
        <v>442</v>
      </c>
      <c r="E341" t="s">
        <v>441</v>
      </c>
      <c r="F341" t="s">
        <v>441</v>
      </c>
    </row>
    <row r="342" spans="1:6" x14ac:dyDescent="0.25">
      <c r="A342">
        <v>139</v>
      </c>
      <c r="B342" t="s">
        <v>427</v>
      </c>
      <c r="C342" t="s">
        <v>367</v>
      </c>
      <c r="D342" t="s">
        <v>440</v>
      </c>
      <c r="E342" t="s">
        <v>441</v>
      </c>
      <c r="F342" t="s">
        <v>441</v>
      </c>
    </row>
    <row r="343" spans="1:6" x14ac:dyDescent="0.25">
      <c r="A343">
        <v>139</v>
      </c>
      <c r="B343" t="s">
        <v>427</v>
      </c>
      <c r="C343" t="s">
        <v>373</v>
      </c>
      <c r="D343" t="s">
        <v>436</v>
      </c>
      <c r="E343" t="s">
        <v>437</v>
      </c>
      <c r="F343" t="s">
        <v>437</v>
      </c>
    </row>
    <row r="344" spans="1:6" x14ac:dyDescent="0.25">
      <c r="A344">
        <v>139</v>
      </c>
      <c r="B344" t="s">
        <v>427</v>
      </c>
      <c r="C344" t="s">
        <v>369</v>
      </c>
      <c r="D344" t="s">
        <v>438</v>
      </c>
      <c r="E344" t="s">
        <v>437</v>
      </c>
      <c r="F344" t="s">
        <v>437</v>
      </c>
    </row>
    <row r="345" spans="1:6" x14ac:dyDescent="0.25">
      <c r="A345">
        <v>139</v>
      </c>
      <c r="B345" t="s">
        <v>427</v>
      </c>
      <c r="C345" t="s">
        <v>443</v>
      </c>
      <c r="D345" t="s">
        <v>444</v>
      </c>
      <c r="E345" t="s">
        <v>445</v>
      </c>
      <c r="F345" t="s">
        <v>445</v>
      </c>
    </row>
    <row r="346" spans="1:6" x14ac:dyDescent="0.25">
      <c r="A346">
        <v>139</v>
      </c>
      <c r="B346" t="s">
        <v>427</v>
      </c>
      <c r="C346" t="s">
        <v>447</v>
      </c>
      <c r="D346" t="s">
        <v>448</v>
      </c>
      <c r="E346" t="s">
        <v>445</v>
      </c>
      <c r="F346" t="s">
        <v>445</v>
      </c>
    </row>
    <row r="347" spans="1:6" x14ac:dyDescent="0.25">
      <c r="A347">
        <v>139</v>
      </c>
      <c r="B347" t="s">
        <v>427</v>
      </c>
      <c r="C347" t="s">
        <v>449</v>
      </c>
      <c r="D347" t="s">
        <v>450</v>
      </c>
      <c r="E347" t="s">
        <v>445</v>
      </c>
      <c r="F347" t="s">
        <v>445</v>
      </c>
    </row>
    <row r="348" spans="1:6" x14ac:dyDescent="0.25">
      <c r="A348">
        <v>139</v>
      </c>
      <c r="B348" t="s">
        <v>427</v>
      </c>
      <c r="C348" t="s">
        <v>417</v>
      </c>
      <c r="D348" t="s">
        <v>418</v>
      </c>
      <c r="E348" t="s">
        <v>419</v>
      </c>
      <c r="F348" t="s">
        <v>420</v>
      </c>
    </row>
    <row r="349" spans="1:6" x14ac:dyDescent="0.25">
      <c r="A349">
        <v>139</v>
      </c>
      <c r="B349" t="s">
        <v>427</v>
      </c>
      <c r="C349" t="s">
        <v>421</v>
      </c>
      <c r="D349" t="s">
        <v>422</v>
      </c>
      <c r="E349" t="s">
        <v>419</v>
      </c>
      <c r="F349" t="s">
        <v>420</v>
      </c>
    </row>
    <row r="350" spans="1:6" x14ac:dyDescent="0.25">
      <c r="A350">
        <v>154</v>
      </c>
      <c r="B350" t="s">
        <v>462</v>
      </c>
      <c r="C350" t="s">
        <v>346</v>
      </c>
      <c r="D350" t="s">
        <v>451</v>
      </c>
      <c r="E350" t="s">
        <v>343</v>
      </c>
      <c r="F350" t="s">
        <v>343</v>
      </c>
    </row>
    <row r="351" spans="1:6" x14ac:dyDescent="0.25">
      <c r="A351">
        <v>154</v>
      </c>
      <c r="B351" t="s">
        <v>462</v>
      </c>
      <c r="C351" t="s">
        <v>348</v>
      </c>
      <c r="D351" t="s">
        <v>452</v>
      </c>
      <c r="E351" t="s">
        <v>343</v>
      </c>
      <c r="F351" t="s">
        <v>343</v>
      </c>
    </row>
    <row r="352" spans="1:6" x14ac:dyDescent="0.25">
      <c r="A352">
        <v>154</v>
      </c>
      <c r="B352" t="s">
        <v>462</v>
      </c>
      <c r="C352" t="s">
        <v>341</v>
      </c>
      <c r="D352" t="s">
        <v>342</v>
      </c>
      <c r="E352" t="s">
        <v>343</v>
      </c>
      <c r="F352" t="s">
        <v>343</v>
      </c>
    </row>
    <row r="353" spans="1:6" x14ac:dyDescent="0.25">
      <c r="A353">
        <v>154</v>
      </c>
      <c r="B353" t="s">
        <v>462</v>
      </c>
      <c r="C353" t="s">
        <v>344</v>
      </c>
      <c r="D353" t="s">
        <v>345</v>
      </c>
      <c r="E353" t="s">
        <v>343</v>
      </c>
      <c r="F353" t="s">
        <v>343</v>
      </c>
    </row>
    <row r="354" spans="1:6" x14ac:dyDescent="0.25">
      <c r="A354">
        <v>154</v>
      </c>
      <c r="B354" t="s">
        <v>462</v>
      </c>
      <c r="C354" t="s">
        <v>350</v>
      </c>
      <c r="D354" t="s">
        <v>453</v>
      </c>
      <c r="E354" t="s">
        <v>343</v>
      </c>
      <c r="F354" t="s">
        <v>343</v>
      </c>
    </row>
    <row r="355" spans="1:6" x14ac:dyDescent="0.25">
      <c r="A355">
        <v>154</v>
      </c>
      <c r="B355" t="s">
        <v>462</v>
      </c>
      <c r="C355" t="s">
        <v>169</v>
      </c>
      <c r="D355" t="s">
        <v>456</v>
      </c>
      <c r="E355" t="s">
        <v>382</v>
      </c>
      <c r="F355" t="s">
        <v>376</v>
      </c>
    </row>
    <row r="356" spans="1:6" x14ac:dyDescent="0.25">
      <c r="A356">
        <v>154</v>
      </c>
      <c r="B356" t="s">
        <v>462</v>
      </c>
      <c r="C356" t="s">
        <v>166</v>
      </c>
      <c r="D356" t="s">
        <v>375</v>
      </c>
      <c r="E356" t="s">
        <v>382</v>
      </c>
      <c r="F356" t="s">
        <v>376</v>
      </c>
    </row>
    <row r="357" spans="1:6" x14ac:dyDescent="0.25">
      <c r="A357">
        <v>154</v>
      </c>
      <c r="B357" t="s">
        <v>462</v>
      </c>
      <c r="C357" t="s">
        <v>377</v>
      </c>
      <c r="D357" t="s">
        <v>378</v>
      </c>
      <c r="E357" t="s">
        <v>382</v>
      </c>
      <c r="F357" t="s">
        <v>376</v>
      </c>
    </row>
    <row r="358" spans="1:6" x14ac:dyDescent="0.25">
      <c r="A358">
        <v>154</v>
      </c>
      <c r="B358" t="s">
        <v>462</v>
      </c>
      <c r="C358" t="s">
        <v>383</v>
      </c>
      <c r="D358" t="s">
        <v>457</v>
      </c>
      <c r="E358" t="s">
        <v>382</v>
      </c>
      <c r="F358" t="s">
        <v>376</v>
      </c>
    </row>
    <row r="359" spans="1:6" x14ac:dyDescent="0.25">
      <c r="A359">
        <v>154</v>
      </c>
      <c r="B359" t="s">
        <v>462</v>
      </c>
      <c r="C359" t="s">
        <v>379</v>
      </c>
      <c r="D359" t="s">
        <v>380</v>
      </c>
      <c r="E359" t="s">
        <v>382</v>
      </c>
      <c r="F359" t="s">
        <v>376</v>
      </c>
    </row>
    <row r="360" spans="1:6" x14ac:dyDescent="0.25">
      <c r="A360">
        <v>154</v>
      </c>
      <c r="B360" t="s">
        <v>462</v>
      </c>
      <c r="C360" t="s">
        <v>385</v>
      </c>
      <c r="D360" t="s">
        <v>458</v>
      </c>
      <c r="E360" t="s">
        <v>382</v>
      </c>
      <c r="F360" t="s">
        <v>376</v>
      </c>
    </row>
    <row r="361" spans="1:6" x14ac:dyDescent="0.25">
      <c r="A361">
        <v>154</v>
      </c>
      <c r="B361" t="s">
        <v>462</v>
      </c>
      <c r="C361" t="s">
        <v>387</v>
      </c>
      <c r="D361" t="s">
        <v>439</v>
      </c>
      <c r="E361" t="s">
        <v>389</v>
      </c>
      <c r="F361" t="s">
        <v>390</v>
      </c>
    </row>
    <row r="362" spans="1:6" x14ac:dyDescent="0.25">
      <c r="A362">
        <v>154</v>
      </c>
      <c r="B362" t="s">
        <v>462</v>
      </c>
      <c r="C362" t="s">
        <v>177</v>
      </c>
      <c r="D362" t="s">
        <v>391</v>
      </c>
      <c r="E362" t="s">
        <v>392</v>
      </c>
      <c r="F362" t="s">
        <v>392</v>
      </c>
    </row>
    <row r="363" spans="1:6" x14ac:dyDescent="0.25">
      <c r="A363">
        <v>154</v>
      </c>
      <c r="B363" t="s">
        <v>462</v>
      </c>
      <c r="C363" t="s">
        <v>417</v>
      </c>
      <c r="D363" t="s">
        <v>418</v>
      </c>
      <c r="E363" t="s">
        <v>419</v>
      </c>
      <c r="F363" t="s">
        <v>420</v>
      </c>
    </row>
    <row r="364" spans="1:6" x14ac:dyDescent="0.25">
      <c r="A364">
        <v>154</v>
      </c>
      <c r="B364" t="s">
        <v>462</v>
      </c>
      <c r="C364" t="s">
        <v>421</v>
      </c>
      <c r="D364" t="s">
        <v>422</v>
      </c>
      <c r="E364" t="s">
        <v>419</v>
      </c>
      <c r="F364" t="s">
        <v>420</v>
      </c>
    </row>
    <row r="365" spans="1:6" x14ac:dyDescent="0.25">
      <c r="A365">
        <v>154</v>
      </c>
      <c r="B365" t="s">
        <v>462</v>
      </c>
      <c r="C365" t="s">
        <v>346</v>
      </c>
      <c r="D365" t="s">
        <v>451</v>
      </c>
      <c r="E365" t="s">
        <v>343</v>
      </c>
      <c r="F365" t="s">
        <v>343</v>
      </c>
    </row>
    <row r="366" spans="1:6" x14ac:dyDescent="0.25">
      <c r="A366">
        <v>154</v>
      </c>
      <c r="B366" t="s">
        <v>462</v>
      </c>
      <c r="C366" t="s">
        <v>348</v>
      </c>
      <c r="D366" t="s">
        <v>452</v>
      </c>
      <c r="E366" t="s">
        <v>343</v>
      </c>
      <c r="F366" t="s">
        <v>343</v>
      </c>
    </row>
    <row r="367" spans="1:6" x14ac:dyDescent="0.25">
      <c r="A367">
        <v>154</v>
      </c>
      <c r="B367" t="s">
        <v>462</v>
      </c>
      <c r="C367" t="s">
        <v>341</v>
      </c>
      <c r="D367" t="s">
        <v>342</v>
      </c>
      <c r="E367" t="s">
        <v>343</v>
      </c>
      <c r="F367" t="s">
        <v>343</v>
      </c>
    </row>
    <row r="368" spans="1:6" x14ac:dyDescent="0.25">
      <c r="A368">
        <v>154</v>
      </c>
      <c r="B368" t="s">
        <v>462</v>
      </c>
      <c r="C368" t="s">
        <v>344</v>
      </c>
      <c r="D368" t="s">
        <v>345</v>
      </c>
      <c r="E368" t="s">
        <v>343</v>
      </c>
      <c r="F368" t="s">
        <v>343</v>
      </c>
    </row>
    <row r="369" spans="1:6" x14ac:dyDescent="0.25">
      <c r="A369">
        <v>154</v>
      </c>
      <c r="B369" t="s">
        <v>462</v>
      </c>
      <c r="C369" t="s">
        <v>350</v>
      </c>
      <c r="D369" t="s">
        <v>463</v>
      </c>
      <c r="E369" t="s">
        <v>343</v>
      </c>
      <c r="F369" t="s">
        <v>343</v>
      </c>
    </row>
    <row r="370" spans="1:6" x14ac:dyDescent="0.25">
      <c r="A370">
        <v>154</v>
      </c>
      <c r="B370" t="s">
        <v>462</v>
      </c>
      <c r="C370" t="s">
        <v>169</v>
      </c>
      <c r="D370" t="s">
        <v>456</v>
      </c>
      <c r="E370" t="s">
        <v>376</v>
      </c>
      <c r="F370" t="s">
        <v>376</v>
      </c>
    </row>
    <row r="371" spans="1:6" x14ac:dyDescent="0.25">
      <c r="A371">
        <v>154</v>
      </c>
      <c r="B371" t="s">
        <v>462</v>
      </c>
      <c r="C371" t="s">
        <v>166</v>
      </c>
      <c r="D371" t="s">
        <v>375</v>
      </c>
      <c r="E371" t="s">
        <v>376</v>
      </c>
      <c r="F371" t="s">
        <v>376</v>
      </c>
    </row>
    <row r="372" spans="1:6" x14ac:dyDescent="0.25">
      <c r="A372">
        <v>154</v>
      </c>
      <c r="B372" t="s">
        <v>462</v>
      </c>
      <c r="C372" t="s">
        <v>377</v>
      </c>
      <c r="D372" t="s">
        <v>378</v>
      </c>
      <c r="E372" t="s">
        <v>376</v>
      </c>
      <c r="F372" t="s">
        <v>376</v>
      </c>
    </row>
    <row r="373" spans="1:6" x14ac:dyDescent="0.25">
      <c r="A373">
        <v>154</v>
      </c>
      <c r="B373" t="s">
        <v>462</v>
      </c>
      <c r="C373" t="s">
        <v>383</v>
      </c>
      <c r="D373" t="s">
        <v>457</v>
      </c>
      <c r="E373" t="s">
        <v>376</v>
      </c>
      <c r="F373" t="s">
        <v>376</v>
      </c>
    </row>
    <row r="374" spans="1:6" x14ac:dyDescent="0.25">
      <c r="A374">
        <v>154</v>
      </c>
      <c r="B374" t="s">
        <v>462</v>
      </c>
      <c r="C374" t="s">
        <v>379</v>
      </c>
      <c r="D374" t="s">
        <v>380</v>
      </c>
      <c r="E374" t="s">
        <v>376</v>
      </c>
      <c r="F374" t="s">
        <v>376</v>
      </c>
    </row>
    <row r="375" spans="1:6" x14ac:dyDescent="0.25">
      <c r="A375">
        <v>154</v>
      </c>
      <c r="B375" t="s">
        <v>462</v>
      </c>
      <c r="C375" t="s">
        <v>385</v>
      </c>
      <c r="D375" t="s">
        <v>458</v>
      </c>
      <c r="E375" t="s">
        <v>376</v>
      </c>
      <c r="F375" t="s">
        <v>376</v>
      </c>
    </row>
    <row r="376" spans="1:6" x14ac:dyDescent="0.25">
      <c r="A376">
        <v>154</v>
      </c>
      <c r="B376" t="s">
        <v>462</v>
      </c>
      <c r="C376" t="s">
        <v>387</v>
      </c>
      <c r="D376" t="s">
        <v>464</v>
      </c>
      <c r="E376" t="s">
        <v>389</v>
      </c>
      <c r="F376" t="s">
        <v>390</v>
      </c>
    </row>
    <row r="377" spans="1:6" x14ac:dyDescent="0.25">
      <c r="A377">
        <v>154</v>
      </c>
      <c r="B377" t="s">
        <v>462</v>
      </c>
      <c r="C377" t="s">
        <v>177</v>
      </c>
      <c r="D377" t="s">
        <v>391</v>
      </c>
      <c r="E377" t="s">
        <v>392</v>
      </c>
      <c r="F377" t="s">
        <v>392</v>
      </c>
    </row>
    <row r="378" spans="1:6" x14ac:dyDescent="0.25">
      <c r="A378">
        <v>154</v>
      </c>
      <c r="B378" t="s">
        <v>462</v>
      </c>
      <c r="C378" t="s">
        <v>417</v>
      </c>
      <c r="D378" t="s">
        <v>418</v>
      </c>
      <c r="E378" t="s">
        <v>419</v>
      </c>
      <c r="F378" t="s">
        <v>420</v>
      </c>
    </row>
    <row r="379" spans="1:6" x14ac:dyDescent="0.25">
      <c r="A379">
        <v>154</v>
      </c>
      <c r="B379" t="s">
        <v>462</v>
      </c>
      <c r="C379" t="s">
        <v>421</v>
      </c>
      <c r="D379" t="s">
        <v>422</v>
      </c>
      <c r="E379" t="s">
        <v>419</v>
      </c>
      <c r="F379" t="s">
        <v>420</v>
      </c>
    </row>
    <row r="380" spans="1:6" x14ac:dyDescent="0.25">
      <c r="A380">
        <v>154</v>
      </c>
      <c r="B380" t="s">
        <v>462</v>
      </c>
      <c r="C380" t="s">
        <v>346</v>
      </c>
      <c r="D380" t="s">
        <v>451</v>
      </c>
      <c r="E380" t="s">
        <v>343</v>
      </c>
      <c r="F380" t="s">
        <v>343</v>
      </c>
    </row>
    <row r="381" spans="1:6" x14ac:dyDescent="0.25">
      <c r="A381">
        <v>154</v>
      </c>
      <c r="B381" t="s">
        <v>462</v>
      </c>
      <c r="C381" t="s">
        <v>348</v>
      </c>
      <c r="D381" t="s">
        <v>452</v>
      </c>
      <c r="E381" t="s">
        <v>343</v>
      </c>
      <c r="F381" t="s">
        <v>343</v>
      </c>
    </row>
    <row r="382" spans="1:6" x14ac:dyDescent="0.25">
      <c r="A382">
        <v>154</v>
      </c>
      <c r="B382" t="s">
        <v>462</v>
      </c>
      <c r="C382" t="s">
        <v>341</v>
      </c>
      <c r="D382" t="s">
        <v>342</v>
      </c>
      <c r="E382" t="s">
        <v>343</v>
      </c>
      <c r="F382" t="s">
        <v>343</v>
      </c>
    </row>
    <row r="383" spans="1:6" x14ac:dyDescent="0.25">
      <c r="A383">
        <v>154</v>
      </c>
      <c r="B383" t="s">
        <v>462</v>
      </c>
      <c r="C383" t="s">
        <v>344</v>
      </c>
      <c r="D383" t="s">
        <v>345</v>
      </c>
      <c r="E383" t="s">
        <v>343</v>
      </c>
      <c r="F383" t="s">
        <v>343</v>
      </c>
    </row>
    <row r="384" spans="1:6" x14ac:dyDescent="0.25">
      <c r="A384">
        <v>154</v>
      </c>
      <c r="B384" t="s">
        <v>462</v>
      </c>
      <c r="C384" t="s">
        <v>350</v>
      </c>
      <c r="D384" t="s">
        <v>453</v>
      </c>
      <c r="E384" t="s">
        <v>343</v>
      </c>
      <c r="F384" t="s">
        <v>343</v>
      </c>
    </row>
    <row r="385" spans="1:6" x14ac:dyDescent="0.25">
      <c r="A385">
        <v>154</v>
      </c>
      <c r="B385" t="s">
        <v>462</v>
      </c>
      <c r="C385" t="s">
        <v>169</v>
      </c>
      <c r="D385" t="s">
        <v>456</v>
      </c>
      <c r="E385" t="s">
        <v>382</v>
      </c>
      <c r="F385" t="s">
        <v>376</v>
      </c>
    </row>
    <row r="386" spans="1:6" x14ac:dyDescent="0.25">
      <c r="A386">
        <v>154</v>
      </c>
      <c r="B386" t="s">
        <v>462</v>
      </c>
      <c r="C386" t="s">
        <v>166</v>
      </c>
      <c r="D386" t="s">
        <v>375</v>
      </c>
      <c r="E386" t="s">
        <v>382</v>
      </c>
      <c r="F386" t="s">
        <v>376</v>
      </c>
    </row>
    <row r="387" spans="1:6" x14ac:dyDescent="0.25">
      <c r="A387">
        <v>154</v>
      </c>
      <c r="B387" t="s">
        <v>462</v>
      </c>
      <c r="C387" t="s">
        <v>377</v>
      </c>
      <c r="D387" t="s">
        <v>378</v>
      </c>
      <c r="E387" t="s">
        <v>382</v>
      </c>
      <c r="F387" t="s">
        <v>376</v>
      </c>
    </row>
    <row r="388" spans="1:6" x14ac:dyDescent="0.25">
      <c r="A388">
        <v>154</v>
      </c>
      <c r="B388" t="s">
        <v>462</v>
      </c>
      <c r="C388" t="s">
        <v>383</v>
      </c>
      <c r="D388" t="s">
        <v>457</v>
      </c>
      <c r="E388" t="s">
        <v>382</v>
      </c>
      <c r="F388" t="s">
        <v>376</v>
      </c>
    </row>
    <row r="389" spans="1:6" x14ac:dyDescent="0.25">
      <c r="A389">
        <v>154</v>
      </c>
      <c r="B389" t="s">
        <v>462</v>
      </c>
      <c r="C389" t="s">
        <v>379</v>
      </c>
      <c r="D389" t="s">
        <v>380</v>
      </c>
      <c r="E389" t="s">
        <v>382</v>
      </c>
      <c r="F389" t="s">
        <v>376</v>
      </c>
    </row>
    <row r="390" spans="1:6" x14ac:dyDescent="0.25">
      <c r="A390">
        <v>154</v>
      </c>
      <c r="B390" t="s">
        <v>462</v>
      </c>
      <c r="C390" t="s">
        <v>385</v>
      </c>
      <c r="D390" t="s">
        <v>458</v>
      </c>
      <c r="E390" t="s">
        <v>382</v>
      </c>
      <c r="F390" t="s">
        <v>376</v>
      </c>
    </row>
    <row r="391" spans="1:6" x14ac:dyDescent="0.25">
      <c r="A391">
        <v>154</v>
      </c>
      <c r="B391" t="s">
        <v>462</v>
      </c>
      <c r="C391" t="s">
        <v>387</v>
      </c>
      <c r="D391" t="s">
        <v>439</v>
      </c>
      <c r="E391" t="s">
        <v>389</v>
      </c>
      <c r="F391" t="s">
        <v>390</v>
      </c>
    </row>
    <row r="392" spans="1:6" x14ac:dyDescent="0.25">
      <c r="A392">
        <v>154</v>
      </c>
      <c r="B392" t="s">
        <v>462</v>
      </c>
      <c r="C392" t="s">
        <v>177</v>
      </c>
      <c r="D392" t="s">
        <v>391</v>
      </c>
      <c r="E392" t="s">
        <v>392</v>
      </c>
      <c r="F392" t="s">
        <v>392</v>
      </c>
    </row>
    <row r="393" spans="1:6" x14ac:dyDescent="0.25">
      <c r="A393">
        <v>154</v>
      </c>
      <c r="B393" t="s">
        <v>462</v>
      </c>
      <c r="C393" t="s">
        <v>417</v>
      </c>
      <c r="D393" t="s">
        <v>418</v>
      </c>
      <c r="E393" t="s">
        <v>419</v>
      </c>
      <c r="F393" t="s">
        <v>420</v>
      </c>
    </row>
    <row r="394" spans="1:6" x14ac:dyDescent="0.25">
      <c r="A394">
        <v>154</v>
      </c>
      <c r="B394" t="s">
        <v>462</v>
      </c>
      <c r="C394" t="s">
        <v>421</v>
      </c>
      <c r="D394" t="s">
        <v>422</v>
      </c>
      <c r="E394" t="s">
        <v>419</v>
      </c>
      <c r="F394" t="s">
        <v>420</v>
      </c>
    </row>
    <row r="395" spans="1:6" x14ac:dyDescent="0.25">
      <c r="A395">
        <v>154</v>
      </c>
      <c r="B395" t="s">
        <v>462</v>
      </c>
      <c r="C395" t="s">
        <v>346</v>
      </c>
      <c r="D395" t="s">
        <v>451</v>
      </c>
      <c r="E395" t="s">
        <v>343</v>
      </c>
      <c r="F395" t="s">
        <v>343</v>
      </c>
    </row>
    <row r="396" spans="1:6" x14ac:dyDescent="0.25">
      <c r="A396">
        <v>154</v>
      </c>
      <c r="B396" t="s">
        <v>462</v>
      </c>
      <c r="C396" t="s">
        <v>348</v>
      </c>
      <c r="D396" t="s">
        <v>452</v>
      </c>
      <c r="E396" t="s">
        <v>343</v>
      </c>
      <c r="F396" t="s">
        <v>343</v>
      </c>
    </row>
    <row r="397" spans="1:6" x14ac:dyDescent="0.25">
      <c r="A397">
        <v>154</v>
      </c>
      <c r="B397" t="s">
        <v>462</v>
      </c>
      <c r="C397" t="s">
        <v>341</v>
      </c>
      <c r="D397" t="s">
        <v>342</v>
      </c>
      <c r="E397" t="s">
        <v>343</v>
      </c>
      <c r="F397" t="s">
        <v>343</v>
      </c>
    </row>
    <row r="398" spans="1:6" x14ac:dyDescent="0.25">
      <c r="A398">
        <v>154</v>
      </c>
      <c r="B398" t="s">
        <v>462</v>
      </c>
      <c r="C398" t="s">
        <v>344</v>
      </c>
      <c r="D398" t="s">
        <v>345</v>
      </c>
      <c r="E398" t="s">
        <v>343</v>
      </c>
      <c r="F398" t="s">
        <v>343</v>
      </c>
    </row>
    <row r="399" spans="1:6" x14ac:dyDescent="0.25">
      <c r="A399">
        <v>154</v>
      </c>
      <c r="B399" t="s">
        <v>462</v>
      </c>
      <c r="C399" t="s">
        <v>350</v>
      </c>
      <c r="D399" t="s">
        <v>463</v>
      </c>
      <c r="E399" t="s">
        <v>343</v>
      </c>
      <c r="F399" t="s">
        <v>343</v>
      </c>
    </row>
    <row r="400" spans="1:6" x14ac:dyDescent="0.25">
      <c r="A400">
        <v>154</v>
      </c>
      <c r="B400" t="s">
        <v>462</v>
      </c>
      <c r="C400" t="s">
        <v>169</v>
      </c>
      <c r="D400" t="s">
        <v>456</v>
      </c>
      <c r="E400" t="s">
        <v>376</v>
      </c>
      <c r="F400" t="s">
        <v>376</v>
      </c>
    </row>
    <row r="401" spans="1:6" x14ac:dyDescent="0.25">
      <c r="A401">
        <v>154</v>
      </c>
      <c r="B401" t="s">
        <v>462</v>
      </c>
      <c r="C401" t="s">
        <v>166</v>
      </c>
      <c r="D401" t="s">
        <v>375</v>
      </c>
      <c r="E401" t="s">
        <v>376</v>
      </c>
      <c r="F401" t="s">
        <v>376</v>
      </c>
    </row>
    <row r="402" spans="1:6" x14ac:dyDescent="0.25">
      <c r="A402">
        <v>154</v>
      </c>
      <c r="B402" t="s">
        <v>462</v>
      </c>
      <c r="C402" t="s">
        <v>377</v>
      </c>
      <c r="D402" t="s">
        <v>378</v>
      </c>
      <c r="E402" t="s">
        <v>376</v>
      </c>
      <c r="F402" t="s">
        <v>376</v>
      </c>
    </row>
    <row r="403" spans="1:6" x14ac:dyDescent="0.25">
      <c r="A403">
        <v>154</v>
      </c>
      <c r="B403" t="s">
        <v>462</v>
      </c>
      <c r="C403" t="s">
        <v>383</v>
      </c>
      <c r="D403" t="s">
        <v>457</v>
      </c>
      <c r="E403" t="s">
        <v>376</v>
      </c>
      <c r="F403" t="s">
        <v>376</v>
      </c>
    </row>
    <row r="404" spans="1:6" x14ac:dyDescent="0.25">
      <c r="A404">
        <v>154</v>
      </c>
      <c r="B404" t="s">
        <v>462</v>
      </c>
      <c r="C404" t="s">
        <v>379</v>
      </c>
      <c r="D404" t="s">
        <v>380</v>
      </c>
      <c r="E404" t="s">
        <v>376</v>
      </c>
      <c r="F404" t="s">
        <v>376</v>
      </c>
    </row>
    <row r="405" spans="1:6" x14ac:dyDescent="0.25">
      <c r="A405">
        <v>154</v>
      </c>
      <c r="B405" t="s">
        <v>462</v>
      </c>
      <c r="C405" t="s">
        <v>385</v>
      </c>
      <c r="D405" t="s">
        <v>458</v>
      </c>
      <c r="E405" t="s">
        <v>376</v>
      </c>
      <c r="F405" t="s">
        <v>376</v>
      </c>
    </row>
    <row r="406" spans="1:6" x14ac:dyDescent="0.25">
      <c r="A406">
        <v>154</v>
      </c>
      <c r="B406" t="s">
        <v>462</v>
      </c>
      <c r="C406" t="s">
        <v>387</v>
      </c>
      <c r="D406" t="s">
        <v>464</v>
      </c>
      <c r="E406" t="s">
        <v>389</v>
      </c>
      <c r="F406" t="s">
        <v>390</v>
      </c>
    </row>
    <row r="407" spans="1:6" x14ac:dyDescent="0.25">
      <c r="A407">
        <v>154</v>
      </c>
      <c r="B407" t="s">
        <v>462</v>
      </c>
      <c r="C407" t="s">
        <v>177</v>
      </c>
      <c r="D407" t="s">
        <v>391</v>
      </c>
      <c r="E407" t="s">
        <v>392</v>
      </c>
      <c r="F407" t="s">
        <v>392</v>
      </c>
    </row>
    <row r="408" spans="1:6" x14ac:dyDescent="0.25">
      <c r="A408">
        <v>154</v>
      </c>
      <c r="B408" t="s">
        <v>462</v>
      </c>
      <c r="C408" t="s">
        <v>417</v>
      </c>
      <c r="D408" t="s">
        <v>418</v>
      </c>
      <c r="E408" t="s">
        <v>419</v>
      </c>
      <c r="F408" t="s">
        <v>420</v>
      </c>
    </row>
    <row r="409" spans="1:6" x14ac:dyDescent="0.25">
      <c r="A409">
        <v>154</v>
      </c>
      <c r="B409" t="s">
        <v>462</v>
      </c>
      <c r="C409" t="s">
        <v>421</v>
      </c>
      <c r="D409" t="s">
        <v>422</v>
      </c>
      <c r="E409" t="s">
        <v>419</v>
      </c>
      <c r="F409" t="s">
        <v>420</v>
      </c>
    </row>
    <row r="410" spans="1:6" x14ac:dyDescent="0.25">
      <c r="A410">
        <v>154</v>
      </c>
      <c r="B410" t="s">
        <v>462</v>
      </c>
      <c r="C410" t="s">
        <v>346</v>
      </c>
      <c r="D410" t="s">
        <v>465</v>
      </c>
      <c r="E410" t="s">
        <v>343</v>
      </c>
      <c r="F410" t="s">
        <v>343</v>
      </c>
    </row>
    <row r="411" spans="1:6" x14ac:dyDescent="0.25">
      <c r="A411">
        <v>154</v>
      </c>
      <c r="B411" t="s">
        <v>462</v>
      </c>
      <c r="C411" t="s">
        <v>348</v>
      </c>
      <c r="D411" t="s">
        <v>466</v>
      </c>
      <c r="E411" t="s">
        <v>343</v>
      </c>
      <c r="F411" t="s">
        <v>343</v>
      </c>
    </row>
    <row r="412" spans="1:6" x14ac:dyDescent="0.25">
      <c r="A412">
        <v>154</v>
      </c>
      <c r="B412" t="s">
        <v>462</v>
      </c>
      <c r="C412" t="s">
        <v>341</v>
      </c>
      <c r="D412" t="s">
        <v>467</v>
      </c>
      <c r="E412" t="s">
        <v>343</v>
      </c>
      <c r="F412" t="s">
        <v>343</v>
      </c>
    </row>
    <row r="413" spans="1:6" x14ac:dyDescent="0.25">
      <c r="A413">
        <v>154</v>
      </c>
      <c r="B413" t="s">
        <v>462</v>
      </c>
      <c r="C413" t="s">
        <v>344</v>
      </c>
      <c r="D413" t="s">
        <v>468</v>
      </c>
      <c r="E413" t="s">
        <v>343</v>
      </c>
      <c r="F413" t="s">
        <v>343</v>
      </c>
    </row>
    <row r="414" spans="1:6" x14ac:dyDescent="0.25">
      <c r="A414">
        <v>154</v>
      </c>
      <c r="B414" t="s">
        <v>462</v>
      </c>
      <c r="C414" t="s">
        <v>350</v>
      </c>
      <c r="D414" t="s">
        <v>469</v>
      </c>
      <c r="E414" t="s">
        <v>343</v>
      </c>
      <c r="F414" t="s">
        <v>343</v>
      </c>
    </row>
    <row r="415" spans="1:6" x14ac:dyDescent="0.25">
      <c r="A415">
        <v>154</v>
      </c>
      <c r="B415" t="s">
        <v>462</v>
      </c>
      <c r="C415" t="s">
        <v>169</v>
      </c>
      <c r="D415" t="s">
        <v>470</v>
      </c>
      <c r="E415" t="s">
        <v>376</v>
      </c>
      <c r="F415" t="s">
        <v>376</v>
      </c>
    </row>
    <row r="416" spans="1:6" x14ac:dyDescent="0.25">
      <c r="A416">
        <v>154</v>
      </c>
      <c r="B416" t="s">
        <v>462</v>
      </c>
      <c r="C416" t="s">
        <v>166</v>
      </c>
      <c r="D416" t="s">
        <v>471</v>
      </c>
      <c r="E416" t="s">
        <v>376</v>
      </c>
      <c r="F416" t="s">
        <v>376</v>
      </c>
    </row>
    <row r="417" spans="1:6" x14ac:dyDescent="0.25">
      <c r="A417">
        <v>154</v>
      </c>
      <c r="B417" t="s">
        <v>462</v>
      </c>
      <c r="C417" t="s">
        <v>377</v>
      </c>
      <c r="D417" t="s">
        <v>472</v>
      </c>
      <c r="E417" t="s">
        <v>376</v>
      </c>
      <c r="F417" t="s">
        <v>376</v>
      </c>
    </row>
    <row r="418" spans="1:6" x14ac:dyDescent="0.25">
      <c r="A418">
        <v>154</v>
      </c>
      <c r="B418" t="s">
        <v>462</v>
      </c>
      <c r="C418" t="s">
        <v>383</v>
      </c>
      <c r="D418" t="s">
        <v>473</v>
      </c>
      <c r="E418" t="s">
        <v>376</v>
      </c>
      <c r="F418" t="s">
        <v>376</v>
      </c>
    </row>
    <row r="419" spans="1:6" x14ac:dyDescent="0.25">
      <c r="A419">
        <v>154</v>
      </c>
      <c r="B419" t="s">
        <v>462</v>
      </c>
      <c r="C419" t="s">
        <v>379</v>
      </c>
      <c r="D419" t="s">
        <v>474</v>
      </c>
      <c r="E419" t="s">
        <v>376</v>
      </c>
      <c r="F419" t="s">
        <v>376</v>
      </c>
    </row>
    <row r="420" spans="1:6" x14ac:dyDescent="0.25">
      <c r="A420">
        <v>154</v>
      </c>
      <c r="B420" t="s">
        <v>462</v>
      </c>
      <c r="C420" t="s">
        <v>385</v>
      </c>
      <c r="D420" t="s">
        <v>475</v>
      </c>
      <c r="E420" t="s">
        <v>376</v>
      </c>
      <c r="F420" t="s">
        <v>376</v>
      </c>
    </row>
    <row r="421" spans="1:6" x14ac:dyDescent="0.25">
      <c r="A421">
        <v>154</v>
      </c>
      <c r="B421" t="s">
        <v>462</v>
      </c>
      <c r="C421" t="s">
        <v>387</v>
      </c>
      <c r="D421" t="s">
        <v>476</v>
      </c>
      <c r="E421" t="s">
        <v>389</v>
      </c>
      <c r="F421" t="s">
        <v>390</v>
      </c>
    </row>
    <row r="422" spans="1:6" x14ac:dyDescent="0.25">
      <c r="A422">
        <v>154</v>
      </c>
      <c r="B422" t="s">
        <v>462</v>
      </c>
      <c r="C422" t="s">
        <v>177</v>
      </c>
      <c r="D422" t="s">
        <v>391</v>
      </c>
      <c r="E422" t="s">
        <v>392</v>
      </c>
      <c r="F422" t="s">
        <v>392</v>
      </c>
    </row>
    <row r="423" spans="1:6" x14ac:dyDescent="0.25">
      <c r="A423">
        <v>154</v>
      </c>
      <c r="B423" t="s">
        <v>462</v>
      </c>
      <c r="C423" t="s">
        <v>417</v>
      </c>
      <c r="D423" t="s">
        <v>477</v>
      </c>
      <c r="E423" t="s">
        <v>419</v>
      </c>
      <c r="F423" t="s">
        <v>420</v>
      </c>
    </row>
    <row r="424" spans="1:6" x14ac:dyDescent="0.25">
      <c r="A424">
        <v>154</v>
      </c>
      <c r="B424" t="s">
        <v>462</v>
      </c>
      <c r="C424" t="s">
        <v>421</v>
      </c>
      <c r="D424" t="s">
        <v>478</v>
      </c>
      <c r="E424" t="s">
        <v>419</v>
      </c>
      <c r="F424" t="s">
        <v>420</v>
      </c>
    </row>
    <row r="425" spans="1:6" x14ac:dyDescent="0.25">
      <c r="A425">
        <v>154</v>
      </c>
      <c r="B425" t="s">
        <v>462</v>
      </c>
      <c r="C425" t="s">
        <v>344</v>
      </c>
      <c r="D425" t="s">
        <v>345</v>
      </c>
      <c r="E425" t="s">
        <v>343</v>
      </c>
      <c r="F425" t="s">
        <v>343</v>
      </c>
    </row>
    <row r="426" spans="1:6" x14ac:dyDescent="0.25">
      <c r="A426">
        <v>154</v>
      </c>
      <c r="B426" t="s">
        <v>462</v>
      </c>
      <c r="C426" t="s">
        <v>341</v>
      </c>
      <c r="D426" t="s">
        <v>342</v>
      </c>
      <c r="E426" t="s">
        <v>343</v>
      </c>
      <c r="F426" t="s">
        <v>343</v>
      </c>
    </row>
    <row r="427" spans="1:6" x14ac:dyDescent="0.25">
      <c r="A427">
        <v>154</v>
      </c>
      <c r="B427" t="s">
        <v>462</v>
      </c>
      <c r="C427" t="s">
        <v>348</v>
      </c>
      <c r="D427" t="s">
        <v>452</v>
      </c>
      <c r="E427" t="s">
        <v>343</v>
      </c>
      <c r="F427" t="s">
        <v>343</v>
      </c>
    </row>
    <row r="428" spans="1:6" x14ac:dyDescent="0.25">
      <c r="A428">
        <v>154</v>
      </c>
      <c r="B428" t="s">
        <v>462</v>
      </c>
      <c r="C428" t="s">
        <v>346</v>
      </c>
      <c r="D428" t="s">
        <v>460</v>
      </c>
      <c r="E428" t="s">
        <v>343</v>
      </c>
      <c r="F428" t="s">
        <v>343</v>
      </c>
    </row>
    <row r="429" spans="1:6" x14ac:dyDescent="0.25">
      <c r="A429">
        <v>154</v>
      </c>
      <c r="B429" t="s">
        <v>462</v>
      </c>
      <c r="C429" t="s">
        <v>350</v>
      </c>
      <c r="D429" t="s">
        <v>453</v>
      </c>
      <c r="E429" t="s">
        <v>343</v>
      </c>
      <c r="F429" t="s">
        <v>343</v>
      </c>
    </row>
    <row r="430" spans="1:6" x14ac:dyDescent="0.25">
      <c r="A430">
        <v>154</v>
      </c>
      <c r="B430" t="s">
        <v>462</v>
      </c>
      <c r="C430" t="s">
        <v>369</v>
      </c>
      <c r="D430" t="s">
        <v>438</v>
      </c>
      <c r="E430" t="s">
        <v>437</v>
      </c>
      <c r="F430" t="s">
        <v>426</v>
      </c>
    </row>
    <row r="431" spans="1:6" x14ac:dyDescent="0.25">
      <c r="A431">
        <v>154</v>
      </c>
      <c r="B431" t="s">
        <v>462</v>
      </c>
      <c r="C431" t="s">
        <v>373</v>
      </c>
      <c r="D431" t="s">
        <v>436</v>
      </c>
      <c r="E431" t="s">
        <v>437</v>
      </c>
      <c r="F431" t="s">
        <v>426</v>
      </c>
    </row>
    <row r="432" spans="1:6" x14ac:dyDescent="0.25">
      <c r="A432">
        <v>154</v>
      </c>
      <c r="B432" t="s">
        <v>462</v>
      </c>
      <c r="C432" t="s">
        <v>367</v>
      </c>
      <c r="D432" t="s">
        <v>440</v>
      </c>
      <c r="E432" t="s">
        <v>441</v>
      </c>
      <c r="F432" t="s">
        <v>423</v>
      </c>
    </row>
    <row r="433" spans="1:6" x14ac:dyDescent="0.25">
      <c r="A433">
        <v>154</v>
      </c>
      <c r="B433" t="s">
        <v>462</v>
      </c>
      <c r="C433" t="s">
        <v>387</v>
      </c>
      <c r="D433" t="s">
        <v>461</v>
      </c>
      <c r="E433" t="s">
        <v>389</v>
      </c>
      <c r="F433" t="s">
        <v>423</v>
      </c>
    </row>
    <row r="434" spans="1:6" x14ac:dyDescent="0.25">
      <c r="A434">
        <v>154</v>
      </c>
      <c r="B434" t="s">
        <v>462</v>
      </c>
      <c r="C434" t="s">
        <v>363</v>
      </c>
      <c r="D434" t="s">
        <v>442</v>
      </c>
      <c r="E434" t="s">
        <v>441</v>
      </c>
      <c r="F434" t="s">
        <v>423</v>
      </c>
    </row>
    <row r="435" spans="1:6" x14ac:dyDescent="0.25">
      <c r="A435">
        <v>154</v>
      </c>
      <c r="B435" t="s">
        <v>462</v>
      </c>
      <c r="C435" t="s">
        <v>443</v>
      </c>
      <c r="D435" t="s">
        <v>444</v>
      </c>
      <c r="E435" t="s">
        <v>445</v>
      </c>
      <c r="F435" t="s">
        <v>446</v>
      </c>
    </row>
    <row r="436" spans="1:6" x14ac:dyDescent="0.25">
      <c r="A436">
        <v>154</v>
      </c>
      <c r="B436" t="s">
        <v>462</v>
      </c>
      <c r="C436" t="s">
        <v>447</v>
      </c>
      <c r="D436" t="s">
        <v>448</v>
      </c>
      <c r="E436" t="s">
        <v>445</v>
      </c>
      <c r="F436" t="s">
        <v>446</v>
      </c>
    </row>
    <row r="437" spans="1:6" x14ac:dyDescent="0.25">
      <c r="A437">
        <v>154</v>
      </c>
      <c r="B437" t="s">
        <v>462</v>
      </c>
      <c r="C437" t="s">
        <v>449</v>
      </c>
      <c r="D437" t="s">
        <v>450</v>
      </c>
      <c r="E437" t="s">
        <v>445</v>
      </c>
      <c r="F437" t="s">
        <v>446</v>
      </c>
    </row>
    <row r="438" spans="1:6" x14ac:dyDescent="0.25">
      <c r="A438">
        <v>154</v>
      </c>
      <c r="B438" t="s">
        <v>462</v>
      </c>
      <c r="C438" t="s">
        <v>169</v>
      </c>
      <c r="D438" t="s">
        <v>456</v>
      </c>
      <c r="E438" t="s">
        <v>376</v>
      </c>
      <c r="F438" t="s">
        <v>376</v>
      </c>
    </row>
    <row r="439" spans="1:6" x14ac:dyDescent="0.25">
      <c r="A439">
        <v>154</v>
      </c>
      <c r="B439" t="s">
        <v>462</v>
      </c>
      <c r="C439" t="s">
        <v>166</v>
      </c>
      <c r="D439" t="s">
        <v>375</v>
      </c>
      <c r="E439" t="s">
        <v>376</v>
      </c>
      <c r="F439" t="s">
        <v>376</v>
      </c>
    </row>
    <row r="440" spans="1:6" x14ac:dyDescent="0.25">
      <c r="A440">
        <v>154</v>
      </c>
      <c r="B440" t="s">
        <v>462</v>
      </c>
      <c r="C440" t="s">
        <v>379</v>
      </c>
      <c r="D440" t="s">
        <v>380</v>
      </c>
      <c r="E440" t="s">
        <v>376</v>
      </c>
      <c r="F440" t="s">
        <v>376</v>
      </c>
    </row>
    <row r="441" spans="1:6" x14ac:dyDescent="0.25">
      <c r="A441">
        <v>154</v>
      </c>
      <c r="B441" t="s">
        <v>462</v>
      </c>
      <c r="C441" t="s">
        <v>383</v>
      </c>
      <c r="D441" t="s">
        <v>457</v>
      </c>
      <c r="E441" t="s">
        <v>376</v>
      </c>
      <c r="F441" t="s">
        <v>376</v>
      </c>
    </row>
    <row r="442" spans="1:6" x14ac:dyDescent="0.25">
      <c r="A442">
        <v>154</v>
      </c>
      <c r="B442" t="s">
        <v>462</v>
      </c>
      <c r="C442" t="s">
        <v>377</v>
      </c>
      <c r="D442" t="s">
        <v>378</v>
      </c>
      <c r="E442" t="s">
        <v>376</v>
      </c>
      <c r="F442" t="s">
        <v>376</v>
      </c>
    </row>
    <row r="443" spans="1:6" x14ac:dyDescent="0.25">
      <c r="A443">
        <v>154</v>
      </c>
      <c r="B443" t="s">
        <v>462</v>
      </c>
      <c r="C443" t="s">
        <v>385</v>
      </c>
      <c r="D443" t="s">
        <v>458</v>
      </c>
      <c r="E443" t="s">
        <v>376</v>
      </c>
      <c r="F443" t="s">
        <v>376</v>
      </c>
    </row>
    <row r="444" spans="1:6" x14ac:dyDescent="0.25">
      <c r="A444">
        <v>154</v>
      </c>
      <c r="B444" t="s">
        <v>462</v>
      </c>
      <c r="C444" t="s">
        <v>387</v>
      </c>
      <c r="D444" t="s">
        <v>461</v>
      </c>
      <c r="E444" t="s">
        <v>389</v>
      </c>
      <c r="F444" t="s">
        <v>390</v>
      </c>
    </row>
    <row r="445" spans="1:6" x14ac:dyDescent="0.25">
      <c r="A445">
        <v>154</v>
      </c>
      <c r="B445" t="s">
        <v>462</v>
      </c>
      <c r="C445" t="s">
        <v>177</v>
      </c>
      <c r="D445" t="s">
        <v>391</v>
      </c>
      <c r="E445" t="s">
        <v>392</v>
      </c>
      <c r="F445" t="s">
        <v>392</v>
      </c>
    </row>
    <row r="446" spans="1:6" x14ac:dyDescent="0.25">
      <c r="A446">
        <v>154</v>
      </c>
      <c r="B446" t="s">
        <v>462</v>
      </c>
      <c r="C446" t="s">
        <v>363</v>
      </c>
      <c r="D446" t="s">
        <v>442</v>
      </c>
      <c r="E446" t="s">
        <v>441</v>
      </c>
      <c r="F446" t="s">
        <v>441</v>
      </c>
    </row>
    <row r="447" spans="1:6" x14ac:dyDescent="0.25">
      <c r="A447">
        <v>154</v>
      </c>
      <c r="B447" t="s">
        <v>462</v>
      </c>
      <c r="C447" t="s">
        <v>367</v>
      </c>
      <c r="D447" t="s">
        <v>440</v>
      </c>
      <c r="E447" t="s">
        <v>441</v>
      </c>
      <c r="F447" t="s">
        <v>441</v>
      </c>
    </row>
    <row r="448" spans="1:6" x14ac:dyDescent="0.25">
      <c r="A448">
        <v>154</v>
      </c>
      <c r="B448" t="s">
        <v>462</v>
      </c>
      <c r="C448" t="s">
        <v>369</v>
      </c>
      <c r="D448" t="s">
        <v>438</v>
      </c>
      <c r="E448" t="s">
        <v>437</v>
      </c>
      <c r="F448" t="s">
        <v>437</v>
      </c>
    </row>
    <row r="449" spans="1:6" x14ac:dyDescent="0.25">
      <c r="A449">
        <v>154</v>
      </c>
      <c r="B449" t="s">
        <v>462</v>
      </c>
      <c r="C449" t="s">
        <v>373</v>
      </c>
      <c r="D449" t="s">
        <v>436</v>
      </c>
      <c r="E449" t="s">
        <v>437</v>
      </c>
      <c r="F449" t="s">
        <v>437</v>
      </c>
    </row>
    <row r="450" spans="1:6" x14ac:dyDescent="0.25">
      <c r="A450">
        <v>154</v>
      </c>
      <c r="B450" t="s">
        <v>462</v>
      </c>
      <c r="C450" t="s">
        <v>443</v>
      </c>
      <c r="D450" t="s">
        <v>444</v>
      </c>
      <c r="E450" t="s">
        <v>445</v>
      </c>
      <c r="F450" t="s">
        <v>445</v>
      </c>
    </row>
    <row r="451" spans="1:6" x14ac:dyDescent="0.25">
      <c r="A451">
        <v>154</v>
      </c>
      <c r="B451" t="s">
        <v>462</v>
      </c>
      <c r="C451" t="s">
        <v>447</v>
      </c>
      <c r="D451" t="s">
        <v>448</v>
      </c>
      <c r="E451" t="s">
        <v>445</v>
      </c>
      <c r="F451" t="s">
        <v>445</v>
      </c>
    </row>
    <row r="452" spans="1:6" x14ac:dyDescent="0.25">
      <c r="A452">
        <v>154</v>
      </c>
      <c r="B452" t="s">
        <v>462</v>
      </c>
      <c r="C452" t="s">
        <v>449</v>
      </c>
      <c r="D452" t="s">
        <v>450</v>
      </c>
      <c r="E452" t="s">
        <v>445</v>
      </c>
      <c r="F452" t="s">
        <v>445</v>
      </c>
    </row>
    <row r="453" spans="1:6" x14ac:dyDescent="0.25">
      <c r="A453">
        <v>154</v>
      </c>
      <c r="B453" t="s">
        <v>462</v>
      </c>
      <c r="C453" t="s">
        <v>417</v>
      </c>
      <c r="D453" t="s">
        <v>418</v>
      </c>
      <c r="E453" t="s">
        <v>419</v>
      </c>
      <c r="F453" t="s">
        <v>420</v>
      </c>
    </row>
    <row r="454" spans="1:6" x14ac:dyDescent="0.25">
      <c r="A454">
        <v>154</v>
      </c>
      <c r="B454" t="s">
        <v>462</v>
      </c>
      <c r="C454" t="s">
        <v>421</v>
      </c>
      <c r="D454" t="s">
        <v>422</v>
      </c>
      <c r="E454" t="s">
        <v>419</v>
      </c>
      <c r="F454" t="s">
        <v>420</v>
      </c>
    </row>
    <row r="455" spans="1:6" x14ac:dyDescent="0.25">
      <c r="A455">
        <v>154</v>
      </c>
      <c r="B455" t="s">
        <v>462</v>
      </c>
      <c r="C455" t="s">
        <v>346</v>
      </c>
      <c r="D455" t="s">
        <v>451</v>
      </c>
      <c r="E455" t="s">
        <v>343</v>
      </c>
      <c r="F455" t="s">
        <v>343</v>
      </c>
    </row>
    <row r="456" spans="1:6" x14ac:dyDescent="0.25">
      <c r="A456">
        <v>154</v>
      </c>
      <c r="B456" t="s">
        <v>462</v>
      </c>
      <c r="C456" t="s">
        <v>348</v>
      </c>
      <c r="D456" t="s">
        <v>452</v>
      </c>
      <c r="E456" t="s">
        <v>343</v>
      </c>
      <c r="F456" t="s">
        <v>343</v>
      </c>
    </row>
    <row r="457" spans="1:6" x14ac:dyDescent="0.25">
      <c r="A457">
        <v>154</v>
      </c>
      <c r="B457" t="s">
        <v>462</v>
      </c>
      <c r="C457" t="s">
        <v>341</v>
      </c>
      <c r="D457" t="s">
        <v>342</v>
      </c>
      <c r="E457" t="s">
        <v>343</v>
      </c>
      <c r="F457" t="s">
        <v>343</v>
      </c>
    </row>
    <row r="458" spans="1:6" x14ac:dyDescent="0.25">
      <c r="A458">
        <v>154</v>
      </c>
      <c r="B458" t="s">
        <v>462</v>
      </c>
      <c r="C458" t="s">
        <v>344</v>
      </c>
      <c r="D458" t="s">
        <v>345</v>
      </c>
      <c r="E458" t="s">
        <v>343</v>
      </c>
      <c r="F458" t="s">
        <v>343</v>
      </c>
    </row>
    <row r="459" spans="1:6" x14ac:dyDescent="0.25">
      <c r="A459">
        <v>154</v>
      </c>
      <c r="B459" t="s">
        <v>462</v>
      </c>
      <c r="C459" t="s">
        <v>350</v>
      </c>
      <c r="D459" t="s">
        <v>453</v>
      </c>
      <c r="E459" t="s">
        <v>343</v>
      </c>
      <c r="F459" t="s">
        <v>343</v>
      </c>
    </row>
    <row r="460" spans="1:6" x14ac:dyDescent="0.25">
      <c r="A460">
        <v>154</v>
      </c>
      <c r="B460" t="s">
        <v>462</v>
      </c>
      <c r="C460" t="s">
        <v>169</v>
      </c>
      <c r="D460" t="s">
        <v>456</v>
      </c>
      <c r="E460" t="s">
        <v>382</v>
      </c>
      <c r="F460" t="s">
        <v>376</v>
      </c>
    </row>
    <row r="461" spans="1:6" x14ac:dyDescent="0.25">
      <c r="A461">
        <v>154</v>
      </c>
      <c r="B461" t="s">
        <v>462</v>
      </c>
      <c r="C461" t="s">
        <v>166</v>
      </c>
      <c r="D461" t="s">
        <v>375</v>
      </c>
      <c r="E461" t="s">
        <v>382</v>
      </c>
      <c r="F461" t="s">
        <v>376</v>
      </c>
    </row>
    <row r="462" spans="1:6" x14ac:dyDescent="0.25">
      <c r="A462">
        <v>154</v>
      </c>
      <c r="B462" t="s">
        <v>462</v>
      </c>
      <c r="C462" t="s">
        <v>377</v>
      </c>
      <c r="D462" t="s">
        <v>378</v>
      </c>
      <c r="E462" t="s">
        <v>382</v>
      </c>
      <c r="F462" t="s">
        <v>376</v>
      </c>
    </row>
    <row r="463" spans="1:6" x14ac:dyDescent="0.25">
      <c r="A463">
        <v>154</v>
      </c>
      <c r="B463" t="s">
        <v>462</v>
      </c>
      <c r="C463" t="s">
        <v>383</v>
      </c>
      <c r="D463" t="s">
        <v>457</v>
      </c>
      <c r="E463" t="s">
        <v>382</v>
      </c>
      <c r="F463" t="s">
        <v>376</v>
      </c>
    </row>
    <row r="464" spans="1:6" x14ac:dyDescent="0.25">
      <c r="A464">
        <v>154</v>
      </c>
      <c r="B464" t="s">
        <v>462</v>
      </c>
      <c r="C464" t="s">
        <v>379</v>
      </c>
      <c r="D464" t="s">
        <v>380</v>
      </c>
      <c r="E464" t="s">
        <v>382</v>
      </c>
      <c r="F464" t="s">
        <v>376</v>
      </c>
    </row>
    <row r="465" spans="1:6" x14ac:dyDescent="0.25">
      <c r="A465">
        <v>154</v>
      </c>
      <c r="B465" t="s">
        <v>462</v>
      </c>
      <c r="C465" t="s">
        <v>385</v>
      </c>
      <c r="D465" t="s">
        <v>458</v>
      </c>
      <c r="E465" t="s">
        <v>382</v>
      </c>
      <c r="F465" t="s">
        <v>376</v>
      </c>
    </row>
    <row r="466" spans="1:6" x14ac:dyDescent="0.25">
      <c r="A466">
        <v>154</v>
      </c>
      <c r="B466" t="s">
        <v>462</v>
      </c>
      <c r="C466" t="s">
        <v>387</v>
      </c>
      <c r="D466" t="s">
        <v>439</v>
      </c>
      <c r="E466" t="s">
        <v>389</v>
      </c>
      <c r="F466" t="s">
        <v>390</v>
      </c>
    </row>
    <row r="467" spans="1:6" x14ac:dyDescent="0.25">
      <c r="A467">
        <v>154</v>
      </c>
      <c r="B467" t="s">
        <v>462</v>
      </c>
      <c r="C467" t="s">
        <v>177</v>
      </c>
      <c r="D467" t="s">
        <v>391</v>
      </c>
      <c r="E467" t="s">
        <v>392</v>
      </c>
      <c r="F467" t="s">
        <v>392</v>
      </c>
    </row>
    <row r="468" spans="1:6" x14ac:dyDescent="0.25">
      <c r="A468">
        <v>154</v>
      </c>
      <c r="B468" t="s">
        <v>462</v>
      </c>
      <c r="C468" t="s">
        <v>373</v>
      </c>
      <c r="D468" t="s">
        <v>436</v>
      </c>
      <c r="E468" t="s">
        <v>437</v>
      </c>
      <c r="F468" t="s">
        <v>437</v>
      </c>
    </row>
    <row r="469" spans="1:6" x14ac:dyDescent="0.25">
      <c r="A469">
        <v>154</v>
      </c>
      <c r="B469" t="s">
        <v>462</v>
      </c>
      <c r="C469" t="s">
        <v>369</v>
      </c>
      <c r="D469" t="s">
        <v>438</v>
      </c>
      <c r="E469" t="s">
        <v>437</v>
      </c>
      <c r="F469" t="s">
        <v>437</v>
      </c>
    </row>
    <row r="470" spans="1:6" x14ac:dyDescent="0.25">
      <c r="A470">
        <v>154</v>
      </c>
      <c r="B470" t="s">
        <v>462</v>
      </c>
      <c r="C470" t="s">
        <v>443</v>
      </c>
      <c r="D470" t="s">
        <v>444</v>
      </c>
      <c r="E470" t="s">
        <v>445</v>
      </c>
      <c r="F470" t="s">
        <v>445</v>
      </c>
    </row>
    <row r="471" spans="1:6" x14ac:dyDescent="0.25">
      <c r="A471">
        <v>154</v>
      </c>
      <c r="B471" t="s">
        <v>462</v>
      </c>
      <c r="C471" t="s">
        <v>447</v>
      </c>
      <c r="D471" t="s">
        <v>448</v>
      </c>
      <c r="E471" t="s">
        <v>445</v>
      </c>
      <c r="F471" t="s">
        <v>445</v>
      </c>
    </row>
    <row r="472" spans="1:6" x14ac:dyDescent="0.25">
      <c r="A472">
        <v>154</v>
      </c>
      <c r="B472" t="s">
        <v>462</v>
      </c>
      <c r="C472" t="s">
        <v>449</v>
      </c>
      <c r="D472" t="s">
        <v>450</v>
      </c>
      <c r="E472" t="s">
        <v>445</v>
      </c>
      <c r="F472" t="s">
        <v>445</v>
      </c>
    </row>
    <row r="473" spans="1:6" x14ac:dyDescent="0.25">
      <c r="A473">
        <v>154</v>
      </c>
      <c r="B473" t="s">
        <v>462</v>
      </c>
      <c r="C473" t="s">
        <v>417</v>
      </c>
      <c r="D473" t="s">
        <v>418</v>
      </c>
      <c r="E473" t="s">
        <v>419</v>
      </c>
      <c r="F473" t="s">
        <v>420</v>
      </c>
    </row>
    <row r="474" spans="1:6" x14ac:dyDescent="0.25">
      <c r="A474">
        <v>154</v>
      </c>
      <c r="B474" t="s">
        <v>462</v>
      </c>
      <c r="C474" t="s">
        <v>421</v>
      </c>
      <c r="D474" t="s">
        <v>422</v>
      </c>
      <c r="E474" t="s">
        <v>419</v>
      </c>
      <c r="F474" t="s">
        <v>420</v>
      </c>
    </row>
    <row r="475" spans="1:6" x14ac:dyDescent="0.25">
      <c r="A475">
        <v>154</v>
      </c>
      <c r="B475" t="s">
        <v>462</v>
      </c>
      <c r="C475" t="s">
        <v>346</v>
      </c>
      <c r="D475" t="s">
        <v>451</v>
      </c>
      <c r="E475" t="s">
        <v>343</v>
      </c>
      <c r="F475" t="s">
        <v>343</v>
      </c>
    </row>
    <row r="476" spans="1:6" x14ac:dyDescent="0.25">
      <c r="A476">
        <v>154</v>
      </c>
      <c r="B476" t="s">
        <v>462</v>
      </c>
      <c r="C476" t="s">
        <v>348</v>
      </c>
      <c r="D476" t="s">
        <v>452</v>
      </c>
      <c r="E476" t="s">
        <v>343</v>
      </c>
      <c r="F476" t="s">
        <v>343</v>
      </c>
    </row>
    <row r="477" spans="1:6" x14ac:dyDescent="0.25">
      <c r="A477">
        <v>154</v>
      </c>
      <c r="B477" t="s">
        <v>462</v>
      </c>
      <c r="C477" t="s">
        <v>341</v>
      </c>
      <c r="D477" t="s">
        <v>342</v>
      </c>
      <c r="E477" t="s">
        <v>343</v>
      </c>
      <c r="F477" t="s">
        <v>343</v>
      </c>
    </row>
    <row r="478" spans="1:6" x14ac:dyDescent="0.25">
      <c r="A478">
        <v>154</v>
      </c>
      <c r="B478" t="s">
        <v>462</v>
      </c>
      <c r="C478" t="s">
        <v>344</v>
      </c>
      <c r="D478" t="s">
        <v>345</v>
      </c>
      <c r="E478" t="s">
        <v>343</v>
      </c>
      <c r="F478" t="s">
        <v>343</v>
      </c>
    </row>
    <row r="479" spans="1:6" x14ac:dyDescent="0.25">
      <c r="A479">
        <v>154</v>
      </c>
      <c r="B479" t="s">
        <v>462</v>
      </c>
      <c r="C479" t="s">
        <v>350</v>
      </c>
      <c r="D479" t="s">
        <v>453</v>
      </c>
      <c r="E479" t="s">
        <v>343</v>
      </c>
      <c r="F479" t="s">
        <v>343</v>
      </c>
    </row>
    <row r="480" spans="1:6" x14ac:dyDescent="0.25">
      <c r="A480">
        <v>154</v>
      </c>
      <c r="B480" t="s">
        <v>462</v>
      </c>
      <c r="C480" t="s">
        <v>169</v>
      </c>
      <c r="D480" t="s">
        <v>456</v>
      </c>
      <c r="E480" t="s">
        <v>382</v>
      </c>
      <c r="F480" t="s">
        <v>376</v>
      </c>
    </row>
    <row r="481" spans="1:6" x14ac:dyDescent="0.25">
      <c r="A481">
        <v>154</v>
      </c>
      <c r="B481" t="s">
        <v>462</v>
      </c>
      <c r="C481" t="s">
        <v>166</v>
      </c>
      <c r="D481" t="s">
        <v>375</v>
      </c>
      <c r="E481" t="s">
        <v>382</v>
      </c>
      <c r="F481" t="s">
        <v>376</v>
      </c>
    </row>
    <row r="482" spans="1:6" x14ac:dyDescent="0.25">
      <c r="A482">
        <v>154</v>
      </c>
      <c r="B482" t="s">
        <v>462</v>
      </c>
      <c r="C482" t="s">
        <v>377</v>
      </c>
      <c r="D482" t="s">
        <v>378</v>
      </c>
      <c r="E482" t="s">
        <v>382</v>
      </c>
      <c r="F482" t="s">
        <v>376</v>
      </c>
    </row>
    <row r="483" spans="1:6" x14ac:dyDescent="0.25">
      <c r="A483">
        <v>154</v>
      </c>
      <c r="B483" t="s">
        <v>462</v>
      </c>
      <c r="C483" t="s">
        <v>383</v>
      </c>
      <c r="D483" t="s">
        <v>457</v>
      </c>
      <c r="E483" t="s">
        <v>382</v>
      </c>
      <c r="F483" t="s">
        <v>376</v>
      </c>
    </row>
    <row r="484" spans="1:6" x14ac:dyDescent="0.25">
      <c r="A484">
        <v>154</v>
      </c>
      <c r="B484" t="s">
        <v>462</v>
      </c>
      <c r="C484" t="s">
        <v>379</v>
      </c>
      <c r="D484" t="s">
        <v>380</v>
      </c>
      <c r="E484" t="s">
        <v>382</v>
      </c>
      <c r="F484" t="s">
        <v>376</v>
      </c>
    </row>
    <row r="485" spans="1:6" x14ac:dyDescent="0.25">
      <c r="A485">
        <v>154</v>
      </c>
      <c r="B485" t="s">
        <v>462</v>
      </c>
      <c r="C485" t="s">
        <v>385</v>
      </c>
      <c r="D485" t="s">
        <v>458</v>
      </c>
      <c r="E485" t="s">
        <v>382</v>
      </c>
      <c r="F485" t="s">
        <v>376</v>
      </c>
    </row>
    <row r="486" spans="1:6" x14ac:dyDescent="0.25">
      <c r="A486">
        <v>154</v>
      </c>
      <c r="B486" t="s">
        <v>462</v>
      </c>
      <c r="C486" t="s">
        <v>387</v>
      </c>
      <c r="D486" t="s">
        <v>439</v>
      </c>
      <c r="E486" t="s">
        <v>389</v>
      </c>
      <c r="F486" t="s">
        <v>390</v>
      </c>
    </row>
    <row r="487" spans="1:6" x14ac:dyDescent="0.25">
      <c r="A487">
        <v>154</v>
      </c>
      <c r="B487" t="s">
        <v>462</v>
      </c>
      <c r="C487" t="s">
        <v>177</v>
      </c>
      <c r="D487" t="s">
        <v>391</v>
      </c>
      <c r="E487" t="s">
        <v>392</v>
      </c>
      <c r="F487" t="s">
        <v>392</v>
      </c>
    </row>
    <row r="488" spans="1:6" x14ac:dyDescent="0.25">
      <c r="A488">
        <v>154</v>
      </c>
      <c r="B488" t="s">
        <v>462</v>
      </c>
      <c r="C488" t="s">
        <v>417</v>
      </c>
      <c r="D488" t="s">
        <v>418</v>
      </c>
      <c r="E488" t="s">
        <v>419</v>
      </c>
      <c r="F488" t="s">
        <v>420</v>
      </c>
    </row>
    <row r="489" spans="1:6" x14ac:dyDescent="0.25">
      <c r="A489">
        <v>154</v>
      </c>
      <c r="B489" t="s">
        <v>462</v>
      </c>
      <c r="C489" t="s">
        <v>421</v>
      </c>
      <c r="D489" t="s">
        <v>422</v>
      </c>
      <c r="E489" t="s">
        <v>419</v>
      </c>
      <c r="F489" t="s">
        <v>420</v>
      </c>
    </row>
    <row r="490" spans="1:6" x14ac:dyDescent="0.25">
      <c r="A490">
        <v>154</v>
      </c>
      <c r="B490" t="s">
        <v>462</v>
      </c>
      <c r="C490" t="s">
        <v>350</v>
      </c>
      <c r="D490" t="s">
        <v>463</v>
      </c>
      <c r="E490" t="s">
        <v>343</v>
      </c>
      <c r="F490" t="s">
        <v>343</v>
      </c>
    </row>
    <row r="491" spans="1:6" x14ac:dyDescent="0.25">
      <c r="A491">
        <v>154</v>
      </c>
      <c r="B491" t="s">
        <v>462</v>
      </c>
      <c r="C491" t="s">
        <v>346</v>
      </c>
      <c r="D491" t="s">
        <v>451</v>
      </c>
      <c r="E491" t="s">
        <v>343</v>
      </c>
      <c r="F491" t="s">
        <v>343</v>
      </c>
    </row>
    <row r="492" spans="1:6" x14ac:dyDescent="0.25">
      <c r="A492">
        <v>154</v>
      </c>
      <c r="B492" t="s">
        <v>462</v>
      </c>
      <c r="C492" t="s">
        <v>348</v>
      </c>
      <c r="D492" t="s">
        <v>452</v>
      </c>
      <c r="E492" t="s">
        <v>343</v>
      </c>
      <c r="F492" t="s">
        <v>343</v>
      </c>
    </row>
    <row r="493" spans="1:6" x14ac:dyDescent="0.25">
      <c r="A493">
        <v>154</v>
      </c>
      <c r="B493" t="s">
        <v>462</v>
      </c>
      <c r="C493" t="s">
        <v>341</v>
      </c>
      <c r="D493" t="s">
        <v>342</v>
      </c>
      <c r="E493" t="s">
        <v>343</v>
      </c>
      <c r="F493" t="s">
        <v>343</v>
      </c>
    </row>
    <row r="494" spans="1:6" x14ac:dyDescent="0.25">
      <c r="A494">
        <v>154</v>
      </c>
      <c r="B494" t="s">
        <v>462</v>
      </c>
      <c r="C494" t="s">
        <v>344</v>
      </c>
      <c r="D494" t="s">
        <v>345</v>
      </c>
      <c r="E494" t="s">
        <v>343</v>
      </c>
      <c r="F494" t="s">
        <v>343</v>
      </c>
    </row>
    <row r="495" spans="1:6" x14ac:dyDescent="0.25">
      <c r="A495">
        <v>154</v>
      </c>
      <c r="B495" t="s">
        <v>462</v>
      </c>
      <c r="C495" t="s">
        <v>169</v>
      </c>
      <c r="D495" t="s">
        <v>456</v>
      </c>
      <c r="E495" t="s">
        <v>376</v>
      </c>
      <c r="F495" t="s">
        <v>376</v>
      </c>
    </row>
    <row r="496" spans="1:6" x14ac:dyDescent="0.25">
      <c r="A496">
        <v>154</v>
      </c>
      <c r="B496" t="s">
        <v>462</v>
      </c>
      <c r="C496" t="s">
        <v>166</v>
      </c>
      <c r="D496" t="s">
        <v>375</v>
      </c>
      <c r="E496" t="s">
        <v>376</v>
      </c>
      <c r="F496" t="s">
        <v>376</v>
      </c>
    </row>
    <row r="497" spans="1:6" x14ac:dyDescent="0.25">
      <c r="A497">
        <v>154</v>
      </c>
      <c r="B497" t="s">
        <v>462</v>
      </c>
      <c r="C497" t="s">
        <v>377</v>
      </c>
      <c r="D497" t="s">
        <v>378</v>
      </c>
      <c r="E497" t="s">
        <v>376</v>
      </c>
      <c r="F497" t="s">
        <v>376</v>
      </c>
    </row>
    <row r="498" spans="1:6" x14ac:dyDescent="0.25">
      <c r="A498">
        <v>154</v>
      </c>
      <c r="B498" t="s">
        <v>462</v>
      </c>
      <c r="C498" t="s">
        <v>383</v>
      </c>
      <c r="D498" t="s">
        <v>457</v>
      </c>
      <c r="E498" t="s">
        <v>376</v>
      </c>
      <c r="F498" t="s">
        <v>376</v>
      </c>
    </row>
    <row r="499" spans="1:6" x14ac:dyDescent="0.25">
      <c r="A499">
        <v>154</v>
      </c>
      <c r="B499" t="s">
        <v>462</v>
      </c>
      <c r="C499" t="s">
        <v>379</v>
      </c>
      <c r="D499" t="s">
        <v>380</v>
      </c>
      <c r="E499" t="s">
        <v>376</v>
      </c>
      <c r="F499" t="s">
        <v>376</v>
      </c>
    </row>
    <row r="500" spans="1:6" x14ac:dyDescent="0.25">
      <c r="A500">
        <v>154</v>
      </c>
      <c r="B500" t="s">
        <v>462</v>
      </c>
      <c r="C500" t="s">
        <v>385</v>
      </c>
      <c r="D500" t="s">
        <v>458</v>
      </c>
      <c r="E500" t="s">
        <v>376</v>
      </c>
      <c r="F500" t="s">
        <v>376</v>
      </c>
    </row>
    <row r="501" spans="1:6" x14ac:dyDescent="0.25">
      <c r="A501">
        <v>154</v>
      </c>
      <c r="B501" t="s">
        <v>462</v>
      </c>
      <c r="C501" t="s">
        <v>387</v>
      </c>
      <c r="D501" t="s">
        <v>464</v>
      </c>
      <c r="E501" t="s">
        <v>389</v>
      </c>
      <c r="F501" t="s">
        <v>390</v>
      </c>
    </row>
    <row r="502" spans="1:6" x14ac:dyDescent="0.25">
      <c r="A502">
        <v>154</v>
      </c>
      <c r="B502" t="s">
        <v>462</v>
      </c>
      <c r="C502" t="s">
        <v>177</v>
      </c>
      <c r="D502" t="s">
        <v>391</v>
      </c>
      <c r="E502" t="s">
        <v>392</v>
      </c>
      <c r="F502" t="s">
        <v>392</v>
      </c>
    </row>
    <row r="503" spans="1:6" x14ac:dyDescent="0.25">
      <c r="A503">
        <v>154</v>
      </c>
      <c r="B503" t="s">
        <v>462</v>
      </c>
      <c r="C503" t="s">
        <v>367</v>
      </c>
      <c r="D503" t="s">
        <v>479</v>
      </c>
      <c r="E503" t="s">
        <v>365</v>
      </c>
      <c r="F503" t="s">
        <v>365</v>
      </c>
    </row>
    <row r="504" spans="1:6" x14ac:dyDescent="0.25">
      <c r="A504">
        <v>154</v>
      </c>
      <c r="B504" t="s">
        <v>462</v>
      </c>
      <c r="C504" t="s">
        <v>373</v>
      </c>
      <c r="D504" t="s">
        <v>436</v>
      </c>
      <c r="E504" t="s">
        <v>365</v>
      </c>
      <c r="F504" t="s">
        <v>365</v>
      </c>
    </row>
    <row r="505" spans="1:6" x14ac:dyDescent="0.25">
      <c r="A505">
        <v>154</v>
      </c>
      <c r="B505" t="s">
        <v>462</v>
      </c>
      <c r="C505" t="s">
        <v>369</v>
      </c>
      <c r="D505" t="s">
        <v>438</v>
      </c>
      <c r="E505" t="s">
        <v>365</v>
      </c>
      <c r="F505" t="s">
        <v>365</v>
      </c>
    </row>
    <row r="506" spans="1:6" x14ac:dyDescent="0.25">
      <c r="A506">
        <v>154</v>
      </c>
      <c r="B506" t="s">
        <v>462</v>
      </c>
      <c r="C506" t="s">
        <v>417</v>
      </c>
      <c r="D506" t="s">
        <v>418</v>
      </c>
      <c r="E506" t="s">
        <v>419</v>
      </c>
      <c r="F506" t="s">
        <v>420</v>
      </c>
    </row>
    <row r="507" spans="1:6" x14ac:dyDescent="0.25">
      <c r="A507">
        <v>154</v>
      </c>
      <c r="B507" t="s">
        <v>462</v>
      </c>
      <c r="C507" t="s">
        <v>421</v>
      </c>
      <c r="D507" t="s">
        <v>422</v>
      </c>
      <c r="E507" t="s">
        <v>419</v>
      </c>
      <c r="F507" t="s">
        <v>420</v>
      </c>
    </row>
    <row r="508" spans="1:6" x14ac:dyDescent="0.25">
      <c r="A508">
        <v>154</v>
      </c>
      <c r="B508" t="s">
        <v>462</v>
      </c>
      <c r="C508" t="s">
        <v>346</v>
      </c>
      <c r="D508" t="s">
        <v>451</v>
      </c>
      <c r="E508" t="s">
        <v>343</v>
      </c>
      <c r="F508" t="s">
        <v>343</v>
      </c>
    </row>
    <row r="509" spans="1:6" x14ac:dyDescent="0.25">
      <c r="A509">
        <v>154</v>
      </c>
      <c r="B509" t="s">
        <v>462</v>
      </c>
      <c r="C509" t="s">
        <v>348</v>
      </c>
      <c r="D509" t="s">
        <v>452</v>
      </c>
      <c r="E509" t="s">
        <v>343</v>
      </c>
      <c r="F509" t="s">
        <v>343</v>
      </c>
    </row>
    <row r="510" spans="1:6" x14ac:dyDescent="0.25">
      <c r="A510">
        <v>154</v>
      </c>
      <c r="B510" t="s">
        <v>462</v>
      </c>
      <c r="C510" t="s">
        <v>341</v>
      </c>
      <c r="D510" t="s">
        <v>342</v>
      </c>
      <c r="E510" t="s">
        <v>343</v>
      </c>
      <c r="F510" t="s">
        <v>343</v>
      </c>
    </row>
    <row r="511" spans="1:6" x14ac:dyDescent="0.25">
      <c r="A511">
        <v>154</v>
      </c>
      <c r="B511" t="s">
        <v>462</v>
      </c>
      <c r="C511" t="s">
        <v>344</v>
      </c>
      <c r="D511" t="s">
        <v>345</v>
      </c>
      <c r="E511" t="s">
        <v>343</v>
      </c>
      <c r="F511" t="s">
        <v>343</v>
      </c>
    </row>
    <row r="512" spans="1:6" x14ac:dyDescent="0.25">
      <c r="A512">
        <v>154</v>
      </c>
      <c r="B512" t="s">
        <v>462</v>
      </c>
      <c r="C512" t="s">
        <v>350</v>
      </c>
      <c r="D512" t="s">
        <v>453</v>
      </c>
      <c r="E512" t="s">
        <v>343</v>
      </c>
      <c r="F512" t="s">
        <v>343</v>
      </c>
    </row>
    <row r="513" spans="1:6" x14ac:dyDescent="0.25">
      <c r="A513">
        <v>154</v>
      </c>
      <c r="B513" t="s">
        <v>462</v>
      </c>
      <c r="C513" t="s">
        <v>169</v>
      </c>
      <c r="D513" t="s">
        <v>456</v>
      </c>
      <c r="E513" t="s">
        <v>382</v>
      </c>
      <c r="F513" t="s">
        <v>376</v>
      </c>
    </row>
    <row r="514" spans="1:6" x14ac:dyDescent="0.25">
      <c r="A514">
        <v>154</v>
      </c>
      <c r="B514" t="s">
        <v>462</v>
      </c>
      <c r="C514" t="s">
        <v>166</v>
      </c>
      <c r="D514" t="s">
        <v>375</v>
      </c>
      <c r="E514" t="s">
        <v>382</v>
      </c>
      <c r="F514" t="s">
        <v>376</v>
      </c>
    </row>
    <row r="515" spans="1:6" x14ac:dyDescent="0.25">
      <c r="A515">
        <v>154</v>
      </c>
      <c r="B515" t="s">
        <v>462</v>
      </c>
      <c r="C515" t="s">
        <v>377</v>
      </c>
      <c r="D515" t="s">
        <v>378</v>
      </c>
      <c r="E515" t="s">
        <v>382</v>
      </c>
      <c r="F515" t="s">
        <v>376</v>
      </c>
    </row>
    <row r="516" spans="1:6" x14ac:dyDescent="0.25">
      <c r="A516">
        <v>154</v>
      </c>
      <c r="B516" t="s">
        <v>462</v>
      </c>
      <c r="C516" t="s">
        <v>383</v>
      </c>
      <c r="D516" t="s">
        <v>457</v>
      </c>
      <c r="E516" t="s">
        <v>382</v>
      </c>
      <c r="F516" t="s">
        <v>376</v>
      </c>
    </row>
    <row r="517" spans="1:6" x14ac:dyDescent="0.25">
      <c r="A517">
        <v>154</v>
      </c>
      <c r="B517" t="s">
        <v>462</v>
      </c>
      <c r="C517" t="s">
        <v>379</v>
      </c>
      <c r="D517" t="s">
        <v>380</v>
      </c>
      <c r="E517" t="s">
        <v>382</v>
      </c>
      <c r="F517" t="s">
        <v>376</v>
      </c>
    </row>
    <row r="518" spans="1:6" x14ac:dyDescent="0.25">
      <c r="A518">
        <v>154</v>
      </c>
      <c r="B518" t="s">
        <v>462</v>
      </c>
      <c r="C518" t="s">
        <v>385</v>
      </c>
      <c r="D518" t="s">
        <v>458</v>
      </c>
      <c r="E518" t="s">
        <v>382</v>
      </c>
      <c r="F518" t="s">
        <v>376</v>
      </c>
    </row>
    <row r="519" spans="1:6" x14ac:dyDescent="0.25">
      <c r="A519">
        <v>154</v>
      </c>
      <c r="B519" t="s">
        <v>462</v>
      </c>
      <c r="C519" t="s">
        <v>387</v>
      </c>
      <c r="D519" t="s">
        <v>439</v>
      </c>
      <c r="E519" t="s">
        <v>389</v>
      </c>
      <c r="F519" t="s">
        <v>390</v>
      </c>
    </row>
    <row r="520" spans="1:6" x14ac:dyDescent="0.25">
      <c r="A520">
        <v>154</v>
      </c>
      <c r="B520" t="s">
        <v>462</v>
      </c>
      <c r="C520" t="s">
        <v>177</v>
      </c>
      <c r="D520" t="s">
        <v>391</v>
      </c>
      <c r="E520" t="s">
        <v>392</v>
      </c>
      <c r="F520" t="s">
        <v>392</v>
      </c>
    </row>
    <row r="521" spans="1:6" x14ac:dyDescent="0.25">
      <c r="A521">
        <v>154</v>
      </c>
      <c r="B521" t="s">
        <v>462</v>
      </c>
      <c r="C521" t="s">
        <v>417</v>
      </c>
      <c r="D521" t="s">
        <v>418</v>
      </c>
      <c r="E521" t="s">
        <v>419</v>
      </c>
      <c r="F521" t="s">
        <v>420</v>
      </c>
    </row>
    <row r="522" spans="1:6" x14ac:dyDescent="0.25">
      <c r="A522">
        <v>154</v>
      </c>
      <c r="B522" t="s">
        <v>462</v>
      </c>
      <c r="C522" t="s">
        <v>421</v>
      </c>
      <c r="D522" t="s">
        <v>422</v>
      </c>
      <c r="E522" t="s">
        <v>419</v>
      </c>
      <c r="F522" t="s">
        <v>420</v>
      </c>
    </row>
    <row r="523" spans="1:6" x14ac:dyDescent="0.25">
      <c r="A523">
        <v>154</v>
      </c>
      <c r="B523" t="s">
        <v>462</v>
      </c>
      <c r="C523" t="s">
        <v>346</v>
      </c>
      <c r="D523" t="s">
        <v>451</v>
      </c>
      <c r="E523" t="s">
        <v>343</v>
      </c>
      <c r="F523" t="s">
        <v>343</v>
      </c>
    </row>
    <row r="524" spans="1:6" x14ac:dyDescent="0.25">
      <c r="A524">
        <v>154</v>
      </c>
      <c r="B524" t="s">
        <v>462</v>
      </c>
      <c r="C524" t="s">
        <v>348</v>
      </c>
      <c r="D524" t="s">
        <v>452</v>
      </c>
      <c r="E524" t="s">
        <v>343</v>
      </c>
      <c r="F524" t="s">
        <v>343</v>
      </c>
    </row>
    <row r="525" spans="1:6" x14ac:dyDescent="0.25">
      <c r="A525">
        <v>154</v>
      </c>
      <c r="B525" t="s">
        <v>462</v>
      </c>
      <c r="C525" t="s">
        <v>341</v>
      </c>
      <c r="D525" t="s">
        <v>342</v>
      </c>
      <c r="E525" t="s">
        <v>343</v>
      </c>
      <c r="F525" t="s">
        <v>343</v>
      </c>
    </row>
    <row r="526" spans="1:6" x14ac:dyDescent="0.25">
      <c r="A526">
        <v>154</v>
      </c>
      <c r="B526" t="s">
        <v>462</v>
      </c>
      <c r="C526" t="s">
        <v>344</v>
      </c>
      <c r="D526" t="s">
        <v>345</v>
      </c>
      <c r="E526" t="s">
        <v>343</v>
      </c>
      <c r="F526" t="s">
        <v>343</v>
      </c>
    </row>
    <row r="527" spans="1:6" x14ac:dyDescent="0.25">
      <c r="A527">
        <v>154</v>
      </c>
      <c r="B527" t="s">
        <v>462</v>
      </c>
      <c r="C527" t="s">
        <v>350</v>
      </c>
      <c r="D527" t="s">
        <v>463</v>
      </c>
      <c r="E527" t="s">
        <v>343</v>
      </c>
      <c r="F527" t="s">
        <v>343</v>
      </c>
    </row>
    <row r="528" spans="1:6" x14ac:dyDescent="0.25">
      <c r="A528">
        <v>154</v>
      </c>
      <c r="B528" t="s">
        <v>462</v>
      </c>
      <c r="C528" t="s">
        <v>169</v>
      </c>
      <c r="D528" t="s">
        <v>456</v>
      </c>
      <c r="E528" t="s">
        <v>376</v>
      </c>
      <c r="F528" t="s">
        <v>376</v>
      </c>
    </row>
    <row r="529" spans="1:6" x14ac:dyDescent="0.25">
      <c r="A529">
        <v>154</v>
      </c>
      <c r="B529" t="s">
        <v>462</v>
      </c>
      <c r="C529" t="s">
        <v>166</v>
      </c>
      <c r="D529" t="s">
        <v>375</v>
      </c>
      <c r="E529" t="s">
        <v>376</v>
      </c>
      <c r="F529" t="s">
        <v>376</v>
      </c>
    </row>
    <row r="530" spans="1:6" x14ac:dyDescent="0.25">
      <c r="A530">
        <v>154</v>
      </c>
      <c r="B530" t="s">
        <v>462</v>
      </c>
      <c r="C530" t="s">
        <v>377</v>
      </c>
      <c r="D530" t="s">
        <v>378</v>
      </c>
      <c r="E530" t="s">
        <v>376</v>
      </c>
      <c r="F530" t="s">
        <v>376</v>
      </c>
    </row>
    <row r="531" spans="1:6" x14ac:dyDescent="0.25">
      <c r="A531">
        <v>154</v>
      </c>
      <c r="B531" t="s">
        <v>462</v>
      </c>
      <c r="C531" t="s">
        <v>383</v>
      </c>
      <c r="D531" t="s">
        <v>457</v>
      </c>
      <c r="E531" t="s">
        <v>376</v>
      </c>
      <c r="F531" t="s">
        <v>376</v>
      </c>
    </row>
    <row r="532" spans="1:6" x14ac:dyDescent="0.25">
      <c r="A532">
        <v>154</v>
      </c>
      <c r="B532" t="s">
        <v>462</v>
      </c>
      <c r="C532" t="s">
        <v>379</v>
      </c>
      <c r="D532" t="s">
        <v>380</v>
      </c>
      <c r="E532" t="s">
        <v>376</v>
      </c>
      <c r="F532" t="s">
        <v>376</v>
      </c>
    </row>
    <row r="533" spans="1:6" x14ac:dyDescent="0.25">
      <c r="A533">
        <v>154</v>
      </c>
      <c r="B533" t="s">
        <v>462</v>
      </c>
      <c r="C533" t="s">
        <v>385</v>
      </c>
      <c r="D533" t="s">
        <v>458</v>
      </c>
      <c r="E533" t="s">
        <v>376</v>
      </c>
      <c r="F533" t="s">
        <v>376</v>
      </c>
    </row>
    <row r="534" spans="1:6" x14ac:dyDescent="0.25">
      <c r="A534">
        <v>154</v>
      </c>
      <c r="B534" t="s">
        <v>462</v>
      </c>
      <c r="C534" t="s">
        <v>387</v>
      </c>
      <c r="D534" t="s">
        <v>464</v>
      </c>
      <c r="E534" t="s">
        <v>389</v>
      </c>
      <c r="F534" t="s">
        <v>390</v>
      </c>
    </row>
    <row r="535" spans="1:6" x14ac:dyDescent="0.25">
      <c r="A535">
        <v>154</v>
      </c>
      <c r="B535" t="s">
        <v>462</v>
      </c>
      <c r="C535" t="s">
        <v>177</v>
      </c>
      <c r="D535" t="s">
        <v>391</v>
      </c>
      <c r="E535" t="s">
        <v>392</v>
      </c>
      <c r="F535" t="s">
        <v>392</v>
      </c>
    </row>
    <row r="536" spans="1:6" x14ac:dyDescent="0.25">
      <c r="A536">
        <v>154</v>
      </c>
      <c r="B536" t="s">
        <v>462</v>
      </c>
      <c r="C536" t="s">
        <v>373</v>
      </c>
      <c r="D536" t="s">
        <v>436</v>
      </c>
      <c r="E536" t="s">
        <v>437</v>
      </c>
      <c r="F536" t="s">
        <v>437</v>
      </c>
    </row>
    <row r="537" spans="1:6" x14ac:dyDescent="0.25">
      <c r="A537">
        <v>154</v>
      </c>
      <c r="B537" t="s">
        <v>462</v>
      </c>
      <c r="C537" t="s">
        <v>369</v>
      </c>
      <c r="D537" t="s">
        <v>438</v>
      </c>
      <c r="E537" t="s">
        <v>437</v>
      </c>
      <c r="F537" t="s">
        <v>437</v>
      </c>
    </row>
    <row r="538" spans="1:6" x14ac:dyDescent="0.25">
      <c r="A538">
        <v>154</v>
      </c>
      <c r="B538" t="s">
        <v>462</v>
      </c>
      <c r="C538" t="s">
        <v>443</v>
      </c>
      <c r="D538" t="s">
        <v>444</v>
      </c>
      <c r="E538" t="s">
        <v>445</v>
      </c>
      <c r="F538" t="s">
        <v>445</v>
      </c>
    </row>
    <row r="539" spans="1:6" x14ac:dyDescent="0.25">
      <c r="A539">
        <v>154</v>
      </c>
      <c r="B539" t="s">
        <v>462</v>
      </c>
      <c r="C539" t="s">
        <v>447</v>
      </c>
      <c r="D539" t="s">
        <v>448</v>
      </c>
      <c r="E539" t="s">
        <v>445</v>
      </c>
      <c r="F539" t="s">
        <v>445</v>
      </c>
    </row>
    <row r="540" spans="1:6" x14ac:dyDescent="0.25">
      <c r="A540">
        <v>154</v>
      </c>
      <c r="B540" t="s">
        <v>462</v>
      </c>
      <c r="C540" t="s">
        <v>449</v>
      </c>
      <c r="D540" t="s">
        <v>450</v>
      </c>
      <c r="E540" t="s">
        <v>445</v>
      </c>
      <c r="F540" t="s">
        <v>445</v>
      </c>
    </row>
    <row r="541" spans="1:6" x14ac:dyDescent="0.25">
      <c r="A541">
        <v>154</v>
      </c>
      <c r="B541" t="s">
        <v>462</v>
      </c>
      <c r="C541" t="s">
        <v>417</v>
      </c>
      <c r="D541" t="s">
        <v>418</v>
      </c>
      <c r="E541" t="s">
        <v>419</v>
      </c>
      <c r="F541" t="s">
        <v>420</v>
      </c>
    </row>
    <row r="542" spans="1:6" x14ac:dyDescent="0.25">
      <c r="A542">
        <v>154</v>
      </c>
      <c r="B542" t="s">
        <v>462</v>
      </c>
      <c r="C542" t="s">
        <v>421</v>
      </c>
      <c r="D542" t="s">
        <v>422</v>
      </c>
      <c r="E542" t="s">
        <v>419</v>
      </c>
      <c r="F542" t="s">
        <v>420</v>
      </c>
    </row>
    <row r="543" spans="1:6" x14ac:dyDescent="0.25">
      <c r="A543">
        <v>154</v>
      </c>
      <c r="B543" t="s">
        <v>462</v>
      </c>
      <c r="C543" t="s">
        <v>346</v>
      </c>
      <c r="D543" t="s">
        <v>451</v>
      </c>
      <c r="E543" t="s">
        <v>343</v>
      </c>
      <c r="F543" t="s">
        <v>343</v>
      </c>
    </row>
    <row r="544" spans="1:6" x14ac:dyDescent="0.25">
      <c r="A544">
        <v>154</v>
      </c>
      <c r="B544" t="s">
        <v>462</v>
      </c>
      <c r="C544" t="s">
        <v>348</v>
      </c>
      <c r="D544" t="s">
        <v>452</v>
      </c>
      <c r="E544" t="s">
        <v>343</v>
      </c>
      <c r="F544" t="s">
        <v>343</v>
      </c>
    </row>
    <row r="545" spans="1:6" x14ac:dyDescent="0.25">
      <c r="A545">
        <v>154</v>
      </c>
      <c r="B545" t="s">
        <v>462</v>
      </c>
      <c r="C545" t="s">
        <v>341</v>
      </c>
      <c r="D545" t="s">
        <v>342</v>
      </c>
      <c r="E545" t="s">
        <v>343</v>
      </c>
      <c r="F545" t="s">
        <v>343</v>
      </c>
    </row>
    <row r="546" spans="1:6" x14ac:dyDescent="0.25">
      <c r="A546">
        <v>154</v>
      </c>
      <c r="B546" t="s">
        <v>462</v>
      </c>
      <c r="C546" t="s">
        <v>344</v>
      </c>
      <c r="D546" t="s">
        <v>345</v>
      </c>
      <c r="E546" t="s">
        <v>343</v>
      </c>
      <c r="F546" t="s">
        <v>343</v>
      </c>
    </row>
    <row r="547" spans="1:6" x14ac:dyDescent="0.25">
      <c r="A547">
        <v>154</v>
      </c>
      <c r="B547" t="s">
        <v>462</v>
      </c>
      <c r="C547" t="s">
        <v>350</v>
      </c>
      <c r="D547" t="s">
        <v>453</v>
      </c>
      <c r="E547" t="s">
        <v>343</v>
      </c>
      <c r="F547" t="s">
        <v>343</v>
      </c>
    </row>
    <row r="548" spans="1:6" x14ac:dyDescent="0.25">
      <c r="A548">
        <v>154</v>
      </c>
      <c r="B548" t="s">
        <v>462</v>
      </c>
      <c r="C548" t="s">
        <v>169</v>
      </c>
      <c r="D548" t="s">
        <v>456</v>
      </c>
      <c r="E548" t="s">
        <v>382</v>
      </c>
      <c r="F548" t="s">
        <v>376</v>
      </c>
    </row>
    <row r="549" spans="1:6" x14ac:dyDescent="0.25">
      <c r="A549">
        <v>154</v>
      </c>
      <c r="B549" t="s">
        <v>462</v>
      </c>
      <c r="C549" t="s">
        <v>166</v>
      </c>
      <c r="D549" t="s">
        <v>375</v>
      </c>
      <c r="E549" t="s">
        <v>382</v>
      </c>
      <c r="F549" t="s">
        <v>376</v>
      </c>
    </row>
    <row r="550" spans="1:6" x14ac:dyDescent="0.25">
      <c r="A550">
        <v>154</v>
      </c>
      <c r="B550" t="s">
        <v>462</v>
      </c>
      <c r="C550" t="s">
        <v>377</v>
      </c>
      <c r="D550" t="s">
        <v>378</v>
      </c>
      <c r="E550" t="s">
        <v>382</v>
      </c>
      <c r="F550" t="s">
        <v>376</v>
      </c>
    </row>
    <row r="551" spans="1:6" x14ac:dyDescent="0.25">
      <c r="A551">
        <v>154</v>
      </c>
      <c r="B551" t="s">
        <v>462</v>
      </c>
      <c r="C551" t="s">
        <v>383</v>
      </c>
      <c r="D551" t="s">
        <v>457</v>
      </c>
      <c r="E551" t="s">
        <v>382</v>
      </c>
      <c r="F551" t="s">
        <v>376</v>
      </c>
    </row>
    <row r="552" spans="1:6" x14ac:dyDescent="0.25">
      <c r="A552">
        <v>154</v>
      </c>
      <c r="B552" t="s">
        <v>462</v>
      </c>
      <c r="C552" t="s">
        <v>379</v>
      </c>
      <c r="D552" t="s">
        <v>380</v>
      </c>
      <c r="E552" t="s">
        <v>382</v>
      </c>
      <c r="F552" t="s">
        <v>376</v>
      </c>
    </row>
    <row r="553" spans="1:6" x14ac:dyDescent="0.25">
      <c r="A553">
        <v>154</v>
      </c>
      <c r="B553" t="s">
        <v>462</v>
      </c>
      <c r="C553" t="s">
        <v>385</v>
      </c>
      <c r="D553" t="s">
        <v>458</v>
      </c>
      <c r="E553" t="s">
        <v>382</v>
      </c>
      <c r="F553" t="s">
        <v>376</v>
      </c>
    </row>
    <row r="554" spans="1:6" x14ac:dyDescent="0.25">
      <c r="A554">
        <v>154</v>
      </c>
      <c r="B554" t="s">
        <v>462</v>
      </c>
      <c r="C554" t="s">
        <v>387</v>
      </c>
      <c r="D554" t="s">
        <v>439</v>
      </c>
      <c r="E554" t="s">
        <v>389</v>
      </c>
      <c r="F554" t="s">
        <v>390</v>
      </c>
    </row>
    <row r="555" spans="1:6" x14ac:dyDescent="0.25">
      <c r="A555">
        <v>154</v>
      </c>
      <c r="B555" t="s">
        <v>462</v>
      </c>
      <c r="C555" t="s">
        <v>177</v>
      </c>
      <c r="D555" t="s">
        <v>391</v>
      </c>
      <c r="E555" t="s">
        <v>392</v>
      </c>
      <c r="F555" t="s">
        <v>392</v>
      </c>
    </row>
    <row r="556" spans="1:6" x14ac:dyDescent="0.25">
      <c r="A556">
        <v>154</v>
      </c>
      <c r="B556" t="s">
        <v>462</v>
      </c>
      <c r="C556" t="s">
        <v>417</v>
      </c>
      <c r="D556" t="s">
        <v>418</v>
      </c>
      <c r="E556" t="s">
        <v>419</v>
      </c>
      <c r="F556" t="s">
        <v>420</v>
      </c>
    </row>
    <row r="557" spans="1:6" x14ac:dyDescent="0.25">
      <c r="A557">
        <v>154</v>
      </c>
      <c r="B557" t="s">
        <v>462</v>
      </c>
      <c r="C557" t="s">
        <v>421</v>
      </c>
      <c r="D557" t="s">
        <v>422</v>
      </c>
      <c r="E557" t="s">
        <v>419</v>
      </c>
      <c r="F557" t="s">
        <v>420</v>
      </c>
    </row>
    <row r="558" spans="1:6" x14ac:dyDescent="0.25">
      <c r="A558">
        <v>154</v>
      </c>
      <c r="B558" t="s">
        <v>462</v>
      </c>
      <c r="C558" t="s">
        <v>346</v>
      </c>
      <c r="D558" t="s">
        <v>451</v>
      </c>
      <c r="E558" t="s">
        <v>343</v>
      </c>
      <c r="F558" t="s">
        <v>343</v>
      </c>
    </row>
    <row r="559" spans="1:6" x14ac:dyDescent="0.25">
      <c r="A559">
        <v>154</v>
      </c>
      <c r="B559" t="s">
        <v>462</v>
      </c>
      <c r="C559" t="s">
        <v>348</v>
      </c>
      <c r="D559" t="s">
        <v>452</v>
      </c>
      <c r="E559" t="s">
        <v>343</v>
      </c>
      <c r="F559" t="s">
        <v>343</v>
      </c>
    </row>
    <row r="560" spans="1:6" x14ac:dyDescent="0.25">
      <c r="A560">
        <v>154</v>
      </c>
      <c r="B560" t="s">
        <v>462</v>
      </c>
      <c r="C560" t="s">
        <v>341</v>
      </c>
      <c r="D560" t="s">
        <v>342</v>
      </c>
      <c r="E560" t="s">
        <v>343</v>
      </c>
      <c r="F560" t="s">
        <v>343</v>
      </c>
    </row>
    <row r="561" spans="1:6" x14ac:dyDescent="0.25">
      <c r="A561">
        <v>154</v>
      </c>
      <c r="B561" t="s">
        <v>462</v>
      </c>
      <c r="C561" t="s">
        <v>344</v>
      </c>
      <c r="D561" t="s">
        <v>345</v>
      </c>
      <c r="E561" t="s">
        <v>343</v>
      </c>
      <c r="F561" t="s">
        <v>343</v>
      </c>
    </row>
    <row r="562" spans="1:6" x14ac:dyDescent="0.25">
      <c r="A562">
        <v>154</v>
      </c>
      <c r="B562" t="s">
        <v>462</v>
      </c>
      <c r="C562" t="s">
        <v>350</v>
      </c>
      <c r="D562" t="s">
        <v>453</v>
      </c>
      <c r="E562" t="s">
        <v>343</v>
      </c>
      <c r="F562" t="s">
        <v>343</v>
      </c>
    </row>
    <row r="563" spans="1:6" x14ac:dyDescent="0.25">
      <c r="A563">
        <v>154</v>
      </c>
      <c r="B563" t="s">
        <v>462</v>
      </c>
      <c r="C563" t="s">
        <v>169</v>
      </c>
      <c r="D563" t="s">
        <v>480</v>
      </c>
      <c r="E563" t="s">
        <v>376</v>
      </c>
      <c r="F563" t="s">
        <v>376</v>
      </c>
    </row>
    <row r="564" spans="1:6" x14ac:dyDescent="0.25">
      <c r="A564">
        <v>154</v>
      </c>
      <c r="B564" t="s">
        <v>462</v>
      </c>
      <c r="C564" t="s">
        <v>377</v>
      </c>
      <c r="D564" t="s">
        <v>481</v>
      </c>
      <c r="E564" t="s">
        <v>382</v>
      </c>
      <c r="F564" t="s">
        <v>376</v>
      </c>
    </row>
    <row r="565" spans="1:6" x14ac:dyDescent="0.25">
      <c r="A565">
        <v>154</v>
      </c>
      <c r="B565" t="s">
        <v>462</v>
      </c>
      <c r="C565" t="s">
        <v>383</v>
      </c>
      <c r="D565" t="s">
        <v>482</v>
      </c>
      <c r="E565" t="s">
        <v>382</v>
      </c>
      <c r="F565" t="s">
        <v>376</v>
      </c>
    </row>
    <row r="566" spans="1:6" x14ac:dyDescent="0.25">
      <c r="A566">
        <v>154</v>
      </c>
      <c r="B566" t="s">
        <v>462</v>
      </c>
      <c r="C566" t="s">
        <v>379</v>
      </c>
      <c r="D566" t="s">
        <v>483</v>
      </c>
      <c r="E566" t="s">
        <v>382</v>
      </c>
      <c r="F566" t="s">
        <v>376</v>
      </c>
    </row>
    <row r="567" spans="1:6" x14ac:dyDescent="0.25">
      <c r="A567">
        <v>154</v>
      </c>
      <c r="B567" t="s">
        <v>462</v>
      </c>
      <c r="C567" t="s">
        <v>385</v>
      </c>
      <c r="D567" t="s">
        <v>484</v>
      </c>
      <c r="E567" t="s">
        <v>382</v>
      </c>
      <c r="F567" t="s">
        <v>376</v>
      </c>
    </row>
    <row r="568" spans="1:6" x14ac:dyDescent="0.25">
      <c r="A568">
        <v>154</v>
      </c>
      <c r="B568" t="s">
        <v>462</v>
      </c>
      <c r="C568" t="s">
        <v>166</v>
      </c>
      <c r="D568" t="s">
        <v>485</v>
      </c>
      <c r="E568" t="s">
        <v>382</v>
      </c>
      <c r="F568" t="s">
        <v>376</v>
      </c>
    </row>
    <row r="569" spans="1:6" x14ac:dyDescent="0.25">
      <c r="A569">
        <v>154</v>
      </c>
      <c r="B569" t="s">
        <v>462</v>
      </c>
      <c r="C569" t="s">
        <v>177</v>
      </c>
      <c r="D569" t="s">
        <v>391</v>
      </c>
      <c r="E569" t="s">
        <v>392</v>
      </c>
      <c r="F569" t="s">
        <v>392</v>
      </c>
    </row>
    <row r="570" spans="1:6" x14ac:dyDescent="0.25">
      <c r="A570">
        <v>154</v>
      </c>
      <c r="B570" t="s">
        <v>462</v>
      </c>
      <c r="C570" t="s">
        <v>417</v>
      </c>
      <c r="D570" t="s">
        <v>486</v>
      </c>
      <c r="E570" t="s">
        <v>419</v>
      </c>
      <c r="F570" t="s">
        <v>420</v>
      </c>
    </row>
    <row r="571" spans="1:6" x14ac:dyDescent="0.25">
      <c r="A571">
        <v>154</v>
      </c>
      <c r="B571" t="s">
        <v>462</v>
      </c>
      <c r="C571" t="s">
        <v>373</v>
      </c>
      <c r="D571" t="s">
        <v>436</v>
      </c>
      <c r="E571" t="s">
        <v>437</v>
      </c>
      <c r="F571" t="s">
        <v>426</v>
      </c>
    </row>
    <row r="572" spans="1:6" x14ac:dyDescent="0.25">
      <c r="A572">
        <v>154</v>
      </c>
      <c r="B572" t="s">
        <v>462</v>
      </c>
      <c r="C572" t="s">
        <v>369</v>
      </c>
      <c r="D572" t="s">
        <v>438</v>
      </c>
      <c r="E572" t="s">
        <v>437</v>
      </c>
      <c r="F572" t="s">
        <v>426</v>
      </c>
    </row>
    <row r="573" spans="1:6" x14ac:dyDescent="0.25">
      <c r="A573">
        <v>154</v>
      </c>
      <c r="B573" t="s">
        <v>462</v>
      </c>
      <c r="C573" t="s">
        <v>387</v>
      </c>
      <c r="D573" t="s">
        <v>461</v>
      </c>
      <c r="E573" t="s">
        <v>389</v>
      </c>
      <c r="F573" t="s">
        <v>423</v>
      </c>
    </row>
    <row r="574" spans="1:6" x14ac:dyDescent="0.25">
      <c r="A574">
        <v>154</v>
      </c>
      <c r="B574" t="s">
        <v>462</v>
      </c>
      <c r="C574" t="s">
        <v>367</v>
      </c>
      <c r="D574" t="s">
        <v>440</v>
      </c>
      <c r="E574" t="s">
        <v>441</v>
      </c>
      <c r="F574" t="s">
        <v>423</v>
      </c>
    </row>
    <row r="575" spans="1:6" x14ac:dyDescent="0.25">
      <c r="A575">
        <v>154</v>
      </c>
      <c r="B575" t="s">
        <v>462</v>
      </c>
      <c r="C575" t="s">
        <v>363</v>
      </c>
      <c r="D575" t="s">
        <v>442</v>
      </c>
      <c r="E575" t="s">
        <v>441</v>
      </c>
      <c r="F575" t="s">
        <v>423</v>
      </c>
    </row>
    <row r="576" spans="1:6" x14ac:dyDescent="0.25">
      <c r="A576">
        <v>154</v>
      </c>
      <c r="B576" t="s">
        <v>462</v>
      </c>
      <c r="C576" t="s">
        <v>443</v>
      </c>
      <c r="D576" t="s">
        <v>444</v>
      </c>
      <c r="E576" t="s">
        <v>445</v>
      </c>
      <c r="F576" t="s">
        <v>446</v>
      </c>
    </row>
    <row r="577" spans="1:6" x14ac:dyDescent="0.25">
      <c r="A577">
        <v>154</v>
      </c>
      <c r="B577" t="s">
        <v>462</v>
      </c>
      <c r="C577" t="s">
        <v>447</v>
      </c>
      <c r="D577" t="s">
        <v>448</v>
      </c>
      <c r="E577" t="s">
        <v>445</v>
      </c>
      <c r="F577" t="s">
        <v>446</v>
      </c>
    </row>
    <row r="578" spans="1:6" x14ac:dyDescent="0.25">
      <c r="A578">
        <v>154</v>
      </c>
      <c r="B578" t="s">
        <v>462</v>
      </c>
      <c r="C578" t="s">
        <v>449</v>
      </c>
      <c r="D578" t="s">
        <v>450</v>
      </c>
      <c r="E578" t="s">
        <v>445</v>
      </c>
      <c r="F578" t="s">
        <v>446</v>
      </c>
    </row>
    <row r="579" spans="1:6" x14ac:dyDescent="0.25">
      <c r="A579">
        <v>154</v>
      </c>
      <c r="B579" t="s">
        <v>462</v>
      </c>
      <c r="C579" t="s">
        <v>350</v>
      </c>
      <c r="D579" t="s">
        <v>453</v>
      </c>
      <c r="E579" t="s">
        <v>343</v>
      </c>
      <c r="F579" t="s">
        <v>343</v>
      </c>
    </row>
    <row r="580" spans="1:6" x14ac:dyDescent="0.25">
      <c r="A580">
        <v>154</v>
      </c>
      <c r="B580" t="s">
        <v>462</v>
      </c>
      <c r="C580" t="s">
        <v>346</v>
      </c>
      <c r="D580" t="s">
        <v>460</v>
      </c>
      <c r="E580" t="s">
        <v>343</v>
      </c>
      <c r="F580" t="s">
        <v>343</v>
      </c>
    </row>
    <row r="581" spans="1:6" x14ac:dyDescent="0.25">
      <c r="A581">
        <v>154</v>
      </c>
      <c r="B581" t="s">
        <v>462</v>
      </c>
      <c r="C581" t="s">
        <v>348</v>
      </c>
      <c r="D581" t="s">
        <v>452</v>
      </c>
      <c r="E581" t="s">
        <v>343</v>
      </c>
      <c r="F581" t="s">
        <v>343</v>
      </c>
    </row>
    <row r="582" spans="1:6" x14ac:dyDescent="0.25">
      <c r="A582">
        <v>154</v>
      </c>
      <c r="B582" t="s">
        <v>462</v>
      </c>
      <c r="C582" t="s">
        <v>341</v>
      </c>
      <c r="D582" t="s">
        <v>342</v>
      </c>
      <c r="E582" t="s">
        <v>343</v>
      </c>
      <c r="F582" t="s">
        <v>343</v>
      </c>
    </row>
    <row r="583" spans="1:6" x14ac:dyDescent="0.25">
      <c r="A583">
        <v>154</v>
      </c>
      <c r="B583" t="s">
        <v>462</v>
      </c>
      <c r="C583" t="s">
        <v>344</v>
      </c>
      <c r="D583" t="s">
        <v>345</v>
      </c>
      <c r="E583" t="s">
        <v>343</v>
      </c>
      <c r="F583" t="s">
        <v>343</v>
      </c>
    </row>
    <row r="584" spans="1:6" x14ac:dyDescent="0.25">
      <c r="A584">
        <v>154</v>
      </c>
      <c r="B584" t="s">
        <v>462</v>
      </c>
      <c r="C584" t="s">
        <v>169</v>
      </c>
      <c r="D584" t="s">
        <v>456</v>
      </c>
      <c r="E584" t="s">
        <v>376</v>
      </c>
      <c r="F584" t="s">
        <v>376</v>
      </c>
    </row>
    <row r="585" spans="1:6" x14ac:dyDescent="0.25">
      <c r="A585">
        <v>154</v>
      </c>
      <c r="B585" t="s">
        <v>462</v>
      </c>
      <c r="C585" t="s">
        <v>166</v>
      </c>
      <c r="D585" t="s">
        <v>375</v>
      </c>
      <c r="E585" t="s">
        <v>376</v>
      </c>
      <c r="F585" t="s">
        <v>376</v>
      </c>
    </row>
    <row r="586" spans="1:6" x14ac:dyDescent="0.25">
      <c r="A586">
        <v>154</v>
      </c>
      <c r="B586" t="s">
        <v>462</v>
      </c>
      <c r="C586" t="s">
        <v>377</v>
      </c>
      <c r="D586" t="s">
        <v>378</v>
      </c>
      <c r="E586" t="s">
        <v>376</v>
      </c>
      <c r="F586" t="s">
        <v>376</v>
      </c>
    </row>
    <row r="587" spans="1:6" x14ac:dyDescent="0.25">
      <c r="A587">
        <v>154</v>
      </c>
      <c r="B587" t="s">
        <v>462</v>
      </c>
      <c r="C587" t="s">
        <v>383</v>
      </c>
      <c r="D587" t="s">
        <v>457</v>
      </c>
      <c r="E587" t="s">
        <v>376</v>
      </c>
      <c r="F587" t="s">
        <v>376</v>
      </c>
    </row>
    <row r="588" spans="1:6" x14ac:dyDescent="0.25">
      <c r="A588">
        <v>154</v>
      </c>
      <c r="B588" t="s">
        <v>462</v>
      </c>
      <c r="C588" t="s">
        <v>379</v>
      </c>
      <c r="D588" t="s">
        <v>380</v>
      </c>
      <c r="E588" t="s">
        <v>376</v>
      </c>
      <c r="F588" t="s">
        <v>376</v>
      </c>
    </row>
    <row r="589" spans="1:6" x14ac:dyDescent="0.25">
      <c r="A589">
        <v>154</v>
      </c>
      <c r="B589" t="s">
        <v>462</v>
      </c>
      <c r="C589" t="s">
        <v>385</v>
      </c>
      <c r="D589" t="s">
        <v>458</v>
      </c>
      <c r="E589" t="s">
        <v>376</v>
      </c>
      <c r="F589" t="s">
        <v>376</v>
      </c>
    </row>
    <row r="590" spans="1:6" x14ac:dyDescent="0.25">
      <c r="A590">
        <v>154</v>
      </c>
      <c r="B590" t="s">
        <v>462</v>
      </c>
      <c r="C590" t="s">
        <v>387</v>
      </c>
      <c r="D590" t="s">
        <v>461</v>
      </c>
      <c r="E590" t="s">
        <v>389</v>
      </c>
      <c r="F590" t="s">
        <v>390</v>
      </c>
    </row>
    <row r="591" spans="1:6" x14ac:dyDescent="0.25">
      <c r="A591">
        <v>154</v>
      </c>
      <c r="B591" t="s">
        <v>462</v>
      </c>
      <c r="C591" t="s">
        <v>177</v>
      </c>
      <c r="D591" t="s">
        <v>391</v>
      </c>
      <c r="E591" t="s">
        <v>392</v>
      </c>
      <c r="F591" t="s">
        <v>392</v>
      </c>
    </row>
    <row r="592" spans="1:6" x14ac:dyDescent="0.25">
      <c r="A592">
        <v>154</v>
      </c>
      <c r="B592" t="s">
        <v>462</v>
      </c>
      <c r="C592" t="s">
        <v>367</v>
      </c>
      <c r="D592" t="s">
        <v>440</v>
      </c>
      <c r="E592" t="s">
        <v>441</v>
      </c>
      <c r="F592" t="s">
        <v>441</v>
      </c>
    </row>
    <row r="593" spans="1:6" x14ac:dyDescent="0.25">
      <c r="A593">
        <v>154</v>
      </c>
      <c r="B593" t="s">
        <v>462</v>
      </c>
      <c r="C593" t="s">
        <v>363</v>
      </c>
      <c r="D593" t="s">
        <v>442</v>
      </c>
      <c r="E593" t="s">
        <v>441</v>
      </c>
      <c r="F593" t="s">
        <v>441</v>
      </c>
    </row>
    <row r="594" spans="1:6" x14ac:dyDescent="0.25">
      <c r="A594">
        <v>154</v>
      </c>
      <c r="B594" t="s">
        <v>462</v>
      </c>
      <c r="C594" t="s">
        <v>369</v>
      </c>
      <c r="D594" t="s">
        <v>438</v>
      </c>
      <c r="E594" t="s">
        <v>437</v>
      </c>
      <c r="F594" t="s">
        <v>437</v>
      </c>
    </row>
    <row r="595" spans="1:6" x14ac:dyDescent="0.25">
      <c r="A595">
        <v>154</v>
      </c>
      <c r="B595" t="s">
        <v>462</v>
      </c>
      <c r="C595" t="s">
        <v>373</v>
      </c>
      <c r="D595" t="s">
        <v>436</v>
      </c>
      <c r="E595" t="s">
        <v>437</v>
      </c>
      <c r="F595" t="s">
        <v>437</v>
      </c>
    </row>
    <row r="596" spans="1:6" x14ac:dyDescent="0.25">
      <c r="A596">
        <v>154</v>
      </c>
      <c r="B596" t="s">
        <v>462</v>
      </c>
      <c r="C596" t="s">
        <v>443</v>
      </c>
      <c r="D596" t="s">
        <v>444</v>
      </c>
      <c r="E596" t="s">
        <v>445</v>
      </c>
      <c r="F596" t="s">
        <v>445</v>
      </c>
    </row>
    <row r="597" spans="1:6" x14ac:dyDescent="0.25">
      <c r="A597">
        <v>154</v>
      </c>
      <c r="B597" t="s">
        <v>462</v>
      </c>
      <c r="C597" t="s">
        <v>447</v>
      </c>
      <c r="D597" t="s">
        <v>448</v>
      </c>
      <c r="E597" t="s">
        <v>445</v>
      </c>
      <c r="F597" t="s">
        <v>445</v>
      </c>
    </row>
    <row r="598" spans="1:6" x14ac:dyDescent="0.25">
      <c r="A598">
        <v>154</v>
      </c>
      <c r="B598" t="s">
        <v>462</v>
      </c>
      <c r="C598" t="s">
        <v>449</v>
      </c>
      <c r="D598" t="s">
        <v>450</v>
      </c>
      <c r="E598" t="s">
        <v>445</v>
      </c>
      <c r="F598" t="s">
        <v>445</v>
      </c>
    </row>
    <row r="599" spans="1:6" x14ac:dyDescent="0.25">
      <c r="A599">
        <v>154</v>
      </c>
      <c r="B599" t="s">
        <v>462</v>
      </c>
      <c r="C599" t="s">
        <v>417</v>
      </c>
      <c r="D599" t="s">
        <v>418</v>
      </c>
      <c r="E599" t="s">
        <v>419</v>
      </c>
      <c r="F599" t="s">
        <v>420</v>
      </c>
    </row>
    <row r="600" spans="1:6" x14ac:dyDescent="0.25">
      <c r="A600">
        <v>154</v>
      </c>
      <c r="B600" t="s">
        <v>462</v>
      </c>
      <c r="C600" t="s">
        <v>421</v>
      </c>
      <c r="D600" t="s">
        <v>422</v>
      </c>
      <c r="E600" t="s">
        <v>419</v>
      </c>
      <c r="F600" t="s">
        <v>420</v>
      </c>
    </row>
    <row r="601" spans="1:6" x14ac:dyDescent="0.25">
      <c r="A601">
        <v>154</v>
      </c>
      <c r="B601" t="s">
        <v>462</v>
      </c>
      <c r="C601" t="s">
        <v>346</v>
      </c>
      <c r="D601" t="s">
        <v>488</v>
      </c>
      <c r="E601" t="s">
        <v>489</v>
      </c>
      <c r="F601" t="s">
        <v>343</v>
      </c>
    </row>
    <row r="602" spans="1:6" x14ac:dyDescent="0.25">
      <c r="A602">
        <v>154</v>
      </c>
      <c r="B602" t="s">
        <v>462</v>
      </c>
      <c r="C602" t="s">
        <v>348</v>
      </c>
      <c r="D602" t="s">
        <v>490</v>
      </c>
      <c r="E602" t="s">
        <v>489</v>
      </c>
      <c r="F602" t="s">
        <v>343</v>
      </c>
    </row>
    <row r="603" spans="1:6" x14ac:dyDescent="0.25">
      <c r="A603">
        <v>154</v>
      </c>
      <c r="B603" t="s">
        <v>462</v>
      </c>
      <c r="C603" t="s">
        <v>341</v>
      </c>
      <c r="D603" t="s">
        <v>342</v>
      </c>
      <c r="E603" t="s">
        <v>491</v>
      </c>
      <c r="F603" t="s">
        <v>343</v>
      </c>
    </row>
    <row r="604" spans="1:6" x14ac:dyDescent="0.25">
      <c r="A604">
        <v>154</v>
      </c>
      <c r="B604" t="s">
        <v>462</v>
      </c>
      <c r="C604" t="s">
        <v>344</v>
      </c>
      <c r="D604" t="s">
        <v>345</v>
      </c>
      <c r="E604" t="s">
        <v>491</v>
      </c>
      <c r="F604" t="s">
        <v>343</v>
      </c>
    </row>
    <row r="605" spans="1:6" x14ac:dyDescent="0.25">
      <c r="A605">
        <v>154</v>
      </c>
      <c r="B605" t="s">
        <v>462</v>
      </c>
      <c r="C605" t="s">
        <v>350</v>
      </c>
      <c r="D605" t="s">
        <v>453</v>
      </c>
      <c r="E605" t="s">
        <v>343</v>
      </c>
      <c r="F605" t="s">
        <v>343</v>
      </c>
    </row>
    <row r="606" spans="1:6" x14ac:dyDescent="0.25">
      <c r="A606">
        <v>154</v>
      </c>
      <c r="B606" t="s">
        <v>462</v>
      </c>
      <c r="C606" t="s">
        <v>387</v>
      </c>
      <c r="D606" t="s">
        <v>492</v>
      </c>
      <c r="E606" t="s">
        <v>493</v>
      </c>
      <c r="F606" t="s">
        <v>390</v>
      </c>
    </row>
    <row r="607" spans="1:6" x14ac:dyDescent="0.25">
      <c r="A607">
        <v>154</v>
      </c>
      <c r="B607" t="s">
        <v>462</v>
      </c>
      <c r="C607" t="s">
        <v>377</v>
      </c>
      <c r="D607" t="s">
        <v>494</v>
      </c>
      <c r="E607" t="s">
        <v>493</v>
      </c>
      <c r="F607" t="s">
        <v>376</v>
      </c>
    </row>
    <row r="608" spans="1:6" x14ac:dyDescent="0.25">
      <c r="A608">
        <v>154</v>
      </c>
      <c r="B608" t="s">
        <v>462</v>
      </c>
      <c r="C608" t="s">
        <v>385</v>
      </c>
      <c r="D608" t="s">
        <v>458</v>
      </c>
      <c r="E608" t="s">
        <v>493</v>
      </c>
      <c r="F608" t="s">
        <v>376</v>
      </c>
    </row>
    <row r="609" spans="1:6" x14ac:dyDescent="0.25">
      <c r="A609">
        <v>154</v>
      </c>
      <c r="B609" t="s">
        <v>462</v>
      </c>
      <c r="C609" t="s">
        <v>166</v>
      </c>
      <c r="D609" t="s">
        <v>375</v>
      </c>
      <c r="E609" t="s">
        <v>493</v>
      </c>
      <c r="F609" t="s">
        <v>376</v>
      </c>
    </row>
    <row r="610" spans="1:6" x14ac:dyDescent="0.25">
      <c r="A610">
        <v>154</v>
      </c>
      <c r="B610" t="s">
        <v>462</v>
      </c>
      <c r="C610" t="s">
        <v>379</v>
      </c>
      <c r="D610" t="s">
        <v>380</v>
      </c>
      <c r="E610" t="s">
        <v>493</v>
      </c>
      <c r="F610" t="s">
        <v>376</v>
      </c>
    </row>
    <row r="611" spans="1:6" x14ac:dyDescent="0.25">
      <c r="A611">
        <v>154</v>
      </c>
      <c r="B611" t="s">
        <v>462</v>
      </c>
      <c r="C611" t="s">
        <v>169</v>
      </c>
      <c r="D611" t="s">
        <v>456</v>
      </c>
      <c r="E611" t="s">
        <v>493</v>
      </c>
      <c r="F611" t="s">
        <v>376</v>
      </c>
    </row>
    <row r="612" spans="1:6" x14ac:dyDescent="0.25">
      <c r="A612">
        <v>154</v>
      </c>
      <c r="B612" t="s">
        <v>462</v>
      </c>
      <c r="C612" t="s">
        <v>383</v>
      </c>
      <c r="D612" t="s">
        <v>457</v>
      </c>
      <c r="E612" t="s">
        <v>493</v>
      </c>
      <c r="F612" t="s">
        <v>376</v>
      </c>
    </row>
    <row r="613" spans="1:6" x14ac:dyDescent="0.25">
      <c r="A613">
        <v>154</v>
      </c>
      <c r="B613" t="s">
        <v>462</v>
      </c>
      <c r="C613" t="s">
        <v>177</v>
      </c>
      <c r="D613" t="s">
        <v>391</v>
      </c>
      <c r="E613" t="s">
        <v>495</v>
      </c>
      <c r="F613" t="s">
        <v>392</v>
      </c>
    </row>
    <row r="614" spans="1:6" x14ac:dyDescent="0.25">
      <c r="A614">
        <v>154</v>
      </c>
      <c r="B614" t="s">
        <v>462</v>
      </c>
      <c r="C614" t="s">
        <v>177</v>
      </c>
      <c r="D614" t="s">
        <v>391</v>
      </c>
      <c r="E614" t="s">
        <v>495</v>
      </c>
      <c r="F614" t="s">
        <v>495</v>
      </c>
    </row>
    <row r="615" spans="1:6" x14ac:dyDescent="0.25">
      <c r="A615">
        <v>154</v>
      </c>
      <c r="B615" t="s">
        <v>462</v>
      </c>
      <c r="C615" t="s">
        <v>496</v>
      </c>
      <c r="D615" t="s">
        <v>497</v>
      </c>
      <c r="E615" t="s">
        <v>498</v>
      </c>
      <c r="F615" t="s">
        <v>498</v>
      </c>
    </row>
    <row r="616" spans="1:6" x14ac:dyDescent="0.25">
      <c r="A616">
        <v>154</v>
      </c>
      <c r="B616" t="s">
        <v>462</v>
      </c>
      <c r="C616" t="s">
        <v>417</v>
      </c>
      <c r="D616" t="s">
        <v>418</v>
      </c>
      <c r="E616" t="s">
        <v>499</v>
      </c>
      <c r="F616" t="s">
        <v>420</v>
      </c>
    </row>
    <row r="617" spans="1:6" x14ac:dyDescent="0.25">
      <c r="A617">
        <v>154</v>
      </c>
      <c r="B617" t="s">
        <v>462</v>
      </c>
      <c r="C617" t="s">
        <v>421</v>
      </c>
      <c r="D617" t="s">
        <v>422</v>
      </c>
      <c r="E617" t="s">
        <v>499</v>
      </c>
      <c r="F617" t="s">
        <v>420</v>
      </c>
    </row>
    <row r="618" spans="1:6" x14ac:dyDescent="0.25">
      <c r="A618">
        <v>154</v>
      </c>
      <c r="B618" t="s">
        <v>462</v>
      </c>
      <c r="C618" t="s">
        <v>346</v>
      </c>
      <c r="D618" t="s">
        <v>500</v>
      </c>
      <c r="E618" t="s">
        <v>343</v>
      </c>
      <c r="F618" t="s">
        <v>343</v>
      </c>
    </row>
    <row r="619" spans="1:6" x14ac:dyDescent="0.25">
      <c r="A619">
        <v>154</v>
      </c>
      <c r="B619" t="s">
        <v>462</v>
      </c>
      <c r="C619" t="s">
        <v>341</v>
      </c>
      <c r="D619" t="s">
        <v>501</v>
      </c>
      <c r="E619" t="s">
        <v>343</v>
      </c>
      <c r="F619" t="s">
        <v>343</v>
      </c>
    </row>
    <row r="620" spans="1:6" x14ac:dyDescent="0.25">
      <c r="A620">
        <v>154</v>
      </c>
      <c r="B620" t="s">
        <v>462</v>
      </c>
      <c r="C620" t="s">
        <v>344</v>
      </c>
      <c r="D620" t="s">
        <v>502</v>
      </c>
      <c r="E620" t="s">
        <v>343</v>
      </c>
      <c r="F620" t="s">
        <v>343</v>
      </c>
    </row>
    <row r="621" spans="1:6" x14ac:dyDescent="0.25">
      <c r="A621">
        <v>154</v>
      </c>
      <c r="B621" t="s">
        <v>462</v>
      </c>
      <c r="C621" t="s">
        <v>348</v>
      </c>
      <c r="D621" t="s">
        <v>452</v>
      </c>
      <c r="E621" t="s">
        <v>343</v>
      </c>
      <c r="F621" t="s">
        <v>343</v>
      </c>
    </row>
    <row r="622" spans="1:6" x14ac:dyDescent="0.25">
      <c r="A622">
        <v>154</v>
      </c>
      <c r="B622" t="s">
        <v>462</v>
      </c>
      <c r="C622" t="s">
        <v>350</v>
      </c>
      <c r="D622" t="s">
        <v>453</v>
      </c>
      <c r="E622" t="s">
        <v>343</v>
      </c>
      <c r="F622" t="s">
        <v>343</v>
      </c>
    </row>
    <row r="623" spans="1:6" x14ac:dyDescent="0.25">
      <c r="A623">
        <v>154</v>
      </c>
      <c r="B623" t="s">
        <v>462</v>
      </c>
      <c r="C623" t="s">
        <v>169</v>
      </c>
      <c r="D623" t="s">
        <v>456</v>
      </c>
      <c r="E623" t="s">
        <v>382</v>
      </c>
      <c r="F623" t="s">
        <v>376</v>
      </c>
    </row>
    <row r="624" spans="1:6" x14ac:dyDescent="0.25">
      <c r="A624">
        <v>154</v>
      </c>
      <c r="B624" t="s">
        <v>462</v>
      </c>
      <c r="C624" t="s">
        <v>166</v>
      </c>
      <c r="D624" t="s">
        <v>375</v>
      </c>
      <c r="E624" t="s">
        <v>382</v>
      </c>
      <c r="F624" t="s">
        <v>376</v>
      </c>
    </row>
    <row r="625" spans="1:6" x14ac:dyDescent="0.25">
      <c r="A625">
        <v>154</v>
      </c>
      <c r="B625" t="s">
        <v>462</v>
      </c>
      <c r="C625" t="s">
        <v>377</v>
      </c>
      <c r="D625" t="s">
        <v>378</v>
      </c>
      <c r="E625" t="s">
        <v>382</v>
      </c>
      <c r="F625" t="s">
        <v>376</v>
      </c>
    </row>
    <row r="626" spans="1:6" x14ac:dyDescent="0.25">
      <c r="A626">
        <v>154</v>
      </c>
      <c r="B626" t="s">
        <v>462</v>
      </c>
      <c r="C626" t="s">
        <v>383</v>
      </c>
      <c r="D626" t="s">
        <v>457</v>
      </c>
      <c r="E626" t="s">
        <v>382</v>
      </c>
      <c r="F626" t="s">
        <v>376</v>
      </c>
    </row>
    <row r="627" spans="1:6" x14ac:dyDescent="0.25">
      <c r="A627">
        <v>154</v>
      </c>
      <c r="B627" t="s">
        <v>462</v>
      </c>
      <c r="C627" t="s">
        <v>379</v>
      </c>
      <c r="D627" t="s">
        <v>380</v>
      </c>
      <c r="E627" t="s">
        <v>382</v>
      </c>
      <c r="F627" t="s">
        <v>376</v>
      </c>
    </row>
    <row r="628" spans="1:6" x14ac:dyDescent="0.25">
      <c r="A628">
        <v>154</v>
      </c>
      <c r="B628" t="s">
        <v>462</v>
      </c>
      <c r="C628" t="s">
        <v>385</v>
      </c>
      <c r="D628" t="s">
        <v>458</v>
      </c>
      <c r="E628" t="s">
        <v>382</v>
      </c>
      <c r="F628" t="s">
        <v>376</v>
      </c>
    </row>
    <row r="629" spans="1:6" x14ac:dyDescent="0.25">
      <c r="A629">
        <v>154</v>
      </c>
      <c r="B629" t="s">
        <v>462</v>
      </c>
      <c r="C629" t="s">
        <v>387</v>
      </c>
      <c r="D629" t="s">
        <v>439</v>
      </c>
      <c r="E629" t="s">
        <v>389</v>
      </c>
      <c r="F629" t="s">
        <v>390</v>
      </c>
    </row>
    <row r="630" spans="1:6" x14ac:dyDescent="0.25">
      <c r="A630">
        <v>154</v>
      </c>
      <c r="B630" t="s">
        <v>462</v>
      </c>
      <c r="C630" t="s">
        <v>177</v>
      </c>
      <c r="D630" t="s">
        <v>391</v>
      </c>
      <c r="E630" t="s">
        <v>392</v>
      </c>
      <c r="F630" t="s">
        <v>392</v>
      </c>
    </row>
    <row r="631" spans="1:6" x14ac:dyDescent="0.25">
      <c r="A631">
        <v>154</v>
      </c>
      <c r="B631" t="s">
        <v>462</v>
      </c>
      <c r="C631" t="s">
        <v>417</v>
      </c>
      <c r="D631" t="s">
        <v>418</v>
      </c>
      <c r="E631" t="s">
        <v>419</v>
      </c>
      <c r="F631" t="s">
        <v>420</v>
      </c>
    </row>
    <row r="632" spans="1:6" x14ac:dyDescent="0.25">
      <c r="A632">
        <v>154</v>
      </c>
      <c r="B632" t="s">
        <v>462</v>
      </c>
      <c r="C632" t="s">
        <v>421</v>
      </c>
      <c r="D632" t="s">
        <v>422</v>
      </c>
      <c r="E632" t="s">
        <v>419</v>
      </c>
      <c r="F632" t="s">
        <v>420</v>
      </c>
    </row>
    <row r="633" spans="1:6" x14ac:dyDescent="0.25">
      <c r="A633">
        <v>158</v>
      </c>
      <c r="B633" t="s">
        <v>503</v>
      </c>
      <c r="C633" t="s">
        <v>350</v>
      </c>
      <c r="D633" t="s">
        <v>453</v>
      </c>
      <c r="E633" t="s">
        <v>343</v>
      </c>
      <c r="F633" t="s">
        <v>343</v>
      </c>
    </row>
    <row r="634" spans="1:6" x14ac:dyDescent="0.25">
      <c r="A634">
        <v>158</v>
      </c>
      <c r="B634" t="s">
        <v>503</v>
      </c>
      <c r="C634" t="s">
        <v>341</v>
      </c>
      <c r="D634" t="s">
        <v>342</v>
      </c>
      <c r="E634" t="s">
        <v>343</v>
      </c>
      <c r="F634" t="s">
        <v>343</v>
      </c>
    </row>
    <row r="635" spans="1:6" x14ac:dyDescent="0.25">
      <c r="A635">
        <v>158</v>
      </c>
      <c r="B635" t="s">
        <v>503</v>
      </c>
      <c r="C635" t="s">
        <v>344</v>
      </c>
      <c r="D635" t="s">
        <v>345</v>
      </c>
      <c r="E635" t="s">
        <v>343</v>
      </c>
      <c r="F635" t="s">
        <v>343</v>
      </c>
    </row>
    <row r="636" spans="1:6" x14ac:dyDescent="0.25">
      <c r="A636">
        <v>158</v>
      </c>
      <c r="B636" t="s">
        <v>503</v>
      </c>
      <c r="C636" t="s">
        <v>346</v>
      </c>
      <c r="D636" t="s">
        <v>451</v>
      </c>
      <c r="E636" t="s">
        <v>343</v>
      </c>
      <c r="F636" t="s">
        <v>343</v>
      </c>
    </row>
    <row r="637" spans="1:6" x14ac:dyDescent="0.25">
      <c r="A637">
        <v>158</v>
      </c>
      <c r="B637" t="s">
        <v>503</v>
      </c>
      <c r="C637" t="s">
        <v>348</v>
      </c>
      <c r="D637" t="s">
        <v>452</v>
      </c>
      <c r="E637" t="s">
        <v>343</v>
      </c>
      <c r="F637" t="s">
        <v>343</v>
      </c>
    </row>
    <row r="638" spans="1:6" x14ac:dyDescent="0.25">
      <c r="A638">
        <v>158</v>
      </c>
      <c r="B638" t="s">
        <v>503</v>
      </c>
      <c r="C638" t="s">
        <v>377</v>
      </c>
      <c r="D638" t="s">
        <v>378</v>
      </c>
      <c r="E638" t="s">
        <v>382</v>
      </c>
      <c r="F638" t="s">
        <v>376</v>
      </c>
    </row>
    <row r="639" spans="1:6" x14ac:dyDescent="0.25">
      <c r="A639">
        <v>158</v>
      </c>
      <c r="B639" t="s">
        <v>503</v>
      </c>
      <c r="C639" t="s">
        <v>383</v>
      </c>
      <c r="D639" t="s">
        <v>457</v>
      </c>
      <c r="E639" t="s">
        <v>382</v>
      </c>
      <c r="F639" t="s">
        <v>376</v>
      </c>
    </row>
    <row r="640" spans="1:6" x14ac:dyDescent="0.25">
      <c r="A640">
        <v>158</v>
      </c>
      <c r="B640" t="s">
        <v>503</v>
      </c>
      <c r="C640" t="s">
        <v>169</v>
      </c>
      <c r="D640" t="s">
        <v>456</v>
      </c>
      <c r="E640" t="s">
        <v>382</v>
      </c>
      <c r="F640" t="s">
        <v>376</v>
      </c>
    </row>
    <row r="641" spans="1:6" x14ac:dyDescent="0.25">
      <c r="A641">
        <v>158</v>
      </c>
      <c r="B641" t="s">
        <v>503</v>
      </c>
      <c r="C641" t="s">
        <v>166</v>
      </c>
      <c r="D641" t="s">
        <v>375</v>
      </c>
      <c r="E641" t="s">
        <v>382</v>
      </c>
      <c r="F641" t="s">
        <v>376</v>
      </c>
    </row>
    <row r="642" spans="1:6" x14ac:dyDescent="0.25">
      <c r="A642">
        <v>158</v>
      </c>
      <c r="B642" t="s">
        <v>503</v>
      </c>
      <c r="C642" t="s">
        <v>379</v>
      </c>
      <c r="D642" t="s">
        <v>380</v>
      </c>
      <c r="E642" t="s">
        <v>382</v>
      </c>
      <c r="F642" t="s">
        <v>376</v>
      </c>
    </row>
    <row r="643" spans="1:6" x14ac:dyDescent="0.25">
      <c r="A643">
        <v>158</v>
      </c>
      <c r="B643" t="s">
        <v>503</v>
      </c>
      <c r="C643" t="s">
        <v>385</v>
      </c>
      <c r="D643" t="s">
        <v>458</v>
      </c>
      <c r="E643" t="s">
        <v>382</v>
      </c>
      <c r="F643" t="s">
        <v>376</v>
      </c>
    </row>
    <row r="644" spans="1:6" x14ac:dyDescent="0.25">
      <c r="A644">
        <v>158</v>
      </c>
      <c r="B644" t="s">
        <v>503</v>
      </c>
      <c r="C644" t="s">
        <v>387</v>
      </c>
      <c r="D644" t="s">
        <v>439</v>
      </c>
      <c r="E644" t="s">
        <v>389</v>
      </c>
      <c r="F644" t="s">
        <v>390</v>
      </c>
    </row>
    <row r="645" spans="1:6" x14ac:dyDescent="0.25">
      <c r="A645">
        <v>158</v>
      </c>
      <c r="B645" t="s">
        <v>503</v>
      </c>
      <c r="C645" t="s">
        <v>177</v>
      </c>
      <c r="D645" t="s">
        <v>391</v>
      </c>
      <c r="E645" t="s">
        <v>392</v>
      </c>
      <c r="F645" t="s">
        <v>392</v>
      </c>
    </row>
    <row r="646" spans="1:6" x14ac:dyDescent="0.25">
      <c r="A646">
        <v>158</v>
      </c>
      <c r="B646" t="s">
        <v>503</v>
      </c>
      <c r="C646" t="s">
        <v>417</v>
      </c>
      <c r="D646" t="s">
        <v>418</v>
      </c>
      <c r="E646" t="s">
        <v>419</v>
      </c>
      <c r="F646" t="s">
        <v>420</v>
      </c>
    </row>
    <row r="647" spans="1:6" x14ac:dyDescent="0.25">
      <c r="A647">
        <v>158</v>
      </c>
      <c r="B647" t="s">
        <v>503</v>
      </c>
      <c r="C647" t="s">
        <v>421</v>
      </c>
      <c r="D647" t="s">
        <v>422</v>
      </c>
      <c r="E647" t="s">
        <v>419</v>
      </c>
      <c r="F647" t="s">
        <v>420</v>
      </c>
    </row>
    <row r="648" spans="1:6" x14ac:dyDescent="0.25">
      <c r="A648">
        <v>158</v>
      </c>
      <c r="B648" t="s">
        <v>503</v>
      </c>
      <c r="C648" t="s">
        <v>350</v>
      </c>
      <c r="D648" t="s">
        <v>453</v>
      </c>
      <c r="E648" t="s">
        <v>343</v>
      </c>
      <c r="F648" t="s">
        <v>343</v>
      </c>
    </row>
    <row r="649" spans="1:6" x14ac:dyDescent="0.25">
      <c r="A649">
        <v>158</v>
      </c>
      <c r="B649" t="s">
        <v>503</v>
      </c>
      <c r="C649" t="s">
        <v>341</v>
      </c>
      <c r="D649" t="s">
        <v>342</v>
      </c>
      <c r="E649" t="s">
        <v>343</v>
      </c>
      <c r="F649" t="s">
        <v>343</v>
      </c>
    </row>
    <row r="650" spans="1:6" x14ac:dyDescent="0.25">
      <c r="A650">
        <v>158</v>
      </c>
      <c r="B650" t="s">
        <v>503</v>
      </c>
      <c r="C650" t="s">
        <v>344</v>
      </c>
      <c r="D650" t="s">
        <v>345</v>
      </c>
      <c r="E650" t="s">
        <v>343</v>
      </c>
      <c r="F650" t="s">
        <v>343</v>
      </c>
    </row>
    <row r="651" spans="1:6" x14ac:dyDescent="0.25">
      <c r="A651">
        <v>158</v>
      </c>
      <c r="B651" t="s">
        <v>503</v>
      </c>
      <c r="C651" t="s">
        <v>346</v>
      </c>
      <c r="D651" t="s">
        <v>451</v>
      </c>
      <c r="E651" t="s">
        <v>343</v>
      </c>
      <c r="F651" t="s">
        <v>343</v>
      </c>
    </row>
    <row r="652" spans="1:6" x14ac:dyDescent="0.25">
      <c r="A652">
        <v>158</v>
      </c>
      <c r="B652" t="s">
        <v>503</v>
      </c>
      <c r="C652" t="s">
        <v>348</v>
      </c>
      <c r="D652" t="s">
        <v>452</v>
      </c>
      <c r="E652" t="s">
        <v>343</v>
      </c>
      <c r="F652" t="s">
        <v>343</v>
      </c>
    </row>
    <row r="653" spans="1:6" x14ac:dyDescent="0.25">
      <c r="A653">
        <v>158</v>
      </c>
      <c r="B653" t="s">
        <v>503</v>
      </c>
      <c r="C653" t="s">
        <v>169</v>
      </c>
      <c r="D653" t="s">
        <v>456</v>
      </c>
      <c r="E653" t="s">
        <v>382</v>
      </c>
      <c r="F653" t="s">
        <v>376</v>
      </c>
    </row>
    <row r="654" spans="1:6" x14ac:dyDescent="0.25">
      <c r="A654">
        <v>158</v>
      </c>
      <c r="B654" t="s">
        <v>503</v>
      </c>
      <c r="C654" t="s">
        <v>383</v>
      </c>
      <c r="D654" t="s">
        <v>457</v>
      </c>
      <c r="E654" t="s">
        <v>382</v>
      </c>
      <c r="F654" t="s">
        <v>376</v>
      </c>
    </row>
    <row r="655" spans="1:6" x14ac:dyDescent="0.25">
      <c r="A655">
        <v>158</v>
      </c>
      <c r="B655" t="s">
        <v>503</v>
      </c>
      <c r="C655" t="s">
        <v>379</v>
      </c>
      <c r="D655" t="s">
        <v>380</v>
      </c>
      <c r="E655" t="s">
        <v>382</v>
      </c>
      <c r="F655" t="s">
        <v>376</v>
      </c>
    </row>
    <row r="656" spans="1:6" x14ac:dyDescent="0.25">
      <c r="A656">
        <v>158</v>
      </c>
      <c r="B656" t="s">
        <v>503</v>
      </c>
      <c r="C656" t="s">
        <v>166</v>
      </c>
      <c r="D656" t="s">
        <v>375</v>
      </c>
      <c r="E656" t="s">
        <v>382</v>
      </c>
      <c r="F656" t="s">
        <v>376</v>
      </c>
    </row>
    <row r="657" spans="1:6" x14ac:dyDescent="0.25">
      <c r="A657">
        <v>158</v>
      </c>
      <c r="B657" t="s">
        <v>503</v>
      </c>
      <c r="C657" t="s">
        <v>377</v>
      </c>
      <c r="D657" t="s">
        <v>378</v>
      </c>
      <c r="E657" t="s">
        <v>382</v>
      </c>
      <c r="F657" t="s">
        <v>376</v>
      </c>
    </row>
    <row r="658" spans="1:6" x14ac:dyDescent="0.25">
      <c r="A658">
        <v>158</v>
      </c>
      <c r="B658" t="s">
        <v>503</v>
      </c>
      <c r="C658" t="s">
        <v>385</v>
      </c>
      <c r="D658" t="s">
        <v>458</v>
      </c>
      <c r="E658" t="s">
        <v>382</v>
      </c>
      <c r="F658" t="s">
        <v>376</v>
      </c>
    </row>
    <row r="659" spans="1:6" x14ac:dyDescent="0.25">
      <c r="A659">
        <v>158</v>
      </c>
      <c r="B659" t="s">
        <v>503</v>
      </c>
      <c r="C659" t="s">
        <v>387</v>
      </c>
      <c r="D659" t="s">
        <v>439</v>
      </c>
      <c r="E659" t="s">
        <v>389</v>
      </c>
      <c r="F659" t="s">
        <v>390</v>
      </c>
    </row>
    <row r="660" spans="1:6" x14ac:dyDescent="0.25">
      <c r="A660">
        <v>158</v>
      </c>
      <c r="B660" t="s">
        <v>503</v>
      </c>
      <c r="C660" t="s">
        <v>177</v>
      </c>
      <c r="D660" t="s">
        <v>391</v>
      </c>
      <c r="E660" t="s">
        <v>392</v>
      </c>
      <c r="F660" t="s">
        <v>392</v>
      </c>
    </row>
    <row r="661" spans="1:6" x14ac:dyDescent="0.25">
      <c r="A661">
        <v>158</v>
      </c>
      <c r="B661" t="s">
        <v>503</v>
      </c>
      <c r="C661" t="s">
        <v>421</v>
      </c>
      <c r="D661" t="s">
        <v>422</v>
      </c>
      <c r="E661" t="s">
        <v>419</v>
      </c>
      <c r="F661" t="s">
        <v>420</v>
      </c>
    </row>
    <row r="662" spans="1:6" x14ac:dyDescent="0.25">
      <c r="A662">
        <v>158</v>
      </c>
      <c r="B662" t="s">
        <v>503</v>
      </c>
      <c r="C662" t="s">
        <v>417</v>
      </c>
      <c r="D662" t="s">
        <v>418</v>
      </c>
      <c r="E662" t="s">
        <v>419</v>
      </c>
      <c r="F662" t="s">
        <v>420</v>
      </c>
    </row>
    <row r="663" spans="1:6" x14ac:dyDescent="0.25">
      <c r="A663">
        <v>158</v>
      </c>
      <c r="B663" t="s">
        <v>503</v>
      </c>
      <c r="C663" t="s">
        <v>346</v>
      </c>
      <c r="D663" t="s">
        <v>460</v>
      </c>
      <c r="E663" t="s">
        <v>343</v>
      </c>
      <c r="F663" t="s">
        <v>343</v>
      </c>
    </row>
    <row r="664" spans="1:6" x14ac:dyDescent="0.25">
      <c r="A664">
        <v>158</v>
      </c>
      <c r="B664" t="s">
        <v>503</v>
      </c>
      <c r="C664" t="s">
        <v>348</v>
      </c>
      <c r="D664" t="s">
        <v>452</v>
      </c>
      <c r="E664" t="s">
        <v>343</v>
      </c>
      <c r="F664" t="s">
        <v>343</v>
      </c>
    </row>
    <row r="665" spans="1:6" x14ac:dyDescent="0.25">
      <c r="A665">
        <v>158</v>
      </c>
      <c r="B665" t="s">
        <v>503</v>
      </c>
      <c r="C665" t="s">
        <v>341</v>
      </c>
      <c r="D665" t="s">
        <v>342</v>
      </c>
      <c r="E665" t="s">
        <v>343</v>
      </c>
      <c r="F665" t="s">
        <v>343</v>
      </c>
    </row>
    <row r="666" spans="1:6" x14ac:dyDescent="0.25">
      <c r="A666">
        <v>158</v>
      </c>
      <c r="B666" t="s">
        <v>503</v>
      </c>
      <c r="C666" t="s">
        <v>344</v>
      </c>
      <c r="D666" t="s">
        <v>345</v>
      </c>
      <c r="E666" t="s">
        <v>343</v>
      </c>
      <c r="F666" t="s">
        <v>343</v>
      </c>
    </row>
    <row r="667" spans="1:6" x14ac:dyDescent="0.25">
      <c r="A667">
        <v>158</v>
      </c>
      <c r="B667" t="s">
        <v>503</v>
      </c>
      <c r="C667" t="s">
        <v>350</v>
      </c>
      <c r="D667" t="s">
        <v>453</v>
      </c>
      <c r="E667" t="s">
        <v>343</v>
      </c>
      <c r="F667" t="s">
        <v>343</v>
      </c>
    </row>
    <row r="668" spans="1:6" x14ac:dyDescent="0.25">
      <c r="A668">
        <v>158</v>
      </c>
      <c r="B668" t="s">
        <v>503</v>
      </c>
      <c r="C668" t="s">
        <v>373</v>
      </c>
      <c r="D668" t="s">
        <v>436</v>
      </c>
      <c r="E668" t="s">
        <v>437</v>
      </c>
      <c r="F668" t="s">
        <v>426</v>
      </c>
    </row>
    <row r="669" spans="1:6" x14ac:dyDescent="0.25">
      <c r="A669">
        <v>158</v>
      </c>
      <c r="B669" t="s">
        <v>503</v>
      </c>
      <c r="C669" t="s">
        <v>369</v>
      </c>
      <c r="D669" t="s">
        <v>438</v>
      </c>
      <c r="E669" t="s">
        <v>437</v>
      </c>
      <c r="F669" t="s">
        <v>426</v>
      </c>
    </row>
    <row r="670" spans="1:6" x14ac:dyDescent="0.25">
      <c r="A670">
        <v>158</v>
      </c>
      <c r="B670" t="s">
        <v>503</v>
      </c>
      <c r="C670" t="s">
        <v>387</v>
      </c>
      <c r="D670" t="s">
        <v>461</v>
      </c>
      <c r="E670" t="s">
        <v>389</v>
      </c>
      <c r="F670" t="s">
        <v>423</v>
      </c>
    </row>
    <row r="671" spans="1:6" x14ac:dyDescent="0.25">
      <c r="A671">
        <v>158</v>
      </c>
      <c r="B671" t="s">
        <v>503</v>
      </c>
      <c r="C671" t="s">
        <v>367</v>
      </c>
      <c r="D671" t="s">
        <v>440</v>
      </c>
      <c r="E671" t="s">
        <v>441</v>
      </c>
      <c r="F671" t="s">
        <v>423</v>
      </c>
    </row>
    <row r="672" spans="1:6" x14ac:dyDescent="0.25">
      <c r="A672">
        <v>158</v>
      </c>
      <c r="B672" t="s">
        <v>503</v>
      </c>
      <c r="C672" t="s">
        <v>363</v>
      </c>
      <c r="D672" t="s">
        <v>442</v>
      </c>
      <c r="E672" t="s">
        <v>441</v>
      </c>
      <c r="F672" t="s">
        <v>423</v>
      </c>
    </row>
    <row r="673" spans="1:6" x14ac:dyDescent="0.25">
      <c r="A673">
        <v>158</v>
      </c>
      <c r="B673" t="s">
        <v>503</v>
      </c>
      <c r="C673" t="s">
        <v>449</v>
      </c>
      <c r="D673" t="s">
        <v>450</v>
      </c>
      <c r="E673" t="s">
        <v>445</v>
      </c>
      <c r="F673" t="s">
        <v>446</v>
      </c>
    </row>
    <row r="674" spans="1:6" x14ac:dyDescent="0.25">
      <c r="A674">
        <v>158</v>
      </c>
      <c r="B674" t="s">
        <v>503</v>
      </c>
      <c r="C674" t="s">
        <v>443</v>
      </c>
      <c r="D674" t="s">
        <v>444</v>
      </c>
      <c r="E674" t="s">
        <v>445</v>
      </c>
      <c r="F674" t="s">
        <v>446</v>
      </c>
    </row>
    <row r="675" spans="1:6" x14ac:dyDescent="0.25">
      <c r="A675">
        <v>158</v>
      </c>
      <c r="B675" t="s">
        <v>503</v>
      </c>
      <c r="C675" t="s">
        <v>447</v>
      </c>
      <c r="D675" t="s">
        <v>448</v>
      </c>
      <c r="E675" t="s">
        <v>445</v>
      </c>
      <c r="F675" t="s">
        <v>446</v>
      </c>
    </row>
    <row r="676" spans="1:6" x14ac:dyDescent="0.25">
      <c r="A676">
        <v>158</v>
      </c>
      <c r="B676" t="s">
        <v>503</v>
      </c>
      <c r="C676" t="s">
        <v>379</v>
      </c>
      <c r="D676" t="s">
        <v>380</v>
      </c>
      <c r="E676" t="s">
        <v>376</v>
      </c>
      <c r="F676" t="s">
        <v>376</v>
      </c>
    </row>
    <row r="677" spans="1:6" x14ac:dyDescent="0.25">
      <c r="A677">
        <v>158</v>
      </c>
      <c r="B677" t="s">
        <v>503</v>
      </c>
      <c r="C677" t="s">
        <v>385</v>
      </c>
      <c r="D677" t="s">
        <v>458</v>
      </c>
      <c r="E677" t="s">
        <v>376</v>
      </c>
      <c r="F677" t="s">
        <v>376</v>
      </c>
    </row>
    <row r="678" spans="1:6" x14ac:dyDescent="0.25">
      <c r="A678">
        <v>158</v>
      </c>
      <c r="B678" t="s">
        <v>503</v>
      </c>
      <c r="C678" t="s">
        <v>377</v>
      </c>
      <c r="D678" t="s">
        <v>378</v>
      </c>
      <c r="E678" t="s">
        <v>376</v>
      </c>
      <c r="F678" t="s">
        <v>376</v>
      </c>
    </row>
    <row r="679" spans="1:6" x14ac:dyDescent="0.25">
      <c r="A679">
        <v>158</v>
      </c>
      <c r="B679" t="s">
        <v>503</v>
      </c>
      <c r="C679" t="s">
        <v>383</v>
      </c>
      <c r="D679" t="s">
        <v>457</v>
      </c>
      <c r="E679" t="s">
        <v>376</v>
      </c>
      <c r="F679" t="s">
        <v>376</v>
      </c>
    </row>
    <row r="680" spans="1:6" x14ac:dyDescent="0.25">
      <c r="A680">
        <v>158</v>
      </c>
      <c r="B680" t="s">
        <v>503</v>
      </c>
      <c r="C680" t="s">
        <v>169</v>
      </c>
      <c r="D680" t="s">
        <v>456</v>
      </c>
      <c r="E680" t="s">
        <v>376</v>
      </c>
      <c r="F680" t="s">
        <v>376</v>
      </c>
    </row>
    <row r="681" spans="1:6" x14ac:dyDescent="0.25">
      <c r="A681">
        <v>158</v>
      </c>
      <c r="B681" t="s">
        <v>503</v>
      </c>
      <c r="C681" t="s">
        <v>166</v>
      </c>
      <c r="D681" t="s">
        <v>375</v>
      </c>
      <c r="E681" t="s">
        <v>376</v>
      </c>
      <c r="F681" t="s">
        <v>376</v>
      </c>
    </row>
    <row r="682" spans="1:6" x14ac:dyDescent="0.25">
      <c r="A682">
        <v>158</v>
      </c>
      <c r="B682" t="s">
        <v>503</v>
      </c>
      <c r="C682" t="s">
        <v>387</v>
      </c>
      <c r="D682" t="s">
        <v>461</v>
      </c>
      <c r="E682" t="s">
        <v>389</v>
      </c>
      <c r="F682" t="s">
        <v>390</v>
      </c>
    </row>
    <row r="683" spans="1:6" x14ac:dyDescent="0.25">
      <c r="A683">
        <v>158</v>
      </c>
      <c r="B683" t="s">
        <v>503</v>
      </c>
      <c r="C683" t="s">
        <v>177</v>
      </c>
      <c r="D683" t="s">
        <v>391</v>
      </c>
      <c r="E683" t="s">
        <v>392</v>
      </c>
      <c r="F683" t="s">
        <v>392</v>
      </c>
    </row>
    <row r="684" spans="1:6" x14ac:dyDescent="0.25">
      <c r="A684">
        <v>158</v>
      </c>
      <c r="B684" t="s">
        <v>503</v>
      </c>
      <c r="C684" t="s">
        <v>367</v>
      </c>
      <c r="D684" t="s">
        <v>440</v>
      </c>
      <c r="E684" t="s">
        <v>441</v>
      </c>
      <c r="F684" t="s">
        <v>441</v>
      </c>
    </row>
    <row r="685" spans="1:6" x14ac:dyDescent="0.25">
      <c r="A685">
        <v>158</v>
      </c>
      <c r="B685" t="s">
        <v>503</v>
      </c>
      <c r="C685" t="s">
        <v>363</v>
      </c>
      <c r="D685" t="s">
        <v>442</v>
      </c>
      <c r="E685" t="s">
        <v>441</v>
      </c>
      <c r="F685" t="s">
        <v>441</v>
      </c>
    </row>
    <row r="686" spans="1:6" x14ac:dyDescent="0.25">
      <c r="A686">
        <v>158</v>
      </c>
      <c r="B686" t="s">
        <v>503</v>
      </c>
      <c r="C686" t="s">
        <v>369</v>
      </c>
      <c r="D686" t="s">
        <v>438</v>
      </c>
      <c r="E686" t="s">
        <v>437</v>
      </c>
      <c r="F686" t="s">
        <v>437</v>
      </c>
    </row>
    <row r="687" spans="1:6" x14ac:dyDescent="0.25">
      <c r="A687">
        <v>158</v>
      </c>
      <c r="B687" t="s">
        <v>503</v>
      </c>
      <c r="C687" t="s">
        <v>373</v>
      </c>
      <c r="D687" t="s">
        <v>436</v>
      </c>
      <c r="E687" t="s">
        <v>437</v>
      </c>
      <c r="F687" t="s">
        <v>437</v>
      </c>
    </row>
    <row r="688" spans="1:6" x14ac:dyDescent="0.25">
      <c r="A688">
        <v>158</v>
      </c>
      <c r="B688" t="s">
        <v>503</v>
      </c>
      <c r="C688" t="s">
        <v>443</v>
      </c>
      <c r="D688" t="s">
        <v>444</v>
      </c>
      <c r="E688" t="s">
        <v>445</v>
      </c>
      <c r="F688" t="s">
        <v>445</v>
      </c>
    </row>
    <row r="689" spans="1:6" x14ac:dyDescent="0.25">
      <c r="A689">
        <v>158</v>
      </c>
      <c r="B689" t="s">
        <v>503</v>
      </c>
      <c r="C689" t="s">
        <v>447</v>
      </c>
      <c r="D689" t="s">
        <v>448</v>
      </c>
      <c r="E689" t="s">
        <v>445</v>
      </c>
      <c r="F689" t="s">
        <v>445</v>
      </c>
    </row>
    <row r="690" spans="1:6" x14ac:dyDescent="0.25">
      <c r="A690">
        <v>158</v>
      </c>
      <c r="B690" t="s">
        <v>503</v>
      </c>
      <c r="C690" t="s">
        <v>449</v>
      </c>
      <c r="D690" t="s">
        <v>450</v>
      </c>
      <c r="E690" t="s">
        <v>445</v>
      </c>
      <c r="F690" t="s">
        <v>445</v>
      </c>
    </row>
    <row r="691" spans="1:6" x14ac:dyDescent="0.25">
      <c r="A691">
        <v>158</v>
      </c>
      <c r="B691" t="s">
        <v>503</v>
      </c>
      <c r="C691" t="s">
        <v>417</v>
      </c>
      <c r="D691" t="s">
        <v>418</v>
      </c>
      <c r="E691" t="s">
        <v>419</v>
      </c>
      <c r="F691" t="s">
        <v>420</v>
      </c>
    </row>
    <row r="692" spans="1:6" x14ac:dyDescent="0.25">
      <c r="A692">
        <v>158</v>
      </c>
      <c r="B692" t="s">
        <v>503</v>
      </c>
      <c r="C692" t="s">
        <v>421</v>
      </c>
      <c r="D692" t="s">
        <v>422</v>
      </c>
      <c r="E692" t="s">
        <v>419</v>
      </c>
      <c r="F692" t="s">
        <v>420</v>
      </c>
    </row>
    <row r="693" spans="1:6" x14ac:dyDescent="0.25">
      <c r="A693">
        <v>158</v>
      </c>
      <c r="B693" t="s">
        <v>503</v>
      </c>
      <c r="C693" t="s">
        <v>504</v>
      </c>
      <c r="D693" t="s">
        <v>505</v>
      </c>
      <c r="E693" t="s">
        <v>506</v>
      </c>
      <c r="F693" t="s">
        <v>506</v>
      </c>
    </row>
    <row r="694" spans="1:6" x14ac:dyDescent="0.25">
      <c r="A694">
        <v>158</v>
      </c>
      <c r="B694" t="s">
        <v>503</v>
      </c>
      <c r="C694" t="s">
        <v>348</v>
      </c>
      <c r="D694" t="s">
        <v>507</v>
      </c>
      <c r="E694" t="s">
        <v>506</v>
      </c>
      <c r="F694" t="s">
        <v>343</v>
      </c>
    </row>
    <row r="695" spans="1:6" x14ac:dyDescent="0.25">
      <c r="A695">
        <v>158</v>
      </c>
      <c r="B695" t="s">
        <v>503</v>
      </c>
      <c r="C695" t="s">
        <v>341</v>
      </c>
      <c r="D695" t="s">
        <v>508</v>
      </c>
      <c r="E695" t="s">
        <v>506</v>
      </c>
      <c r="F695" t="s">
        <v>343</v>
      </c>
    </row>
    <row r="696" spans="1:6" x14ac:dyDescent="0.25">
      <c r="A696">
        <v>158</v>
      </c>
      <c r="B696" t="s">
        <v>503</v>
      </c>
      <c r="C696" t="s">
        <v>171</v>
      </c>
      <c r="D696" t="s">
        <v>509</v>
      </c>
      <c r="E696" t="s">
        <v>510</v>
      </c>
      <c r="F696" t="s">
        <v>510</v>
      </c>
    </row>
    <row r="697" spans="1:6" x14ac:dyDescent="0.25">
      <c r="A697">
        <v>158</v>
      </c>
      <c r="B697" t="s">
        <v>503</v>
      </c>
      <c r="C697" t="s">
        <v>158</v>
      </c>
      <c r="D697" t="s">
        <v>511</v>
      </c>
      <c r="E697" t="s">
        <v>512</v>
      </c>
      <c r="F697" t="s">
        <v>512</v>
      </c>
    </row>
    <row r="698" spans="1:6" x14ac:dyDescent="0.25">
      <c r="A698">
        <v>158</v>
      </c>
      <c r="B698" t="s">
        <v>503</v>
      </c>
      <c r="C698" t="s">
        <v>513</v>
      </c>
      <c r="D698" t="s">
        <v>514</v>
      </c>
      <c r="E698" t="s">
        <v>512</v>
      </c>
      <c r="F698" t="s">
        <v>512</v>
      </c>
    </row>
    <row r="699" spans="1:6" x14ac:dyDescent="0.25">
      <c r="A699">
        <v>158</v>
      </c>
      <c r="B699" t="s">
        <v>503</v>
      </c>
      <c r="C699" t="s">
        <v>515</v>
      </c>
      <c r="D699" t="s">
        <v>516</v>
      </c>
      <c r="E699" t="s">
        <v>512</v>
      </c>
      <c r="F699" t="s">
        <v>512</v>
      </c>
    </row>
    <row r="700" spans="1:6" x14ac:dyDescent="0.25">
      <c r="A700">
        <v>158</v>
      </c>
      <c r="B700" t="s">
        <v>503</v>
      </c>
      <c r="C700" t="s">
        <v>169</v>
      </c>
      <c r="D700" t="s">
        <v>517</v>
      </c>
      <c r="E700" t="s">
        <v>510</v>
      </c>
      <c r="F700" t="s">
        <v>376</v>
      </c>
    </row>
    <row r="701" spans="1:6" x14ac:dyDescent="0.25">
      <c r="A701">
        <v>158</v>
      </c>
      <c r="B701" t="s">
        <v>503</v>
      </c>
      <c r="C701" t="s">
        <v>385</v>
      </c>
      <c r="D701" t="s">
        <v>518</v>
      </c>
      <c r="E701" t="s">
        <v>510</v>
      </c>
      <c r="F701" t="s">
        <v>376</v>
      </c>
    </row>
    <row r="702" spans="1:6" x14ac:dyDescent="0.25">
      <c r="A702">
        <v>158</v>
      </c>
      <c r="B702" t="s">
        <v>503</v>
      </c>
      <c r="C702" t="s">
        <v>377</v>
      </c>
      <c r="D702" t="s">
        <v>519</v>
      </c>
      <c r="E702" t="s">
        <v>520</v>
      </c>
      <c r="F702" t="s">
        <v>376</v>
      </c>
    </row>
    <row r="703" spans="1:6" x14ac:dyDescent="0.25">
      <c r="A703">
        <v>158</v>
      </c>
      <c r="B703" t="s">
        <v>503</v>
      </c>
      <c r="C703" t="s">
        <v>239</v>
      </c>
      <c r="D703" t="s">
        <v>521</v>
      </c>
      <c r="E703" t="s">
        <v>522</v>
      </c>
      <c r="F703" t="s">
        <v>522</v>
      </c>
    </row>
    <row r="704" spans="1:6" x14ac:dyDescent="0.25">
      <c r="A704">
        <v>158</v>
      </c>
      <c r="B704" t="s">
        <v>503</v>
      </c>
      <c r="C704" t="s">
        <v>523</v>
      </c>
      <c r="D704" t="s">
        <v>524</v>
      </c>
      <c r="E704" t="s">
        <v>522</v>
      </c>
      <c r="F704" t="s">
        <v>522</v>
      </c>
    </row>
    <row r="705" spans="1:6" x14ac:dyDescent="0.25">
      <c r="A705">
        <v>158</v>
      </c>
      <c r="B705" t="s">
        <v>503</v>
      </c>
      <c r="C705" t="s">
        <v>525</v>
      </c>
      <c r="D705" t="s">
        <v>526</v>
      </c>
      <c r="E705" t="s">
        <v>522</v>
      </c>
      <c r="F705" t="s">
        <v>522</v>
      </c>
    </row>
    <row r="706" spans="1:6" x14ac:dyDescent="0.25">
      <c r="A706">
        <v>158</v>
      </c>
      <c r="B706" t="s">
        <v>503</v>
      </c>
      <c r="C706" t="s">
        <v>421</v>
      </c>
      <c r="D706" t="s">
        <v>527</v>
      </c>
      <c r="E706" t="s">
        <v>512</v>
      </c>
      <c r="F706" t="s">
        <v>420</v>
      </c>
    </row>
    <row r="707" spans="1:6" x14ac:dyDescent="0.25">
      <c r="A707">
        <v>158</v>
      </c>
      <c r="B707" t="s">
        <v>503</v>
      </c>
      <c r="C707" t="s">
        <v>528</v>
      </c>
      <c r="D707" t="s">
        <v>529</v>
      </c>
      <c r="E707" t="s">
        <v>530</v>
      </c>
      <c r="F707" t="s">
        <v>530</v>
      </c>
    </row>
    <row r="708" spans="1:6" x14ac:dyDescent="0.25">
      <c r="A708">
        <v>158</v>
      </c>
      <c r="B708" t="s">
        <v>503</v>
      </c>
      <c r="C708" t="s">
        <v>531</v>
      </c>
      <c r="D708" t="s">
        <v>532</v>
      </c>
      <c r="E708" t="s">
        <v>533</v>
      </c>
      <c r="F708" t="s">
        <v>533</v>
      </c>
    </row>
    <row r="709" spans="1:6" x14ac:dyDescent="0.25">
      <c r="A709">
        <v>158</v>
      </c>
      <c r="B709" t="s">
        <v>503</v>
      </c>
      <c r="C709" t="s">
        <v>180</v>
      </c>
      <c r="D709" t="s">
        <v>534</v>
      </c>
      <c r="E709" t="s">
        <v>533</v>
      </c>
      <c r="F709" t="s">
        <v>533</v>
      </c>
    </row>
    <row r="710" spans="1:6" x14ac:dyDescent="0.25">
      <c r="A710">
        <v>158</v>
      </c>
      <c r="B710" t="s">
        <v>503</v>
      </c>
      <c r="C710" t="s">
        <v>317</v>
      </c>
      <c r="D710" t="s">
        <v>535</v>
      </c>
      <c r="E710" t="s">
        <v>533</v>
      </c>
      <c r="F710" t="s">
        <v>533</v>
      </c>
    </row>
    <row r="711" spans="1:6" x14ac:dyDescent="0.25">
      <c r="A711">
        <v>158</v>
      </c>
      <c r="B711" t="s">
        <v>503</v>
      </c>
      <c r="C711" t="s">
        <v>367</v>
      </c>
      <c r="D711" t="s">
        <v>536</v>
      </c>
      <c r="E711" t="s">
        <v>537</v>
      </c>
      <c r="F711" t="s">
        <v>537</v>
      </c>
    </row>
    <row r="712" spans="1:6" x14ac:dyDescent="0.25">
      <c r="A712">
        <v>158</v>
      </c>
      <c r="B712" t="s">
        <v>503</v>
      </c>
      <c r="C712" t="s">
        <v>363</v>
      </c>
      <c r="D712" t="s">
        <v>538</v>
      </c>
      <c r="E712" t="s">
        <v>537</v>
      </c>
      <c r="F712" t="s">
        <v>537</v>
      </c>
    </row>
    <row r="713" spans="1:6" x14ac:dyDescent="0.25">
      <c r="A713">
        <v>158</v>
      </c>
      <c r="B713" t="s">
        <v>503</v>
      </c>
      <c r="C713" t="s">
        <v>387</v>
      </c>
      <c r="D713" t="s">
        <v>539</v>
      </c>
      <c r="E713" t="s">
        <v>537</v>
      </c>
      <c r="F713" t="s">
        <v>390</v>
      </c>
    </row>
    <row r="714" spans="1:6" x14ac:dyDescent="0.25">
      <c r="A714">
        <v>158</v>
      </c>
      <c r="B714" t="s">
        <v>503</v>
      </c>
      <c r="C714" t="s">
        <v>373</v>
      </c>
      <c r="D714" t="s">
        <v>540</v>
      </c>
      <c r="E714" t="s">
        <v>541</v>
      </c>
      <c r="F714" t="s">
        <v>541</v>
      </c>
    </row>
    <row r="715" spans="1:6" x14ac:dyDescent="0.25">
      <c r="A715">
        <v>158</v>
      </c>
      <c r="B715" t="s">
        <v>503</v>
      </c>
      <c r="C715" t="s">
        <v>369</v>
      </c>
      <c r="D715" t="s">
        <v>542</v>
      </c>
      <c r="E715" t="s">
        <v>541</v>
      </c>
      <c r="F715" t="s">
        <v>541</v>
      </c>
    </row>
    <row r="716" spans="1:6" x14ac:dyDescent="0.25">
      <c r="A716">
        <v>158</v>
      </c>
      <c r="B716" t="s">
        <v>503</v>
      </c>
      <c r="C716" t="s">
        <v>443</v>
      </c>
      <c r="D716" t="s">
        <v>543</v>
      </c>
      <c r="E716" t="s">
        <v>544</v>
      </c>
      <c r="F716" t="s">
        <v>544</v>
      </c>
    </row>
    <row r="717" spans="1:6" x14ac:dyDescent="0.25">
      <c r="A717">
        <v>158</v>
      </c>
      <c r="B717" t="s">
        <v>503</v>
      </c>
      <c r="C717" t="s">
        <v>447</v>
      </c>
      <c r="D717" t="s">
        <v>545</v>
      </c>
      <c r="E717" t="s">
        <v>544</v>
      </c>
      <c r="F717" t="s">
        <v>544</v>
      </c>
    </row>
    <row r="718" spans="1:6" x14ac:dyDescent="0.25">
      <c r="A718">
        <v>158</v>
      </c>
      <c r="B718" t="s">
        <v>503</v>
      </c>
      <c r="C718" t="s">
        <v>449</v>
      </c>
      <c r="D718" t="s">
        <v>546</v>
      </c>
      <c r="E718" t="s">
        <v>544</v>
      </c>
      <c r="F718" t="s">
        <v>544</v>
      </c>
    </row>
    <row r="719" spans="1:6" x14ac:dyDescent="0.25">
      <c r="A719">
        <v>158</v>
      </c>
      <c r="B719" t="s">
        <v>503</v>
      </c>
      <c r="C719" t="s">
        <v>348</v>
      </c>
      <c r="D719" t="s">
        <v>507</v>
      </c>
      <c r="E719" t="s">
        <v>506</v>
      </c>
      <c r="F719" t="s">
        <v>506</v>
      </c>
    </row>
    <row r="720" spans="1:6" x14ac:dyDescent="0.25">
      <c r="A720">
        <v>158</v>
      </c>
      <c r="B720" t="s">
        <v>503</v>
      </c>
      <c r="C720" t="s">
        <v>504</v>
      </c>
      <c r="D720" t="s">
        <v>505</v>
      </c>
      <c r="E720" t="s">
        <v>506</v>
      </c>
      <c r="F720" t="s">
        <v>506</v>
      </c>
    </row>
    <row r="721" spans="1:6" x14ac:dyDescent="0.25">
      <c r="A721">
        <v>158</v>
      </c>
      <c r="B721" t="s">
        <v>503</v>
      </c>
      <c r="C721" t="s">
        <v>341</v>
      </c>
      <c r="D721" t="s">
        <v>508</v>
      </c>
      <c r="E721" t="s">
        <v>506</v>
      </c>
      <c r="F721" t="s">
        <v>506</v>
      </c>
    </row>
    <row r="722" spans="1:6" x14ac:dyDescent="0.25">
      <c r="A722">
        <v>158</v>
      </c>
      <c r="B722" t="s">
        <v>503</v>
      </c>
      <c r="C722" t="s">
        <v>169</v>
      </c>
      <c r="D722" t="s">
        <v>517</v>
      </c>
      <c r="E722" t="s">
        <v>510</v>
      </c>
      <c r="F722" t="s">
        <v>510</v>
      </c>
    </row>
    <row r="723" spans="1:6" x14ac:dyDescent="0.25">
      <c r="A723">
        <v>158</v>
      </c>
      <c r="B723" t="s">
        <v>503</v>
      </c>
      <c r="C723" t="s">
        <v>385</v>
      </c>
      <c r="D723" t="s">
        <v>518</v>
      </c>
      <c r="E723" t="s">
        <v>510</v>
      </c>
      <c r="F723" t="s">
        <v>510</v>
      </c>
    </row>
    <row r="724" spans="1:6" x14ac:dyDescent="0.25">
      <c r="A724">
        <v>158</v>
      </c>
      <c r="B724" t="s">
        <v>503</v>
      </c>
      <c r="C724" t="s">
        <v>171</v>
      </c>
      <c r="D724" t="s">
        <v>509</v>
      </c>
      <c r="E724" t="s">
        <v>510</v>
      </c>
      <c r="F724" t="s">
        <v>510</v>
      </c>
    </row>
    <row r="725" spans="1:6" x14ac:dyDescent="0.25">
      <c r="A725">
        <v>158</v>
      </c>
      <c r="B725" t="s">
        <v>503</v>
      </c>
      <c r="C725" t="s">
        <v>158</v>
      </c>
      <c r="D725" t="s">
        <v>511</v>
      </c>
      <c r="E725" t="s">
        <v>512</v>
      </c>
      <c r="F725" t="s">
        <v>512</v>
      </c>
    </row>
    <row r="726" spans="1:6" x14ac:dyDescent="0.25">
      <c r="A726">
        <v>158</v>
      </c>
      <c r="B726" t="s">
        <v>503</v>
      </c>
      <c r="C726" t="s">
        <v>421</v>
      </c>
      <c r="D726" t="s">
        <v>527</v>
      </c>
      <c r="E726" t="s">
        <v>512</v>
      </c>
      <c r="F726" t="s">
        <v>512</v>
      </c>
    </row>
    <row r="727" spans="1:6" x14ac:dyDescent="0.25">
      <c r="A727">
        <v>158</v>
      </c>
      <c r="B727" t="s">
        <v>503</v>
      </c>
      <c r="C727" t="s">
        <v>513</v>
      </c>
      <c r="D727" t="s">
        <v>514</v>
      </c>
      <c r="E727" t="s">
        <v>512</v>
      </c>
      <c r="F727" t="s">
        <v>512</v>
      </c>
    </row>
    <row r="728" spans="1:6" x14ac:dyDescent="0.25">
      <c r="A728">
        <v>158</v>
      </c>
      <c r="B728" t="s">
        <v>503</v>
      </c>
      <c r="C728" t="s">
        <v>515</v>
      </c>
      <c r="D728" t="s">
        <v>516</v>
      </c>
      <c r="E728" t="s">
        <v>512</v>
      </c>
      <c r="F728" t="s">
        <v>512</v>
      </c>
    </row>
    <row r="729" spans="1:6" x14ac:dyDescent="0.25">
      <c r="A729">
        <v>158</v>
      </c>
      <c r="B729" t="s">
        <v>503</v>
      </c>
      <c r="C729" t="s">
        <v>239</v>
      </c>
      <c r="D729" t="s">
        <v>521</v>
      </c>
      <c r="E729" t="s">
        <v>522</v>
      </c>
      <c r="F729" t="s">
        <v>522</v>
      </c>
    </row>
    <row r="730" spans="1:6" x14ac:dyDescent="0.25">
      <c r="A730">
        <v>158</v>
      </c>
      <c r="B730" t="s">
        <v>503</v>
      </c>
      <c r="C730" t="s">
        <v>523</v>
      </c>
      <c r="D730" t="s">
        <v>524</v>
      </c>
      <c r="E730" t="s">
        <v>522</v>
      </c>
      <c r="F730" t="s">
        <v>522</v>
      </c>
    </row>
    <row r="731" spans="1:6" x14ac:dyDescent="0.25">
      <c r="A731">
        <v>158</v>
      </c>
      <c r="B731" t="s">
        <v>503</v>
      </c>
      <c r="C731" t="s">
        <v>525</v>
      </c>
      <c r="D731" t="s">
        <v>526</v>
      </c>
      <c r="E731" t="s">
        <v>522</v>
      </c>
      <c r="F731" t="s">
        <v>522</v>
      </c>
    </row>
    <row r="732" spans="1:6" x14ac:dyDescent="0.25">
      <c r="A732">
        <v>158</v>
      </c>
      <c r="B732" t="s">
        <v>503</v>
      </c>
      <c r="C732" t="s">
        <v>528</v>
      </c>
      <c r="D732" t="s">
        <v>529</v>
      </c>
      <c r="E732" t="s">
        <v>530</v>
      </c>
      <c r="F732" t="s">
        <v>530</v>
      </c>
    </row>
    <row r="733" spans="1:6" x14ac:dyDescent="0.25">
      <c r="A733">
        <v>158</v>
      </c>
      <c r="B733" t="s">
        <v>503</v>
      </c>
      <c r="C733" t="s">
        <v>377</v>
      </c>
      <c r="D733" t="s">
        <v>519</v>
      </c>
      <c r="E733" t="s">
        <v>520</v>
      </c>
      <c r="F733" t="s">
        <v>520</v>
      </c>
    </row>
    <row r="734" spans="1:6" x14ac:dyDescent="0.25">
      <c r="A734">
        <v>158</v>
      </c>
      <c r="B734" t="s">
        <v>503</v>
      </c>
      <c r="C734" t="s">
        <v>531</v>
      </c>
      <c r="D734" t="s">
        <v>532</v>
      </c>
      <c r="E734" t="s">
        <v>533</v>
      </c>
      <c r="F734" t="s">
        <v>533</v>
      </c>
    </row>
    <row r="735" spans="1:6" x14ac:dyDescent="0.25">
      <c r="A735">
        <v>158</v>
      </c>
      <c r="B735" t="s">
        <v>503</v>
      </c>
      <c r="C735" t="s">
        <v>180</v>
      </c>
      <c r="D735" t="s">
        <v>534</v>
      </c>
      <c r="E735" t="s">
        <v>533</v>
      </c>
      <c r="F735" t="s">
        <v>533</v>
      </c>
    </row>
    <row r="736" spans="1:6" x14ac:dyDescent="0.25">
      <c r="A736">
        <v>158</v>
      </c>
      <c r="B736" t="s">
        <v>503</v>
      </c>
      <c r="C736" t="s">
        <v>177</v>
      </c>
      <c r="D736" t="s">
        <v>391</v>
      </c>
      <c r="E736" t="s">
        <v>495</v>
      </c>
      <c r="F736" t="s">
        <v>495</v>
      </c>
    </row>
    <row r="737" spans="1:6" x14ac:dyDescent="0.25">
      <c r="A737">
        <v>158</v>
      </c>
      <c r="B737" t="s">
        <v>503</v>
      </c>
      <c r="C737" t="s">
        <v>387</v>
      </c>
      <c r="D737" t="s">
        <v>539</v>
      </c>
      <c r="E737" t="s">
        <v>537</v>
      </c>
      <c r="F737" t="s">
        <v>537</v>
      </c>
    </row>
    <row r="738" spans="1:6" x14ac:dyDescent="0.25">
      <c r="A738">
        <v>158</v>
      </c>
      <c r="B738" t="s">
        <v>503</v>
      </c>
      <c r="C738" t="s">
        <v>367</v>
      </c>
      <c r="D738" t="s">
        <v>536</v>
      </c>
      <c r="E738" t="s">
        <v>537</v>
      </c>
      <c r="F738" t="s">
        <v>537</v>
      </c>
    </row>
    <row r="739" spans="1:6" x14ac:dyDescent="0.25">
      <c r="A739">
        <v>158</v>
      </c>
      <c r="B739" t="s">
        <v>503</v>
      </c>
      <c r="C739" t="s">
        <v>363</v>
      </c>
      <c r="D739" t="s">
        <v>538</v>
      </c>
      <c r="E739" t="s">
        <v>537</v>
      </c>
      <c r="F739" t="s">
        <v>537</v>
      </c>
    </row>
    <row r="740" spans="1:6" x14ac:dyDescent="0.25">
      <c r="A740">
        <v>158</v>
      </c>
      <c r="B740" t="s">
        <v>503</v>
      </c>
      <c r="C740" t="s">
        <v>373</v>
      </c>
      <c r="D740" t="s">
        <v>540</v>
      </c>
      <c r="E740" t="s">
        <v>541</v>
      </c>
      <c r="F740" t="s">
        <v>541</v>
      </c>
    </row>
    <row r="741" spans="1:6" x14ac:dyDescent="0.25">
      <c r="A741">
        <v>158</v>
      </c>
      <c r="B741" t="s">
        <v>503</v>
      </c>
      <c r="C741" t="s">
        <v>369</v>
      </c>
      <c r="D741" t="s">
        <v>542</v>
      </c>
      <c r="E741" t="s">
        <v>541</v>
      </c>
      <c r="F741" t="s">
        <v>541</v>
      </c>
    </row>
    <row r="742" spans="1:6" x14ac:dyDescent="0.25">
      <c r="A742">
        <v>158</v>
      </c>
      <c r="B742" t="s">
        <v>503</v>
      </c>
      <c r="C742" t="s">
        <v>443</v>
      </c>
      <c r="D742" t="s">
        <v>543</v>
      </c>
      <c r="E742" t="s">
        <v>544</v>
      </c>
      <c r="F742" t="s">
        <v>544</v>
      </c>
    </row>
    <row r="743" spans="1:6" x14ac:dyDescent="0.25">
      <c r="A743">
        <v>158</v>
      </c>
      <c r="B743" t="s">
        <v>503</v>
      </c>
      <c r="C743" t="s">
        <v>447</v>
      </c>
      <c r="D743" t="s">
        <v>545</v>
      </c>
      <c r="E743" t="s">
        <v>544</v>
      </c>
      <c r="F743" t="s">
        <v>544</v>
      </c>
    </row>
    <row r="744" spans="1:6" x14ac:dyDescent="0.25">
      <c r="A744">
        <v>158</v>
      </c>
      <c r="B744" t="s">
        <v>503</v>
      </c>
      <c r="C744" t="s">
        <v>449</v>
      </c>
      <c r="D744" t="s">
        <v>546</v>
      </c>
      <c r="E744" t="s">
        <v>544</v>
      </c>
      <c r="F744" t="s">
        <v>544</v>
      </c>
    </row>
    <row r="745" spans="1:6" x14ac:dyDescent="0.25">
      <c r="A745">
        <v>158</v>
      </c>
      <c r="B745" t="s">
        <v>503</v>
      </c>
      <c r="C745" t="s">
        <v>373</v>
      </c>
      <c r="D745" t="s">
        <v>436</v>
      </c>
      <c r="E745" t="s">
        <v>437</v>
      </c>
      <c r="F745" t="s">
        <v>426</v>
      </c>
    </row>
    <row r="746" spans="1:6" x14ac:dyDescent="0.25">
      <c r="A746">
        <v>158</v>
      </c>
      <c r="B746" t="s">
        <v>503</v>
      </c>
      <c r="C746" t="s">
        <v>369</v>
      </c>
      <c r="D746" t="s">
        <v>438</v>
      </c>
      <c r="E746" t="s">
        <v>437</v>
      </c>
      <c r="F746" t="s">
        <v>426</v>
      </c>
    </row>
    <row r="747" spans="1:6" x14ac:dyDescent="0.25">
      <c r="A747">
        <v>158</v>
      </c>
      <c r="B747" t="s">
        <v>503</v>
      </c>
      <c r="C747" t="s">
        <v>387</v>
      </c>
      <c r="D747" t="s">
        <v>461</v>
      </c>
      <c r="E747" t="s">
        <v>389</v>
      </c>
      <c r="F747" t="s">
        <v>423</v>
      </c>
    </row>
    <row r="748" spans="1:6" x14ac:dyDescent="0.25">
      <c r="A748">
        <v>158</v>
      </c>
      <c r="B748" t="s">
        <v>503</v>
      </c>
      <c r="C748" t="s">
        <v>367</v>
      </c>
      <c r="D748" t="s">
        <v>440</v>
      </c>
      <c r="E748" t="s">
        <v>441</v>
      </c>
      <c r="F748" t="s">
        <v>423</v>
      </c>
    </row>
    <row r="749" spans="1:6" x14ac:dyDescent="0.25">
      <c r="A749">
        <v>158</v>
      </c>
      <c r="B749" t="s">
        <v>503</v>
      </c>
      <c r="C749" t="s">
        <v>363</v>
      </c>
      <c r="D749" t="s">
        <v>442</v>
      </c>
      <c r="E749" t="s">
        <v>441</v>
      </c>
      <c r="F749" t="s">
        <v>423</v>
      </c>
    </row>
    <row r="750" spans="1:6" x14ac:dyDescent="0.25">
      <c r="A750">
        <v>158</v>
      </c>
      <c r="B750" t="s">
        <v>503</v>
      </c>
      <c r="C750" t="s">
        <v>443</v>
      </c>
      <c r="D750" t="s">
        <v>444</v>
      </c>
      <c r="E750" t="s">
        <v>445</v>
      </c>
      <c r="F750" t="s">
        <v>446</v>
      </c>
    </row>
    <row r="751" spans="1:6" x14ac:dyDescent="0.25">
      <c r="A751">
        <v>158</v>
      </c>
      <c r="B751" t="s">
        <v>503</v>
      </c>
      <c r="C751" t="s">
        <v>447</v>
      </c>
      <c r="D751" t="s">
        <v>448</v>
      </c>
      <c r="E751" t="s">
        <v>445</v>
      </c>
      <c r="F751" t="s">
        <v>446</v>
      </c>
    </row>
    <row r="752" spans="1:6" x14ac:dyDescent="0.25">
      <c r="A752">
        <v>158</v>
      </c>
      <c r="B752" t="s">
        <v>503</v>
      </c>
      <c r="C752" t="s">
        <v>449</v>
      </c>
      <c r="D752" t="s">
        <v>450</v>
      </c>
      <c r="E752" t="s">
        <v>445</v>
      </c>
      <c r="F752" t="s">
        <v>446</v>
      </c>
    </row>
    <row r="753" spans="1:6" x14ac:dyDescent="0.25">
      <c r="A753">
        <v>158</v>
      </c>
      <c r="B753" t="s">
        <v>503</v>
      </c>
      <c r="C753" t="s">
        <v>350</v>
      </c>
      <c r="D753" t="s">
        <v>453</v>
      </c>
      <c r="E753" t="s">
        <v>343</v>
      </c>
      <c r="F753" t="s">
        <v>343</v>
      </c>
    </row>
    <row r="754" spans="1:6" x14ac:dyDescent="0.25">
      <c r="A754">
        <v>158</v>
      </c>
      <c r="B754" t="s">
        <v>503</v>
      </c>
      <c r="C754" t="s">
        <v>346</v>
      </c>
      <c r="D754" t="s">
        <v>460</v>
      </c>
      <c r="E754" t="s">
        <v>343</v>
      </c>
      <c r="F754" t="s">
        <v>343</v>
      </c>
    </row>
    <row r="755" spans="1:6" x14ac:dyDescent="0.25">
      <c r="A755">
        <v>158</v>
      </c>
      <c r="B755" t="s">
        <v>503</v>
      </c>
      <c r="C755" t="s">
        <v>348</v>
      </c>
      <c r="D755" t="s">
        <v>452</v>
      </c>
      <c r="E755" t="s">
        <v>343</v>
      </c>
      <c r="F755" t="s">
        <v>343</v>
      </c>
    </row>
    <row r="756" spans="1:6" x14ac:dyDescent="0.25">
      <c r="A756">
        <v>158</v>
      </c>
      <c r="B756" t="s">
        <v>503</v>
      </c>
      <c r="C756" t="s">
        <v>341</v>
      </c>
      <c r="D756" t="s">
        <v>342</v>
      </c>
      <c r="E756" t="s">
        <v>343</v>
      </c>
      <c r="F756" t="s">
        <v>343</v>
      </c>
    </row>
    <row r="757" spans="1:6" x14ac:dyDescent="0.25">
      <c r="A757">
        <v>158</v>
      </c>
      <c r="B757" t="s">
        <v>503</v>
      </c>
      <c r="C757" t="s">
        <v>344</v>
      </c>
      <c r="D757" t="s">
        <v>345</v>
      </c>
      <c r="E757" t="s">
        <v>343</v>
      </c>
      <c r="F757" t="s">
        <v>343</v>
      </c>
    </row>
    <row r="758" spans="1:6" x14ac:dyDescent="0.25">
      <c r="A758">
        <v>158</v>
      </c>
      <c r="B758" t="s">
        <v>503</v>
      </c>
      <c r="C758" t="s">
        <v>169</v>
      </c>
      <c r="D758" t="s">
        <v>456</v>
      </c>
      <c r="E758" t="s">
        <v>376</v>
      </c>
      <c r="F758" t="s">
        <v>376</v>
      </c>
    </row>
    <row r="759" spans="1:6" x14ac:dyDescent="0.25">
      <c r="A759">
        <v>158</v>
      </c>
      <c r="B759" t="s">
        <v>503</v>
      </c>
      <c r="C759" t="s">
        <v>166</v>
      </c>
      <c r="D759" t="s">
        <v>375</v>
      </c>
      <c r="E759" t="s">
        <v>376</v>
      </c>
      <c r="F759" t="s">
        <v>376</v>
      </c>
    </row>
    <row r="760" spans="1:6" x14ac:dyDescent="0.25">
      <c r="A760">
        <v>158</v>
      </c>
      <c r="B760" t="s">
        <v>503</v>
      </c>
      <c r="C760" t="s">
        <v>377</v>
      </c>
      <c r="D760" t="s">
        <v>378</v>
      </c>
      <c r="E760" t="s">
        <v>376</v>
      </c>
      <c r="F760" t="s">
        <v>376</v>
      </c>
    </row>
    <row r="761" spans="1:6" x14ac:dyDescent="0.25">
      <c r="A761">
        <v>158</v>
      </c>
      <c r="B761" t="s">
        <v>503</v>
      </c>
      <c r="C761" t="s">
        <v>385</v>
      </c>
      <c r="D761" t="s">
        <v>458</v>
      </c>
      <c r="E761" t="s">
        <v>376</v>
      </c>
      <c r="F761" t="s">
        <v>376</v>
      </c>
    </row>
    <row r="762" spans="1:6" x14ac:dyDescent="0.25">
      <c r="A762">
        <v>158</v>
      </c>
      <c r="B762" t="s">
        <v>503</v>
      </c>
      <c r="C762" t="s">
        <v>383</v>
      </c>
      <c r="D762" t="s">
        <v>457</v>
      </c>
      <c r="E762" t="s">
        <v>376</v>
      </c>
      <c r="F762" t="s">
        <v>376</v>
      </c>
    </row>
    <row r="763" spans="1:6" x14ac:dyDescent="0.25">
      <c r="A763">
        <v>158</v>
      </c>
      <c r="B763" t="s">
        <v>503</v>
      </c>
      <c r="C763" t="s">
        <v>379</v>
      </c>
      <c r="D763" t="s">
        <v>380</v>
      </c>
      <c r="E763" t="s">
        <v>376</v>
      </c>
      <c r="F763" t="s">
        <v>376</v>
      </c>
    </row>
    <row r="764" spans="1:6" x14ac:dyDescent="0.25">
      <c r="A764">
        <v>158</v>
      </c>
      <c r="B764" t="s">
        <v>503</v>
      </c>
      <c r="C764" t="s">
        <v>387</v>
      </c>
      <c r="D764" t="s">
        <v>461</v>
      </c>
      <c r="E764" t="s">
        <v>389</v>
      </c>
      <c r="F764" t="s">
        <v>390</v>
      </c>
    </row>
    <row r="765" spans="1:6" x14ac:dyDescent="0.25">
      <c r="A765">
        <v>158</v>
      </c>
      <c r="B765" t="s">
        <v>503</v>
      </c>
      <c r="C765" t="s">
        <v>177</v>
      </c>
      <c r="D765" t="s">
        <v>391</v>
      </c>
      <c r="E765" t="s">
        <v>392</v>
      </c>
      <c r="F765" t="s">
        <v>392</v>
      </c>
    </row>
    <row r="766" spans="1:6" x14ac:dyDescent="0.25">
      <c r="A766">
        <v>158</v>
      </c>
      <c r="B766" t="s">
        <v>503</v>
      </c>
      <c r="C766" t="s">
        <v>367</v>
      </c>
      <c r="D766" t="s">
        <v>440</v>
      </c>
      <c r="E766" t="s">
        <v>441</v>
      </c>
      <c r="F766" t="s">
        <v>441</v>
      </c>
    </row>
    <row r="767" spans="1:6" x14ac:dyDescent="0.25">
      <c r="A767">
        <v>158</v>
      </c>
      <c r="B767" t="s">
        <v>503</v>
      </c>
      <c r="C767" t="s">
        <v>363</v>
      </c>
      <c r="D767" t="s">
        <v>442</v>
      </c>
      <c r="E767" t="s">
        <v>441</v>
      </c>
      <c r="F767" t="s">
        <v>441</v>
      </c>
    </row>
    <row r="768" spans="1:6" x14ac:dyDescent="0.25">
      <c r="A768">
        <v>158</v>
      </c>
      <c r="B768" t="s">
        <v>503</v>
      </c>
      <c r="C768" t="s">
        <v>373</v>
      </c>
      <c r="D768" t="s">
        <v>436</v>
      </c>
      <c r="E768" t="s">
        <v>437</v>
      </c>
      <c r="F768" t="s">
        <v>437</v>
      </c>
    </row>
    <row r="769" spans="1:6" x14ac:dyDescent="0.25">
      <c r="A769">
        <v>158</v>
      </c>
      <c r="B769" t="s">
        <v>503</v>
      </c>
      <c r="C769" t="s">
        <v>369</v>
      </c>
      <c r="D769" t="s">
        <v>438</v>
      </c>
      <c r="E769" t="s">
        <v>437</v>
      </c>
      <c r="F769" t="s">
        <v>437</v>
      </c>
    </row>
    <row r="770" spans="1:6" x14ac:dyDescent="0.25">
      <c r="A770">
        <v>158</v>
      </c>
      <c r="B770" t="s">
        <v>503</v>
      </c>
      <c r="C770" t="s">
        <v>443</v>
      </c>
      <c r="D770" t="s">
        <v>444</v>
      </c>
      <c r="E770" t="s">
        <v>445</v>
      </c>
      <c r="F770" t="s">
        <v>445</v>
      </c>
    </row>
    <row r="771" spans="1:6" x14ac:dyDescent="0.25">
      <c r="A771">
        <v>158</v>
      </c>
      <c r="B771" t="s">
        <v>503</v>
      </c>
      <c r="C771" t="s">
        <v>447</v>
      </c>
      <c r="D771" t="s">
        <v>448</v>
      </c>
      <c r="E771" t="s">
        <v>445</v>
      </c>
      <c r="F771" t="s">
        <v>445</v>
      </c>
    </row>
    <row r="772" spans="1:6" x14ac:dyDescent="0.25">
      <c r="A772">
        <v>158</v>
      </c>
      <c r="B772" t="s">
        <v>503</v>
      </c>
      <c r="C772" t="s">
        <v>449</v>
      </c>
      <c r="D772" t="s">
        <v>450</v>
      </c>
      <c r="E772" t="s">
        <v>445</v>
      </c>
      <c r="F772" t="s">
        <v>445</v>
      </c>
    </row>
    <row r="773" spans="1:6" x14ac:dyDescent="0.25">
      <c r="A773">
        <v>158</v>
      </c>
      <c r="B773" t="s">
        <v>503</v>
      </c>
      <c r="C773" t="s">
        <v>417</v>
      </c>
      <c r="D773" t="s">
        <v>418</v>
      </c>
      <c r="E773" t="s">
        <v>419</v>
      </c>
      <c r="F773" t="s">
        <v>420</v>
      </c>
    </row>
    <row r="774" spans="1:6" x14ac:dyDescent="0.25">
      <c r="A774">
        <v>158</v>
      </c>
      <c r="B774" t="s">
        <v>503</v>
      </c>
      <c r="C774" t="s">
        <v>421</v>
      </c>
      <c r="D774" t="s">
        <v>422</v>
      </c>
      <c r="E774" t="s">
        <v>419</v>
      </c>
      <c r="F774" t="s">
        <v>420</v>
      </c>
    </row>
    <row r="775" spans="1:6" x14ac:dyDescent="0.25">
      <c r="A775">
        <v>158</v>
      </c>
      <c r="B775" t="s">
        <v>503</v>
      </c>
      <c r="C775" t="s">
        <v>350</v>
      </c>
      <c r="D775" t="s">
        <v>463</v>
      </c>
      <c r="E775" t="s">
        <v>343</v>
      </c>
      <c r="F775" t="s">
        <v>343</v>
      </c>
    </row>
    <row r="776" spans="1:6" x14ac:dyDescent="0.25">
      <c r="A776">
        <v>158</v>
      </c>
      <c r="B776" t="s">
        <v>503</v>
      </c>
      <c r="C776" t="s">
        <v>344</v>
      </c>
      <c r="D776" t="s">
        <v>345</v>
      </c>
      <c r="E776" t="s">
        <v>343</v>
      </c>
      <c r="F776" t="s">
        <v>343</v>
      </c>
    </row>
    <row r="777" spans="1:6" x14ac:dyDescent="0.25">
      <c r="A777">
        <v>158</v>
      </c>
      <c r="B777" t="s">
        <v>503</v>
      </c>
      <c r="C777" t="s">
        <v>341</v>
      </c>
      <c r="D777" t="s">
        <v>342</v>
      </c>
      <c r="E777" t="s">
        <v>343</v>
      </c>
      <c r="F777" t="s">
        <v>343</v>
      </c>
    </row>
    <row r="778" spans="1:6" x14ac:dyDescent="0.25">
      <c r="A778">
        <v>158</v>
      </c>
      <c r="B778" t="s">
        <v>503</v>
      </c>
      <c r="C778" t="s">
        <v>348</v>
      </c>
      <c r="D778" t="s">
        <v>452</v>
      </c>
      <c r="E778" t="s">
        <v>343</v>
      </c>
      <c r="F778" t="s">
        <v>343</v>
      </c>
    </row>
    <row r="779" spans="1:6" x14ac:dyDescent="0.25">
      <c r="A779">
        <v>158</v>
      </c>
      <c r="B779" t="s">
        <v>503</v>
      </c>
      <c r="C779" t="s">
        <v>346</v>
      </c>
      <c r="D779" t="s">
        <v>451</v>
      </c>
      <c r="E779" t="s">
        <v>343</v>
      </c>
      <c r="F779" t="s">
        <v>343</v>
      </c>
    </row>
    <row r="780" spans="1:6" x14ac:dyDescent="0.25">
      <c r="A780">
        <v>158</v>
      </c>
      <c r="B780" t="s">
        <v>503</v>
      </c>
      <c r="C780" t="s">
        <v>379</v>
      </c>
      <c r="D780" t="s">
        <v>380</v>
      </c>
      <c r="E780" t="s">
        <v>376</v>
      </c>
      <c r="F780" t="s">
        <v>376</v>
      </c>
    </row>
    <row r="781" spans="1:6" x14ac:dyDescent="0.25">
      <c r="A781">
        <v>158</v>
      </c>
      <c r="B781" t="s">
        <v>503</v>
      </c>
      <c r="C781" t="s">
        <v>383</v>
      </c>
      <c r="D781" t="s">
        <v>457</v>
      </c>
      <c r="E781" t="s">
        <v>376</v>
      </c>
      <c r="F781" t="s">
        <v>376</v>
      </c>
    </row>
    <row r="782" spans="1:6" x14ac:dyDescent="0.25">
      <c r="A782">
        <v>158</v>
      </c>
      <c r="B782" t="s">
        <v>503</v>
      </c>
      <c r="C782" t="s">
        <v>377</v>
      </c>
      <c r="D782" t="s">
        <v>378</v>
      </c>
      <c r="E782" t="s">
        <v>376</v>
      </c>
      <c r="F782" t="s">
        <v>376</v>
      </c>
    </row>
    <row r="783" spans="1:6" x14ac:dyDescent="0.25">
      <c r="A783">
        <v>158</v>
      </c>
      <c r="B783" t="s">
        <v>503</v>
      </c>
      <c r="C783" t="s">
        <v>166</v>
      </c>
      <c r="D783" t="s">
        <v>375</v>
      </c>
      <c r="E783" t="s">
        <v>376</v>
      </c>
      <c r="F783" t="s">
        <v>376</v>
      </c>
    </row>
    <row r="784" spans="1:6" x14ac:dyDescent="0.25">
      <c r="A784">
        <v>158</v>
      </c>
      <c r="B784" t="s">
        <v>503</v>
      </c>
      <c r="C784" t="s">
        <v>169</v>
      </c>
      <c r="D784" t="s">
        <v>456</v>
      </c>
      <c r="E784" t="s">
        <v>376</v>
      </c>
      <c r="F784" t="s">
        <v>376</v>
      </c>
    </row>
    <row r="785" spans="1:6" x14ac:dyDescent="0.25">
      <c r="A785">
        <v>158</v>
      </c>
      <c r="B785" t="s">
        <v>503</v>
      </c>
      <c r="C785" t="s">
        <v>385</v>
      </c>
      <c r="D785" t="s">
        <v>458</v>
      </c>
      <c r="E785" t="s">
        <v>376</v>
      </c>
      <c r="F785" t="s">
        <v>376</v>
      </c>
    </row>
    <row r="786" spans="1:6" x14ac:dyDescent="0.25">
      <c r="A786">
        <v>158</v>
      </c>
      <c r="B786" t="s">
        <v>503</v>
      </c>
      <c r="C786" t="s">
        <v>387</v>
      </c>
      <c r="D786" t="s">
        <v>464</v>
      </c>
      <c r="E786" t="s">
        <v>389</v>
      </c>
      <c r="F786" t="s">
        <v>390</v>
      </c>
    </row>
    <row r="787" spans="1:6" x14ac:dyDescent="0.25">
      <c r="A787">
        <v>158</v>
      </c>
      <c r="B787" t="s">
        <v>503</v>
      </c>
      <c r="C787" t="s">
        <v>177</v>
      </c>
      <c r="D787" t="s">
        <v>391</v>
      </c>
      <c r="E787" t="s">
        <v>392</v>
      </c>
      <c r="F787" t="s">
        <v>392</v>
      </c>
    </row>
    <row r="788" spans="1:6" x14ac:dyDescent="0.25">
      <c r="A788">
        <v>158</v>
      </c>
      <c r="B788" t="s">
        <v>503</v>
      </c>
      <c r="C788" t="s">
        <v>367</v>
      </c>
      <c r="D788" t="s">
        <v>479</v>
      </c>
      <c r="E788" t="s">
        <v>365</v>
      </c>
      <c r="F788" t="s">
        <v>365</v>
      </c>
    </row>
    <row r="789" spans="1:6" x14ac:dyDescent="0.25">
      <c r="A789">
        <v>158</v>
      </c>
      <c r="B789" t="s">
        <v>503</v>
      </c>
      <c r="C789" t="s">
        <v>369</v>
      </c>
      <c r="D789" t="s">
        <v>438</v>
      </c>
      <c r="E789" t="s">
        <v>365</v>
      </c>
      <c r="F789" t="s">
        <v>365</v>
      </c>
    </row>
    <row r="790" spans="1:6" x14ac:dyDescent="0.25">
      <c r="A790">
        <v>158</v>
      </c>
      <c r="B790" t="s">
        <v>503</v>
      </c>
      <c r="C790" t="s">
        <v>373</v>
      </c>
      <c r="D790" t="s">
        <v>436</v>
      </c>
      <c r="E790" t="s">
        <v>365</v>
      </c>
      <c r="F790" t="s">
        <v>365</v>
      </c>
    </row>
    <row r="791" spans="1:6" x14ac:dyDescent="0.25">
      <c r="A791">
        <v>158</v>
      </c>
      <c r="B791" t="s">
        <v>503</v>
      </c>
      <c r="C791" t="s">
        <v>421</v>
      </c>
      <c r="D791" t="s">
        <v>422</v>
      </c>
      <c r="E791" t="s">
        <v>419</v>
      </c>
      <c r="F791" t="s">
        <v>420</v>
      </c>
    </row>
    <row r="792" spans="1:6" x14ac:dyDescent="0.25">
      <c r="A792">
        <v>158</v>
      </c>
      <c r="B792" t="s">
        <v>503</v>
      </c>
      <c r="C792" t="s">
        <v>417</v>
      </c>
      <c r="D792" t="s">
        <v>418</v>
      </c>
      <c r="E792" t="s">
        <v>419</v>
      </c>
      <c r="F792" t="s">
        <v>420</v>
      </c>
    </row>
    <row r="793" spans="1:6" x14ac:dyDescent="0.25">
      <c r="A793">
        <v>189</v>
      </c>
      <c r="B793" t="s">
        <v>549</v>
      </c>
      <c r="C793" t="s">
        <v>393</v>
      </c>
      <c r="D793" t="s">
        <v>394</v>
      </c>
      <c r="E793" t="s">
        <v>550</v>
      </c>
      <c r="F793" t="s">
        <v>550</v>
      </c>
    </row>
    <row r="794" spans="1:6" x14ac:dyDescent="0.25">
      <c r="A794">
        <v>189</v>
      </c>
      <c r="B794" t="s">
        <v>549</v>
      </c>
      <c r="C794" t="s">
        <v>396</v>
      </c>
      <c r="D794" t="s">
        <v>397</v>
      </c>
      <c r="E794" t="s">
        <v>550</v>
      </c>
      <c r="F794" t="s">
        <v>550</v>
      </c>
    </row>
    <row r="795" spans="1:6" x14ac:dyDescent="0.25">
      <c r="A795">
        <v>189</v>
      </c>
      <c r="B795" t="s">
        <v>549</v>
      </c>
      <c r="C795" t="s">
        <v>398</v>
      </c>
      <c r="D795" t="s">
        <v>399</v>
      </c>
      <c r="E795" t="s">
        <v>550</v>
      </c>
      <c r="F795" t="s">
        <v>550</v>
      </c>
    </row>
    <row r="796" spans="1:6" x14ac:dyDescent="0.25">
      <c r="A796">
        <v>189</v>
      </c>
      <c r="B796" t="s">
        <v>549</v>
      </c>
      <c r="C796" t="s">
        <v>400</v>
      </c>
      <c r="D796" t="s">
        <v>401</v>
      </c>
      <c r="E796" t="s">
        <v>550</v>
      </c>
      <c r="F796" t="s">
        <v>550</v>
      </c>
    </row>
    <row r="797" spans="1:6" x14ac:dyDescent="0.25">
      <c r="A797">
        <v>189</v>
      </c>
      <c r="B797" t="s">
        <v>549</v>
      </c>
      <c r="C797" t="s">
        <v>407</v>
      </c>
      <c r="D797" t="s">
        <v>408</v>
      </c>
      <c r="E797" t="s">
        <v>550</v>
      </c>
      <c r="F797" t="s">
        <v>550</v>
      </c>
    </row>
    <row r="798" spans="1:6" x14ac:dyDescent="0.25">
      <c r="A798">
        <v>189</v>
      </c>
      <c r="B798" t="s">
        <v>549</v>
      </c>
      <c r="C798" t="s">
        <v>409</v>
      </c>
      <c r="D798" t="s">
        <v>410</v>
      </c>
      <c r="E798" t="s">
        <v>550</v>
      </c>
      <c r="F798" t="s">
        <v>550</v>
      </c>
    </row>
    <row r="799" spans="1:6" x14ac:dyDescent="0.25">
      <c r="A799">
        <v>189</v>
      </c>
      <c r="B799" t="s">
        <v>549</v>
      </c>
      <c r="C799" t="s">
        <v>352</v>
      </c>
      <c r="D799" t="s">
        <v>353</v>
      </c>
      <c r="E799" t="s">
        <v>550</v>
      </c>
      <c r="F799" t="s">
        <v>550</v>
      </c>
    </row>
    <row r="800" spans="1:6" x14ac:dyDescent="0.25">
      <c r="A800">
        <v>189</v>
      </c>
      <c r="B800" t="s">
        <v>549</v>
      </c>
      <c r="C800" t="s">
        <v>355</v>
      </c>
      <c r="D800" t="s">
        <v>356</v>
      </c>
      <c r="E800" t="s">
        <v>550</v>
      </c>
      <c r="F800" t="s">
        <v>550</v>
      </c>
    </row>
    <row r="801" spans="1:6" x14ac:dyDescent="0.25">
      <c r="A801">
        <v>189</v>
      </c>
      <c r="B801" t="s">
        <v>549</v>
      </c>
      <c r="C801" t="s">
        <v>357</v>
      </c>
      <c r="D801" t="s">
        <v>358</v>
      </c>
      <c r="E801" t="s">
        <v>550</v>
      </c>
      <c r="F801" t="s">
        <v>550</v>
      </c>
    </row>
    <row r="802" spans="1:6" x14ac:dyDescent="0.25">
      <c r="A802">
        <v>189</v>
      </c>
      <c r="B802" t="s">
        <v>549</v>
      </c>
      <c r="C802" t="s">
        <v>359</v>
      </c>
      <c r="D802" t="s">
        <v>360</v>
      </c>
      <c r="E802" t="s">
        <v>550</v>
      </c>
      <c r="F802" t="s">
        <v>550</v>
      </c>
    </row>
    <row r="803" spans="1:6" x14ac:dyDescent="0.25">
      <c r="A803">
        <v>189</v>
      </c>
      <c r="B803" t="s">
        <v>549</v>
      </c>
      <c r="C803" t="s">
        <v>411</v>
      </c>
      <c r="D803" t="s">
        <v>412</v>
      </c>
      <c r="E803" t="s">
        <v>550</v>
      </c>
      <c r="F803" t="s">
        <v>550</v>
      </c>
    </row>
    <row r="804" spans="1:6" x14ac:dyDescent="0.25">
      <c r="A804">
        <v>189</v>
      </c>
      <c r="B804" t="s">
        <v>549</v>
      </c>
      <c r="C804" t="s">
        <v>413</v>
      </c>
      <c r="D804" t="s">
        <v>414</v>
      </c>
      <c r="E804" t="s">
        <v>550</v>
      </c>
      <c r="F804" t="s">
        <v>550</v>
      </c>
    </row>
    <row r="805" spans="1:6" x14ac:dyDescent="0.25">
      <c r="A805">
        <v>189</v>
      </c>
      <c r="B805" t="s">
        <v>549</v>
      </c>
      <c r="C805" t="s">
        <v>415</v>
      </c>
      <c r="D805" t="s">
        <v>416</v>
      </c>
      <c r="E805" t="s">
        <v>550</v>
      </c>
      <c r="F805" t="s">
        <v>550</v>
      </c>
    </row>
    <row r="806" spans="1:6" x14ac:dyDescent="0.25">
      <c r="A806">
        <v>189</v>
      </c>
      <c r="B806" t="s">
        <v>549</v>
      </c>
      <c r="C806" t="s">
        <v>402</v>
      </c>
      <c r="D806" t="s">
        <v>403</v>
      </c>
      <c r="E806" t="s">
        <v>550</v>
      </c>
      <c r="F806" t="s">
        <v>550</v>
      </c>
    </row>
    <row r="807" spans="1:6" x14ac:dyDescent="0.25">
      <c r="A807">
        <v>189</v>
      </c>
      <c r="B807" t="s">
        <v>549</v>
      </c>
      <c r="C807" t="s">
        <v>404</v>
      </c>
      <c r="D807" t="s">
        <v>405</v>
      </c>
      <c r="E807" t="s">
        <v>550</v>
      </c>
      <c r="F807" t="s">
        <v>550</v>
      </c>
    </row>
    <row r="808" spans="1:6" x14ac:dyDescent="0.25">
      <c r="A808">
        <v>189</v>
      </c>
      <c r="B808" t="s">
        <v>549</v>
      </c>
      <c r="C808" t="s">
        <v>346</v>
      </c>
      <c r="D808" t="s">
        <v>551</v>
      </c>
      <c r="E808" t="s">
        <v>550</v>
      </c>
      <c r="F808" t="s">
        <v>343</v>
      </c>
    </row>
    <row r="809" spans="1:6" x14ac:dyDescent="0.25">
      <c r="A809">
        <v>189</v>
      </c>
      <c r="B809" t="s">
        <v>549</v>
      </c>
      <c r="C809" t="s">
        <v>348</v>
      </c>
      <c r="D809" t="s">
        <v>349</v>
      </c>
      <c r="E809" t="s">
        <v>550</v>
      </c>
      <c r="F809" t="s">
        <v>343</v>
      </c>
    </row>
    <row r="810" spans="1:6" x14ac:dyDescent="0.25">
      <c r="A810">
        <v>189</v>
      </c>
      <c r="B810" t="s">
        <v>549</v>
      </c>
      <c r="C810" t="s">
        <v>341</v>
      </c>
      <c r="D810" t="s">
        <v>342</v>
      </c>
      <c r="E810" t="s">
        <v>550</v>
      </c>
      <c r="F810" t="s">
        <v>343</v>
      </c>
    </row>
    <row r="811" spans="1:6" x14ac:dyDescent="0.25">
      <c r="A811">
        <v>189</v>
      </c>
      <c r="B811" t="s">
        <v>549</v>
      </c>
      <c r="C811" t="s">
        <v>344</v>
      </c>
      <c r="D811" t="s">
        <v>345</v>
      </c>
      <c r="E811" t="s">
        <v>550</v>
      </c>
      <c r="F811" t="s">
        <v>343</v>
      </c>
    </row>
    <row r="812" spans="1:6" x14ac:dyDescent="0.25">
      <c r="A812">
        <v>189</v>
      </c>
      <c r="B812" t="s">
        <v>549</v>
      </c>
      <c r="C812" t="s">
        <v>350</v>
      </c>
      <c r="D812" t="s">
        <v>351</v>
      </c>
      <c r="E812" t="s">
        <v>550</v>
      </c>
      <c r="F812" t="s">
        <v>343</v>
      </c>
    </row>
    <row r="813" spans="1:6" x14ac:dyDescent="0.25">
      <c r="A813">
        <v>189</v>
      </c>
      <c r="B813" t="s">
        <v>549</v>
      </c>
      <c r="C813" t="s">
        <v>169</v>
      </c>
      <c r="D813" t="s">
        <v>381</v>
      </c>
      <c r="E813" t="s">
        <v>550</v>
      </c>
      <c r="F813" t="s">
        <v>376</v>
      </c>
    </row>
    <row r="814" spans="1:6" x14ac:dyDescent="0.25">
      <c r="A814">
        <v>189</v>
      </c>
      <c r="B814" t="s">
        <v>549</v>
      </c>
      <c r="C814" t="s">
        <v>166</v>
      </c>
      <c r="D814" t="s">
        <v>375</v>
      </c>
      <c r="E814" t="s">
        <v>550</v>
      </c>
      <c r="F814" t="s">
        <v>376</v>
      </c>
    </row>
    <row r="815" spans="1:6" x14ac:dyDescent="0.25">
      <c r="A815">
        <v>189</v>
      </c>
      <c r="B815" t="s">
        <v>549</v>
      </c>
      <c r="C815" t="s">
        <v>377</v>
      </c>
      <c r="D815" t="s">
        <v>378</v>
      </c>
      <c r="E815" t="s">
        <v>550</v>
      </c>
      <c r="F815" t="s">
        <v>376</v>
      </c>
    </row>
    <row r="816" spans="1:6" x14ac:dyDescent="0.25">
      <c r="A816">
        <v>189</v>
      </c>
      <c r="B816" t="s">
        <v>549</v>
      </c>
      <c r="C816" t="s">
        <v>383</v>
      </c>
      <c r="D816" t="s">
        <v>384</v>
      </c>
      <c r="E816" t="s">
        <v>550</v>
      </c>
      <c r="F816" t="s">
        <v>376</v>
      </c>
    </row>
    <row r="817" spans="1:6" x14ac:dyDescent="0.25">
      <c r="A817">
        <v>189</v>
      </c>
      <c r="B817" t="s">
        <v>549</v>
      </c>
      <c r="C817" t="s">
        <v>379</v>
      </c>
      <c r="D817" t="s">
        <v>380</v>
      </c>
      <c r="E817" t="s">
        <v>550</v>
      </c>
      <c r="F817" t="s">
        <v>376</v>
      </c>
    </row>
    <row r="818" spans="1:6" x14ac:dyDescent="0.25">
      <c r="A818">
        <v>189</v>
      </c>
      <c r="B818" t="s">
        <v>549</v>
      </c>
      <c r="C818" t="s">
        <v>385</v>
      </c>
      <c r="D818" t="s">
        <v>386</v>
      </c>
      <c r="E818" t="s">
        <v>550</v>
      </c>
      <c r="F818" t="s">
        <v>376</v>
      </c>
    </row>
    <row r="819" spans="1:6" x14ac:dyDescent="0.25">
      <c r="A819">
        <v>189</v>
      </c>
      <c r="B819" t="s">
        <v>549</v>
      </c>
      <c r="C819" t="s">
        <v>387</v>
      </c>
      <c r="D819" t="s">
        <v>552</v>
      </c>
      <c r="E819" t="s">
        <v>550</v>
      </c>
      <c r="F819" t="s">
        <v>390</v>
      </c>
    </row>
    <row r="820" spans="1:6" x14ac:dyDescent="0.25">
      <c r="A820">
        <v>189</v>
      </c>
      <c r="B820" t="s">
        <v>549</v>
      </c>
      <c r="C820" t="s">
        <v>177</v>
      </c>
      <c r="D820" t="s">
        <v>391</v>
      </c>
      <c r="E820" t="s">
        <v>550</v>
      </c>
      <c r="F820" t="s">
        <v>392</v>
      </c>
    </row>
    <row r="821" spans="1:6" x14ac:dyDescent="0.25">
      <c r="A821">
        <v>189</v>
      </c>
      <c r="B821" t="s">
        <v>549</v>
      </c>
      <c r="C821" t="s">
        <v>417</v>
      </c>
      <c r="D821" t="s">
        <v>418</v>
      </c>
      <c r="E821" t="s">
        <v>419</v>
      </c>
      <c r="F821" t="s">
        <v>420</v>
      </c>
    </row>
    <row r="822" spans="1:6" x14ac:dyDescent="0.25">
      <c r="A822">
        <v>189</v>
      </c>
      <c r="B822" t="s">
        <v>549</v>
      </c>
      <c r="C822" t="s">
        <v>421</v>
      </c>
      <c r="D822" t="s">
        <v>422</v>
      </c>
      <c r="E822" t="s">
        <v>419</v>
      </c>
      <c r="F822" t="s">
        <v>420</v>
      </c>
    </row>
    <row r="823" spans="1:6" x14ac:dyDescent="0.25">
      <c r="A823">
        <v>160</v>
      </c>
      <c r="B823" t="s">
        <v>553</v>
      </c>
      <c r="C823" t="s">
        <v>346</v>
      </c>
      <c r="D823" t="s">
        <v>347</v>
      </c>
      <c r="E823" t="s">
        <v>343</v>
      </c>
      <c r="F823" t="s">
        <v>343</v>
      </c>
    </row>
    <row r="824" spans="1:6" x14ac:dyDescent="0.25">
      <c r="A824">
        <v>160</v>
      </c>
      <c r="B824" t="s">
        <v>553</v>
      </c>
      <c r="C824" t="s">
        <v>348</v>
      </c>
      <c r="D824" t="s">
        <v>349</v>
      </c>
      <c r="E824" t="s">
        <v>343</v>
      </c>
      <c r="F824" t="s">
        <v>343</v>
      </c>
    </row>
    <row r="825" spans="1:6" x14ac:dyDescent="0.25">
      <c r="A825">
        <v>160</v>
      </c>
      <c r="B825" t="s">
        <v>553</v>
      </c>
      <c r="C825" t="s">
        <v>350</v>
      </c>
      <c r="D825" t="s">
        <v>351</v>
      </c>
      <c r="E825" t="s">
        <v>343</v>
      </c>
      <c r="F825" t="s">
        <v>343</v>
      </c>
    </row>
    <row r="826" spans="1:6" x14ac:dyDescent="0.25">
      <c r="A826">
        <v>160</v>
      </c>
      <c r="B826" t="s">
        <v>553</v>
      </c>
      <c r="C826" t="s">
        <v>344</v>
      </c>
      <c r="D826" t="s">
        <v>345</v>
      </c>
      <c r="E826" t="s">
        <v>343</v>
      </c>
      <c r="F826" t="s">
        <v>343</v>
      </c>
    </row>
    <row r="827" spans="1:6" x14ac:dyDescent="0.25">
      <c r="A827">
        <v>160</v>
      </c>
      <c r="B827" t="s">
        <v>553</v>
      </c>
      <c r="C827" t="s">
        <v>341</v>
      </c>
      <c r="D827" t="s">
        <v>342</v>
      </c>
      <c r="E827" t="s">
        <v>343</v>
      </c>
      <c r="F827" t="s">
        <v>343</v>
      </c>
    </row>
    <row r="828" spans="1:6" x14ac:dyDescent="0.25">
      <c r="A828">
        <v>160</v>
      </c>
      <c r="B828" t="s">
        <v>553</v>
      </c>
      <c r="C828" t="s">
        <v>352</v>
      </c>
      <c r="D828" t="s">
        <v>353</v>
      </c>
      <c r="E828" t="s">
        <v>354</v>
      </c>
      <c r="F828" t="s">
        <v>354</v>
      </c>
    </row>
    <row r="829" spans="1:6" x14ac:dyDescent="0.25">
      <c r="A829">
        <v>160</v>
      </c>
      <c r="B829" t="s">
        <v>553</v>
      </c>
      <c r="C829" t="s">
        <v>355</v>
      </c>
      <c r="D829" t="s">
        <v>356</v>
      </c>
      <c r="E829" t="s">
        <v>354</v>
      </c>
      <c r="F829" t="s">
        <v>354</v>
      </c>
    </row>
    <row r="830" spans="1:6" x14ac:dyDescent="0.25">
      <c r="A830">
        <v>160</v>
      </c>
      <c r="B830" t="s">
        <v>553</v>
      </c>
      <c r="C830" t="s">
        <v>357</v>
      </c>
      <c r="D830" t="s">
        <v>358</v>
      </c>
      <c r="E830" t="s">
        <v>354</v>
      </c>
      <c r="F830" t="s">
        <v>354</v>
      </c>
    </row>
    <row r="831" spans="1:6" x14ac:dyDescent="0.25">
      <c r="A831">
        <v>160</v>
      </c>
      <c r="B831" t="s">
        <v>553</v>
      </c>
      <c r="C831" t="s">
        <v>359</v>
      </c>
      <c r="D831" t="s">
        <v>360</v>
      </c>
      <c r="E831" t="s">
        <v>354</v>
      </c>
      <c r="F831" t="s">
        <v>354</v>
      </c>
    </row>
    <row r="832" spans="1:6" x14ac:dyDescent="0.25">
      <c r="A832">
        <v>160</v>
      </c>
      <c r="B832" t="s">
        <v>553</v>
      </c>
      <c r="C832" t="s">
        <v>169</v>
      </c>
      <c r="D832" t="s">
        <v>381</v>
      </c>
      <c r="E832" t="s">
        <v>382</v>
      </c>
      <c r="F832" t="s">
        <v>376</v>
      </c>
    </row>
    <row r="833" spans="1:6" x14ac:dyDescent="0.25">
      <c r="A833">
        <v>160</v>
      </c>
      <c r="B833" t="s">
        <v>553</v>
      </c>
      <c r="C833" t="s">
        <v>383</v>
      </c>
      <c r="D833" t="s">
        <v>384</v>
      </c>
      <c r="E833" t="s">
        <v>382</v>
      </c>
      <c r="F833" t="s">
        <v>376</v>
      </c>
    </row>
    <row r="834" spans="1:6" x14ac:dyDescent="0.25">
      <c r="A834">
        <v>160</v>
      </c>
      <c r="B834" t="s">
        <v>553</v>
      </c>
      <c r="C834" t="s">
        <v>385</v>
      </c>
      <c r="D834" t="s">
        <v>386</v>
      </c>
      <c r="E834" t="s">
        <v>382</v>
      </c>
      <c r="F834" t="s">
        <v>376</v>
      </c>
    </row>
    <row r="835" spans="1:6" x14ac:dyDescent="0.25">
      <c r="A835">
        <v>160</v>
      </c>
      <c r="B835" t="s">
        <v>553</v>
      </c>
      <c r="C835" t="s">
        <v>166</v>
      </c>
      <c r="D835" t="s">
        <v>375</v>
      </c>
      <c r="E835" t="s">
        <v>382</v>
      </c>
      <c r="F835" t="s">
        <v>376</v>
      </c>
    </row>
    <row r="836" spans="1:6" x14ac:dyDescent="0.25">
      <c r="A836">
        <v>160</v>
      </c>
      <c r="B836" t="s">
        <v>553</v>
      </c>
      <c r="C836" t="s">
        <v>377</v>
      </c>
      <c r="D836" t="s">
        <v>378</v>
      </c>
      <c r="E836" t="s">
        <v>382</v>
      </c>
      <c r="F836" t="s">
        <v>376</v>
      </c>
    </row>
    <row r="837" spans="1:6" x14ac:dyDescent="0.25">
      <c r="A837">
        <v>160</v>
      </c>
      <c r="B837" t="s">
        <v>553</v>
      </c>
      <c r="C837" t="s">
        <v>379</v>
      </c>
      <c r="D837" t="s">
        <v>380</v>
      </c>
      <c r="E837" t="s">
        <v>382</v>
      </c>
      <c r="F837" t="s">
        <v>376</v>
      </c>
    </row>
    <row r="838" spans="1:6" x14ac:dyDescent="0.25">
      <c r="A838">
        <v>160</v>
      </c>
      <c r="B838" t="s">
        <v>553</v>
      </c>
      <c r="C838" t="s">
        <v>387</v>
      </c>
      <c r="D838" t="s">
        <v>388</v>
      </c>
      <c r="E838" t="s">
        <v>389</v>
      </c>
      <c r="F838" t="s">
        <v>390</v>
      </c>
    </row>
    <row r="839" spans="1:6" x14ac:dyDescent="0.25">
      <c r="A839">
        <v>160</v>
      </c>
      <c r="B839" t="s">
        <v>553</v>
      </c>
      <c r="C839" t="s">
        <v>177</v>
      </c>
      <c r="D839" t="s">
        <v>391</v>
      </c>
      <c r="E839" t="s">
        <v>392</v>
      </c>
      <c r="F839" t="s">
        <v>392</v>
      </c>
    </row>
    <row r="840" spans="1:6" x14ac:dyDescent="0.25">
      <c r="A840">
        <v>160</v>
      </c>
      <c r="B840" t="s">
        <v>553</v>
      </c>
      <c r="C840" t="s">
        <v>393</v>
      </c>
      <c r="D840" t="s">
        <v>394</v>
      </c>
      <c r="E840" t="s">
        <v>395</v>
      </c>
      <c r="F840" t="s">
        <v>395</v>
      </c>
    </row>
    <row r="841" spans="1:6" x14ac:dyDescent="0.25">
      <c r="A841">
        <v>160</v>
      </c>
      <c r="B841" t="s">
        <v>553</v>
      </c>
      <c r="C841" t="s">
        <v>396</v>
      </c>
      <c r="D841" t="s">
        <v>397</v>
      </c>
      <c r="E841" t="s">
        <v>395</v>
      </c>
      <c r="F841" t="s">
        <v>395</v>
      </c>
    </row>
    <row r="842" spans="1:6" x14ac:dyDescent="0.25">
      <c r="A842">
        <v>160</v>
      </c>
      <c r="B842" t="s">
        <v>553</v>
      </c>
      <c r="C842" t="s">
        <v>398</v>
      </c>
      <c r="D842" t="s">
        <v>399</v>
      </c>
      <c r="E842" t="s">
        <v>395</v>
      </c>
      <c r="F842" t="s">
        <v>395</v>
      </c>
    </row>
    <row r="843" spans="1:6" x14ac:dyDescent="0.25">
      <c r="A843">
        <v>160</v>
      </c>
      <c r="B843" t="s">
        <v>553</v>
      </c>
      <c r="C843" t="s">
        <v>400</v>
      </c>
      <c r="D843" t="s">
        <v>401</v>
      </c>
      <c r="E843" t="s">
        <v>395</v>
      </c>
      <c r="F843" t="s">
        <v>395</v>
      </c>
    </row>
    <row r="844" spans="1:6" x14ac:dyDescent="0.25">
      <c r="A844">
        <v>160</v>
      </c>
      <c r="B844" t="s">
        <v>553</v>
      </c>
      <c r="C844" t="s">
        <v>402</v>
      </c>
      <c r="D844" t="s">
        <v>403</v>
      </c>
      <c r="E844" t="s">
        <v>395</v>
      </c>
      <c r="F844" t="s">
        <v>395</v>
      </c>
    </row>
    <row r="845" spans="1:6" x14ac:dyDescent="0.25">
      <c r="A845">
        <v>160</v>
      </c>
      <c r="B845" t="s">
        <v>553</v>
      </c>
      <c r="C845" t="s">
        <v>404</v>
      </c>
      <c r="D845" t="s">
        <v>405</v>
      </c>
      <c r="E845" t="s">
        <v>406</v>
      </c>
      <c r="F845" t="s">
        <v>406</v>
      </c>
    </row>
    <row r="846" spans="1:6" x14ac:dyDescent="0.25">
      <c r="A846">
        <v>160</v>
      </c>
      <c r="B846" t="s">
        <v>553</v>
      </c>
      <c r="C846" t="s">
        <v>407</v>
      </c>
      <c r="D846" t="s">
        <v>408</v>
      </c>
      <c r="E846" t="s">
        <v>406</v>
      </c>
      <c r="F846" t="s">
        <v>406</v>
      </c>
    </row>
    <row r="847" spans="1:6" x14ac:dyDescent="0.25">
      <c r="A847">
        <v>160</v>
      </c>
      <c r="B847" t="s">
        <v>553</v>
      </c>
      <c r="C847" t="s">
        <v>409</v>
      </c>
      <c r="D847" t="s">
        <v>410</v>
      </c>
      <c r="E847" t="s">
        <v>406</v>
      </c>
      <c r="F847" t="s">
        <v>406</v>
      </c>
    </row>
    <row r="848" spans="1:6" x14ac:dyDescent="0.25">
      <c r="A848">
        <v>160</v>
      </c>
      <c r="B848" t="s">
        <v>553</v>
      </c>
      <c r="C848" t="s">
        <v>411</v>
      </c>
      <c r="D848" t="s">
        <v>412</v>
      </c>
      <c r="E848" t="s">
        <v>406</v>
      </c>
      <c r="F848" t="s">
        <v>406</v>
      </c>
    </row>
    <row r="849" spans="1:6" x14ac:dyDescent="0.25">
      <c r="A849">
        <v>160</v>
      </c>
      <c r="B849" t="s">
        <v>553</v>
      </c>
      <c r="C849" t="s">
        <v>413</v>
      </c>
      <c r="D849" t="s">
        <v>414</v>
      </c>
      <c r="E849" t="s">
        <v>406</v>
      </c>
      <c r="F849" t="s">
        <v>406</v>
      </c>
    </row>
    <row r="850" spans="1:6" x14ac:dyDescent="0.25">
      <c r="A850">
        <v>160</v>
      </c>
      <c r="B850" t="s">
        <v>553</v>
      </c>
      <c r="C850" t="s">
        <v>415</v>
      </c>
      <c r="D850" t="s">
        <v>416</v>
      </c>
      <c r="E850" t="s">
        <v>406</v>
      </c>
      <c r="F850" t="s">
        <v>406</v>
      </c>
    </row>
    <row r="851" spans="1:6" x14ac:dyDescent="0.25">
      <c r="A851">
        <v>160</v>
      </c>
      <c r="B851" t="s">
        <v>553</v>
      </c>
      <c r="C851" t="s">
        <v>417</v>
      </c>
      <c r="D851" t="s">
        <v>418</v>
      </c>
      <c r="E851" t="s">
        <v>419</v>
      </c>
      <c r="F851" t="s">
        <v>420</v>
      </c>
    </row>
    <row r="852" spans="1:6" x14ac:dyDescent="0.25">
      <c r="A852">
        <v>160</v>
      </c>
      <c r="B852" t="s">
        <v>553</v>
      </c>
      <c r="C852" t="s">
        <v>421</v>
      </c>
      <c r="D852" t="s">
        <v>422</v>
      </c>
      <c r="E852" t="s">
        <v>419</v>
      </c>
      <c r="F852" t="s">
        <v>420</v>
      </c>
    </row>
    <row r="853" spans="1:6" x14ac:dyDescent="0.25">
      <c r="A853">
        <v>155</v>
      </c>
      <c r="B853" t="s">
        <v>554</v>
      </c>
      <c r="C853" t="s">
        <v>555</v>
      </c>
      <c r="D853" t="s">
        <v>556</v>
      </c>
      <c r="E853" t="s">
        <v>557</v>
      </c>
      <c r="F853" t="s">
        <v>557</v>
      </c>
    </row>
    <row r="854" spans="1:6" x14ac:dyDescent="0.25">
      <c r="A854">
        <v>155</v>
      </c>
      <c r="B854" t="s">
        <v>554</v>
      </c>
      <c r="C854" t="s">
        <v>558</v>
      </c>
      <c r="D854" t="s">
        <v>559</v>
      </c>
      <c r="E854" t="s">
        <v>560</v>
      </c>
      <c r="F854" t="s">
        <v>560</v>
      </c>
    </row>
    <row r="855" spans="1:6" x14ac:dyDescent="0.25">
      <c r="A855">
        <v>155</v>
      </c>
      <c r="B855" t="s">
        <v>554</v>
      </c>
      <c r="C855" t="s">
        <v>561</v>
      </c>
      <c r="D855" t="s">
        <v>480</v>
      </c>
      <c r="E855" t="s">
        <v>382</v>
      </c>
      <c r="F855" t="s">
        <v>376</v>
      </c>
    </row>
    <row r="856" spans="1:6" x14ac:dyDescent="0.25">
      <c r="A856">
        <v>155</v>
      </c>
      <c r="B856" t="s">
        <v>554</v>
      </c>
      <c r="C856" t="s">
        <v>562</v>
      </c>
      <c r="D856" t="s">
        <v>485</v>
      </c>
      <c r="E856" t="s">
        <v>382</v>
      </c>
      <c r="F856" t="s">
        <v>376</v>
      </c>
    </row>
    <row r="857" spans="1:6" x14ac:dyDescent="0.25">
      <c r="A857">
        <v>155</v>
      </c>
      <c r="B857" t="s">
        <v>554</v>
      </c>
      <c r="C857" t="s">
        <v>563</v>
      </c>
      <c r="D857" t="s">
        <v>481</v>
      </c>
      <c r="E857" t="s">
        <v>382</v>
      </c>
      <c r="F857" t="s">
        <v>376</v>
      </c>
    </row>
    <row r="858" spans="1:6" x14ac:dyDescent="0.25">
      <c r="A858">
        <v>155</v>
      </c>
      <c r="B858" t="s">
        <v>554</v>
      </c>
      <c r="C858" t="s">
        <v>564</v>
      </c>
      <c r="D858" t="s">
        <v>482</v>
      </c>
      <c r="E858" t="s">
        <v>382</v>
      </c>
      <c r="F858" t="s">
        <v>376</v>
      </c>
    </row>
    <row r="859" spans="1:6" x14ac:dyDescent="0.25">
      <c r="A859">
        <v>155</v>
      </c>
      <c r="B859" t="s">
        <v>554</v>
      </c>
      <c r="C859" t="s">
        <v>565</v>
      </c>
      <c r="D859" t="s">
        <v>483</v>
      </c>
      <c r="E859" t="s">
        <v>382</v>
      </c>
      <c r="F859" t="s">
        <v>376</v>
      </c>
    </row>
    <row r="860" spans="1:6" x14ac:dyDescent="0.25">
      <c r="A860">
        <v>155</v>
      </c>
      <c r="B860" t="s">
        <v>554</v>
      </c>
      <c r="C860" t="s">
        <v>566</v>
      </c>
      <c r="D860" t="s">
        <v>484</v>
      </c>
      <c r="E860" t="s">
        <v>382</v>
      </c>
      <c r="F860" t="s">
        <v>376</v>
      </c>
    </row>
    <row r="861" spans="1:6" x14ac:dyDescent="0.25">
      <c r="A861">
        <v>155</v>
      </c>
      <c r="B861" t="s">
        <v>554</v>
      </c>
      <c r="C861" t="s">
        <v>567</v>
      </c>
      <c r="D861" t="s">
        <v>568</v>
      </c>
      <c r="E861" t="s">
        <v>389</v>
      </c>
      <c r="F861" t="s">
        <v>390</v>
      </c>
    </row>
    <row r="862" spans="1:6" x14ac:dyDescent="0.25">
      <c r="A862">
        <v>155</v>
      </c>
      <c r="B862" t="s">
        <v>554</v>
      </c>
      <c r="C862" t="s">
        <v>569</v>
      </c>
      <c r="D862" t="s">
        <v>486</v>
      </c>
      <c r="E862" t="s">
        <v>419</v>
      </c>
      <c r="F862" t="s">
        <v>420</v>
      </c>
    </row>
    <row r="863" spans="1:6" x14ac:dyDescent="0.25">
      <c r="A863">
        <v>155</v>
      </c>
      <c r="B863" t="s">
        <v>554</v>
      </c>
      <c r="C863" t="s">
        <v>570</v>
      </c>
      <c r="D863" t="s">
        <v>487</v>
      </c>
      <c r="E863" t="s">
        <v>419</v>
      </c>
      <c r="F863" t="s">
        <v>420</v>
      </c>
    </row>
    <row r="864" spans="1:6" x14ac:dyDescent="0.25">
      <c r="A864">
        <v>155</v>
      </c>
      <c r="B864" t="s">
        <v>554</v>
      </c>
      <c r="C864" t="s">
        <v>558</v>
      </c>
      <c r="D864" t="s">
        <v>571</v>
      </c>
      <c r="E864" t="s">
        <v>343</v>
      </c>
      <c r="F864" t="s">
        <v>343</v>
      </c>
    </row>
    <row r="865" spans="1:6" x14ac:dyDescent="0.25">
      <c r="A865">
        <v>155</v>
      </c>
      <c r="B865" t="s">
        <v>554</v>
      </c>
      <c r="C865" t="s">
        <v>346</v>
      </c>
      <c r="D865" t="s">
        <v>451</v>
      </c>
      <c r="E865" t="s">
        <v>343</v>
      </c>
      <c r="F865" t="s">
        <v>343</v>
      </c>
    </row>
    <row r="866" spans="1:6" x14ac:dyDescent="0.25">
      <c r="A866">
        <v>155</v>
      </c>
      <c r="B866" t="s">
        <v>554</v>
      </c>
      <c r="C866" t="s">
        <v>348</v>
      </c>
      <c r="D866" t="s">
        <v>452</v>
      </c>
      <c r="E866" t="s">
        <v>343</v>
      </c>
      <c r="F866" t="s">
        <v>343</v>
      </c>
    </row>
    <row r="867" spans="1:6" x14ac:dyDescent="0.25">
      <c r="A867">
        <v>155</v>
      </c>
      <c r="B867" t="s">
        <v>554</v>
      </c>
      <c r="C867" t="s">
        <v>341</v>
      </c>
      <c r="D867" t="s">
        <v>342</v>
      </c>
      <c r="E867" t="s">
        <v>343</v>
      </c>
      <c r="F867" t="s">
        <v>343</v>
      </c>
    </row>
    <row r="868" spans="1:6" x14ac:dyDescent="0.25">
      <c r="A868">
        <v>155</v>
      </c>
      <c r="B868" t="s">
        <v>554</v>
      </c>
      <c r="C868" t="s">
        <v>344</v>
      </c>
      <c r="D868" t="s">
        <v>345</v>
      </c>
      <c r="E868" t="s">
        <v>343</v>
      </c>
      <c r="F868" t="s">
        <v>343</v>
      </c>
    </row>
    <row r="869" spans="1:6" x14ac:dyDescent="0.25">
      <c r="A869">
        <v>155</v>
      </c>
      <c r="B869" t="s">
        <v>554</v>
      </c>
      <c r="C869" t="s">
        <v>350</v>
      </c>
      <c r="D869" t="s">
        <v>463</v>
      </c>
      <c r="E869" t="s">
        <v>343</v>
      </c>
      <c r="F869" t="s">
        <v>343</v>
      </c>
    </row>
    <row r="870" spans="1:6" x14ac:dyDescent="0.25">
      <c r="A870">
        <v>155</v>
      </c>
      <c r="B870" t="s">
        <v>554</v>
      </c>
      <c r="C870" t="s">
        <v>561</v>
      </c>
      <c r="D870" t="s">
        <v>480</v>
      </c>
      <c r="E870" t="s">
        <v>382</v>
      </c>
      <c r="F870" t="s">
        <v>376</v>
      </c>
    </row>
    <row r="871" spans="1:6" x14ac:dyDescent="0.25">
      <c r="A871">
        <v>155</v>
      </c>
      <c r="B871" t="s">
        <v>554</v>
      </c>
      <c r="C871" t="s">
        <v>562</v>
      </c>
      <c r="D871" t="s">
        <v>485</v>
      </c>
      <c r="E871" t="s">
        <v>382</v>
      </c>
      <c r="F871" t="s">
        <v>376</v>
      </c>
    </row>
    <row r="872" spans="1:6" x14ac:dyDescent="0.25">
      <c r="A872">
        <v>155</v>
      </c>
      <c r="B872" t="s">
        <v>554</v>
      </c>
      <c r="C872" t="s">
        <v>563</v>
      </c>
      <c r="D872" t="s">
        <v>481</v>
      </c>
      <c r="E872" t="s">
        <v>382</v>
      </c>
      <c r="F872" t="s">
        <v>376</v>
      </c>
    </row>
    <row r="873" spans="1:6" x14ac:dyDescent="0.25">
      <c r="A873">
        <v>155</v>
      </c>
      <c r="B873" t="s">
        <v>554</v>
      </c>
      <c r="C873" t="s">
        <v>564</v>
      </c>
      <c r="D873" t="s">
        <v>482</v>
      </c>
      <c r="E873" t="s">
        <v>382</v>
      </c>
      <c r="F873" t="s">
        <v>376</v>
      </c>
    </row>
    <row r="874" spans="1:6" x14ac:dyDescent="0.25">
      <c r="A874">
        <v>155</v>
      </c>
      <c r="B874" t="s">
        <v>554</v>
      </c>
      <c r="C874" t="s">
        <v>565</v>
      </c>
      <c r="D874" t="s">
        <v>483</v>
      </c>
      <c r="E874" t="s">
        <v>382</v>
      </c>
      <c r="F874" t="s">
        <v>376</v>
      </c>
    </row>
    <row r="875" spans="1:6" x14ac:dyDescent="0.25">
      <c r="A875">
        <v>155</v>
      </c>
      <c r="B875" t="s">
        <v>554</v>
      </c>
      <c r="C875" t="s">
        <v>566</v>
      </c>
      <c r="D875" t="s">
        <v>484</v>
      </c>
      <c r="E875" t="s">
        <v>382</v>
      </c>
      <c r="F875" t="s">
        <v>376</v>
      </c>
    </row>
    <row r="876" spans="1:6" x14ac:dyDescent="0.25">
      <c r="A876">
        <v>155</v>
      </c>
      <c r="B876" t="s">
        <v>554</v>
      </c>
      <c r="C876" t="s">
        <v>567</v>
      </c>
      <c r="D876" t="s">
        <v>568</v>
      </c>
      <c r="E876" t="s">
        <v>389</v>
      </c>
      <c r="F876" t="s">
        <v>390</v>
      </c>
    </row>
    <row r="877" spans="1:6" x14ac:dyDescent="0.25">
      <c r="A877">
        <v>155</v>
      </c>
      <c r="B877" t="s">
        <v>554</v>
      </c>
      <c r="C877" t="s">
        <v>177</v>
      </c>
      <c r="D877" t="s">
        <v>391</v>
      </c>
      <c r="E877" t="s">
        <v>392</v>
      </c>
      <c r="F877" t="s">
        <v>392</v>
      </c>
    </row>
    <row r="878" spans="1:6" x14ac:dyDescent="0.25">
      <c r="A878">
        <v>155</v>
      </c>
      <c r="B878" t="s">
        <v>554</v>
      </c>
      <c r="C878" t="s">
        <v>572</v>
      </c>
      <c r="D878" t="s">
        <v>573</v>
      </c>
      <c r="E878" t="s">
        <v>574</v>
      </c>
      <c r="F878" t="s">
        <v>574</v>
      </c>
    </row>
    <row r="879" spans="1:6" x14ac:dyDescent="0.25">
      <c r="A879">
        <v>155</v>
      </c>
      <c r="B879" t="s">
        <v>554</v>
      </c>
      <c r="C879" t="s">
        <v>569</v>
      </c>
      <c r="D879" t="s">
        <v>486</v>
      </c>
      <c r="E879" t="s">
        <v>419</v>
      </c>
      <c r="F879" t="s">
        <v>420</v>
      </c>
    </row>
    <row r="880" spans="1:6" x14ac:dyDescent="0.25">
      <c r="A880">
        <v>155</v>
      </c>
      <c r="B880" t="s">
        <v>554</v>
      </c>
      <c r="C880" t="s">
        <v>570</v>
      </c>
      <c r="D880" t="s">
        <v>487</v>
      </c>
      <c r="E880" t="s">
        <v>419</v>
      </c>
      <c r="F880" t="s">
        <v>420</v>
      </c>
    </row>
    <row r="881" spans="1:6" x14ac:dyDescent="0.25">
      <c r="A881">
        <v>155</v>
      </c>
      <c r="B881" t="s">
        <v>554</v>
      </c>
      <c r="C881" t="s">
        <v>346</v>
      </c>
      <c r="D881" t="s">
        <v>451</v>
      </c>
      <c r="E881" t="s">
        <v>343</v>
      </c>
      <c r="F881" t="s">
        <v>343</v>
      </c>
    </row>
    <row r="882" spans="1:6" x14ac:dyDescent="0.25">
      <c r="A882">
        <v>155</v>
      </c>
      <c r="B882" t="s">
        <v>554</v>
      </c>
      <c r="C882" t="s">
        <v>348</v>
      </c>
      <c r="D882" t="s">
        <v>452</v>
      </c>
      <c r="E882" t="s">
        <v>343</v>
      </c>
      <c r="F882" t="s">
        <v>343</v>
      </c>
    </row>
    <row r="883" spans="1:6" x14ac:dyDescent="0.25">
      <c r="A883">
        <v>155</v>
      </c>
      <c r="B883" t="s">
        <v>554</v>
      </c>
      <c r="C883" t="s">
        <v>341</v>
      </c>
      <c r="D883" t="s">
        <v>342</v>
      </c>
      <c r="E883" t="s">
        <v>343</v>
      </c>
      <c r="F883" t="s">
        <v>343</v>
      </c>
    </row>
    <row r="884" spans="1:6" x14ac:dyDescent="0.25">
      <c r="A884">
        <v>155</v>
      </c>
      <c r="B884" t="s">
        <v>554</v>
      </c>
      <c r="C884" t="s">
        <v>344</v>
      </c>
      <c r="D884" t="s">
        <v>345</v>
      </c>
      <c r="E884" t="s">
        <v>343</v>
      </c>
      <c r="F884" t="s">
        <v>343</v>
      </c>
    </row>
    <row r="885" spans="1:6" x14ac:dyDescent="0.25">
      <c r="A885">
        <v>155</v>
      </c>
      <c r="B885" t="s">
        <v>554</v>
      </c>
      <c r="C885" t="s">
        <v>350</v>
      </c>
      <c r="D885" t="s">
        <v>463</v>
      </c>
      <c r="E885" t="s">
        <v>343</v>
      </c>
      <c r="F885" t="s">
        <v>343</v>
      </c>
    </row>
    <row r="886" spans="1:6" x14ac:dyDescent="0.25">
      <c r="A886">
        <v>155</v>
      </c>
      <c r="B886" t="s">
        <v>554</v>
      </c>
      <c r="C886" t="s">
        <v>561</v>
      </c>
      <c r="D886" t="s">
        <v>480</v>
      </c>
      <c r="E886" t="s">
        <v>382</v>
      </c>
      <c r="F886" t="s">
        <v>376</v>
      </c>
    </row>
    <row r="887" spans="1:6" x14ac:dyDescent="0.25">
      <c r="A887">
        <v>155</v>
      </c>
      <c r="B887" t="s">
        <v>554</v>
      </c>
      <c r="C887" t="s">
        <v>562</v>
      </c>
      <c r="D887" t="s">
        <v>485</v>
      </c>
      <c r="E887" t="s">
        <v>382</v>
      </c>
      <c r="F887" t="s">
        <v>376</v>
      </c>
    </row>
    <row r="888" spans="1:6" x14ac:dyDescent="0.25">
      <c r="A888">
        <v>155</v>
      </c>
      <c r="B888" t="s">
        <v>554</v>
      </c>
      <c r="C888" t="s">
        <v>563</v>
      </c>
      <c r="D888" t="s">
        <v>481</v>
      </c>
      <c r="E888" t="s">
        <v>382</v>
      </c>
      <c r="F888" t="s">
        <v>376</v>
      </c>
    </row>
    <row r="889" spans="1:6" x14ac:dyDescent="0.25">
      <c r="A889">
        <v>155</v>
      </c>
      <c r="B889" t="s">
        <v>554</v>
      </c>
      <c r="C889" t="s">
        <v>564</v>
      </c>
      <c r="D889" t="s">
        <v>482</v>
      </c>
      <c r="E889" t="s">
        <v>382</v>
      </c>
      <c r="F889" t="s">
        <v>376</v>
      </c>
    </row>
    <row r="890" spans="1:6" x14ac:dyDescent="0.25">
      <c r="A890">
        <v>155</v>
      </c>
      <c r="B890" t="s">
        <v>554</v>
      </c>
      <c r="C890" t="s">
        <v>565</v>
      </c>
      <c r="D890" t="s">
        <v>483</v>
      </c>
      <c r="E890" t="s">
        <v>382</v>
      </c>
      <c r="F890" t="s">
        <v>376</v>
      </c>
    </row>
    <row r="891" spans="1:6" x14ac:dyDescent="0.25">
      <c r="A891">
        <v>155</v>
      </c>
      <c r="B891" t="s">
        <v>554</v>
      </c>
      <c r="C891" t="s">
        <v>566</v>
      </c>
      <c r="D891" t="s">
        <v>484</v>
      </c>
      <c r="E891" t="s">
        <v>382</v>
      </c>
      <c r="F891" t="s">
        <v>376</v>
      </c>
    </row>
    <row r="892" spans="1:6" x14ac:dyDescent="0.25">
      <c r="A892">
        <v>155</v>
      </c>
      <c r="B892" t="s">
        <v>554</v>
      </c>
      <c r="C892" t="s">
        <v>567</v>
      </c>
      <c r="D892" t="s">
        <v>568</v>
      </c>
      <c r="E892" t="s">
        <v>389</v>
      </c>
      <c r="F892" t="s">
        <v>390</v>
      </c>
    </row>
    <row r="893" spans="1:6" x14ac:dyDescent="0.25">
      <c r="A893">
        <v>155</v>
      </c>
      <c r="B893" t="s">
        <v>554</v>
      </c>
      <c r="C893" t="s">
        <v>177</v>
      </c>
      <c r="D893" t="s">
        <v>391</v>
      </c>
      <c r="E893" t="s">
        <v>392</v>
      </c>
      <c r="F893" t="s">
        <v>392</v>
      </c>
    </row>
    <row r="894" spans="1:6" x14ac:dyDescent="0.25">
      <c r="A894">
        <v>155</v>
      </c>
      <c r="B894" t="s">
        <v>554</v>
      </c>
      <c r="C894" t="s">
        <v>572</v>
      </c>
      <c r="D894" t="s">
        <v>573</v>
      </c>
      <c r="E894" t="s">
        <v>574</v>
      </c>
      <c r="F894" t="s">
        <v>574</v>
      </c>
    </row>
    <row r="895" spans="1:6" x14ac:dyDescent="0.25">
      <c r="A895">
        <v>155</v>
      </c>
      <c r="B895" t="s">
        <v>554</v>
      </c>
      <c r="C895" t="s">
        <v>569</v>
      </c>
      <c r="D895" t="s">
        <v>486</v>
      </c>
      <c r="E895" t="s">
        <v>419</v>
      </c>
      <c r="F895" t="s">
        <v>420</v>
      </c>
    </row>
    <row r="896" spans="1:6" x14ac:dyDescent="0.25">
      <c r="A896">
        <v>155</v>
      </c>
      <c r="B896" t="s">
        <v>554</v>
      </c>
      <c r="C896" t="s">
        <v>570</v>
      </c>
      <c r="D896" t="s">
        <v>487</v>
      </c>
      <c r="E896" t="s">
        <v>419</v>
      </c>
      <c r="F896" t="s">
        <v>420</v>
      </c>
    </row>
    <row r="897" spans="1:6" x14ac:dyDescent="0.25">
      <c r="A897">
        <v>163</v>
      </c>
      <c r="B897" t="s">
        <v>575</v>
      </c>
      <c r="C897" t="s">
        <v>341</v>
      </c>
      <c r="D897" t="s">
        <v>342</v>
      </c>
      <c r="E897" t="s">
        <v>343</v>
      </c>
      <c r="F897" t="s">
        <v>343</v>
      </c>
    </row>
    <row r="898" spans="1:6" x14ac:dyDescent="0.25">
      <c r="A898">
        <v>163</v>
      </c>
      <c r="B898" t="s">
        <v>575</v>
      </c>
      <c r="C898" t="s">
        <v>346</v>
      </c>
      <c r="D898" t="s">
        <v>347</v>
      </c>
      <c r="E898" t="s">
        <v>343</v>
      </c>
      <c r="F898" t="s">
        <v>343</v>
      </c>
    </row>
    <row r="899" spans="1:6" x14ac:dyDescent="0.25">
      <c r="A899">
        <v>163</v>
      </c>
      <c r="B899" t="s">
        <v>575</v>
      </c>
      <c r="C899" t="s">
        <v>348</v>
      </c>
      <c r="D899" t="s">
        <v>349</v>
      </c>
      <c r="E899" t="s">
        <v>343</v>
      </c>
      <c r="F899" t="s">
        <v>343</v>
      </c>
    </row>
    <row r="900" spans="1:6" x14ac:dyDescent="0.25">
      <c r="A900">
        <v>163</v>
      </c>
      <c r="B900" t="s">
        <v>575</v>
      </c>
      <c r="C900" t="s">
        <v>344</v>
      </c>
      <c r="D900" t="s">
        <v>345</v>
      </c>
      <c r="E900" t="s">
        <v>343</v>
      </c>
      <c r="F900" t="s">
        <v>343</v>
      </c>
    </row>
    <row r="901" spans="1:6" x14ac:dyDescent="0.25">
      <c r="A901">
        <v>163</v>
      </c>
      <c r="B901" t="s">
        <v>575</v>
      </c>
      <c r="C901" t="s">
        <v>350</v>
      </c>
      <c r="D901" t="s">
        <v>351</v>
      </c>
      <c r="E901" t="s">
        <v>343</v>
      </c>
      <c r="F901" t="s">
        <v>343</v>
      </c>
    </row>
    <row r="902" spans="1:6" x14ac:dyDescent="0.25">
      <c r="A902">
        <v>163</v>
      </c>
      <c r="B902" t="s">
        <v>575</v>
      </c>
      <c r="C902" t="s">
        <v>177</v>
      </c>
      <c r="D902" t="s">
        <v>391</v>
      </c>
      <c r="E902" t="s">
        <v>576</v>
      </c>
      <c r="F902" t="s">
        <v>392</v>
      </c>
    </row>
    <row r="903" spans="1:6" x14ac:dyDescent="0.25">
      <c r="A903">
        <v>163</v>
      </c>
      <c r="B903" t="s">
        <v>575</v>
      </c>
      <c r="C903" t="s">
        <v>393</v>
      </c>
      <c r="D903" t="s">
        <v>394</v>
      </c>
      <c r="E903" t="s">
        <v>395</v>
      </c>
      <c r="F903" t="s">
        <v>395</v>
      </c>
    </row>
    <row r="904" spans="1:6" x14ac:dyDescent="0.25">
      <c r="A904">
        <v>163</v>
      </c>
      <c r="B904" t="s">
        <v>575</v>
      </c>
      <c r="C904" t="s">
        <v>396</v>
      </c>
      <c r="D904" t="s">
        <v>397</v>
      </c>
      <c r="E904" t="s">
        <v>395</v>
      </c>
      <c r="F904" t="s">
        <v>395</v>
      </c>
    </row>
    <row r="905" spans="1:6" x14ac:dyDescent="0.25">
      <c r="A905">
        <v>163</v>
      </c>
      <c r="B905" t="s">
        <v>575</v>
      </c>
      <c r="C905" t="s">
        <v>398</v>
      </c>
      <c r="D905" t="s">
        <v>399</v>
      </c>
      <c r="E905" t="s">
        <v>395</v>
      </c>
      <c r="F905" t="s">
        <v>395</v>
      </c>
    </row>
    <row r="906" spans="1:6" x14ac:dyDescent="0.25">
      <c r="A906">
        <v>163</v>
      </c>
      <c r="B906" t="s">
        <v>575</v>
      </c>
      <c r="C906" t="s">
        <v>400</v>
      </c>
      <c r="D906" t="s">
        <v>401</v>
      </c>
      <c r="E906" t="s">
        <v>395</v>
      </c>
      <c r="F906" t="s">
        <v>395</v>
      </c>
    </row>
    <row r="907" spans="1:6" x14ac:dyDescent="0.25">
      <c r="A907">
        <v>163</v>
      </c>
      <c r="B907" t="s">
        <v>575</v>
      </c>
      <c r="C907" t="s">
        <v>402</v>
      </c>
      <c r="D907" t="s">
        <v>403</v>
      </c>
      <c r="E907" t="s">
        <v>395</v>
      </c>
      <c r="F907" t="s">
        <v>395</v>
      </c>
    </row>
    <row r="908" spans="1:6" x14ac:dyDescent="0.25">
      <c r="A908">
        <v>163</v>
      </c>
      <c r="B908" t="s">
        <v>575</v>
      </c>
      <c r="C908" t="s">
        <v>404</v>
      </c>
      <c r="D908" t="s">
        <v>405</v>
      </c>
      <c r="E908" t="s">
        <v>406</v>
      </c>
      <c r="F908" t="s">
        <v>406</v>
      </c>
    </row>
    <row r="909" spans="1:6" x14ac:dyDescent="0.25">
      <c r="A909">
        <v>163</v>
      </c>
      <c r="B909" t="s">
        <v>575</v>
      </c>
      <c r="C909" t="s">
        <v>407</v>
      </c>
      <c r="D909" t="s">
        <v>408</v>
      </c>
      <c r="E909" t="s">
        <v>406</v>
      </c>
      <c r="F909" t="s">
        <v>406</v>
      </c>
    </row>
    <row r="910" spans="1:6" x14ac:dyDescent="0.25">
      <c r="A910">
        <v>163</v>
      </c>
      <c r="B910" t="s">
        <v>575</v>
      </c>
      <c r="C910" t="s">
        <v>409</v>
      </c>
      <c r="D910" t="s">
        <v>410</v>
      </c>
      <c r="E910" t="s">
        <v>406</v>
      </c>
      <c r="F910" t="s">
        <v>406</v>
      </c>
    </row>
    <row r="911" spans="1:6" x14ac:dyDescent="0.25">
      <c r="A911">
        <v>163</v>
      </c>
      <c r="B911" t="s">
        <v>575</v>
      </c>
      <c r="C911" t="s">
        <v>411</v>
      </c>
      <c r="D911" t="s">
        <v>412</v>
      </c>
      <c r="E911" t="s">
        <v>406</v>
      </c>
      <c r="F911" t="s">
        <v>406</v>
      </c>
    </row>
    <row r="912" spans="1:6" x14ac:dyDescent="0.25">
      <c r="A912">
        <v>163</v>
      </c>
      <c r="B912" t="s">
        <v>575</v>
      </c>
      <c r="C912" t="s">
        <v>413</v>
      </c>
      <c r="D912" t="s">
        <v>414</v>
      </c>
      <c r="E912" t="s">
        <v>406</v>
      </c>
      <c r="F912" t="s">
        <v>406</v>
      </c>
    </row>
    <row r="913" spans="1:6" x14ac:dyDescent="0.25">
      <c r="A913">
        <v>163</v>
      </c>
      <c r="B913" t="s">
        <v>575</v>
      </c>
      <c r="C913" t="s">
        <v>415</v>
      </c>
      <c r="D913" t="s">
        <v>416</v>
      </c>
      <c r="E913" t="s">
        <v>406</v>
      </c>
      <c r="F913" t="s">
        <v>406</v>
      </c>
    </row>
    <row r="914" spans="1:6" x14ac:dyDescent="0.25">
      <c r="A914">
        <v>163</v>
      </c>
      <c r="B914" t="s">
        <v>575</v>
      </c>
      <c r="C914" t="s">
        <v>352</v>
      </c>
      <c r="D914" t="s">
        <v>353</v>
      </c>
      <c r="E914" t="s">
        <v>576</v>
      </c>
      <c r="F914" t="s">
        <v>576</v>
      </c>
    </row>
    <row r="915" spans="1:6" x14ac:dyDescent="0.25">
      <c r="A915">
        <v>163</v>
      </c>
      <c r="B915" t="s">
        <v>575</v>
      </c>
      <c r="C915" t="s">
        <v>577</v>
      </c>
      <c r="D915" t="s">
        <v>578</v>
      </c>
      <c r="E915" t="s">
        <v>576</v>
      </c>
      <c r="F915" t="s">
        <v>576</v>
      </c>
    </row>
    <row r="916" spans="1:6" x14ac:dyDescent="0.25">
      <c r="A916">
        <v>163</v>
      </c>
      <c r="B916" t="s">
        <v>575</v>
      </c>
      <c r="C916" t="s">
        <v>579</v>
      </c>
      <c r="D916" t="s">
        <v>580</v>
      </c>
      <c r="E916" t="s">
        <v>576</v>
      </c>
      <c r="F916" t="s">
        <v>576</v>
      </c>
    </row>
    <row r="917" spans="1:6" x14ac:dyDescent="0.25">
      <c r="A917">
        <v>163</v>
      </c>
      <c r="B917" t="s">
        <v>575</v>
      </c>
      <c r="C917" t="s">
        <v>558</v>
      </c>
      <c r="D917" t="s">
        <v>581</v>
      </c>
      <c r="E917" t="s">
        <v>576</v>
      </c>
      <c r="F917" t="s">
        <v>576</v>
      </c>
    </row>
    <row r="918" spans="1:6" x14ac:dyDescent="0.25">
      <c r="A918">
        <v>163</v>
      </c>
      <c r="B918" t="s">
        <v>575</v>
      </c>
      <c r="C918" t="s">
        <v>561</v>
      </c>
      <c r="D918" t="s">
        <v>582</v>
      </c>
      <c r="E918" t="s">
        <v>576</v>
      </c>
      <c r="F918" t="s">
        <v>576</v>
      </c>
    </row>
    <row r="919" spans="1:6" x14ac:dyDescent="0.25">
      <c r="A919">
        <v>163</v>
      </c>
      <c r="B919" t="s">
        <v>575</v>
      </c>
      <c r="C919" t="s">
        <v>562</v>
      </c>
      <c r="D919" t="s">
        <v>583</v>
      </c>
      <c r="E919" t="s">
        <v>576</v>
      </c>
      <c r="F919" t="s">
        <v>576</v>
      </c>
    </row>
    <row r="920" spans="1:6" x14ac:dyDescent="0.25">
      <c r="A920">
        <v>163</v>
      </c>
      <c r="B920" t="s">
        <v>575</v>
      </c>
      <c r="C920" t="s">
        <v>563</v>
      </c>
      <c r="D920" t="s">
        <v>584</v>
      </c>
      <c r="E920" t="s">
        <v>576</v>
      </c>
      <c r="F920" t="s">
        <v>576</v>
      </c>
    </row>
    <row r="921" spans="1:6" x14ac:dyDescent="0.25">
      <c r="A921">
        <v>163</v>
      </c>
      <c r="B921" t="s">
        <v>575</v>
      </c>
      <c r="C921" t="s">
        <v>564</v>
      </c>
      <c r="D921" t="s">
        <v>585</v>
      </c>
      <c r="E921" t="s">
        <v>576</v>
      </c>
      <c r="F921" t="s">
        <v>576</v>
      </c>
    </row>
    <row r="922" spans="1:6" x14ac:dyDescent="0.25">
      <c r="A922">
        <v>163</v>
      </c>
      <c r="B922" t="s">
        <v>575</v>
      </c>
      <c r="C922" t="s">
        <v>565</v>
      </c>
      <c r="D922" t="s">
        <v>586</v>
      </c>
      <c r="E922" t="s">
        <v>576</v>
      </c>
      <c r="F922" t="s">
        <v>576</v>
      </c>
    </row>
    <row r="923" spans="1:6" x14ac:dyDescent="0.25">
      <c r="A923">
        <v>163</v>
      </c>
      <c r="B923" t="s">
        <v>575</v>
      </c>
      <c r="C923" t="s">
        <v>566</v>
      </c>
      <c r="D923" t="s">
        <v>587</v>
      </c>
      <c r="E923" t="s">
        <v>576</v>
      </c>
      <c r="F923" t="s">
        <v>576</v>
      </c>
    </row>
    <row r="924" spans="1:6" x14ac:dyDescent="0.25">
      <c r="A924">
        <v>163</v>
      </c>
      <c r="B924" t="s">
        <v>575</v>
      </c>
      <c r="C924" t="s">
        <v>567</v>
      </c>
      <c r="D924" t="s">
        <v>568</v>
      </c>
      <c r="E924" t="s">
        <v>576</v>
      </c>
      <c r="F924" t="s">
        <v>576</v>
      </c>
    </row>
    <row r="925" spans="1:6" x14ac:dyDescent="0.25">
      <c r="A925">
        <v>163</v>
      </c>
      <c r="B925" t="s">
        <v>575</v>
      </c>
      <c r="C925" t="s">
        <v>572</v>
      </c>
      <c r="D925" t="s">
        <v>573</v>
      </c>
      <c r="E925" t="s">
        <v>576</v>
      </c>
      <c r="F925" t="s">
        <v>576</v>
      </c>
    </row>
    <row r="926" spans="1:6" x14ac:dyDescent="0.25">
      <c r="A926">
        <v>163</v>
      </c>
      <c r="B926" t="s">
        <v>575</v>
      </c>
      <c r="C926" t="s">
        <v>359</v>
      </c>
      <c r="D926" t="s">
        <v>360</v>
      </c>
      <c r="E926" t="s">
        <v>576</v>
      </c>
      <c r="F926" t="s">
        <v>576</v>
      </c>
    </row>
    <row r="927" spans="1:6" x14ac:dyDescent="0.25">
      <c r="A927">
        <v>163</v>
      </c>
      <c r="B927" t="s">
        <v>575</v>
      </c>
      <c r="C927" t="s">
        <v>569</v>
      </c>
      <c r="D927" t="s">
        <v>588</v>
      </c>
      <c r="E927" t="s">
        <v>419</v>
      </c>
      <c r="F927" t="s">
        <v>420</v>
      </c>
    </row>
    <row r="928" spans="1:6" x14ac:dyDescent="0.25">
      <c r="A928">
        <v>163</v>
      </c>
      <c r="B928" t="s">
        <v>575</v>
      </c>
      <c r="C928" t="s">
        <v>570</v>
      </c>
      <c r="D928" t="s">
        <v>589</v>
      </c>
      <c r="E928" t="s">
        <v>419</v>
      </c>
      <c r="F928" t="s">
        <v>420</v>
      </c>
    </row>
    <row r="929" spans="1:6" x14ac:dyDescent="0.25">
      <c r="A929">
        <v>141</v>
      </c>
      <c r="B929" t="s">
        <v>590</v>
      </c>
      <c r="C929" t="s">
        <v>346</v>
      </c>
      <c r="D929" t="s">
        <v>451</v>
      </c>
      <c r="E929" t="s">
        <v>343</v>
      </c>
      <c r="F929" t="s">
        <v>343</v>
      </c>
    </row>
    <row r="930" spans="1:6" x14ac:dyDescent="0.25">
      <c r="A930">
        <v>141</v>
      </c>
      <c r="B930" t="s">
        <v>590</v>
      </c>
      <c r="C930" t="s">
        <v>348</v>
      </c>
      <c r="D930" t="s">
        <v>452</v>
      </c>
      <c r="E930" t="s">
        <v>343</v>
      </c>
      <c r="F930" t="s">
        <v>343</v>
      </c>
    </row>
    <row r="931" spans="1:6" x14ac:dyDescent="0.25">
      <c r="A931">
        <v>141</v>
      </c>
      <c r="B931" t="s">
        <v>590</v>
      </c>
      <c r="C931" t="s">
        <v>341</v>
      </c>
      <c r="D931" t="s">
        <v>342</v>
      </c>
      <c r="E931" t="s">
        <v>343</v>
      </c>
      <c r="F931" t="s">
        <v>343</v>
      </c>
    </row>
    <row r="932" spans="1:6" x14ac:dyDescent="0.25">
      <c r="A932">
        <v>141</v>
      </c>
      <c r="B932" t="s">
        <v>590</v>
      </c>
      <c r="C932" t="s">
        <v>344</v>
      </c>
      <c r="D932" t="s">
        <v>345</v>
      </c>
      <c r="E932" t="s">
        <v>343</v>
      </c>
      <c r="F932" t="s">
        <v>343</v>
      </c>
    </row>
    <row r="933" spans="1:6" x14ac:dyDescent="0.25">
      <c r="A933">
        <v>141</v>
      </c>
      <c r="B933" t="s">
        <v>590</v>
      </c>
      <c r="C933" t="s">
        <v>350</v>
      </c>
      <c r="D933" t="s">
        <v>453</v>
      </c>
      <c r="E933" t="s">
        <v>343</v>
      </c>
      <c r="F933" t="s">
        <v>343</v>
      </c>
    </row>
    <row r="934" spans="1:6" x14ac:dyDescent="0.25">
      <c r="A934">
        <v>141</v>
      </c>
      <c r="B934" t="s">
        <v>590</v>
      </c>
      <c r="C934" t="s">
        <v>561</v>
      </c>
      <c r="D934" t="s">
        <v>480</v>
      </c>
      <c r="E934" t="s">
        <v>382</v>
      </c>
      <c r="F934" t="s">
        <v>376</v>
      </c>
    </row>
    <row r="935" spans="1:6" x14ac:dyDescent="0.25">
      <c r="A935">
        <v>141</v>
      </c>
      <c r="B935" t="s">
        <v>590</v>
      </c>
      <c r="C935" t="s">
        <v>562</v>
      </c>
      <c r="D935" t="s">
        <v>485</v>
      </c>
      <c r="E935" t="s">
        <v>382</v>
      </c>
      <c r="F935" t="s">
        <v>376</v>
      </c>
    </row>
    <row r="936" spans="1:6" x14ac:dyDescent="0.25">
      <c r="A936">
        <v>141</v>
      </c>
      <c r="B936" t="s">
        <v>590</v>
      </c>
      <c r="C936" t="s">
        <v>563</v>
      </c>
      <c r="D936" t="s">
        <v>481</v>
      </c>
      <c r="E936" t="s">
        <v>382</v>
      </c>
      <c r="F936" t="s">
        <v>376</v>
      </c>
    </row>
    <row r="937" spans="1:6" x14ac:dyDescent="0.25">
      <c r="A937">
        <v>141</v>
      </c>
      <c r="B937" t="s">
        <v>590</v>
      </c>
      <c r="C937" t="s">
        <v>564</v>
      </c>
      <c r="D937" t="s">
        <v>482</v>
      </c>
      <c r="E937" t="s">
        <v>382</v>
      </c>
      <c r="F937" t="s">
        <v>376</v>
      </c>
    </row>
    <row r="938" spans="1:6" x14ac:dyDescent="0.25">
      <c r="A938">
        <v>141</v>
      </c>
      <c r="B938" t="s">
        <v>590</v>
      </c>
      <c r="C938" t="s">
        <v>565</v>
      </c>
      <c r="D938" t="s">
        <v>483</v>
      </c>
      <c r="E938" t="s">
        <v>382</v>
      </c>
      <c r="F938" t="s">
        <v>376</v>
      </c>
    </row>
    <row r="939" spans="1:6" x14ac:dyDescent="0.25">
      <c r="A939">
        <v>141</v>
      </c>
      <c r="B939" t="s">
        <v>590</v>
      </c>
      <c r="C939" t="s">
        <v>566</v>
      </c>
      <c r="D939" t="s">
        <v>484</v>
      </c>
      <c r="E939" t="s">
        <v>382</v>
      </c>
      <c r="F939" t="s">
        <v>376</v>
      </c>
    </row>
    <row r="940" spans="1:6" x14ac:dyDescent="0.25">
      <c r="A940">
        <v>141</v>
      </c>
      <c r="B940" t="s">
        <v>590</v>
      </c>
      <c r="C940" t="s">
        <v>567</v>
      </c>
      <c r="D940" t="s">
        <v>568</v>
      </c>
      <c r="E940" t="s">
        <v>389</v>
      </c>
      <c r="F940" t="s">
        <v>390</v>
      </c>
    </row>
    <row r="941" spans="1:6" x14ac:dyDescent="0.25">
      <c r="A941">
        <v>141</v>
      </c>
      <c r="B941" t="s">
        <v>590</v>
      </c>
      <c r="C941" t="s">
        <v>177</v>
      </c>
      <c r="D941" t="s">
        <v>391</v>
      </c>
      <c r="E941" t="s">
        <v>392</v>
      </c>
      <c r="F941" t="s">
        <v>392</v>
      </c>
    </row>
    <row r="942" spans="1:6" x14ac:dyDescent="0.25">
      <c r="A942">
        <v>141</v>
      </c>
      <c r="B942" t="s">
        <v>590</v>
      </c>
      <c r="C942" t="s">
        <v>572</v>
      </c>
      <c r="D942" t="s">
        <v>573</v>
      </c>
      <c r="E942" t="s">
        <v>574</v>
      </c>
      <c r="F942" t="s">
        <v>574</v>
      </c>
    </row>
    <row r="943" spans="1:6" x14ac:dyDescent="0.25">
      <c r="A943">
        <v>141</v>
      </c>
      <c r="B943" t="s">
        <v>590</v>
      </c>
      <c r="C943" t="s">
        <v>569</v>
      </c>
      <c r="D943" t="s">
        <v>486</v>
      </c>
      <c r="E943" t="s">
        <v>419</v>
      </c>
      <c r="F943" t="s">
        <v>420</v>
      </c>
    </row>
    <row r="944" spans="1:6" x14ac:dyDescent="0.25">
      <c r="A944">
        <v>141</v>
      </c>
      <c r="B944" t="s">
        <v>590</v>
      </c>
      <c r="C944" t="s">
        <v>570</v>
      </c>
      <c r="D944" t="s">
        <v>487</v>
      </c>
      <c r="E944" t="s">
        <v>419</v>
      </c>
      <c r="F944" t="s">
        <v>420</v>
      </c>
    </row>
    <row r="945" spans="1:6" x14ac:dyDescent="0.25">
      <c r="A945">
        <v>141</v>
      </c>
      <c r="B945" t="s">
        <v>590</v>
      </c>
      <c r="C945" t="s">
        <v>348</v>
      </c>
      <c r="D945" t="s">
        <v>452</v>
      </c>
      <c r="E945" t="s">
        <v>343</v>
      </c>
      <c r="F945" t="s">
        <v>343</v>
      </c>
    </row>
    <row r="946" spans="1:6" x14ac:dyDescent="0.25">
      <c r="A946">
        <v>141</v>
      </c>
      <c r="B946" t="s">
        <v>590</v>
      </c>
      <c r="C946" t="s">
        <v>341</v>
      </c>
      <c r="D946" t="s">
        <v>342</v>
      </c>
      <c r="E946" t="s">
        <v>343</v>
      </c>
      <c r="F946" t="s">
        <v>343</v>
      </c>
    </row>
    <row r="947" spans="1:6" x14ac:dyDescent="0.25">
      <c r="A947">
        <v>141</v>
      </c>
      <c r="B947" t="s">
        <v>590</v>
      </c>
      <c r="C947" t="s">
        <v>344</v>
      </c>
      <c r="D947" t="s">
        <v>345</v>
      </c>
      <c r="E947" t="s">
        <v>343</v>
      </c>
      <c r="F947" t="s">
        <v>343</v>
      </c>
    </row>
    <row r="948" spans="1:6" x14ac:dyDescent="0.25">
      <c r="A948">
        <v>141</v>
      </c>
      <c r="B948" t="s">
        <v>590</v>
      </c>
      <c r="C948" t="s">
        <v>350</v>
      </c>
      <c r="D948" t="s">
        <v>453</v>
      </c>
      <c r="E948" t="s">
        <v>343</v>
      </c>
      <c r="F948" t="s">
        <v>343</v>
      </c>
    </row>
    <row r="949" spans="1:6" x14ac:dyDescent="0.25">
      <c r="A949">
        <v>141</v>
      </c>
      <c r="B949" t="s">
        <v>590</v>
      </c>
      <c r="C949" t="s">
        <v>346</v>
      </c>
      <c r="D949" t="s">
        <v>451</v>
      </c>
      <c r="E949" t="s">
        <v>343</v>
      </c>
      <c r="F949" t="s">
        <v>343</v>
      </c>
    </row>
    <row r="950" spans="1:6" x14ac:dyDescent="0.25">
      <c r="A950">
        <v>141</v>
      </c>
      <c r="B950" t="s">
        <v>590</v>
      </c>
      <c r="C950" t="s">
        <v>561</v>
      </c>
      <c r="D950" t="s">
        <v>480</v>
      </c>
      <c r="E950" t="s">
        <v>382</v>
      </c>
      <c r="F950" t="s">
        <v>376</v>
      </c>
    </row>
    <row r="951" spans="1:6" x14ac:dyDescent="0.25">
      <c r="A951">
        <v>141</v>
      </c>
      <c r="B951" t="s">
        <v>590</v>
      </c>
      <c r="C951" t="s">
        <v>562</v>
      </c>
      <c r="D951" t="s">
        <v>485</v>
      </c>
      <c r="E951" t="s">
        <v>382</v>
      </c>
      <c r="F951" t="s">
        <v>376</v>
      </c>
    </row>
    <row r="952" spans="1:6" x14ac:dyDescent="0.25">
      <c r="A952">
        <v>141</v>
      </c>
      <c r="B952" t="s">
        <v>590</v>
      </c>
      <c r="C952" t="s">
        <v>563</v>
      </c>
      <c r="D952" t="s">
        <v>481</v>
      </c>
      <c r="E952" t="s">
        <v>382</v>
      </c>
      <c r="F952" t="s">
        <v>376</v>
      </c>
    </row>
    <row r="953" spans="1:6" x14ac:dyDescent="0.25">
      <c r="A953">
        <v>141</v>
      </c>
      <c r="B953" t="s">
        <v>590</v>
      </c>
      <c r="C953" t="s">
        <v>564</v>
      </c>
      <c r="D953" t="s">
        <v>482</v>
      </c>
      <c r="E953" t="s">
        <v>382</v>
      </c>
      <c r="F953" t="s">
        <v>376</v>
      </c>
    </row>
    <row r="954" spans="1:6" x14ac:dyDescent="0.25">
      <c r="A954">
        <v>141</v>
      </c>
      <c r="B954" t="s">
        <v>590</v>
      </c>
      <c r="C954" t="s">
        <v>565</v>
      </c>
      <c r="D954" t="s">
        <v>483</v>
      </c>
      <c r="E954" t="s">
        <v>382</v>
      </c>
      <c r="F954" t="s">
        <v>376</v>
      </c>
    </row>
    <row r="955" spans="1:6" x14ac:dyDescent="0.25">
      <c r="A955">
        <v>141</v>
      </c>
      <c r="B955" t="s">
        <v>590</v>
      </c>
      <c r="C955" t="s">
        <v>566</v>
      </c>
      <c r="D955" t="s">
        <v>484</v>
      </c>
      <c r="E955" t="s">
        <v>382</v>
      </c>
      <c r="F955" t="s">
        <v>376</v>
      </c>
    </row>
    <row r="956" spans="1:6" x14ac:dyDescent="0.25">
      <c r="A956">
        <v>141</v>
      </c>
      <c r="B956" t="s">
        <v>590</v>
      </c>
      <c r="C956" t="s">
        <v>567</v>
      </c>
      <c r="D956" t="s">
        <v>568</v>
      </c>
      <c r="E956" t="s">
        <v>389</v>
      </c>
      <c r="F956" t="s">
        <v>390</v>
      </c>
    </row>
    <row r="957" spans="1:6" x14ac:dyDescent="0.25">
      <c r="A957">
        <v>141</v>
      </c>
      <c r="B957" t="s">
        <v>590</v>
      </c>
      <c r="C957" t="s">
        <v>177</v>
      </c>
      <c r="D957" t="s">
        <v>391</v>
      </c>
      <c r="E957" t="s">
        <v>392</v>
      </c>
      <c r="F957" t="s">
        <v>392</v>
      </c>
    </row>
    <row r="958" spans="1:6" x14ac:dyDescent="0.25">
      <c r="A958">
        <v>141</v>
      </c>
      <c r="B958" t="s">
        <v>590</v>
      </c>
      <c r="C958" t="s">
        <v>572</v>
      </c>
      <c r="D958" t="s">
        <v>573</v>
      </c>
      <c r="E958" t="s">
        <v>574</v>
      </c>
      <c r="F958" t="s">
        <v>574</v>
      </c>
    </row>
    <row r="959" spans="1:6" x14ac:dyDescent="0.25">
      <c r="A959">
        <v>141</v>
      </c>
      <c r="B959" t="s">
        <v>590</v>
      </c>
      <c r="C959" t="s">
        <v>569</v>
      </c>
      <c r="D959" t="s">
        <v>486</v>
      </c>
      <c r="E959" t="s">
        <v>419</v>
      </c>
      <c r="F959" t="s">
        <v>420</v>
      </c>
    </row>
    <row r="960" spans="1:6" x14ac:dyDescent="0.25">
      <c r="A960">
        <v>141</v>
      </c>
      <c r="B960" t="s">
        <v>590</v>
      </c>
      <c r="C960" t="s">
        <v>570</v>
      </c>
      <c r="D960" t="s">
        <v>487</v>
      </c>
      <c r="E960" t="s">
        <v>419</v>
      </c>
      <c r="F960" t="s">
        <v>420</v>
      </c>
    </row>
    <row r="961" spans="1:6" x14ac:dyDescent="0.25">
      <c r="A961">
        <v>141</v>
      </c>
      <c r="B961" t="s">
        <v>590</v>
      </c>
      <c r="C961" t="s">
        <v>346</v>
      </c>
      <c r="D961" t="s">
        <v>451</v>
      </c>
      <c r="E961" t="s">
        <v>343</v>
      </c>
      <c r="F961" t="s">
        <v>343</v>
      </c>
    </row>
    <row r="962" spans="1:6" x14ac:dyDescent="0.25">
      <c r="A962">
        <v>141</v>
      </c>
      <c r="B962" t="s">
        <v>590</v>
      </c>
      <c r="C962" t="s">
        <v>348</v>
      </c>
      <c r="D962" t="s">
        <v>452</v>
      </c>
      <c r="E962" t="s">
        <v>343</v>
      </c>
      <c r="F962" t="s">
        <v>343</v>
      </c>
    </row>
    <row r="963" spans="1:6" x14ac:dyDescent="0.25">
      <c r="A963">
        <v>141</v>
      </c>
      <c r="B963" t="s">
        <v>590</v>
      </c>
      <c r="C963" t="s">
        <v>341</v>
      </c>
      <c r="D963" t="s">
        <v>342</v>
      </c>
      <c r="E963" t="s">
        <v>343</v>
      </c>
      <c r="F963" t="s">
        <v>343</v>
      </c>
    </row>
    <row r="964" spans="1:6" x14ac:dyDescent="0.25">
      <c r="A964">
        <v>141</v>
      </c>
      <c r="B964" t="s">
        <v>590</v>
      </c>
      <c r="C964" t="s">
        <v>344</v>
      </c>
      <c r="D964" t="s">
        <v>345</v>
      </c>
      <c r="E964" t="s">
        <v>343</v>
      </c>
      <c r="F964" t="s">
        <v>343</v>
      </c>
    </row>
    <row r="965" spans="1:6" x14ac:dyDescent="0.25">
      <c r="A965">
        <v>141</v>
      </c>
      <c r="B965" t="s">
        <v>590</v>
      </c>
      <c r="C965" t="s">
        <v>350</v>
      </c>
      <c r="D965" t="s">
        <v>453</v>
      </c>
      <c r="E965" t="s">
        <v>343</v>
      </c>
      <c r="F965" t="s">
        <v>343</v>
      </c>
    </row>
    <row r="966" spans="1:6" x14ac:dyDescent="0.25">
      <c r="A966">
        <v>141</v>
      </c>
      <c r="B966" t="s">
        <v>590</v>
      </c>
      <c r="C966" t="s">
        <v>561</v>
      </c>
      <c r="D966" t="s">
        <v>480</v>
      </c>
      <c r="E966" t="s">
        <v>382</v>
      </c>
      <c r="F966" t="s">
        <v>376</v>
      </c>
    </row>
    <row r="967" spans="1:6" x14ac:dyDescent="0.25">
      <c r="A967">
        <v>141</v>
      </c>
      <c r="B967" t="s">
        <v>590</v>
      </c>
      <c r="C967" t="s">
        <v>562</v>
      </c>
      <c r="D967" t="s">
        <v>485</v>
      </c>
      <c r="E967" t="s">
        <v>382</v>
      </c>
      <c r="F967" t="s">
        <v>376</v>
      </c>
    </row>
    <row r="968" spans="1:6" x14ac:dyDescent="0.25">
      <c r="A968">
        <v>141</v>
      </c>
      <c r="B968" t="s">
        <v>590</v>
      </c>
      <c r="C968" t="s">
        <v>563</v>
      </c>
      <c r="D968" t="s">
        <v>481</v>
      </c>
      <c r="E968" t="s">
        <v>382</v>
      </c>
      <c r="F968" t="s">
        <v>376</v>
      </c>
    </row>
    <row r="969" spans="1:6" x14ac:dyDescent="0.25">
      <c r="A969">
        <v>141</v>
      </c>
      <c r="B969" t="s">
        <v>590</v>
      </c>
      <c r="C969" t="s">
        <v>564</v>
      </c>
      <c r="D969" t="s">
        <v>482</v>
      </c>
      <c r="E969" t="s">
        <v>382</v>
      </c>
      <c r="F969" t="s">
        <v>376</v>
      </c>
    </row>
    <row r="970" spans="1:6" x14ac:dyDescent="0.25">
      <c r="A970">
        <v>141</v>
      </c>
      <c r="B970" t="s">
        <v>590</v>
      </c>
      <c r="C970" t="s">
        <v>565</v>
      </c>
      <c r="D970" t="s">
        <v>483</v>
      </c>
      <c r="E970" t="s">
        <v>382</v>
      </c>
      <c r="F970" t="s">
        <v>376</v>
      </c>
    </row>
    <row r="971" spans="1:6" x14ac:dyDescent="0.25">
      <c r="A971">
        <v>141</v>
      </c>
      <c r="B971" t="s">
        <v>590</v>
      </c>
      <c r="C971" t="s">
        <v>566</v>
      </c>
      <c r="D971" t="s">
        <v>484</v>
      </c>
      <c r="E971" t="s">
        <v>382</v>
      </c>
      <c r="F971" t="s">
        <v>376</v>
      </c>
    </row>
    <row r="972" spans="1:6" x14ac:dyDescent="0.25">
      <c r="A972">
        <v>141</v>
      </c>
      <c r="B972" t="s">
        <v>590</v>
      </c>
      <c r="C972" t="s">
        <v>567</v>
      </c>
      <c r="D972" t="s">
        <v>568</v>
      </c>
      <c r="E972" t="s">
        <v>389</v>
      </c>
      <c r="F972" t="s">
        <v>390</v>
      </c>
    </row>
    <row r="973" spans="1:6" x14ac:dyDescent="0.25">
      <c r="A973">
        <v>141</v>
      </c>
      <c r="B973" t="s">
        <v>590</v>
      </c>
      <c r="C973" t="s">
        <v>177</v>
      </c>
      <c r="D973" t="s">
        <v>391</v>
      </c>
      <c r="E973" t="s">
        <v>392</v>
      </c>
      <c r="F973" t="s">
        <v>392</v>
      </c>
    </row>
    <row r="974" spans="1:6" x14ac:dyDescent="0.25">
      <c r="A974">
        <v>141</v>
      </c>
      <c r="B974" t="s">
        <v>590</v>
      </c>
      <c r="C974" t="s">
        <v>572</v>
      </c>
      <c r="D974" t="s">
        <v>573</v>
      </c>
      <c r="E974" t="s">
        <v>574</v>
      </c>
      <c r="F974" t="s">
        <v>574</v>
      </c>
    </row>
    <row r="975" spans="1:6" x14ac:dyDescent="0.25">
      <c r="A975">
        <v>141</v>
      </c>
      <c r="B975" t="s">
        <v>590</v>
      </c>
      <c r="C975" t="s">
        <v>569</v>
      </c>
      <c r="D975" t="s">
        <v>486</v>
      </c>
      <c r="E975" t="s">
        <v>419</v>
      </c>
      <c r="F975" t="s">
        <v>420</v>
      </c>
    </row>
    <row r="976" spans="1:6" x14ac:dyDescent="0.25">
      <c r="A976">
        <v>141</v>
      </c>
      <c r="B976" t="s">
        <v>590</v>
      </c>
      <c r="C976" t="s">
        <v>570</v>
      </c>
      <c r="D976" t="s">
        <v>487</v>
      </c>
      <c r="E976" t="s">
        <v>419</v>
      </c>
      <c r="F976" t="s">
        <v>420</v>
      </c>
    </row>
    <row r="977" spans="1:6" x14ac:dyDescent="0.25">
      <c r="A977">
        <v>18</v>
      </c>
      <c r="B977" t="s">
        <v>594</v>
      </c>
      <c r="C977" t="s">
        <v>257</v>
      </c>
      <c r="D977" t="s">
        <v>595</v>
      </c>
      <c r="E977" t="s">
        <v>596</v>
      </c>
      <c r="F977" t="s">
        <v>596</v>
      </c>
    </row>
    <row r="978" spans="1:6" x14ac:dyDescent="0.25">
      <c r="A978">
        <v>18</v>
      </c>
      <c r="B978" t="s">
        <v>594</v>
      </c>
      <c r="C978" t="s">
        <v>597</v>
      </c>
      <c r="D978" t="s">
        <v>598</v>
      </c>
      <c r="E978" t="s">
        <v>596</v>
      </c>
      <c r="F978" t="s">
        <v>596</v>
      </c>
    </row>
    <row r="979" spans="1:6" x14ac:dyDescent="0.25">
      <c r="A979">
        <v>18</v>
      </c>
      <c r="B979" t="s">
        <v>594</v>
      </c>
      <c r="C979" t="s">
        <v>264</v>
      </c>
      <c r="D979" t="s">
        <v>599</v>
      </c>
      <c r="E979" t="s">
        <v>596</v>
      </c>
      <c r="F979" t="s">
        <v>596</v>
      </c>
    </row>
    <row r="980" spans="1:6" x14ac:dyDescent="0.25">
      <c r="A980">
        <v>18</v>
      </c>
      <c r="B980" t="s">
        <v>594</v>
      </c>
      <c r="C980" t="s">
        <v>233</v>
      </c>
      <c r="D980" t="s">
        <v>600</v>
      </c>
      <c r="E980" t="s">
        <v>601</v>
      </c>
      <c r="F980" t="s">
        <v>601</v>
      </c>
    </row>
    <row r="981" spans="1:6" x14ac:dyDescent="0.25">
      <c r="A981">
        <v>18</v>
      </c>
      <c r="B981" t="s">
        <v>594</v>
      </c>
      <c r="C981" t="s">
        <v>163</v>
      </c>
      <c r="D981" t="s">
        <v>224</v>
      </c>
      <c r="E981" t="s">
        <v>601</v>
      </c>
      <c r="F981" t="s">
        <v>601</v>
      </c>
    </row>
    <row r="982" spans="1:6" x14ac:dyDescent="0.25">
      <c r="A982">
        <v>18</v>
      </c>
      <c r="B982" t="s">
        <v>594</v>
      </c>
      <c r="C982" t="s">
        <v>231</v>
      </c>
      <c r="D982" t="s">
        <v>232</v>
      </c>
      <c r="E982" t="s">
        <v>601</v>
      </c>
      <c r="F982" t="s">
        <v>601</v>
      </c>
    </row>
    <row r="983" spans="1:6" x14ac:dyDescent="0.25">
      <c r="A983">
        <v>18</v>
      </c>
      <c r="B983" t="s">
        <v>594</v>
      </c>
      <c r="C983" t="s">
        <v>239</v>
      </c>
      <c r="D983" t="s">
        <v>240</v>
      </c>
      <c r="E983" t="s">
        <v>601</v>
      </c>
      <c r="F983" t="s">
        <v>601</v>
      </c>
    </row>
    <row r="984" spans="1:6" x14ac:dyDescent="0.25">
      <c r="A984">
        <v>18</v>
      </c>
      <c r="B984" t="s">
        <v>594</v>
      </c>
      <c r="C984" t="s">
        <v>227</v>
      </c>
      <c r="D984" t="s">
        <v>228</v>
      </c>
      <c r="E984" t="s">
        <v>601</v>
      </c>
      <c r="F984" t="s">
        <v>601</v>
      </c>
    </row>
    <row r="985" spans="1:6" x14ac:dyDescent="0.25">
      <c r="A985">
        <v>18</v>
      </c>
      <c r="B985" t="s">
        <v>594</v>
      </c>
      <c r="C985" t="s">
        <v>602</v>
      </c>
      <c r="D985" t="s">
        <v>603</v>
      </c>
      <c r="E985" t="s">
        <v>601</v>
      </c>
      <c r="F985" t="s">
        <v>601</v>
      </c>
    </row>
    <row r="986" spans="1:6" x14ac:dyDescent="0.25">
      <c r="A986">
        <v>18</v>
      </c>
      <c r="B986" t="s">
        <v>594</v>
      </c>
      <c r="C986" t="s">
        <v>604</v>
      </c>
      <c r="D986" t="s">
        <v>605</v>
      </c>
      <c r="E986" t="s">
        <v>601</v>
      </c>
      <c r="F986" t="s">
        <v>601</v>
      </c>
    </row>
    <row r="987" spans="1:6" x14ac:dyDescent="0.25">
      <c r="A987">
        <v>18</v>
      </c>
      <c r="B987" t="s">
        <v>594</v>
      </c>
      <c r="C987" t="s">
        <v>606</v>
      </c>
      <c r="D987" t="s">
        <v>607</v>
      </c>
      <c r="E987" t="s">
        <v>601</v>
      </c>
      <c r="F987" t="s">
        <v>601</v>
      </c>
    </row>
    <row r="988" spans="1:6" x14ac:dyDescent="0.25">
      <c r="A988">
        <v>18</v>
      </c>
      <c r="B988" t="s">
        <v>594</v>
      </c>
      <c r="C988" t="s">
        <v>608</v>
      </c>
      <c r="D988" t="s">
        <v>609</v>
      </c>
      <c r="E988" t="s">
        <v>610</v>
      </c>
      <c r="F988" t="s">
        <v>610</v>
      </c>
    </row>
    <row r="989" spans="1:6" x14ac:dyDescent="0.25">
      <c r="A989">
        <v>18</v>
      </c>
      <c r="B989" t="s">
        <v>594</v>
      </c>
      <c r="C989" t="s">
        <v>611</v>
      </c>
      <c r="D989" t="s">
        <v>612</v>
      </c>
      <c r="E989" t="s">
        <v>610</v>
      </c>
      <c r="F989" t="s">
        <v>610</v>
      </c>
    </row>
    <row r="990" spans="1:6" x14ac:dyDescent="0.25">
      <c r="A990">
        <v>18</v>
      </c>
      <c r="B990" t="s">
        <v>594</v>
      </c>
      <c r="C990" t="s">
        <v>235</v>
      </c>
      <c r="D990" t="s">
        <v>613</v>
      </c>
      <c r="E990" t="s">
        <v>610</v>
      </c>
      <c r="F990" t="s">
        <v>610</v>
      </c>
    </row>
    <row r="991" spans="1:6" x14ac:dyDescent="0.25">
      <c r="A991">
        <v>18</v>
      </c>
      <c r="B991" t="s">
        <v>594</v>
      </c>
      <c r="C991" t="s">
        <v>251</v>
      </c>
      <c r="D991" t="s">
        <v>614</v>
      </c>
      <c r="E991" t="s">
        <v>615</v>
      </c>
      <c r="F991" t="s">
        <v>615</v>
      </c>
    </row>
    <row r="992" spans="1:6" x14ac:dyDescent="0.25">
      <c r="A992">
        <v>18</v>
      </c>
      <c r="B992" t="s">
        <v>594</v>
      </c>
      <c r="C992" t="s">
        <v>616</v>
      </c>
      <c r="D992" t="s">
        <v>617</v>
      </c>
      <c r="E992" t="s">
        <v>615</v>
      </c>
      <c r="F992" t="s">
        <v>615</v>
      </c>
    </row>
    <row r="993" spans="1:6" x14ac:dyDescent="0.25">
      <c r="A993">
        <v>18</v>
      </c>
      <c r="B993" t="s">
        <v>594</v>
      </c>
      <c r="C993" t="s">
        <v>248</v>
      </c>
      <c r="D993" t="s">
        <v>249</v>
      </c>
      <c r="E993" t="s">
        <v>615</v>
      </c>
      <c r="F993" t="s">
        <v>615</v>
      </c>
    </row>
    <row r="994" spans="1:6" x14ac:dyDescent="0.25">
      <c r="A994">
        <v>18</v>
      </c>
      <c r="B994" t="s">
        <v>594</v>
      </c>
      <c r="C994" t="s">
        <v>513</v>
      </c>
      <c r="D994" t="s">
        <v>618</v>
      </c>
      <c r="E994" t="s">
        <v>619</v>
      </c>
      <c r="F994" t="s">
        <v>619</v>
      </c>
    </row>
    <row r="995" spans="1:6" x14ac:dyDescent="0.25">
      <c r="A995">
        <v>18</v>
      </c>
      <c r="B995" t="s">
        <v>594</v>
      </c>
      <c r="C995" t="s">
        <v>620</v>
      </c>
      <c r="D995" t="s">
        <v>621</v>
      </c>
      <c r="E995" t="s">
        <v>619</v>
      </c>
      <c r="F995" t="s">
        <v>619</v>
      </c>
    </row>
    <row r="996" spans="1:6" x14ac:dyDescent="0.25">
      <c r="A996">
        <v>18</v>
      </c>
      <c r="B996" t="s">
        <v>594</v>
      </c>
      <c r="C996" t="s">
        <v>180</v>
      </c>
      <c r="D996" t="s">
        <v>622</v>
      </c>
      <c r="E996" t="s">
        <v>254</v>
      </c>
      <c r="F996" t="s">
        <v>254</v>
      </c>
    </row>
    <row r="997" spans="1:6" x14ac:dyDescent="0.25">
      <c r="A997">
        <v>18</v>
      </c>
      <c r="B997" t="s">
        <v>594</v>
      </c>
      <c r="C997" t="s">
        <v>177</v>
      </c>
      <c r="D997" t="s">
        <v>623</v>
      </c>
      <c r="E997" t="s">
        <v>254</v>
      </c>
      <c r="F997" t="s">
        <v>254</v>
      </c>
    </row>
    <row r="998" spans="1:6" x14ac:dyDescent="0.25">
      <c r="A998">
        <v>18</v>
      </c>
      <c r="B998" t="s">
        <v>594</v>
      </c>
      <c r="C998" t="s">
        <v>231</v>
      </c>
      <c r="D998" t="s">
        <v>232</v>
      </c>
      <c r="E998" t="s">
        <v>601</v>
      </c>
      <c r="F998" t="s">
        <v>601</v>
      </c>
    </row>
    <row r="999" spans="1:6" x14ac:dyDescent="0.25">
      <c r="A999">
        <v>18</v>
      </c>
      <c r="B999" t="s">
        <v>594</v>
      </c>
      <c r="C999" t="s">
        <v>239</v>
      </c>
      <c r="D999" t="s">
        <v>240</v>
      </c>
      <c r="E999" t="s">
        <v>601</v>
      </c>
      <c r="F999" t="s">
        <v>601</v>
      </c>
    </row>
    <row r="1000" spans="1:6" x14ac:dyDescent="0.25">
      <c r="A1000">
        <v>18</v>
      </c>
      <c r="B1000" t="s">
        <v>594</v>
      </c>
      <c r="C1000" t="s">
        <v>227</v>
      </c>
      <c r="D1000" t="s">
        <v>228</v>
      </c>
      <c r="E1000" t="s">
        <v>601</v>
      </c>
      <c r="F1000" t="s">
        <v>601</v>
      </c>
    </row>
    <row r="1001" spans="1:6" x14ac:dyDescent="0.25">
      <c r="A1001">
        <v>18</v>
      </c>
      <c r="B1001" t="s">
        <v>594</v>
      </c>
      <c r="C1001" t="s">
        <v>602</v>
      </c>
      <c r="D1001" t="s">
        <v>603</v>
      </c>
      <c r="E1001" t="s">
        <v>601</v>
      </c>
      <c r="F1001" t="s">
        <v>601</v>
      </c>
    </row>
    <row r="1002" spans="1:6" x14ac:dyDescent="0.25">
      <c r="A1002">
        <v>18</v>
      </c>
      <c r="B1002" t="s">
        <v>594</v>
      </c>
      <c r="C1002" t="s">
        <v>604</v>
      </c>
      <c r="D1002" t="s">
        <v>605</v>
      </c>
      <c r="E1002" t="s">
        <v>601</v>
      </c>
      <c r="F1002" t="s">
        <v>601</v>
      </c>
    </row>
    <row r="1003" spans="1:6" x14ac:dyDescent="0.25">
      <c r="A1003">
        <v>18</v>
      </c>
      <c r="B1003" t="s">
        <v>594</v>
      </c>
      <c r="C1003" t="s">
        <v>233</v>
      </c>
      <c r="D1003" t="s">
        <v>624</v>
      </c>
      <c r="E1003" t="s">
        <v>601</v>
      </c>
      <c r="F1003" t="s">
        <v>601</v>
      </c>
    </row>
    <row r="1004" spans="1:6" x14ac:dyDescent="0.25">
      <c r="A1004">
        <v>18</v>
      </c>
      <c r="B1004" t="s">
        <v>594</v>
      </c>
      <c r="C1004" t="s">
        <v>606</v>
      </c>
      <c r="D1004" t="s">
        <v>607</v>
      </c>
      <c r="E1004" t="s">
        <v>601</v>
      </c>
      <c r="F1004" t="s">
        <v>601</v>
      </c>
    </row>
    <row r="1005" spans="1:6" x14ac:dyDescent="0.25">
      <c r="A1005">
        <v>18</v>
      </c>
      <c r="B1005" t="s">
        <v>594</v>
      </c>
      <c r="C1005" t="s">
        <v>608</v>
      </c>
      <c r="D1005" t="s">
        <v>625</v>
      </c>
      <c r="E1005" t="s">
        <v>610</v>
      </c>
      <c r="F1005" t="s">
        <v>610</v>
      </c>
    </row>
    <row r="1006" spans="1:6" x14ac:dyDescent="0.25">
      <c r="A1006">
        <v>18</v>
      </c>
      <c r="B1006" t="s">
        <v>594</v>
      </c>
      <c r="C1006" t="s">
        <v>611</v>
      </c>
      <c r="D1006" t="s">
        <v>626</v>
      </c>
      <c r="E1006" t="s">
        <v>610</v>
      </c>
      <c r="F1006" t="s">
        <v>610</v>
      </c>
    </row>
    <row r="1007" spans="1:6" x14ac:dyDescent="0.25">
      <c r="A1007">
        <v>18</v>
      </c>
      <c r="B1007" t="s">
        <v>594</v>
      </c>
      <c r="C1007" t="s">
        <v>235</v>
      </c>
      <c r="D1007" t="s">
        <v>236</v>
      </c>
      <c r="E1007" t="s">
        <v>610</v>
      </c>
      <c r="F1007" t="s">
        <v>610</v>
      </c>
    </row>
    <row r="1008" spans="1:6" x14ac:dyDescent="0.25">
      <c r="A1008">
        <v>18</v>
      </c>
      <c r="B1008" t="s">
        <v>594</v>
      </c>
      <c r="C1008" t="s">
        <v>616</v>
      </c>
      <c r="D1008" t="s">
        <v>617</v>
      </c>
      <c r="E1008" t="s">
        <v>615</v>
      </c>
      <c r="F1008" t="s">
        <v>615</v>
      </c>
    </row>
    <row r="1009" spans="1:6" x14ac:dyDescent="0.25">
      <c r="A1009">
        <v>18</v>
      </c>
      <c r="B1009" t="s">
        <v>594</v>
      </c>
      <c r="C1009" t="s">
        <v>248</v>
      </c>
      <c r="D1009" t="s">
        <v>249</v>
      </c>
      <c r="E1009" t="s">
        <v>615</v>
      </c>
      <c r="F1009" t="s">
        <v>615</v>
      </c>
    </row>
    <row r="1010" spans="1:6" x14ac:dyDescent="0.25">
      <c r="A1010">
        <v>18</v>
      </c>
      <c r="B1010" t="s">
        <v>594</v>
      </c>
      <c r="C1010" t="s">
        <v>251</v>
      </c>
      <c r="D1010" t="s">
        <v>614</v>
      </c>
      <c r="E1010" t="s">
        <v>615</v>
      </c>
      <c r="F1010" t="s">
        <v>615</v>
      </c>
    </row>
    <row r="1011" spans="1:6" x14ac:dyDescent="0.25">
      <c r="A1011">
        <v>18</v>
      </c>
      <c r="B1011" t="s">
        <v>594</v>
      </c>
      <c r="C1011" t="s">
        <v>177</v>
      </c>
      <c r="D1011" t="s">
        <v>623</v>
      </c>
      <c r="E1011" t="s">
        <v>254</v>
      </c>
      <c r="F1011" t="s">
        <v>254</v>
      </c>
    </row>
    <row r="1012" spans="1:6" x14ac:dyDescent="0.25">
      <c r="A1012">
        <v>18</v>
      </c>
      <c r="B1012" t="s">
        <v>594</v>
      </c>
      <c r="C1012" t="s">
        <v>180</v>
      </c>
      <c r="D1012" t="s">
        <v>622</v>
      </c>
      <c r="E1012" t="s">
        <v>254</v>
      </c>
      <c r="F1012" t="s">
        <v>254</v>
      </c>
    </row>
    <row r="1013" spans="1:6" x14ac:dyDescent="0.25">
      <c r="A1013">
        <v>18</v>
      </c>
      <c r="B1013" t="s">
        <v>594</v>
      </c>
      <c r="C1013" t="s">
        <v>231</v>
      </c>
      <c r="D1013" t="s">
        <v>232</v>
      </c>
      <c r="E1013" t="s">
        <v>601</v>
      </c>
      <c r="F1013" t="s">
        <v>601</v>
      </c>
    </row>
    <row r="1014" spans="1:6" x14ac:dyDescent="0.25">
      <c r="A1014">
        <v>18</v>
      </c>
      <c r="B1014" t="s">
        <v>594</v>
      </c>
      <c r="C1014" t="s">
        <v>239</v>
      </c>
      <c r="D1014" t="s">
        <v>240</v>
      </c>
      <c r="E1014" t="s">
        <v>601</v>
      </c>
      <c r="F1014" t="s">
        <v>601</v>
      </c>
    </row>
    <row r="1015" spans="1:6" x14ac:dyDescent="0.25">
      <c r="A1015">
        <v>18</v>
      </c>
      <c r="B1015" t="s">
        <v>594</v>
      </c>
      <c r="C1015" t="s">
        <v>227</v>
      </c>
      <c r="D1015" t="s">
        <v>228</v>
      </c>
      <c r="E1015" t="s">
        <v>601</v>
      </c>
      <c r="F1015" t="s">
        <v>601</v>
      </c>
    </row>
    <row r="1016" spans="1:6" x14ac:dyDescent="0.25">
      <c r="A1016">
        <v>18</v>
      </c>
      <c r="B1016" t="s">
        <v>594</v>
      </c>
      <c r="C1016" t="s">
        <v>602</v>
      </c>
      <c r="D1016" t="s">
        <v>603</v>
      </c>
      <c r="E1016" t="s">
        <v>601</v>
      </c>
      <c r="F1016" t="s">
        <v>601</v>
      </c>
    </row>
    <row r="1017" spans="1:6" x14ac:dyDescent="0.25">
      <c r="A1017">
        <v>18</v>
      </c>
      <c r="B1017" t="s">
        <v>594</v>
      </c>
      <c r="C1017" t="s">
        <v>604</v>
      </c>
      <c r="D1017" t="s">
        <v>605</v>
      </c>
      <c r="E1017" t="s">
        <v>601</v>
      </c>
      <c r="F1017" t="s">
        <v>601</v>
      </c>
    </row>
    <row r="1018" spans="1:6" x14ac:dyDescent="0.25">
      <c r="A1018">
        <v>18</v>
      </c>
      <c r="B1018" t="s">
        <v>594</v>
      </c>
      <c r="C1018" t="s">
        <v>233</v>
      </c>
      <c r="D1018" t="s">
        <v>624</v>
      </c>
      <c r="E1018" t="s">
        <v>601</v>
      </c>
      <c r="F1018" t="s">
        <v>601</v>
      </c>
    </row>
    <row r="1019" spans="1:6" x14ac:dyDescent="0.25">
      <c r="A1019">
        <v>18</v>
      </c>
      <c r="B1019" t="s">
        <v>594</v>
      </c>
      <c r="C1019" t="s">
        <v>606</v>
      </c>
      <c r="D1019" t="s">
        <v>607</v>
      </c>
      <c r="E1019" t="s">
        <v>601</v>
      </c>
      <c r="F1019" t="s">
        <v>601</v>
      </c>
    </row>
    <row r="1020" spans="1:6" x14ac:dyDescent="0.25">
      <c r="A1020">
        <v>18</v>
      </c>
      <c r="B1020" t="s">
        <v>594</v>
      </c>
      <c r="C1020" t="s">
        <v>608</v>
      </c>
      <c r="D1020" t="s">
        <v>625</v>
      </c>
      <c r="E1020" t="s">
        <v>610</v>
      </c>
      <c r="F1020" t="s">
        <v>610</v>
      </c>
    </row>
    <row r="1021" spans="1:6" x14ac:dyDescent="0.25">
      <c r="A1021">
        <v>18</v>
      </c>
      <c r="B1021" t="s">
        <v>594</v>
      </c>
      <c r="C1021" t="s">
        <v>611</v>
      </c>
      <c r="D1021" t="s">
        <v>626</v>
      </c>
      <c r="E1021" t="s">
        <v>610</v>
      </c>
      <c r="F1021" t="s">
        <v>610</v>
      </c>
    </row>
    <row r="1022" spans="1:6" x14ac:dyDescent="0.25">
      <c r="A1022">
        <v>18</v>
      </c>
      <c r="B1022" t="s">
        <v>594</v>
      </c>
      <c r="C1022" t="s">
        <v>235</v>
      </c>
      <c r="D1022" t="s">
        <v>236</v>
      </c>
      <c r="E1022" t="s">
        <v>610</v>
      </c>
      <c r="F1022" t="s">
        <v>610</v>
      </c>
    </row>
    <row r="1023" spans="1:6" x14ac:dyDescent="0.25">
      <c r="A1023">
        <v>18</v>
      </c>
      <c r="B1023" t="s">
        <v>594</v>
      </c>
      <c r="C1023" t="s">
        <v>616</v>
      </c>
      <c r="D1023" t="s">
        <v>617</v>
      </c>
      <c r="E1023" t="s">
        <v>615</v>
      </c>
      <c r="F1023" t="s">
        <v>615</v>
      </c>
    </row>
    <row r="1024" spans="1:6" x14ac:dyDescent="0.25">
      <c r="A1024">
        <v>18</v>
      </c>
      <c r="B1024" t="s">
        <v>594</v>
      </c>
      <c r="C1024" t="s">
        <v>248</v>
      </c>
      <c r="D1024" t="s">
        <v>249</v>
      </c>
      <c r="E1024" t="s">
        <v>615</v>
      </c>
      <c r="F1024" t="s">
        <v>615</v>
      </c>
    </row>
    <row r="1025" spans="1:6" x14ac:dyDescent="0.25">
      <c r="A1025">
        <v>18</v>
      </c>
      <c r="B1025" t="s">
        <v>594</v>
      </c>
      <c r="C1025" t="s">
        <v>251</v>
      </c>
      <c r="D1025" t="s">
        <v>614</v>
      </c>
      <c r="E1025" t="s">
        <v>615</v>
      </c>
      <c r="F1025" t="s">
        <v>615</v>
      </c>
    </row>
    <row r="1026" spans="1:6" x14ac:dyDescent="0.25">
      <c r="A1026">
        <v>18</v>
      </c>
      <c r="B1026" t="s">
        <v>594</v>
      </c>
      <c r="C1026" t="s">
        <v>177</v>
      </c>
      <c r="D1026" t="s">
        <v>623</v>
      </c>
      <c r="E1026" t="s">
        <v>254</v>
      </c>
      <c r="F1026" t="s">
        <v>254</v>
      </c>
    </row>
    <row r="1027" spans="1:6" x14ac:dyDescent="0.25">
      <c r="A1027">
        <v>18</v>
      </c>
      <c r="B1027" t="s">
        <v>594</v>
      </c>
      <c r="C1027" t="s">
        <v>180</v>
      </c>
      <c r="D1027" t="s">
        <v>622</v>
      </c>
      <c r="E1027" t="s">
        <v>254</v>
      </c>
      <c r="F1027" t="s">
        <v>254</v>
      </c>
    </row>
    <row r="1028" spans="1:6" x14ac:dyDescent="0.25">
      <c r="A1028">
        <v>18</v>
      </c>
      <c r="B1028" t="s">
        <v>594</v>
      </c>
      <c r="C1028" t="s">
        <v>231</v>
      </c>
      <c r="D1028" t="s">
        <v>232</v>
      </c>
      <c r="E1028" t="s">
        <v>601</v>
      </c>
      <c r="F1028" t="s">
        <v>601</v>
      </c>
    </row>
    <row r="1029" spans="1:6" x14ac:dyDescent="0.25">
      <c r="A1029">
        <v>18</v>
      </c>
      <c r="B1029" t="s">
        <v>594</v>
      </c>
      <c r="C1029" t="s">
        <v>239</v>
      </c>
      <c r="D1029" t="s">
        <v>240</v>
      </c>
      <c r="E1029" t="s">
        <v>601</v>
      </c>
      <c r="F1029" t="s">
        <v>601</v>
      </c>
    </row>
    <row r="1030" spans="1:6" x14ac:dyDescent="0.25">
      <c r="A1030">
        <v>18</v>
      </c>
      <c r="B1030" t="s">
        <v>594</v>
      </c>
      <c r="C1030" t="s">
        <v>227</v>
      </c>
      <c r="D1030" t="s">
        <v>228</v>
      </c>
      <c r="E1030" t="s">
        <v>601</v>
      </c>
      <c r="F1030" t="s">
        <v>601</v>
      </c>
    </row>
    <row r="1031" spans="1:6" x14ac:dyDescent="0.25">
      <c r="A1031">
        <v>18</v>
      </c>
      <c r="B1031" t="s">
        <v>594</v>
      </c>
      <c r="C1031" t="s">
        <v>602</v>
      </c>
      <c r="D1031" t="s">
        <v>603</v>
      </c>
      <c r="E1031" t="s">
        <v>601</v>
      </c>
      <c r="F1031" t="s">
        <v>601</v>
      </c>
    </row>
    <row r="1032" spans="1:6" x14ac:dyDescent="0.25">
      <c r="A1032">
        <v>18</v>
      </c>
      <c r="B1032" t="s">
        <v>594</v>
      </c>
      <c r="C1032" t="s">
        <v>604</v>
      </c>
      <c r="D1032" t="s">
        <v>605</v>
      </c>
      <c r="E1032" t="s">
        <v>601</v>
      </c>
      <c r="F1032" t="s">
        <v>601</v>
      </c>
    </row>
    <row r="1033" spans="1:6" x14ac:dyDescent="0.25">
      <c r="A1033">
        <v>18</v>
      </c>
      <c r="B1033" t="s">
        <v>594</v>
      </c>
      <c r="C1033" t="s">
        <v>233</v>
      </c>
      <c r="D1033" t="s">
        <v>624</v>
      </c>
      <c r="E1033" t="s">
        <v>601</v>
      </c>
      <c r="F1033" t="s">
        <v>601</v>
      </c>
    </row>
    <row r="1034" spans="1:6" x14ac:dyDescent="0.25">
      <c r="A1034">
        <v>18</v>
      </c>
      <c r="B1034" t="s">
        <v>594</v>
      </c>
      <c r="C1034" t="s">
        <v>606</v>
      </c>
      <c r="D1034" t="s">
        <v>607</v>
      </c>
      <c r="E1034" t="s">
        <v>601</v>
      </c>
      <c r="F1034" t="s">
        <v>601</v>
      </c>
    </row>
    <row r="1035" spans="1:6" x14ac:dyDescent="0.25">
      <c r="A1035">
        <v>18</v>
      </c>
      <c r="B1035" t="s">
        <v>594</v>
      </c>
      <c r="C1035" t="s">
        <v>608</v>
      </c>
      <c r="D1035" t="s">
        <v>625</v>
      </c>
      <c r="E1035" t="s">
        <v>610</v>
      </c>
      <c r="F1035" t="s">
        <v>610</v>
      </c>
    </row>
    <row r="1036" spans="1:6" x14ac:dyDescent="0.25">
      <c r="A1036">
        <v>18</v>
      </c>
      <c r="B1036" t="s">
        <v>594</v>
      </c>
      <c r="C1036" t="s">
        <v>611</v>
      </c>
      <c r="D1036" t="s">
        <v>626</v>
      </c>
      <c r="E1036" t="s">
        <v>610</v>
      </c>
      <c r="F1036" t="s">
        <v>610</v>
      </c>
    </row>
    <row r="1037" spans="1:6" x14ac:dyDescent="0.25">
      <c r="A1037">
        <v>18</v>
      </c>
      <c r="B1037" t="s">
        <v>594</v>
      </c>
      <c r="C1037" t="s">
        <v>235</v>
      </c>
      <c r="D1037" t="s">
        <v>236</v>
      </c>
      <c r="E1037" t="s">
        <v>610</v>
      </c>
      <c r="F1037" t="s">
        <v>610</v>
      </c>
    </row>
    <row r="1038" spans="1:6" x14ac:dyDescent="0.25">
      <c r="A1038">
        <v>18</v>
      </c>
      <c r="B1038" t="s">
        <v>594</v>
      </c>
      <c r="C1038" t="s">
        <v>616</v>
      </c>
      <c r="D1038" t="s">
        <v>617</v>
      </c>
      <c r="E1038" t="s">
        <v>615</v>
      </c>
      <c r="F1038" t="s">
        <v>615</v>
      </c>
    </row>
    <row r="1039" spans="1:6" x14ac:dyDescent="0.25">
      <c r="A1039">
        <v>18</v>
      </c>
      <c r="B1039" t="s">
        <v>594</v>
      </c>
      <c r="C1039" t="s">
        <v>248</v>
      </c>
      <c r="D1039" t="s">
        <v>249</v>
      </c>
      <c r="E1039" t="s">
        <v>615</v>
      </c>
      <c r="F1039" t="s">
        <v>615</v>
      </c>
    </row>
    <row r="1040" spans="1:6" x14ac:dyDescent="0.25">
      <c r="A1040">
        <v>18</v>
      </c>
      <c r="B1040" t="s">
        <v>594</v>
      </c>
      <c r="C1040" t="s">
        <v>251</v>
      </c>
      <c r="D1040" t="s">
        <v>614</v>
      </c>
      <c r="E1040" t="s">
        <v>615</v>
      </c>
      <c r="F1040" t="s">
        <v>615</v>
      </c>
    </row>
    <row r="1041" spans="1:6" x14ac:dyDescent="0.25">
      <c r="A1041">
        <v>18</v>
      </c>
      <c r="B1041" t="s">
        <v>594</v>
      </c>
      <c r="C1041" t="s">
        <v>177</v>
      </c>
      <c r="D1041" t="s">
        <v>623</v>
      </c>
      <c r="E1041" t="s">
        <v>254</v>
      </c>
      <c r="F1041" t="s">
        <v>254</v>
      </c>
    </row>
    <row r="1042" spans="1:6" x14ac:dyDescent="0.25">
      <c r="A1042">
        <v>18</v>
      </c>
      <c r="B1042" t="s">
        <v>594</v>
      </c>
      <c r="C1042" t="s">
        <v>180</v>
      </c>
      <c r="D1042" t="s">
        <v>622</v>
      </c>
      <c r="E1042" t="s">
        <v>254</v>
      </c>
      <c r="F1042" t="s">
        <v>254</v>
      </c>
    </row>
    <row r="1043" spans="1:6" x14ac:dyDescent="0.25">
      <c r="A1043">
        <v>18</v>
      </c>
      <c r="B1043" t="s">
        <v>594</v>
      </c>
      <c r="C1043" t="s">
        <v>555</v>
      </c>
      <c r="D1043" t="s">
        <v>627</v>
      </c>
      <c r="E1043" t="s">
        <v>628</v>
      </c>
      <c r="F1043" t="s">
        <v>628</v>
      </c>
    </row>
    <row r="1044" spans="1:6" x14ac:dyDescent="0.25">
      <c r="A1044">
        <v>18</v>
      </c>
      <c r="B1044" t="s">
        <v>594</v>
      </c>
      <c r="C1044" t="s">
        <v>231</v>
      </c>
      <c r="D1044" t="s">
        <v>232</v>
      </c>
      <c r="E1044" t="s">
        <v>601</v>
      </c>
      <c r="F1044" t="s">
        <v>601</v>
      </c>
    </row>
    <row r="1045" spans="1:6" x14ac:dyDescent="0.25">
      <c r="A1045">
        <v>18</v>
      </c>
      <c r="B1045" t="s">
        <v>594</v>
      </c>
      <c r="C1045" t="s">
        <v>239</v>
      </c>
      <c r="D1045" t="s">
        <v>240</v>
      </c>
      <c r="E1045" t="s">
        <v>601</v>
      </c>
      <c r="F1045" t="s">
        <v>601</v>
      </c>
    </row>
    <row r="1046" spans="1:6" x14ac:dyDescent="0.25">
      <c r="A1046">
        <v>18</v>
      </c>
      <c r="B1046" t="s">
        <v>594</v>
      </c>
      <c r="C1046" t="s">
        <v>227</v>
      </c>
      <c r="D1046" t="s">
        <v>228</v>
      </c>
      <c r="E1046" t="s">
        <v>601</v>
      </c>
      <c r="F1046" t="s">
        <v>601</v>
      </c>
    </row>
    <row r="1047" spans="1:6" x14ac:dyDescent="0.25">
      <c r="A1047">
        <v>18</v>
      </c>
      <c r="B1047" t="s">
        <v>594</v>
      </c>
      <c r="C1047" t="s">
        <v>602</v>
      </c>
      <c r="D1047" t="s">
        <v>603</v>
      </c>
      <c r="E1047" t="s">
        <v>601</v>
      </c>
      <c r="F1047" t="s">
        <v>601</v>
      </c>
    </row>
    <row r="1048" spans="1:6" x14ac:dyDescent="0.25">
      <c r="A1048">
        <v>18</v>
      </c>
      <c r="B1048" t="s">
        <v>594</v>
      </c>
      <c r="C1048" t="s">
        <v>604</v>
      </c>
      <c r="D1048" t="s">
        <v>605</v>
      </c>
      <c r="E1048" t="s">
        <v>601</v>
      </c>
      <c r="F1048" t="s">
        <v>601</v>
      </c>
    </row>
    <row r="1049" spans="1:6" x14ac:dyDescent="0.25">
      <c r="A1049">
        <v>18</v>
      </c>
      <c r="B1049" t="s">
        <v>594</v>
      </c>
      <c r="C1049" t="s">
        <v>233</v>
      </c>
      <c r="D1049" t="s">
        <v>624</v>
      </c>
      <c r="E1049" t="s">
        <v>601</v>
      </c>
      <c r="F1049" t="s">
        <v>601</v>
      </c>
    </row>
    <row r="1050" spans="1:6" x14ac:dyDescent="0.25">
      <c r="A1050">
        <v>18</v>
      </c>
      <c r="B1050" t="s">
        <v>594</v>
      </c>
      <c r="C1050" t="s">
        <v>606</v>
      </c>
      <c r="D1050" t="s">
        <v>607</v>
      </c>
      <c r="E1050" t="s">
        <v>601</v>
      </c>
      <c r="F1050" t="s">
        <v>601</v>
      </c>
    </row>
    <row r="1051" spans="1:6" x14ac:dyDescent="0.25">
      <c r="A1051">
        <v>18</v>
      </c>
      <c r="B1051" t="s">
        <v>594</v>
      </c>
      <c r="C1051" t="s">
        <v>629</v>
      </c>
      <c r="D1051" t="s">
        <v>630</v>
      </c>
      <c r="E1051" t="s">
        <v>601</v>
      </c>
      <c r="F1051" t="s">
        <v>601</v>
      </c>
    </row>
    <row r="1052" spans="1:6" x14ac:dyDescent="0.25">
      <c r="A1052">
        <v>18</v>
      </c>
      <c r="B1052" t="s">
        <v>594</v>
      </c>
      <c r="C1052" t="s">
        <v>266</v>
      </c>
      <c r="D1052" t="s">
        <v>631</v>
      </c>
      <c r="E1052" t="s">
        <v>610</v>
      </c>
      <c r="F1052" t="s">
        <v>610</v>
      </c>
    </row>
    <row r="1053" spans="1:6" x14ac:dyDescent="0.25">
      <c r="A1053">
        <v>18</v>
      </c>
      <c r="B1053" t="s">
        <v>594</v>
      </c>
      <c r="C1053" t="s">
        <v>632</v>
      </c>
      <c r="D1053" t="s">
        <v>633</v>
      </c>
      <c r="E1053" t="s">
        <v>610</v>
      </c>
      <c r="F1053" t="s">
        <v>610</v>
      </c>
    </row>
    <row r="1054" spans="1:6" x14ac:dyDescent="0.25">
      <c r="A1054">
        <v>18</v>
      </c>
      <c r="B1054" t="s">
        <v>594</v>
      </c>
      <c r="C1054" t="s">
        <v>611</v>
      </c>
      <c r="D1054" t="s">
        <v>626</v>
      </c>
      <c r="E1054" t="s">
        <v>610</v>
      </c>
      <c r="F1054" t="s">
        <v>610</v>
      </c>
    </row>
    <row r="1055" spans="1:6" x14ac:dyDescent="0.25">
      <c r="A1055">
        <v>18</v>
      </c>
      <c r="B1055" t="s">
        <v>594</v>
      </c>
      <c r="C1055" t="s">
        <v>616</v>
      </c>
      <c r="D1055" t="s">
        <v>617</v>
      </c>
      <c r="E1055" t="s">
        <v>615</v>
      </c>
      <c r="F1055" t="s">
        <v>615</v>
      </c>
    </row>
    <row r="1056" spans="1:6" x14ac:dyDescent="0.25">
      <c r="A1056">
        <v>18</v>
      </c>
      <c r="B1056" t="s">
        <v>594</v>
      </c>
      <c r="C1056" t="s">
        <v>248</v>
      </c>
      <c r="D1056" t="s">
        <v>249</v>
      </c>
      <c r="E1056" t="s">
        <v>615</v>
      </c>
      <c r="F1056" t="s">
        <v>615</v>
      </c>
    </row>
    <row r="1057" spans="1:6" x14ac:dyDescent="0.25">
      <c r="A1057">
        <v>18</v>
      </c>
      <c r="B1057" t="s">
        <v>594</v>
      </c>
      <c r="C1057" t="s">
        <v>251</v>
      </c>
      <c r="D1057" t="s">
        <v>614</v>
      </c>
      <c r="E1057" t="s">
        <v>615</v>
      </c>
      <c r="F1057" t="s">
        <v>615</v>
      </c>
    </row>
    <row r="1058" spans="1:6" x14ac:dyDescent="0.25">
      <c r="A1058">
        <v>18</v>
      </c>
      <c r="B1058" t="s">
        <v>594</v>
      </c>
      <c r="C1058" t="s">
        <v>177</v>
      </c>
      <c r="D1058" t="s">
        <v>623</v>
      </c>
      <c r="E1058" t="s">
        <v>254</v>
      </c>
      <c r="F1058" t="s">
        <v>254</v>
      </c>
    </row>
    <row r="1059" spans="1:6" x14ac:dyDescent="0.25">
      <c r="A1059">
        <v>18</v>
      </c>
      <c r="B1059" t="s">
        <v>594</v>
      </c>
      <c r="C1059" t="s">
        <v>180</v>
      </c>
      <c r="D1059" t="s">
        <v>622</v>
      </c>
      <c r="E1059" t="s">
        <v>254</v>
      </c>
      <c r="F1059" t="s">
        <v>254</v>
      </c>
    </row>
    <row r="1060" spans="1:6" x14ac:dyDescent="0.25">
      <c r="A1060">
        <v>18</v>
      </c>
      <c r="B1060" t="s">
        <v>594</v>
      </c>
      <c r="C1060" t="s">
        <v>231</v>
      </c>
      <c r="D1060" t="s">
        <v>232</v>
      </c>
      <c r="E1060" t="s">
        <v>601</v>
      </c>
      <c r="F1060" t="s">
        <v>601</v>
      </c>
    </row>
    <row r="1061" spans="1:6" x14ac:dyDescent="0.25">
      <c r="A1061">
        <v>18</v>
      </c>
      <c r="B1061" t="s">
        <v>594</v>
      </c>
      <c r="C1061" t="s">
        <v>239</v>
      </c>
      <c r="D1061" t="s">
        <v>240</v>
      </c>
      <c r="E1061" t="s">
        <v>601</v>
      </c>
      <c r="F1061" t="s">
        <v>601</v>
      </c>
    </row>
    <row r="1062" spans="1:6" x14ac:dyDescent="0.25">
      <c r="A1062">
        <v>18</v>
      </c>
      <c r="B1062" t="s">
        <v>594</v>
      </c>
      <c r="C1062" t="s">
        <v>227</v>
      </c>
      <c r="D1062" t="s">
        <v>228</v>
      </c>
      <c r="E1062" t="s">
        <v>601</v>
      </c>
      <c r="F1062" t="s">
        <v>601</v>
      </c>
    </row>
    <row r="1063" spans="1:6" x14ac:dyDescent="0.25">
      <c r="A1063">
        <v>18</v>
      </c>
      <c r="B1063" t="s">
        <v>594</v>
      </c>
      <c r="C1063" t="s">
        <v>602</v>
      </c>
      <c r="D1063" t="s">
        <v>603</v>
      </c>
      <c r="E1063" t="s">
        <v>601</v>
      </c>
      <c r="F1063" t="s">
        <v>601</v>
      </c>
    </row>
    <row r="1064" spans="1:6" x14ac:dyDescent="0.25">
      <c r="A1064">
        <v>18</v>
      </c>
      <c r="B1064" t="s">
        <v>594</v>
      </c>
      <c r="C1064" t="s">
        <v>233</v>
      </c>
      <c r="D1064" t="s">
        <v>624</v>
      </c>
      <c r="E1064" t="s">
        <v>601</v>
      </c>
      <c r="F1064" t="s">
        <v>601</v>
      </c>
    </row>
    <row r="1065" spans="1:6" x14ac:dyDescent="0.25">
      <c r="A1065">
        <v>18</v>
      </c>
      <c r="B1065" t="s">
        <v>594</v>
      </c>
      <c r="C1065" t="s">
        <v>606</v>
      </c>
      <c r="D1065" t="s">
        <v>607</v>
      </c>
      <c r="E1065" t="s">
        <v>601</v>
      </c>
      <c r="F1065" t="s">
        <v>601</v>
      </c>
    </row>
    <row r="1066" spans="1:6" x14ac:dyDescent="0.25">
      <c r="A1066">
        <v>18</v>
      </c>
      <c r="B1066" t="s">
        <v>594</v>
      </c>
      <c r="C1066" t="s">
        <v>634</v>
      </c>
      <c r="D1066" t="s">
        <v>635</v>
      </c>
      <c r="E1066" t="s">
        <v>601</v>
      </c>
      <c r="F1066" t="s">
        <v>601</v>
      </c>
    </row>
    <row r="1067" spans="1:6" x14ac:dyDescent="0.25">
      <c r="A1067">
        <v>18</v>
      </c>
      <c r="B1067" t="s">
        <v>594</v>
      </c>
      <c r="C1067" t="s">
        <v>235</v>
      </c>
      <c r="D1067" t="s">
        <v>236</v>
      </c>
      <c r="E1067" t="s">
        <v>610</v>
      </c>
      <c r="F1067" t="s">
        <v>610</v>
      </c>
    </row>
    <row r="1068" spans="1:6" x14ac:dyDescent="0.25">
      <c r="A1068">
        <v>18</v>
      </c>
      <c r="B1068" t="s">
        <v>594</v>
      </c>
      <c r="C1068" t="s">
        <v>608</v>
      </c>
      <c r="D1068" t="s">
        <v>625</v>
      </c>
      <c r="E1068" t="s">
        <v>610</v>
      </c>
      <c r="F1068" t="s">
        <v>610</v>
      </c>
    </row>
    <row r="1069" spans="1:6" x14ac:dyDescent="0.25">
      <c r="A1069">
        <v>18</v>
      </c>
      <c r="B1069" t="s">
        <v>594</v>
      </c>
      <c r="C1069" t="s">
        <v>611</v>
      </c>
      <c r="D1069" t="s">
        <v>626</v>
      </c>
      <c r="E1069" t="s">
        <v>610</v>
      </c>
      <c r="F1069" t="s">
        <v>610</v>
      </c>
    </row>
    <row r="1070" spans="1:6" x14ac:dyDescent="0.25">
      <c r="A1070">
        <v>18</v>
      </c>
      <c r="B1070" t="s">
        <v>594</v>
      </c>
      <c r="C1070" t="s">
        <v>616</v>
      </c>
      <c r="D1070" t="s">
        <v>617</v>
      </c>
      <c r="E1070" t="s">
        <v>615</v>
      </c>
      <c r="F1070" t="s">
        <v>615</v>
      </c>
    </row>
    <row r="1071" spans="1:6" x14ac:dyDescent="0.25">
      <c r="A1071">
        <v>18</v>
      </c>
      <c r="B1071" t="s">
        <v>594</v>
      </c>
      <c r="C1071" t="s">
        <v>248</v>
      </c>
      <c r="D1071" t="s">
        <v>249</v>
      </c>
      <c r="E1071" t="s">
        <v>615</v>
      </c>
      <c r="F1071" t="s">
        <v>615</v>
      </c>
    </row>
    <row r="1072" spans="1:6" x14ac:dyDescent="0.25">
      <c r="A1072">
        <v>18</v>
      </c>
      <c r="B1072" t="s">
        <v>594</v>
      </c>
      <c r="C1072" t="s">
        <v>251</v>
      </c>
      <c r="D1072" t="s">
        <v>614</v>
      </c>
      <c r="E1072" t="s">
        <v>615</v>
      </c>
      <c r="F1072" t="s">
        <v>615</v>
      </c>
    </row>
    <row r="1073" spans="1:6" x14ac:dyDescent="0.25">
      <c r="A1073">
        <v>18</v>
      </c>
      <c r="B1073" t="s">
        <v>594</v>
      </c>
      <c r="C1073" t="s">
        <v>177</v>
      </c>
      <c r="D1073" t="s">
        <v>623</v>
      </c>
      <c r="E1073" t="s">
        <v>254</v>
      </c>
      <c r="F1073" t="s">
        <v>254</v>
      </c>
    </row>
    <row r="1074" spans="1:6" x14ac:dyDescent="0.25">
      <c r="A1074">
        <v>18</v>
      </c>
      <c r="B1074" t="s">
        <v>594</v>
      </c>
      <c r="C1074" t="s">
        <v>180</v>
      </c>
      <c r="D1074" t="s">
        <v>622</v>
      </c>
      <c r="E1074" t="s">
        <v>254</v>
      </c>
      <c r="F1074" t="s">
        <v>254</v>
      </c>
    </row>
    <row r="1075" spans="1:6" x14ac:dyDescent="0.25">
      <c r="A1075">
        <v>18</v>
      </c>
      <c r="B1075" t="s">
        <v>594</v>
      </c>
      <c r="C1075" t="s">
        <v>636</v>
      </c>
      <c r="D1075" t="s">
        <v>637</v>
      </c>
      <c r="E1075" t="s">
        <v>218</v>
      </c>
      <c r="F1075" t="s">
        <v>218</v>
      </c>
    </row>
    <row r="1076" spans="1:6" x14ac:dyDescent="0.25">
      <c r="A1076">
        <v>18</v>
      </c>
      <c r="B1076" t="s">
        <v>594</v>
      </c>
      <c r="C1076" t="s">
        <v>638</v>
      </c>
      <c r="D1076" t="s">
        <v>639</v>
      </c>
      <c r="E1076" t="s">
        <v>218</v>
      </c>
      <c r="F1076" t="s">
        <v>218</v>
      </c>
    </row>
    <row r="1077" spans="1:6" x14ac:dyDescent="0.25">
      <c r="A1077">
        <v>18</v>
      </c>
      <c r="B1077" t="s">
        <v>594</v>
      </c>
      <c r="C1077" t="s">
        <v>640</v>
      </c>
      <c r="D1077" t="s">
        <v>641</v>
      </c>
      <c r="E1077" t="s">
        <v>218</v>
      </c>
      <c r="F1077" t="s">
        <v>218</v>
      </c>
    </row>
    <row r="1078" spans="1:6" x14ac:dyDescent="0.25">
      <c r="A1078">
        <v>18</v>
      </c>
      <c r="B1078" t="s">
        <v>594</v>
      </c>
      <c r="C1078" t="s">
        <v>642</v>
      </c>
      <c r="D1078" t="s">
        <v>643</v>
      </c>
      <c r="E1078" t="s">
        <v>222</v>
      </c>
      <c r="F1078" t="s">
        <v>222</v>
      </c>
    </row>
    <row r="1079" spans="1:6" x14ac:dyDescent="0.25">
      <c r="A1079">
        <v>18</v>
      </c>
      <c r="B1079" t="s">
        <v>594</v>
      </c>
      <c r="C1079" t="s">
        <v>644</v>
      </c>
      <c r="D1079" t="s">
        <v>645</v>
      </c>
      <c r="E1079" t="s">
        <v>222</v>
      </c>
      <c r="F1079" t="s">
        <v>222</v>
      </c>
    </row>
    <row r="1080" spans="1:6" x14ac:dyDescent="0.25">
      <c r="A1080">
        <v>18</v>
      </c>
      <c r="B1080" t="s">
        <v>594</v>
      </c>
      <c r="C1080" t="s">
        <v>229</v>
      </c>
      <c r="D1080" t="s">
        <v>230</v>
      </c>
      <c r="E1080" t="s">
        <v>222</v>
      </c>
      <c r="F1080" t="s">
        <v>222</v>
      </c>
    </row>
    <row r="1081" spans="1:6" x14ac:dyDescent="0.25">
      <c r="A1081">
        <v>18</v>
      </c>
      <c r="B1081" t="s">
        <v>594</v>
      </c>
      <c r="C1081" t="s">
        <v>646</v>
      </c>
      <c r="D1081" t="s">
        <v>647</v>
      </c>
      <c r="E1081" t="s">
        <v>245</v>
      </c>
      <c r="F1081" t="s">
        <v>245</v>
      </c>
    </row>
    <row r="1082" spans="1:6" x14ac:dyDescent="0.25">
      <c r="A1082">
        <v>18</v>
      </c>
      <c r="B1082" t="s">
        <v>594</v>
      </c>
      <c r="C1082" t="s">
        <v>246</v>
      </c>
      <c r="D1082" t="s">
        <v>247</v>
      </c>
      <c r="E1082" t="s">
        <v>245</v>
      </c>
      <c r="F1082" t="s">
        <v>245</v>
      </c>
    </row>
    <row r="1083" spans="1:6" x14ac:dyDescent="0.25">
      <c r="A1083">
        <v>18</v>
      </c>
      <c r="B1083" t="s">
        <v>594</v>
      </c>
      <c r="C1083" t="s">
        <v>648</v>
      </c>
      <c r="D1083" t="s">
        <v>649</v>
      </c>
      <c r="E1083" t="s">
        <v>650</v>
      </c>
      <c r="F1083" t="s">
        <v>650</v>
      </c>
    </row>
    <row r="1084" spans="1:6" x14ac:dyDescent="0.25">
      <c r="A1084">
        <v>18</v>
      </c>
      <c r="B1084" t="s">
        <v>594</v>
      </c>
      <c r="C1084" t="s">
        <v>651</v>
      </c>
      <c r="D1084" t="s">
        <v>652</v>
      </c>
      <c r="E1084" t="s">
        <v>653</v>
      </c>
      <c r="F1084" t="s">
        <v>653</v>
      </c>
    </row>
    <row r="1085" spans="1:6" x14ac:dyDescent="0.25">
      <c r="A1085">
        <v>18</v>
      </c>
      <c r="B1085" t="s">
        <v>594</v>
      </c>
      <c r="C1085" t="s">
        <v>654</v>
      </c>
      <c r="D1085" t="s">
        <v>655</v>
      </c>
      <c r="E1085" t="s">
        <v>653</v>
      </c>
      <c r="F1085" t="s">
        <v>653</v>
      </c>
    </row>
    <row r="1086" spans="1:6" x14ac:dyDescent="0.25">
      <c r="A1086">
        <v>18</v>
      </c>
      <c r="B1086" t="s">
        <v>594</v>
      </c>
      <c r="C1086" t="s">
        <v>656</v>
      </c>
      <c r="D1086" t="s">
        <v>657</v>
      </c>
      <c r="E1086" t="s">
        <v>653</v>
      </c>
      <c r="F1086" t="s">
        <v>653</v>
      </c>
    </row>
    <row r="1087" spans="1:6" x14ac:dyDescent="0.25">
      <c r="A1087">
        <v>18</v>
      </c>
      <c r="B1087" t="s">
        <v>594</v>
      </c>
      <c r="C1087" t="s">
        <v>658</v>
      </c>
      <c r="D1087" t="s">
        <v>659</v>
      </c>
      <c r="E1087" t="s">
        <v>653</v>
      </c>
      <c r="F1087" t="s">
        <v>653</v>
      </c>
    </row>
    <row r="1088" spans="1:6" x14ac:dyDescent="0.25">
      <c r="A1088">
        <v>18</v>
      </c>
      <c r="B1088" t="s">
        <v>594</v>
      </c>
      <c r="C1088" t="s">
        <v>660</v>
      </c>
      <c r="D1088" t="s">
        <v>661</v>
      </c>
      <c r="E1088" t="s">
        <v>662</v>
      </c>
      <c r="F1088" t="s">
        <v>662</v>
      </c>
    </row>
    <row r="1089" spans="1:6" x14ac:dyDescent="0.25">
      <c r="A1089">
        <v>18</v>
      </c>
      <c r="B1089" t="s">
        <v>594</v>
      </c>
      <c r="C1089" t="s">
        <v>663</v>
      </c>
      <c r="D1089" t="s">
        <v>664</v>
      </c>
      <c r="E1089" t="s">
        <v>662</v>
      </c>
      <c r="F1089" t="s">
        <v>662</v>
      </c>
    </row>
    <row r="1090" spans="1:6" x14ac:dyDescent="0.25">
      <c r="A1090">
        <v>18</v>
      </c>
      <c r="B1090" t="s">
        <v>594</v>
      </c>
      <c r="C1090" t="s">
        <v>161</v>
      </c>
      <c r="D1090" t="s">
        <v>665</v>
      </c>
      <c r="E1090" t="s">
        <v>662</v>
      </c>
      <c r="F1090" t="s">
        <v>662</v>
      </c>
    </row>
    <row r="1091" spans="1:6" x14ac:dyDescent="0.25">
      <c r="A1091">
        <v>18</v>
      </c>
      <c r="B1091" t="s">
        <v>594</v>
      </c>
      <c r="C1091" t="s">
        <v>163</v>
      </c>
      <c r="D1091" t="s">
        <v>666</v>
      </c>
      <c r="E1091" t="s">
        <v>662</v>
      </c>
      <c r="F1091" t="s">
        <v>662</v>
      </c>
    </row>
    <row r="1092" spans="1:6" x14ac:dyDescent="0.25">
      <c r="A1092">
        <v>18</v>
      </c>
      <c r="B1092" t="s">
        <v>594</v>
      </c>
      <c r="C1092" t="s">
        <v>171</v>
      </c>
      <c r="D1092" t="s">
        <v>667</v>
      </c>
      <c r="E1092" t="s">
        <v>662</v>
      </c>
      <c r="F1092" t="s">
        <v>662</v>
      </c>
    </row>
    <row r="1093" spans="1:6" x14ac:dyDescent="0.25">
      <c r="A1093">
        <v>18</v>
      </c>
      <c r="B1093" t="s">
        <v>594</v>
      </c>
      <c r="C1093" t="s">
        <v>166</v>
      </c>
      <c r="D1093" t="s">
        <v>668</v>
      </c>
      <c r="E1093" t="s">
        <v>662</v>
      </c>
      <c r="F1093" t="s">
        <v>662</v>
      </c>
    </row>
    <row r="1094" spans="1:6" x14ac:dyDescent="0.25">
      <c r="A1094">
        <v>18</v>
      </c>
      <c r="B1094" t="s">
        <v>594</v>
      </c>
      <c r="C1094" t="s">
        <v>169</v>
      </c>
      <c r="D1094" t="s">
        <v>669</v>
      </c>
      <c r="E1094" t="s">
        <v>662</v>
      </c>
      <c r="F1094" t="s">
        <v>662</v>
      </c>
    </row>
    <row r="1095" spans="1:6" x14ac:dyDescent="0.25">
      <c r="A1095">
        <v>18</v>
      </c>
      <c r="B1095" t="s">
        <v>594</v>
      </c>
      <c r="C1095" t="s">
        <v>158</v>
      </c>
      <c r="D1095" t="s">
        <v>670</v>
      </c>
      <c r="E1095" t="s">
        <v>662</v>
      </c>
      <c r="F1095" t="s">
        <v>662</v>
      </c>
    </row>
    <row r="1096" spans="1:6" x14ac:dyDescent="0.25">
      <c r="A1096">
        <v>18</v>
      </c>
      <c r="B1096" t="s">
        <v>594</v>
      </c>
      <c r="C1096" t="s">
        <v>671</v>
      </c>
      <c r="D1096" t="s">
        <v>672</v>
      </c>
      <c r="E1096" t="s">
        <v>662</v>
      </c>
      <c r="F1096" t="s">
        <v>662</v>
      </c>
    </row>
    <row r="1097" spans="1:6" x14ac:dyDescent="0.25">
      <c r="A1097">
        <v>18</v>
      </c>
      <c r="B1097" t="s">
        <v>594</v>
      </c>
      <c r="C1097" t="s">
        <v>177</v>
      </c>
      <c r="D1097" t="s">
        <v>673</v>
      </c>
      <c r="E1097" t="s">
        <v>674</v>
      </c>
      <c r="F1097" t="s">
        <v>674</v>
      </c>
    </row>
    <row r="1098" spans="1:6" x14ac:dyDescent="0.25">
      <c r="A1098">
        <v>18</v>
      </c>
      <c r="B1098" t="s">
        <v>594</v>
      </c>
      <c r="C1098" t="s">
        <v>180</v>
      </c>
      <c r="D1098" t="s">
        <v>675</v>
      </c>
      <c r="E1098" t="s">
        <v>674</v>
      </c>
      <c r="F1098" t="s">
        <v>674</v>
      </c>
    </row>
    <row r="1099" spans="1:6" x14ac:dyDescent="0.25">
      <c r="A1099">
        <v>18</v>
      </c>
      <c r="B1099" t="s">
        <v>594</v>
      </c>
      <c r="C1099" t="s">
        <v>231</v>
      </c>
      <c r="D1099" t="s">
        <v>232</v>
      </c>
      <c r="E1099" t="s">
        <v>601</v>
      </c>
      <c r="F1099" t="s">
        <v>601</v>
      </c>
    </row>
    <row r="1100" spans="1:6" x14ac:dyDescent="0.25">
      <c r="A1100">
        <v>18</v>
      </c>
      <c r="B1100" t="s">
        <v>594</v>
      </c>
      <c r="C1100" t="s">
        <v>239</v>
      </c>
      <c r="D1100" t="s">
        <v>240</v>
      </c>
      <c r="E1100" t="s">
        <v>601</v>
      </c>
      <c r="F1100" t="s">
        <v>601</v>
      </c>
    </row>
    <row r="1101" spans="1:6" x14ac:dyDescent="0.25">
      <c r="A1101">
        <v>18</v>
      </c>
      <c r="B1101" t="s">
        <v>594</v>
      </c>
      <c r="C1101" t="s">
        <v>227</v>
      </c>
      <c r="D1101" t="s">
        <v>228</v>
      </c>
      <c r="E1101" t="s">
        <v>601</v>
      </c>
      <c r="F1101" t="s">
        <v>601</v>
      </c>
    </row>
    <row r="1102" spans="1:6" x14ac:dyDescent="0.25">
      <c r="A1102">
        <v>18</v>
      </c>
      <c r="B1102" t="s">
        <v>594</v>
      </c>
      <c r="C1102" t="s">
        <v>602</v>
      </c>
      <c r="D1102" t="s">
        <v>603</v>
      </c>
      <c r="E1102" t="s">
        <v>601</v>
      </c>
      <c r="F1102" t="s">
        <v>601</v>
      </c>
    </row>
    <row r="1103" spans="1:6" x14ac:dyDescent="0.25">
      <c r="A1103">
        <v>18</v>
      </c>
      <c r="B1103" t="s">
        <v>594</v>
      </c>
      <c r="C1103" t="s">
        <v>604</v>
      </c>
      <c r="D1103" t="s">
        <v>605</v>
      </c>
      <c r="E1103" t="s">
        <v>601</v>
      </c>
      <c r="F1103" t="s">
        <v>601</v>
      </c>
    </row>
    <row r="1104" spans="1:6" x14ac:dyDescent="0.25">
      <c r="A1104">
        <v>18</v>
      </c>
      <c r="B1104" t="s">
        <v>594</v>
      </c>
      <c r="C1104" t="s">
        <v>233</v>
      </c>
      <c r="D1104" t="s">
        <v>624</v>
      </c>
      <c r="E1104" t="s">
        <v>601</v>
      </c>
      <c r="F1104" t="s">
        <v>601</v>
      </c>
    </row>
    <row r="1105" spans="1:6" x14ac:dyDescent="0.25">
      <c r="A1105">
        <v>18</v>
      </c>
      <c r="B1105" t="s">
        <v>594</v>
      </c>
      <c r="C1105" t="s">
        <v>606</v>
      </c>
      <c r="D1105" t="s">
        <v>607</v>
      </c>
      <c r="E1105" t="s">
        <v>601</v>
      </c>
      <c r="F1105" t="s">
        <v>601</v>
      </c>
    </row>
    <row r="1106" spans="1:6" x14ac:dyDescent="0.25">
      <c r="A1106">
        <v>18</v>
      </c>
      <c r="B1106" t="s">
        <v>594</v>
      </c>
      <c r="C1106" t="s">
        <v>629</v>
      </c>
      <c r="D1106" t="s">
        <v>630</v>
      </c>
      <c r="E1106" t="s">
        <v>601</v>
      </c>
      <c r="F1106" t="s">
        <v>601</v>
      </c>
    </row>
    <row r="1107" spans="1:6" x14ac:dyDescent="0.25">
      <c r="A1107">
        <v>18</v>
      </c>
      <c r="B1107" t="s">
        <v>594</v>
      </c>
      <c r="C1107" t="s">
        <v>266</v>
      </c>
      <c r="D1107" t="s">
        <v>631</v>
      </c>
      <c r="E1107" t="s">
        <v>610</v>
      </c>
      <c r="F1107" t="s">
        <v>610</v>
      </c>
    </row>
    <row r="1108" spans="1:6" x14ac:dyDescent="0.25">
      <c r="A1108">
        <v>18</v>
      </c>
      <c r="B1108" t="s">
        <v>594</v>
      </c>
      <c r="C1108" t="s">
        <v>632</v>
      </c>
      <c r="D1108" t="s">
        <v>633</v>
      </c>
      <c r="E1108" t="s">
        <v>610</v>
      </c>
      <c r="F1108" t="s">
        <v>610</v>
      </c>
    </row>
    <row r="1109" spans="1:6" x14ac:dyDescent="0.25">
      <c r="A1109">
        <v>18</v>
      </c>
      <c r="B1109" t="s">
        <v>594</v>
      </c>
      <c r="C1109" t="s">
        <v>611</v>
      </c>
      <c r="D1109" t="s">
        <v>626</v>
      </c>
      <c r="E1109" t="s">
        <v>610</v>
      </c>
      <c r="F1109" t="s">
        <v>610</v>
      </c>
    </row>
    <row r="1110" spans="1:6" x14ac:dyDescent="0.25">
      <c r="A1110">
        <v>18</v>
      </c>
      <c r="B1110" t="s">
        <v>594</v>
      </c>
      <c r="C1110" t="s">
        <v>616</v>
      </c>
      <c r="D1110" t="s">
        <v>617</v>
      </c>
      <c r="E1110" t="s">
        <v>615</v>
      </c>
      <c r="F1110" t="s">
        <v>615</v>
      </c>
    </row>
    <row r="1111" spans="1:6" x14ac:dyDescent="0.25">
      <c r="A1111">
        <v>18</v>
      </c>
      <c r="B1111" t="s">
        <v>594</v>
      </c>
      <c r="C1111" t="s">
        <v>248</v>
      </c>
      <c r="D1111" t="s">
        <v>249</v>
      </c>
      <c r="E1111" t="s">
        <v>615</v>
      </c>
      <c r="F1111" t="s">
        <v>615</v>
      </c>
    </row>
    <row r="1112" spans="1:6" x14ac:dyDescent="0.25">
      <c r="A1112">
        <v>18</v>
      </c>
      <c r="B1112" t="s">
        <v>594</v>
      </c>
      <c r="C1112" t="s">
        <v>251</v>
      </c>
      <c r="D1112" t="s">
        <v>614</v>
      </c>
      <c r="E1112" t="s">
        <v>615</v>
      </c>
      <c r="F1112" t="s">
        <v>615</v>
      </c>
    </row>
    <row r="1113" spans="1:6" x14ac:dyDescent="0.25">
      <c r="A1113">
        <v>18</v>
      </c>
      <c r="B1113" t="s">
        <v>594</v>
      </c>
      <c r="C1113" t="s">
        <v>177</v>
      </c>
      <c r="D1113" t="s">
        <v>623</v>
      </c>
      <c r="E1113" t="s">
        <v>254</v>
      </c>
      <c r="F1113" t="s">
        <v>254</v>
      </c>
    </row>
    <row r="1114" spans="1:6" x14ac:dyDescent="0.25">
      <c r="A1114">
        <v>18</v>
      </c>
      <c r="B1114" t="s">
        <v>594</v>
      </c>
      <c r="C1114" t="s">
        <v>180</v>
      </c>
      <c r="D1114" t="s">
        <v>622</v>
      </c>
      <c r="E1114" t="s">
        <v>254</v>
      </c>
      <c r="F1114" t="s">
        <v>254</v>
      </c>
    </row>
    <row r="1115" spans="1:6" x14ac:dyDescent="0.25">
      <c r="A1115">
        <v>18</v>
      </c>
      <c r="B1115" t="s">
        <v>594</v>
      </c>
      <c r="C1115" t="s">
        <v>648</v>
      </c>
      <c r="D1115" t="s">
        <v>649</v>
      </c>
      <c r="E1115" t="s">
        <v>650</v>
      </c>
      <c r="F1115" t="s">
        <v>650</v>
      </c>
    </row>
    <row r="1116" spans="1:6" x14ac:dyDescent="0.25">
      <c r="A1116">
        <v>18</v>
      </c>
      <c r="B1116" t="s">
        <v>594</v>
      </c>
      <c r="C1116" t="s">
        <v>651</v>
      </c>
      <c r="D1116" t="s">
        <v>652</v>
      </c>
      <c r="E1116" t="s">
        <v>653</v>
      </c>
      <c r="F1116" t="s">
        <v>653</v>
      </c>
    </row>
    <row r="1117" spans="1:6" x14ac:dyDescent="0.25">
      <c r="A1117">
        <v>18</v>
      </c>
      <c r="B1117" t="s">
        <v>594</v>
      </c>
      <c r="C1117" t="s">
        <v>654</v>
      </c>
      <c r="D1117" t="s">
        <v>655</v>
      </c>
      <c r="E1117" t="s">
        <v>653</v>
      </c>
      <c r="F1117" t="s">
        <v>653</v>
      </c>
    </row>
    <row r="1118" spans="1:6" x14ac:dyDescent="0.25">
      <c r="A1118">
        <v>18</v>
      </c>
      <c r="B1118" t="s">
        <v>594</v>
      </c>
      <c r="C1118" t="s">
        <v>656</v>
      </c>
      <c r="D1118" t="s">
        <v>657</v>
      </c>
      <c r="E1118" t="s">
        <v>653</v>
      </c>
      <c r="F1118" t="s">
        <v>653</v>
      </c>
    </row>
    <row r="1119" spans="1:6" x14ac:dyDescent="0.25">
      <c r="A1119">
        <v>18</v>
      </c>
      <c r="B1119" t="s">
        <v>594</v>
      </c>
      <c r="C1119" t="s">
        <v>658</v>
      </c>
      <c r="D1119" t="s">
        <v>659</v>
      </c>
      <c r="E1119" t="s">
        <v>653</v>
      </c>
      <c r="F1119" t="s">
        <v>653</v>
      </c>
    </row>
    <row r="1120" spans="1:6" x14ac:dyDescent="0.25">
      <c r="A1120">
        <v>18</v>
      </c>
      <c r="B1120" t="s">
        <v>594</v>
      </c>
      <c r="C1120" t="s">
        <v>660</v>
      </c>
      <c r="D1120" t="s">
        <v>661</v>
      </c>
      <c r="E1120" t="s">
        <v>662</v>
      </c>
      <c r="F1120" t="s">
        <v>662</v>
      </c>
    </row>
    <row r="1121" spans="1:6" x14ac:dyDescent="0.25">
      <c r="A1121">
        <v>18</v>
      </c>
      <c r="B1121" t="s">
        <v>594</v>
      </c>
      <c r="C1121" t="s">
        <v>663</v>
      </c>
      <c r="D1121" t="s">
        <v>664</v>
      </c>
      <c r="E1121" t="s">
        <v>662</v>
      </c>
      <c r="F1121" t="s">
        <v>662</v>
      </c>
    </row>
    <row r="1122" spans="1:6" x14ac:dyDescent="0.25">
      <c r="A1122">
        <v>18</v>
      </c>
      <c r="B1122" t="s">
        <v>594</v>
      </c>
      <c r="C1122" t="s">
        <v>671</v>
      </c>
      <c r="D1122" t="s">
        <v>672</v>
      </c>
      <c r="E1122" t="s">
        <v>662</v>
      </c>
      <c r="F1122" t="s">
        <v>662</v>
      </c>
    </row>
    <row r="1123" spans="1:6" x14ac:dyDescent="0.25">
      <c r="A1123">
        <v>18</v>
      </c>
      <c r="B1123" t="s">
        <v>594</v>
      </c>
      <c r="C1123" t="s">
        <v>161</v>
      </c>
      <c r="D1123" t="s">
        <v>665</v>
      </c>
      <c r="E1123" t="s">
        <v>662</v>
      </c>
      <c r="F1123" t="s">
        <v>662</v>
      </c>
    </row>
    <row r="1124" spans="1:6" x14ac:dyDescent="0.25">
      <c r="A1124">
        <v>18</v>
      </c>
      <c r="B1124" t="s">
        <v>594</v>
      </c>
      <c r="C1124" t="s">
        <v>163</v>
      </c>
      <c r="D1124" t="s">
        <v>666</v>
      </c>
      <c r="E1124" t="s">
        <v>662</v>
      </c>
      <c r="F1124" t="s">
        <v>662</v>
      </c>
    </row>
    <row r="1125" spans="1:6" x14ac:dyDescent="0.25">
      <c r="A1125">
        <v>18</v>
      </c>
      <c r="B1125" t="s">
        <v>594</v>
      </c>
      <c r="C1125" t="s">
        <v>171</v>
      </c>
      <c r="D1125" t="s">
        <v>667</v>
      </c>
      <c r="E1125" t="s">
        <v>662</v>
      </c>
      <c r="F1125" t="s">
        <v>662</v>
      </c>
    </row>
    <row r="1126" spans="1:6" x14ac:dyDescent="0.25">
      <c r="A1126">
        <v>18</v>
      </c>
      <c r="B1126" t="s">
        <v>594</v>
      </c>
      <c r="C1126" t="s">
        <v>166</v>
      </c>
      <c r="D1126" t="s">
        <v>668</v>
      </c>
      <c r="E1126" t="s">
        <v>662</v>
      </c>
      <c r="F1126" t="s">
        <v>662</v>
      </c>
    </row>
    <row r="1127" spans="1:6" x14ac:dyDescent="0.25">
      <c r="A1127">
        <v>18</v>
      </c>
      <c r="B1127" t="s">
        <v>594</v>
      </c>
      <c r="C1127" t="s">
        <v>169</v>
      </c>
      <c r="D1127" t="s">
        <v>669</v>
      </c>
      <c r="E1127" t="s">
        <v>662</v>
      </c>
      <c r="F1127" t="s">
        <v>662</v>
      </c>
    </row>
    <row r="1128" spans="1:6" x14ac:dyDescent="0.25">
      <c r="A1128">
        <v>18</v>
      </c>
      <c r="B1128" t="s">
        <v>594</v>
      </c>
      <c r="C1128" t="s">
        <v>158</v>
      </c>
      <c r="D1128" t="s">
        <v>670</v>
      </c>
      <c r="E1128" t="s">
        <v>662</v>
      </c>
      <c r="F1128" t="s">
        <v>662</v>
      </c>
    </row>
    <row r="1129" spans="1:6" x14ac:dyDescent="0.25">
      <c r="A1129">
        <v>18</v>
      </c>
      <c r="B1129" t="s">
        <v>594</v>
      </c>
      <c r="C1129" t="s">
        <v>177</v>
      </c>
      <c r="D1129" t="s">
        <v>673</v>
      </c>
      <c r="E1129" t="s">
        <v>674</v>
      </c>
      <c r="F1129" t="s">
        <v>674</v>
      </c>
    </row>
    <row r="1130" spans="1:6" x14ac:dyDescent="0.25">
      <c r="A1130">
        <v>18</v>
      </c>
      <c r="B1130" t="s">
        <v>594</v>
      </c>
      <c r="C1130" t="s">
        <v>180</v>
      </c>
      <c r="D1130" t="s">
        <v>675</v>
      </c>
      <c r="E1130" t="s">
        <v>674</v>
      </c>
      <c r="F1130" t="s">
        <v>674</v>
      </c>
    </row>
    <row r="1131" spans="1:6" x14ac:dyDescent="0.25">
      <c r="A1131">
        <v>18</v>
      </c>
      <c r="B1131" t="s">
        <v>594</v>
      </c>
      <c r="C1131" t="s">
        <v>648</v>
      </c>
      <c r="D1131" t="s">
        <v>649</v>
      </c>
      <c r="E1131" t="s">
        <v>650</v>
      </c>
      <c r="F1131" t="s">
        <v>650</v>
      </c>
    </row>
    <row r="1132" spans="1:6" x14ac:dyDescent="0.25">
      <c r="A1132">
        <v>18</v>
      </c>
      <c r="B1132" t="s">
        <v>594</v>
      </c>
      <c r="C1132" t="s">
        <v>651</v>
      </c>
      <c r="D1132" t="s">
        <v>652</v>
      </c>
      <c r="E1132" t="s">
        <v>653</v>
      </c>
      <c r="F1132" t="s">
        <v>653</v>
      </c>
    </row>
    <row r="1133" spans="1:6" x14ac:dyDescent="0.25">
      <c r="A1133">
        <v>18</v>
      </c>
      <c r="B1133" t="s">
        <v>594</v>
      </c>
      <c r="C1133" t="s">
        <v>654</v>
      </c>
      <c r="D1133" t="s">
        <v>655</v>
      </c>
      <c r="E1133" t="s">
        <v>653</v>
      </c>
      <c r="F1133" t="s">
        <v>653</v>
      </c>
    </row>
    <row r="1134" spans="1:6" x14ac:dyDescent="0.25">
      <c r="A1134">
        <v>18</v>
      </c>
      <c r="B1134" t="s">
        <v>594</v>
      </c>
      <c r="C1134" t="s">
        <v>656</v>
      </c>
      <c r="D1134" t="s">
        <v>657</v>
      </c>
      <c r="E1134" t="s">
        <v>653</v>
      </c>
      <c r="F1134" t="s">
        <v>653</v>
      </c>
    </row>
    <row r="1135" spans="1:6" x14ac:dyDescent="0.25">
      <c r="A1135">
        <v>18</v>
      </c>
      <c r="B1135" t="s">
        <v>594</v>
      </c>
      <c r="C1135" t="s">
        <v>658</v>
      </c>
      <c r="D1135" t="s">
        <v>659</v>
      </c>
      <c r="E1135" t="s">
        <v>653</v>
      </c>
      <c r="F1135" t="s">
        <v>653</v>
      </c>
    </row>
    <row r="1136" spans="1:6" x14ac:dyDescent="0.25">
      <c r="A1136">
        <v>18</v>
      </c>
      <c r="B1136" t="s">
        <v>594</v>
      </c>
      <c r="C1136" t="s">
        <v>660</v>
      </c>
      <c r="D1136" t="s">
        <v>661</v>
      </c>
      <c r="E1136" t="s">
        <v>662</v>
      </c>
      <c r="F1136" t="s">
        <v>662</v>
      </c>
    </row>
    <row r="1137" spans="1:6" x14ac:dyDescent="0.25">
      <c r="A1137">
        <v>18</v>
      </c>
      <c r="B1137" t="s">
        <v>594</v>
      </c>
      <c r="C1137" t="s">
        <v>663</v>
      </c>
      <c r="D1137" t="s">
        <v>664</v>
      </c>
      <c r="E1137" t="s">
        <v>662</v>
      </c>
      <c r="F1137" t="s">
        <v>662</v>
      </c>
    </row>
    <row r="1138" spans="1:6" x14ac:dyDescent="0.25">
      <c r="A1138">
        <v>18</v>
      </c>
      <c r="B1138" t="s">
        <v>594</v>
      </c>
      <c r="C1138" t="s">
        <v>161</v>
      </c>
      <c r="D1138" t="s">
        <v>665</v>
      </c>
      <c r="E1138" t="s">
        <v>662</v>
      </c>
      <c r="F1138" t="s">
        <v>662</v>
      </c>
    </row>
    <row r="1139" spans="1:6" x14ac:dyDescent="0.25">
      <c r="A1139">
        <v>18</v>
      </c>
      <c r="B1139" t="s">
        <v>594</v>
      </c>
      <c r="C1139" t="s">
        <v>163</v>
      </c>
      <c r="D1139" t="s">
        <v>666</v>
      </c>
      <c r="E1139" t="s">
        <v>662</v>
      </c>
      <c r="F1139" t="s">
        <v>662</v>
      </c>
    </row>
    <row r="1140" spans="1:6" x14ac:dyDescent="0.25">
      <c r="A1140">
        <v>18</v>
      </c>
      <c r="B1140" t="s">
        <v>594</v>
      </c>
      <c r="C1140" t="s">
        <v>171</v>
      </c>
      <c r="D1140" t="s">
        <v>667</v>
      </c>
      <c r="E1140" t="s">
        <v>662</v>
      </c>
      <c r="F1140" t="s">
        <v>662</v>
      </c>
    </row>
    <row r="1141" spans="1:6" x14ac:dyDescent="0.25">
      <c r="A1141">
        <v>18</v>
      </c>
      <c r="B1141" t="s">
        <v>594</v>
      </c>
      <c r="C1141" t="s">
        <v>166</v>
      </c>
      <c r="D1141" t="s">
        <v>668</v>
      </c>
      <c r="E1141" t="s">
        <v>662</v>
      </c>
      <c r="F1141" t="s">
        <v>662</v>
      </c>
    </row>
    <row r="1142" spans="1:6" x14ac:dyDescent="0.25">
      <c r="A1142">
        <v>18</v>
      </c>
      <c r="B1142" t="s">
        <v>594</v>
      </c>
      <c r="C1142" t="s">
        <v>169</v>
      </c>
      <c r="D1142" t="s">
        <v>669</v>
      </c>
      <c r="E1142" t="s">
        <v>662</v>
      </c>
      <c r="F1142" t="s">
        <v>662</v>
      </c>
    </row>
    <row r="1143" spans="1:6" x14ac:dyDescent="0.25">
      <c r="A1143">
        <v>18</v>
      </c>
      <c r="B1143" t="s">
        <v>594</v>
      </c>
      <c r="C1143" t="s">
        <v>158</v>
      </c>
      <c r="D1143" t="s">
        <v>670</v>
      </c>
      <c r="E1143" t="s">
        <v>662</v>
      </c>
      <c r="F1143" t="s">
        <v>662</v>
      </c>
    </row>
    <row r="1144" spans="1:6" x14ac:dyDescent="0.25">
      <c r="A1144">
        <v>18</v>
      </c>
      <c r="B1144" t="s">
        <v>594</v>
      </c>
      <c r="C1144" t="s">
        <v>671</v>
      </c>
      <c r="D1144" t="s">
        <v>672</v>
      </c>
      <c r="E1144" t="s">
        <v>662</v>
      </c>
      <c r="F1144" t="s">
        <v>662</v>
      </c>
    </row>
    <row r="1145" spans="1:6" x14ac:dyDescent="0.25">
      <c r="A1145">
        <v>18</v>
      </c>
      <c r="B1145" t="s">
        <v>594</v>
      </c>
      <c r="C1145" t="s">
        <v>177</v>
      </c>
      <c r="D1145" t="s">
        <v>673</v>
      </c>
      <c r="E1145" t="s">
        <v>674</v>
      </c>
      <c r="F1145" t="s">
        <v>674</v>
      </c>
    </row>
    <row r="1146" spans="1:6" x14ac:dyDescent="0.25">
      <c r="A1146">
        <v>18</v>
      </c>
      <c r="B1146" t="s">
        <v>594</v>
      </c>
      <c r="C1146" t="s">
        <v>180</v>
      </c>
      <c r="D1146" t="s">
        <v>675</v>
      </c>
      <c r="E1146" t="s">
        <v>674</v>
      </c>
      <c r="F1146" t="s">
        <v>674</v>
      </c>
    </row>
    <row r="1147" spans="1:6" x14ac:dyDescent="0.25">
      <c r="A1147">
        <v>18</v>
      </c>
      <c r="B1147" t="s">
        <v>594</v>
      </c>
      <c r="C1147" t="s">
        <v>231</v>
      </c>
      <c r="D1147" t="s">
        <v>232</v>
      </c>
      <c r="E1147" t="s">
        <v>601</v>
      </c>
      <c r="F1147" t="s">
        <v>601</v>
      </c>
    </row>
    <row r="1148" spans="1:6" x14ac:dyDescent="0.25">
      <c r="A1148">
        <v>18</v>
      </c>
      <c r="B1148" t="s">
        <v>594</v>
      </c>
      <c r="C1148" t="s">
        <v>239</v>
      </c>
      <c r="D1148" t="s">
        <v>240</v>
      </c>
      <c r="E1148" t="s">
        <v>601</v>
      </c>
      <c r="F1148" t="s">
        <v>601</v>
      </c>
    </row>
    <row r="1149" spans="1:6" x14ac:dyDescent="0.25">
      <c r="A1149">
        <v>18</v>
      </c>
      <c r="B1149" t="s">
        <v>594</v>
      </c>
      <c r="C1149" t="s">
        <v>227</v>
      </c>
      <c r="D1149" t="s">
        <v>228</v>
      </c>
      <c r="E1149" t="s">
        <v>601</v>
      </c>
      <c r="F1149" t="s">
        <v>601</v>
      </c>
    </row>
    <row r="1150" spans="1:6" x14ac:dyDescent="0.25">
      <c r="A1150">
        <v>18</v>
      </c>
      <c r="B1150" t="s">
        <v>594</v>
      </c>
      <c r="C1150" t="s">
        <v>602</v>
      </c>
      <c r="D1150" t="s">
        <v>603</v>
      </c>
      <c r="E1150" t="s">
        <v>601</v>
      </c>
      <c r="F1150" t="s">
        <v>601</v>
      </c>
    </row>
    <row r="1151" spans="1:6" x14ac:dyDescent="0.25">
      <c r="A1151">
        <v>18</v>
      </c>
      <c r="B1151" t="s">
        <v>594</v>
      </c>
      <c r="C1151" t="s">
        <v>604</v>
      </c>
      <c r="D1151" t="s">
        <v>605</v>
      </c>
      <c r="E1151" t="s">
        <v>601</v>
      </c>
      <c r="F1151" t="s">
        <v>601</v>
      </c>
    </row>
    <row r="1152" spans="1:6" x14ac:dyDescent="0.25">
      <c r="A1152">
        <v>18</v>
      </c>
      <c r="B1152" t="s">
        <v>594</v>
      </c>
      <c r="C1152" t="s">
        <v>233</v>
      </c>
      <c r="D1152" t="s">
        <v>624</v>
      </c>
      <c r="E1152" t="s">
        <v>601</v>
      </c>
      <c r="F1152" t="s">
        <v>601</v>
      </c>
    </row>
    <row r="1153" spans="1:6" x14ac:dyDescent="0.25">
      <c r="A1153">
        <v>18</v>
      </c>
      <c r="B1153" t="s">
        <v>594</v>
      </c>
      <c r="C1153" t="s">
        <v>606</v>
      </c>
      <c r="D1153" t="s">
        <v>607</v>
      </c>
      <c r="E1153" t="s">
        <v>601</v>
      </c>
      <c r="F1153" t="s">
        <v>601</v>
      </c>
    </row>
    <row r="1154" spans="1:6" x14ac:dyDescent="0.25">
      <c r="A1154">
        <v>18</v>
      </c>
      <c r="B1154" t="s">
        <v>594</v>
      </c>
      <c r="C1154" t="s">
        <v>608</v>
      </c>
      <c r="D1154" t="s">
        <v>625</v>
      </c>
      <c r="E1154" t="s">
        <v>610</v>
      </c>
      <c r="F1154" t="s">
        <v>610</v>
      </c>
    </row>
    <row r="1155" spans="1:6" x14ac:dyDescent="0.25">
      <c r="A1155">
        <v>18</v>
      </c>
      <c r="B1155" t="s">
        <v>594</v>
      </c>
      <c r="C1155" t="s">
        <v>611</v>
      </c>
      <c r="D1155" t="s">
        <v>626</v>
      </c>
      <c r="E1155" t="s">
        <v>610</v>
      </c>
      <c r="F1155" t="s">
        <v>610</v>
      </c>
    </row>
    <row r="1156" spans="1:6" x14ac:dyDescent="0.25">
      <c r="A1156">
        <v>18</v>
      </c>
      <c r="B1156" t="s">
        <v>594</v>
      </c>
      <c r="C1156" t="s">
        <v>235</v>
      </c>
      <c r="D1156" t="s">
        <v>236</v>
      </c>
      <c r="E1156" t="s">
        <v>610</v>
      </c>
      <c r="F1156" t="s">
        <v>610</v>
      </c>
    </row>
    <row r="1157" spans="1:6" x14ac:dyDescent="0.25">
      <c r="A1157">
        <v>18</v>
      </c>
      <c r="B1157" t="s">
        <v>594</v>
      </c>
      <c r="C1157" t="s">
        <v>616</v>
      </c>
      <c r="D1157" t="s">
        <v>617</v>
      </c>
      <c r="E1157" t="s">
        <v>615</v>
      </c>
      <c r="F1157" t="s">
        <v>615</v>
      </c>
    </row>
    <row r="1158" spans="1:6" x14ac:dyDescent="0.25">
      <c r="A1158">
        <v>18</v>
      </c>
      <c r="B1158" t="s">
        <v>594</v>
      </c>
      <c r="C1158" t="s">
        <v>248</v>
      </c>
      <c r="D1158" t="s">
        <v>249</v>
      </c>
      <c r="E1158" t="s">
        <v>615</v>
      </c>
      <c r="F1158" t="s">
        <v>615</v>
      </c>
    </row>
    <row r="1159" spans="1:6" x14ac:dyDescent="0.25">
      <c r="A1159">
        <v>18</v>
      </c>
      <c r="B1159" t="s">
        <v>594</v>
      </c>
      <c r="C1159" t="s">
        <v>251</v>
      </c>
      <c r="D1159" t="s">
        <v>614</v>
      </c>
      <c r="E1159" t="s">
        <v>615</v>
      </c>
      <c r="F1159" t="s">
        <v>615</v>
      </c>
    </row>
    <row r="1160" spans="1:6" x14ac:dyDescent="0.25">
      <c r="A1160">
        <v>18</v>
      </c>
      <c r="B1160" t="s">
        <v>594</v>
      </c>
      <c r="C1160" t="s">
        <v>177</v>
      </c>
      <c r="D1160" t="s">
        <v>623</v>
      </c>
      <c r="E1160" t="s">
        <v>254</v>
      </c>
      <c r="F1160" t="s">
        <v>254</v>
      </c>
    </row>
    <row r="1161" spans="1:6" x14ac:dyDescent="0.25">
      <c r="A1161">
        <v>18</v>
      </c>
      <c r="B1161" t="s">
        <v>594</v>
      </c>
      <c r="C1161" t="s">
        <v>180</v>
      </c>
      <c r="D1161" t="s">
        <v>622</v>
      </c>
      <c r="E1161" t="s">
        <v>254</v>
      </c>
      <c r="F1161" t="s">
        <v>254</v>
      </c>
    </row>
    <row r="1162" spans="1:6" x14ac:dyDescent="0.25">
      <c r="A1162">
        <v>18</v>
      </c>
      <c r="B1162" t="s">
        <v>594</v>
      </c>
      <c r="C1162" t="s">
        <v>634</v>
      </c>
      <c r="D1162" t="s">
        <v>635</v>
      </c>
      <c r="E1162" t="s">
        <v>601</v>
      </c>
      <c r="F1162" t="s">
        <v>601</v>
      </c>
    </row>
    <row r="1163" spans="1:6" x14ac:dyDescent="0.25">
      <c r="A1163">
        <v>18</v>
      </c>
      <c r="B1163" t="s">
        <v>594</v>
      </c>
      <c r="C1163" t="s">
        <v>231</v>
      </c>
      <c r="D1163" t="s">
        <v>232</v>
      </c>
      <c r="E1163" t="s">
        <v>601</v>
      </c>
      <c r="F1163" t="s">
        <v>601</v>
      </c>
    </row>
    <row r="1164" spans="1:6" x14ac:dyDescent="0.25">
      <c r="A1164">
        <v>18</v>
      </c>
      <c r="B1164" t="s">
        <v>594</v>
      </c>
      <c r="C1164" t="s">
        <v>239</v>
      </c>
      <c r="D1164" t="s">
        <v>240</v>
      </c>
      <c r="E1164" t="s">
        <v>601</v>
      </c>
      <c r="F1164" t="s">
        <v>601</v>
      </c>
    </row>
    <row r="1165" spans="1:6" x14ac:dyDescent="0.25">
      <c r="A1165">
        <v>18</v>
      </c>
      <c r="B1165" t="s">
        <v>594</v>
      </c>
      <c r="C1165" t="s">
        <v>227</v>
      </c>
      <c r="D1165" t="s">
        <v>228</v>
      </c>
      <c r="E1165" t="s">
        <v>601</v>
      </c>
      <c r="F1165" t="s">
        <v>601</v>
      </c>
    </row>
    <row r="1166" spans="1:6" x14ac:dyDescent="0.25">
      <c r="A1166">
        <v>18</v>
      </c>
      <c r="B1166" t="s">
        <v>594</v>
      </c>
      <c r="C1166" t="s">
        <v>602</v>
      </c>
      <c r="D1166" t="s">
        <v>603</v>
      </c>
      <c r="E1166" t="s">
        <v>601</v>
      </c>
      <c r="F1166" t="s">
        <v>601</v>
      </c>
    </row>
    <row r="1167" spans="1:6" x14ac:dyDescent="0.25">
      <c r="A1167">
        <v>18</v>
      </c>
      <c r="B1167" t="s">
        <v>594</v>
      </c>
      <c r="C1167" t="s">
        <v>233</v>
      </c>
      <c r="D1167" t="s">
        <v>624</v>
      </c>
      <c r="E1167" t="s">
        <v>601</v>
      </c>
      <c r="F1167" t="s">
        <v>601</v>
      </c>
    </row>
    <row r="1168" spans="1:6" x14ac:dyDescent="0.25">
      <c r="A1168">
        <v>18</v>
      </c>
      <c r="B1168" t="s">
        <v>594</v>
      </c>
      <c r="C1168" t="s">
        <v>606</v>
      </c>
      <c r="D1168" t="s">
        <v>607</v>
      </c>
      <c r="E1168" t="s">
        <v>601</v>
      </c>
      <c r="F1168" t="s">
        <v>601</v>
      </c>
    </row>
    <row r="1169" spans="1:6" x14ac:dyDescent="0.25">
      <c r="A1169">
        <v>18</v>
      </c>
      <c r="B1169" t="s">
        <v>594</v>
      </c>
      <c r="C1169" t="s">
        <v>608</v>
      </c>
      <c r="D1169" t="s">
        <v>625</v>
      </c>
      <c r="E1169" t="s">
        <v>610</v>
      </c>
      <c r="F1169" t="s">
        <v>610</v>
      </c>
    </row>
    <row r="1170" spans="1:6" x14ac:dyDescent="0.25">
      <c r="A1170">
        <v>18</v>
      </c>
      <c r="B1170" t="s">
        <v>594</v>
      </c>
      <c r="C1170" t="s">
        <v>611</v>
      </c>
      <c r="D1170" t="s">
        <v>626</v>
      </c>
      <c r="E1170" t="s">
        <v>610</v>
      </c>
      <c r="F1170" t="s">
        <v>610</v>
      </c>
    </row>
    <row r="1171" spans="1:6" x14ac:dyDescent="0.25">
      <c r="A1171">
        <v>18</v>
      </c>
      <c r="B1171" t="s">
        <v>594</v>
      </c>
      <c r="C1171" t="s">
        <v>235</v>
      </c>
      <c r="D1171" t="s">
        <v>236</v>
      </c>
      <c r="E1171" t="s">
        <v>610</v>
      </c>
      <c r="F1171" t="s">
        <v>610</v>
      </c>
    </row>
    <row r="1172" spans="1:6" x14ac:dyDescent="0.25">
      <c r="A1172">
        <v>18</v>
      </c>
      <c r="B1172" t="s">
        <v>594</v>
      </c>
      <c r="C1172" t="s">
        <v>616</v>
      </c>
      <c r="D1172" t="s">
        <v>617</v>
      </c>
      <c r="E1172" t="s">
        <v>615</v>
      </c>
      <c r="F1172" t="s">
        <v>615</v>
      </c>
    </row>
    <row r="1173" spans="1:6" x14ac:dyDescent="0.25">
      <c r="A1173">
        <v>18</v>
      </c>
      <c r="B1173" t="s">
        <v>594</v>
      </c>
      <c r="C1173" t="s">
        <v>248</v>
      </c>
      <c r="D1173" t="s">
        <v>249</v>
      </c>
      <c r="E1173" t="s">
        <v>615</v>
      </c>
      <c r="F1173" t="s">
        <v>615</v>
      </c>
    </row>
    <row r="1174" spans="1:6" x14ac:dyDescent="0.25">
      <c r="A1174">
        <v>18</v>
      </c>
      <c r="B1174" t="s">
        <v>594</v>
      </c>
      <c r="C1174" t="s">
        <v>251</v>
      </c>
      <c r="D1174" t="s">
        <v>614</v>
      </c>
      <c r="E1174" t="s">
        <v>615</v>
      </c>
      <c r="F1174" t="s">
        <v>615</v>
      </c>
    </row>
    <row r="1175" spans="1:6" x14ac:dyDescent="0.25">
      <c r="A1175">
        <v>18</v>
      </c>
      <c r="B1175" t="s">
        <v>594</v>
      </c>
      <c r="C1175" t="s">
        <v>177</v>
      </c>
      <c r="D1175" t="s">
        <v>623</v>
      </c>
      <c r="E1175" t="s">
        <v>254</v>
      </c>
      <c r="F1175" t="s">
        <v>254</v>
      </c>
    </row>
    <row r="1176" spans="1:6" x14ac:dyDescent="0.25">
      <c r="A1176">
        <v>18</v>
      </c>
      <c r="B1176" t="s">
        <v>594</v>
      </c>
      <c r="C1176" t="s">
        <v>180</v>
      </c>
      <c r="D1176" t="s">
        <v>622</v>
      </c>
      <c r="E1176" t="s">
        <v>254</v>
      </c>
      <c r="F1176" t="s">
        <v>254</v>
      </c>
    </row>
    <row r="1177" spans="1:6" x14ac:dyDescent="0.25">
      <c r="A1177">
        <v>18</v>
      </c>
      <c r="B1177" t="s">
        <v>594</v>
      </c>
      <c r="C1177" t="s">
        <v>636</v>
      </c>
      <c r="D1177" t="s">
        <v>637</v>
      </c>
      <c r="E1177" t="s">
        <v>218</v>
      </c>
      <c r="F1177" t="s">
        <v>218</v>
      </c>
    </row>
    <row r="1178" spans="1:6" x14ac:dyDescent="0.25">
      <c r="A1178">
        <v>18</v>
      </c>
      <c r="B1178" t="s">
        <v>594</v>
      </c>
      <c r="C1178" t="s">
        <v>638</v>
      </c>
      <c r="D1178" t="s">
        <v>639</v>
      </c>
      <c r="E1178" t="s">
        <v>218</v>
      </c>
      <c r="F1178" t="s">
        <v>218</v>
      </c>
    </row>
    <row r="1179" spans="1:6" x14ac:dyDescent="0.25">
      <c r="A1179">
        <v>18</v>
      </c>
      <c r="B1179" t="s">
        <v>594</v>
      </c>
      <c r="C1179" t="s">
        <v>640</v>
      </c>
      <c r="D1179" t="s">
        <v>641</v>
      </c>
      <c r="E1179" t="s">
        <v>218</v>
      </c>
      <c r="F1179" t="s">
        <v>218</v>
      </c>
    </row>
    <row r="1180" spans="1:6" x14ac:dyDescent="0.25">
      <c r="A1180">
        <v>18</v>
      </c>
      <c r="B1180" t="s">
        <v>594</v>
      </c>
      <c r="C1180" t="s">
        <v>642</v>
      </c>
      <c r="D1180" t="s">
        <v>643</v>
      </c>
      <c r="E1180" t="s">
        <v>222</v>
      </c>
      <c r="F1180" t="s">
        <v>222</v>
      </c>
    </row>
    <row r="1181" spans="1:6" x14ac:dyDescent="0.25">
      <c r="A1181">
        <v>18</v>
      </c>
      <c r="B1181" t="s">
        <v>594</v>
      </c>
      <c r="C1181" t="s">
        <v>644</v>
      </c>
      <c r="D1181" t="s">
        <v>645</v>
      </c>
      <c r="E1181" t="s">
        <v>222</v>
      </c>
      <c r="F1181" t="s">
        <v>222</v>
      </c>
    </row>
    <row r="1182" spans="1:6" x14ac:dyDescent="0.25">
      <c r="A1182">
        <v>18</v>
      </c>
      <c r="B1182" t="s">
        <v>594</v>
      </c>
      <c r="C1182" t="s">
        <v>229</v>
      </c>
      <c r="D1182" t="s">
        <v>230</v>
      </c>
      <c r="E1182" t="s">
        <v>222</v>
      </c>
      <c r="F1182" t="s">
        <v>222</v>
      </c>
    </row>
    <row r="1183" spans="1:6" x14ac:dyDescent="0.25">
      <c r="A1183">
        <v>18</v>
      </c>
      <c r="B1183" t="s">
        <v>594</v>
      </c>
      <c r="C1183" t="s">
        <v>246</v>
      </c>
      <c r="D1183" t="s">
        <v>247</v>
      </c>
      <c r="E1183" t="s">
        <v>245</v>
      </c>
      <c r="F1183" t="s">
        <v>245</v>
      </c>
    </row>
    <row r="1184" spans="1:6" x14ac:dyDescent="0.25">
      <c r="A1184">
        <v>18</v>
      </c>
      <c r="B1184" t="s">
        <v>594</v>
      </c>
      <c r="C1184" t="s">
        <v>646</v>
      </c>
      <c r="D1184" t="s">
        <v>647</v>
      </c>
      <c r="E1184" t="s">
        <v>245</v>
      </c>
      <c r="F1184" t="s">
        <v>245</v>
      </c>
    </row>
    <row r="1185" spans="1:6" x14ac:dyDescent="0.25">
      <c r="A1185">
        <v>18</v>
      </c>
      <c r="B1185" t="s">
        <v>594</v>
      </c>
      <c r="C1185" t="s">
        <v>602</v>
      </c>
      <c r="D1185" t="s">
        <v>603</v>
      </c>
      <c r="E1185" t="s">
        <v>601</v>
      </c>
      <c r="F1185" t="s">
        <v>601</v>
      </c>
    </row>
    <row r="1186" spans="1:6" x14ac:dyDescent="0.25">
      <c r="A1186">
        <v>18</v>
      </c>
      <c r="B1186" t="s">
        <v>594</v>
      </c>
      <c r="C1186" t="s">
        <v>239</v>
      </c>
      <c r="D1186" t="s">
        <v>240</v>
      </c>
      <c r="E1186" t="s">
        <v>601</v>
      </c>
      <c r="F1186" t="s">
        <v>601</v>
      </c>
    </row>
    <row r="1187" spans="1:6" x14ac:dyDescent="0.25">
      <c r="A1187">
        <v>18</v>
      </c>
      <c r="B1187" t="s">
        <v>594</v>
      </c>
      <c r="C1187" t="s">
        <v>231</v>
      </c>
      <c r="D1187" t="s">
        <v>232</v>
      </c>
      <c r="E1187" t="s">
        <v>601</v>
      </c>
      <c r="F1187" t="s">
        <v>601</v>
      </c>
    </row>
    <row r="1188" spans="1:6" x14ac:dyDescent="0.25">
      <c r="A1188">
        <v>18</v>
      </c>
      <c r="B1188" t="s">
        <v>594</v>
      </c>
      <c r="C1188" t="s">
        <v>233</v>
      </c>
      <c r="D1188" t="s">
        <v>624</v>
      </c>
      <c r="E1188" t="s">
        <v>601</v>
      </c>
      <c r="F1188" t="s">
        <v>601</v>
      </c>
    </row>
    <row r="1189" spans="1:6" x14ac:dyDescent="0.25">
      <c r="A1189">
        <v>18</v>
      </c>
      <c r="B1189" t="s">
        <v>594</v>
      </c>
      <c r="C1189" t="s">
        <v>606</v>
      </c>
      <c r="D1189" t="s">
        <v>607</v>
      </c>
      <c r="E1189" t="s">
        <v>601</v>
      </c>
      <c r="F1189" t="s">
        <v>601</v>
      </c>
    </row>
    <row r="1190" spans="1:6" x14ac:dyDescent="0.25">
      <c r="A1190">
        <v>18</v>
      </c>
      <c r="B1190" t="s">
        <v>594</v>
      </c>
      <c r="C1190" t="s">
        <v>227</v>
      </c>
      <c r="D1190" t="s">
        <v>228</v>
      </c>
      <c r="E1190" t="s">
        <v>601</v>
      </c>
      <c r="F1190" t="s">
        <v>601</v>
      </c>
    </row>
    <row r="1191" spans="1:6" x14ac:dyDescent="0.25">
      <c r="A1191">
        <v>18</v>
      </c>
      <c r="B1191" t="s">
        <v>594</v>
      </c>
      <c r="C1191" t="s">
        <v>604</v>
      </c>
      <c r="D1191" t="s">
        <v>605</v>
      </c>
      <c r="E1191" t="s">
        <v>601</v>
      </c>
      <c r="F1191" t="s">
        <v>601</v>
      </c>
    </row>
    <row r="1192" spans="1:6" x14ac:dyDescent="0.25">
      <c r="A1192">
        <v>18</v>
      </c>
      <c r="B1192" t="s">
        <v>594</v>
      </c>
      <c r="C1192" t="s">
        <v>608</v>
      </c>
      <c r="D1192" t="s">
        <v>625</v>
      </c>
      <c r="E1192" t="s">
        <v>610</v>
      </c>
      <c r="F1192" t="s">
        <v>610</v>
      </c>
    </row>
    <row r="1193" spans="1:6" x14ac:dyDescent="0.25">
      <c r="A1193">
        <v>18</v>
      </c>
      <c r="B1193" t="s">
        <v>594</v>
      </c>
      <c r="C1193" t="s">
        <v>235</v>
      </c>
      <c r="D1193" t="s">
        <v>236</v>
      </c>
      <c r="E1193" t="s">
        <v>610</v>
      </c>
      <c r="F1193" t="s">
        <v>610</v>
      </c>
    </row>
    <row r="1194" spans="1:6" x14ac:dyDescent="0.25">
      <c r="A1194">
        <v>18</v>
      </c>
      <c r="B1194" t="s">
        <v>594</v>
      </c>
      <c r="C1194" t="s">
        <v>611</v>
      </c>
      <c r="D1194" t="s">
        <v>626</v>
      </c>
      <c r="E1194" t="s">
        <v>610</v>
      </c>
      <c r="F1194" t="s">
        <v>610</v>
      </c>
    </row>
    <row r="1195" spans="1:6" x14ac:dyDescent="0.25">
      <c r="A1195">
        <v>18</v>
      </c>
      <c r="B1195" t="s">
        <v>594</v>
      </c>
      <c r="C1195" t="s">
        <v>616</v>
      </c>
      <c r="D1195" t="s">
        <v>617</v>
      </c>
      <c r="E1195" t="s">
        <v>615</v>
      </c>
      <c r="F1195" t="s">
        <v>615</v>
      </c>
    </row>
    <row r="1196" spans="1:6" x14ac:dyDescent="0.25">
      <c r="A1196">
        <v>18</v>
      </c>
      <c r="B1196" t="s">
        <v>594</v>
      </c>
      <c r="C1196" t="s">
        <v>251</v>
      </c>
      <c r="D1196" t="s">
        <v>614</v>
      </c>
      <c r="E1196" t="s">
        <v>615</v>
      </c>
      <c r="F1196" t="s">
        <v>615</v>
      </c>
    </row>
    <row r="1197" spans="1:6" x14ac:dyDescent="0.25">
      <c r="A1197">
        <v>18</v>
      </c>
      <c r="B1197" t="s">
        <v>594</v>
      </c>
      <c r="C1197" t="s">
        <v>248</v>
      </c>
      <c r="D1197" t="s">
        <v>249</v>
      </c>
      <c r="E1197" t="s">
        <v>615</v>
      </c>
      <c r="F1197" t="s">
        <v>615</v>
      </c>
    </row>
    <row r="1198" spans="1:6" x14ac:dyDescent="0.25">
      <c r="A1198">
        <v>18</v>
      </c>
      <c r="B1198" t="s">
        <v>594</v>
      </c>
      <c r="C1198" t="s">
        <v>180</v>
      </c>
      <c r="D1198" t="s">
        <v>622</v>
      </c>
      <c r="E1198" t="s">
        <v>254</v>
      </c>
      <c r="F1198" t="s">
        <v>254</v>
      </c>
    </row>
    <row r="1199" spans="1:6" x14ac:dyDescent="0.25">
      <c r="A1199">
        <v>18</v>
      </c>
      <c r="B1199" t="s">
        <v>594</v>
      </c>
      <c r="C1199" t="s">
        <v>177</v>
      </c>
      <c r="D1199" t="s">
        <v>623</v>
      </c>
      <c r="E1199" t="s">
        <v>254</v>
      </c>
      <c r="F1199" t="s">
        <v>254</v>
      </c>
    </row>
    <row r="1200" spans="1:6" x14ac:dyDescent="0.25">
      <c r="A1200">
        <v>18</v>
      </c>
      <c r="B1200" t="s">
        <v>594</v>
      </c>
      <c r="C1200" t="s">
        <v>231</v>
      </c>
      <c r="D1200" t="s">
        <v>232</v>
      </c>
      <c r="E1200" t="s">
        <v>601</v>
      </c>
      <c r="F1200" t="s">
        <v>601</v>
      </c>
    </row>
    <row r="1201" spans="1:6" x14ac:dyDescent="0.25">
      <c r="A1201">
        <v>18</v>
      </c>
      <c r="B1201" t="s">
        <v>594</v>
      </c>
      <c r="C1201" t="s">
        <v>239</v>
      </c>
      <c r="D1201" t="s">
        <v>240</v>
      </c>
      <c r="E1201" t="s">
        <v>601</v>
      </c>
      <c r="F1201" t="s">
        <v>601</v>
      </c>
    </row>
    <row r="1202" spans="1:6" x14ac:dyDescent="0.25">
      <c r="A1202">
        <v>18</v>
      </c>
      <c r="B1202" t="s">
        <v>594</v>
      </c>
      <c r="C1202" t="s">
        <v>227</v>
      </c>
      <c r="D1202" t="s">
        <v>228</v>
      </c>
      <c r="E1202" t="s">
        <v>601</v>
      </c>
      <c r="F1202" t="s">
        <v>601</v>
      </c>
    </row>
    <row r="1203" spans="1:6" x14ac:dyDescent="0.25">
      <c r="A1203">
        <v>18</v>
      </c>
      <c r="B1203" t="s">
        <v>594</v>
      </c>
      <c r="C1203" t="s">
        <v>602</v>
      </c>
      <c r="D1203" t="s">
        <v>603</v>
      </c>
      <c r="E1203" t="s">
        <v>601</v>
      </c>
      <c r="F1203" t="s">
        <v>601</v>
      </c>
    </row>
    <row r="1204" spans="1:6" x14ac:dyDescent="0.25">
      <c r="A1204">
        <v>18</v>
      </c>
      <c r="B1204" t="s">
        <v>594</v>
      </c>
      <c r="C1204" t="s">
        <v>604</v>
      </c>
      <c r="D1204" t="s">
        <v>605</v>
      </c>
      <c r="E1204" t="s">
        <v>601</v>
      </c>
      <c r="F1204" t="s">
        <v>601</v>
      </c>
    </row>
    <row r="1205" spans="1:6" x14ac:dyDescent="0.25">
      <c r="A1205">
        <v>18</v>
      </c>
      <c r="B1205" t="s">
        <v>594</v>
      </c>
      <c r="C1205" t="s">
        <v>233</v>
      </c>
      <c r="D1205" t="s">
        <v>624</v>
      </c>
      <c r="E1205" t="s">
        <v>601</v>
      </c>
      <c r="F1205" t="s">
        <v>601</v>
      </c>
    </row>
    <row r="1206" spans="1:6" x14ac:dyDescent="0.25">
      <c r="A1206">
        <v>18</v>
      </c>
      <c r="B1206" t="s">
        <v>594</v>
      </c>
      <c r="C1206" t="s">
        <v>606</v>
      </c>
      <c r="D1206" t="s">
        <v>607</v>
      </c>
      <c r="E1206" t="s">
        <v>601</v>
      </c>
      <c r="F1206" t="s">
        <v>601</v>
      </c>
    </row>
    <row r="1207" spans="1:6" x14ac:dyDescent="0.25">
      <c r="A1207">
        <v>18</v>
      </c>
      <c r="B1207" t="s">
        <v>594</v>
      </c>
      <c r="C1207" t="s">
        <v>608</v>
      </c>
      <c r="D1207" t="s">
        <v>625</v>
      </c>
      <c r="E1207" t="s">
        <v>610</v>
      </c>
      <c r="F1207" t="s">
        <v>610</v>
      </c>
    </row>
    <row r="1208" spans="1:6" x14ac:dyDescent="0.25">
      <c r="A1208">
        <v>18</v>
      </c>
      <c r="B1208" t="s">
        <v>594</v>
      </c>
      <c r="C1208" t="s">
        <v>611</v>
      </c>
      <c r="D1208" t="s">
        <v>626</v>
      </c>
      <c r="E1208" t="s">
        <v>610</v>
      </c>
      <c r="F1208" t="s">
        <v>610</v>
      </c>
    </row>
    <row r="1209" spans="1:6" x14ac:dyDescent="0.25">
      <c r="A1209">
        <v>18</v>
      </c>
      <c r="B1209" t="s">
        <v>594</v>
      </c>
      <c r="C1209" t="s">
        <v>235</v>
      </c>
      <c r="D1209" t="s">
        <v>236</v>
      </c>
      <c r="E1209" t="s">
        <v>610</v>
      </c>
      <c r="F1209" t="s">
        <v>610</v>
      </c>
    </row>
    <row r="1210" spans="1:6" x14ac:dyDescent="0.25">
      <c r="A1210">
        <v>18</v>
      </c>
      <c r="B1210" t="s">
        <v>594</v>
      </c>
      <c r="C1210" t="s">
        <v>616</v>
      </c>
      <c r="D1210" t="s">
        <v>617</v>
      </c>
      <c r="E1210" t="s">
        <v>615</v>
      </c>
      <c r="F1210" t="s">
        <v>615</v>
      </c>
    </row>
    <row r="1211" spans="1:6" x14ac:dyDescent="0.25">
      <c r="A1211">
        <v>18</v>
      </c>
      <c r="B1211" t="s">
        <v>594</v>
      </c>
      <c r="C1211" t="s">
        <v>248</v>
      </c>
      <c r="D1211" t="s">
        <v>249</v>
      </c>
      <c r="E1211" t="s">
        <v>615</v>
      </c>
      <c r="F1211" t="s">
        <v>615</v>
      </c>
    </row>
    <row r="1212" spans="1:6" x14ac:dyDescent="0.25">
      <c r="A1212">
        <v>18</v>
      </c>
      <c r="B1212" t="s">
        <v>594</v>
      </c>
      <c r="C1212" t="s">
        <v>251</v>
      </c>
      <c r="D1212" t="s">
        <v>614</v>
      </c>
      <c r="E1212" t="s">
        <v>615</v>
      </c>
      <c r="F1212" t="s">
        <v>615</v>
      </c>
    </row>
    <row r="1213" spans="1:6" x14ac:dyDescent="0.25">
      <c r="A1213">
        <v>18</v>
      </c>
      <c r="B1213" t="s">
        <v>594</v>
      </c>
      <c r="C1213" t="s">
        <v>177</v>
      </c>
      <c r="D1213" t="s">
        <v>623</v>
      </c>
      <c r="E1213" t="s">
        <v>254</v>
      </c>
      <c r="F1213" t="s">
        <v>254</v>
      </c>
    </row>
    <row r="1214" spans="1:6" x14ac:dyDescent="0.25">
      <c r="A1214">
        <v>18</v>
      </c>
      <c r="B1214" t="s">
        <v>594</v>
      </c>
      <c r="C1214" t="s">
        <v>180</v>
      </c>
      <c r="D1214" t="s">
        <v>622</v>
      </c>
      <c r="E1214" t="s">
        <v>254</v>
      </c>
      <c r="F1214" t="s">
        <v>254</v>
      </c>
    </row>
    <row r="1215" spans="1:6" x14ac:dyDescent="0.25">
      <c r="A1215">
        <v>18</v>
      </c>
      <c r="B1215" t="s">
        <v>594</v>
      </c>
      <c r="C1215" t="s">
        <v>231</v>
      </c>
      <c r="D1215" t="s">
        <v>232</v>
      </c>
      <c r="E1215" t="s">
        <v>601</v>
      </c>
      <c r="F1215" t="s">
        <v>601</v>
      </c>
    </row>
    <row r="1216" spans="1:6" x14ac:dyDescent="0.25">
      <c r="A1216">
        <v>18</v>
      </c>
      <c r="B1216" t="s">
        <v>594</v>
      </c>
      <c r="C1216" t="s">
        <v>239</v>
      </c>
      <c r="D1216" t="s">
        <v>240</v>
      </c>
      <c r="E1216" t="s">
        <v>601</v>
      </c>
      <c r="F1216" t="s">
        <v>601</v>
      </c>
    </row>
    <row r="1217" spans="1:6" x14ac:dyDescent="0.25">
      <c r="A1217">
        <v>18</v>
      </c>
      <c r="B1217" t="s">
        <v>594</v>
      </c>
      <c r="C1217" t="s">
        <v>227</v>
      </c>
      <c r="D1217" t="s">
        <v>228</v>
      </c>
      <c r="E1217" t="s">
        <v>601</v>
      </c>
      <c r="F1217" t="s">
        <v>601</v>
      </c>
    </row>
    <row r="1218" spans="1:6" x14ac:dyDescent="0.25">
      <c r="A1218">
        <v>18</v>
      </c>
      <c r="B1218" t="s">
        <v>594</v>
      </c>
      <c r="C1218" t="s">
        <v>602</v>
      </c>
      <c r="D1218" t="s">
        <v>603</v>
      </c>
      <c r="E1218" t="s">
        <v>601</v>
      </c>
      <c r="F1218" t="s">
        <v>601</v>
      </c>
    </row>
    <row r="1219" spans="1:6" x14ac:dyDescent="0.25">
      <c r="A1219">
        <v>18</v>
      </c>
      <c r="B1219" t="s">
        <v>594</v>
      </c>
      <c r="C1219" t="s">
        <v>604</v>
      </c>
      <c r="D1219" t="s">
        <v>605</v>
      </c>
      <c r="E1219" t="s">
        <v>601</v>
      </c>
      <c r="F1219" t="s">
        <v>601</v>
      </c>
    </row>
    <row r="1220" spans="1:6" x14ac:dyDescent="0.25">
      <c r="A1220">
        <v>18</v>
      </c>
      <c r="B1220" t="s">
        <v>594</v>
      </c>
      <c r="C1220" t="s">
        <v>233</v>
      </c>
      <c r="D1220" t="s">
        <v>624</v>
      </c>
      <c r="E1220" t="s">
        <v>601</v>
      </c>
      <c r="F1220" t="s">
        <v>601</v>
      </c>
    </row>
    <row r="1221" spans="1:6" x14ac:dyDescent="0.25">
      <c r="A1221">
        <v>18</v>
      </c>
      <c r="B1221" t="s">
        <v>594</v>
      </c>
      <c r="C1221" t="s">
        <v>606</v>
      </c>
      <c r="D1221" t="s">
        <v>607</v>
      </c>
      <c r="E1221" t="s">
        <v>601</v>
      </c>
      <c r="F1221" t="s">
        <v>601</v>
      </c>
    </row>
    <row r="1222" spans="1:6" x14ac:dyDescent="0.25">
      <c r="A1222">
        <v>18</v>
      </c>
      <c r="B1222" t="s">
        <v>594</v>
      </c>
      <c r="C1222" t="s">
        <v>608</v>
      </c>
      <c r="D1222" t="s">
        <v>625</v>
      </c>
      <c r="E1222" t="s">
        <v>610</v>
      </c>
      <c r="F1222" t="s">
        <v>610</v>
      </c>
    </row>
    <row r="1223" spans="1:6" x14ac:dyDescent="0.25">
      <c r="A1223">
        <v>18</v>
      </c>
      <c r="B1223" t="s">
        <v>594</v>
      </c>
      <c r="C1223" t="s">
        <v>611</v>
      </c>
      <c r="D1223" t="s">
        <v>626</v>
      </c>
      <c r="E1223" t="s">
        <v>610</v>
      </c>
      <c r="F1223" t="s">
        <v>610</v>
      </c>
    </row>
    <row r="1224" spans="1:6" x14ac:dyDescent="0.25">
      <c r="A1224">
        <v>18</v>
      </c>
      <c r="B1224" t="s">
        <v>594</v>
      </c>
      <c r="C1224" t="s">
        <v>235</v>
      </c>
      <c r="D1224" t="s">
        <v>236</v>
      </c>
      <c r="E1224" t="s">
        <v>610</v>
      </c>
      <c r="F1224" t="s">
        <v>610</v>
      </c>
    </row>
    <row r="1225" spans="1:6" x14ac:dyDescent="0.25">
      <c r="A1225">
        <v>18</v>
      </c>
      <c r="B1225" t="s">
        <v>594</v>
      </c>
      <c r="C1225" t="s">
        <v>616</v>
      </c>
      <c r="D1225" t="s">
        <v>617</v>
      </c>
      <c r="E1225" t="s">
        <v>615</v>
      </c>
      <c r="F1225" t="s">
        <v>615</v>
      </c>
    </row>
    <row r="1226" spans="1:6" x14ac:dyDescent="0.25">
      <c r="A1226">
        <v>18</v>
      </c>
      <c r="B1226" t="s">
        <v>594</v>
      </c>
      <c r="C1226" t="s">
        <v>248</v>
      </c>
      <c r="D1226" t="s">
        <v>249</v>
      </c>
      <c r="E1226" t="s">
        <v>615</v>
      </c>
      <c r="F1226" t="s">
        <v>615</v>
      </c>
    </row>
    <row r="1227" spans="1:6" x14ac:dyDescent="0.25">
      <c r="A1227">
        <v>18</v>
      </c>
      <c r="B1227" t="s">
        <v>594</v>
      </c>
      <c r="C1227" t="s">
        <v>251</v>
      </c>
      <c r="D1227" t="s">
        <v>614</v>
      </c>
      <c r="E1227" t="s">
        <v>615</v>
      </c>
      <c r="F1227" t="s">
        <v>615</v>
      </c>
    </row>
    <row r="1228" spans="1:6" x14ac:dyDescent="0.25">
      <c r="A1228">
        <v>18</v>
      </c>
      <c r="B1228" t="s">
        <v>594</v>
      </c>
      <c r="C1228" t="s">
        <v>177</v>
      </c>
      <c r="D1228" t="s">
        <v>623</v>
      </c>
      <c r="E1228" t="s">
        <v>254</v>
      </c>
      <c r="F1228" t="s">
        <v>254</v>
      </c>
    </row>
    <row r="1229" spans="1:6" x14ac:dyDescent="0.25">
      <c r="A1229">
        <v>18</v>
      </c>
      <c r="B1229" t="s">
        <v>594</v>
      </c>
      <c r="C1229" t="s">
        <v>180</v>
      </c>
      <c r="D1229" t="s">
        <v>622</v>
      </c>
      <c r="E1229" t="s">
        <v>254</v>
      </c>
      <c r="F1229" t="s">
        <v>254</v>
      </c>
    </row>
    <row r="1230" spans="1:6" x14ac:dyDescent="0.25">
      <c r="A1230">
        <v>18</v>
      </c>
      <c r="B1230" t="s">
        <v>594</v>
      </c>
      <c r="C1230" t="s">
        <v>597</v>
      </c>
      <c r="D1230" t="s">
        <v>598</v>
      </c>
      <c r="E1230" t="s">
        <v>596</v>
      </c>
      <c r="F1230" t="s">
        <v>596</v>
      </c>
    </row>
    <row r="1231" spans="1:6" x14ac:dyDescent="0.25">
      <c r="A1231">
        <v>18</v>
      </c>
      <c r="B1231" t="s">
        <v>594</v>
      </c>
      <c r="C1231" t="s">
        <v>264</v>
      </c>
      <c r="D1231" t="s">
        <v>599</v>
      </c>
      <c r="E1231" t="s">
        <v>596</v>
      </c>
      <c r="F1231" t="s">
        <v>596</v>
      </c>
    </row>
    <row r="1232" spans="1:6" x14ac:dyDescent="0.25">
      <c r="A1232">
        <v>18</v>
      </c>
      <c r="B1232" t="s">
        <v>594</v>
      </c>
      <c r="C1232" t="s">
        <v>231</v>
      </c>
      <c r="D1232" t="s">
        <v>232</v>
      </c>
      <c r="E1232" t="s">
        <v>601</v>
      </c>
      <c r="F1232" t="s">
        <v>601</v>
      </c>
    </row>
    <row r="1233" spans="1:6" x14ac:dyDescent="0.25">
      <c r="A1233">
        <v>18</v>
      </c>
      <c r="B1233" t="s">
        <v>594</v>
      </c>
      <c r="C1233" t="s">
        <v>239</v>
      </c>
      <c r="D1233" t="s">
        <v>240</v>
      </c>
      <c r="E1233" t="s">
        <v>601</v>
      </c>
      <c r="F1233" t="s">
        <v>601</v>
      </c>
    </row>
    <row r="1234" spans="1:6" x14ac:dyDescent="0.25">
      <c r="A1234">
        <v>18</v>
      </c>
      <c r="B1234" t="s">
        <v>594</v>
      </c>
      <c r="C1234" t="s">
        <v>227</v>
      </c>
      <c r="D1234" t="s">
        <v>228</v>
      </c>
      <c r="E1234" t="s">
        <v>601</v>
      </c>
      <c r="F1234" t="s">
        <v>601</v>
      </c>
    </row>
    <row r="1235" spans="1:6" x14ac:dyDescent="0.25">
      <c r="A1235">
        <v>18</v>
      </c>
      <c r="B1235" t="s">
        <v>594</v>
      </c>
      <c r="C1235" t="s">
        <v>602</v>
      </c>
      <c r="D1235" t="s">
        <v>603</v>
      </c>
      <c r="E1235" t="s">
        <v>601</v>
      </c>
      <c r="F1235" t="s">
        <v>601</v>
      </c>
    </row>
    <row r="1236" spans="1:6" x14ac:dyDescent="0.25">
      <c r="A1236">
        <v>18</v>
      </c>
      <c r="B1236" t="s">
        <v>594</v>
      </c>
      <c r="C1236" t="s">
        <v>604</v>
      </c>
      <c r="D1236" t="s">
        <v>605</v>
      </c>
      <c r="E1236" t="s">
        <v>601</v>
      </c>
      <c r="F1236" t="s">
        <v>601</v>
      </c>
    </row>
    <row r="1237" spans="1:6" x14ac:dyDescent="0.25">
      <c r="A1237">
        <v>18</v>
      </c>
      <c r="B1237" t="s">
        <v>594</v>
      </c>
      <c r="C1237" t="s">
        <v>233</v>
      </c>
      <c r="D1237" t="s">
        <v>624</v>
      </c>
      <c r="E1237" t="s">
        <v>601</v>
      </c>
      <c r="F1237" t="s">
        <v>601</v>
      </c>
    </row>
    <row r="1238" spans="1:6" x14ac:dyDescent="0.25">
      <c r="A1238">
        <v>18</v>
      </c>
      <c r="B1238" t="s">
        <v>594</v>
      </c>
      <c r="C1238" t="s">
        <v>606</v>
      </c>
      <c r="D1238" t="s">
        <v>607</v>
      </c>
      <c r="E1238" t="s">
        <v>601</v>
      </c>
      <c r="F1238" t="s">
        <v>601</v>
      </c>
    </row>
    <row r="1239" spans="1:6" x14ac:dyDescent="0.25">
      <c r="A1239">
        <v>18</v>
      </c>
      <c r="B1239" t="s">
        <v>594</v>
      </c>
      <c r="C1239" t="s">
        <v>608</v>
      </c>
      <c r="D1239" t="s">
        <v>625</v>
      </c>
      <c r="E1239" t="s">
        <v>610</v>
      </c>
      <c r="F1239" t="s">
        <v>610</v>
      </c>
    </row>
    <row r="1240" spans="1:6" x14ac:dyDescent="0.25">
      <c r="A1240">
        <v>18</v>
      </c>
      <c r="B1240" t="s">
        <v>594</v>
      </c>
      <c r="C1240" t="s">
        <v>611</v>
      </c>
      <c r="D1240" t="s">
        <v>626</v>
      </c>
      <c r="E1240" t="s">
        <v>610</v>
      </c>
      <c r="F1240" t="s">
        <v>610</v>
      </c>
    </row>
    <row r="1241" spans="1:6" x14ac:dyDescent="0.25">
      <c r="A1241">
        <v>18</v>
      </c>
      <c r="B1241" t="s">
        <v>594</v>
      </c>
      <c r="C1241" t="s">
        <v>235</v>
      </c>
      <c r="D1241" t="s">
        <v>236</v>
      </c>
      <c r="E1241" t="s">
        <v>610</v>
      </c>
      <c r="F1241" t="s">
        <v>610</v>
      </c>
    </row>
    <row r="1242" spans="1:6" x14ac:dyDescent="0.25">
      <c r="A1242">
        <v>18</v>
      </c>
      <c r="B1242" t="s">
        <v>594</v>
      </c>
      <c r="C1242" t="s">
        <v>616</v>
      </c>
      <c r="D1242" t="s">
        <v>617</v>
      </c>
      <c r="E1242" t="s">
        <v>615</v>
      </c>
      <c r="F1242" t="s">
        <v>615</v>
      </c>
    </row>
    <row r="1243" spans="1:6" x14ac:dyDescent="0.25">
      <c r="A1243">
        <v>18</v>
      </c>
      <c r="B1243" t="s">
        <v>594</v>
      </c>
      <c r="C1243" t="s">
        <v>248</v>
      </c>
      <c r="D1243" t="s">
        <v>249</v>
      </c>
      <c r="E1243" t="s">
        <v>615</v>
      </c>
      <c r="F1243" t="s">
        <v>615</v>
      </c>
    </row>
    <row r="1244" spans="1:6" x14ac:dyDescent="0.25">
      <c r="A1244">
        <v>18</v>
      </c>
      <c r="B1244" t="s">
        <v>594</v>
      </c>
      <c r="C1244" t="s">
        <v>251</v>
      </c>
      <c r="D1244" t="s">
        <v>614</v>
      </c>
      <c r="E1244" t="s">
        <v>615</v>
      </c>
      <c r="F1244" t="s">
        <v>615</v>
      </c>
    </row>
    <row r="1245" spans="1:6" x14ac:dyDescent="0.25">
      <c r="A1245">
        <v>18</v>
      </c>
      <c r="B1245" t="s">
        <v>594</v>
      </c>
      <c r="C1245" t="s">
        <v>177</v>
      </c>
      <c r="D1245" t="s">
        <v>623</v>
      </c>
      <c r="E1245" t="s">
        <v>254</v>
      </c>
      <c r="F1245" t="s">
        <v>254</v>
      </c>
    </row>
    <row r="1246" spans="1:6" x14ac:dyDescent="0.25">
      <c r="A1246">
        <v>18</v>
      </c>
      <c r="B1246" t="s">
        <v>594</v>
      </c>
      <c r="C1246" t="s">
        <v>180</v>
      </c>
      <c r="D1246" t="s">
        <v>622</v>
      </c>
      <c r="E1246" t="s">
        <v>254</v>
      </c>
      <c r="F1246" t="s">
        <v>254</v>
      </c>
    </row>
    <row r="1247" spans="1:6" x14ac:dyDescent="0.25">
      <c r="A1247">
        <v>18</v>
      </c>
      <c r="B1247" t="s">
        <v>594</v>
      </c>
      <c r="C1247" t="s">
        <v>231</v>
      </c>
      <c r="D1247" t="s">
        <v>232</v>
      </c>
      <c r="E1247" t="s">
        <v>601</v>
      </c>
      <c r="F1247" t="s">
        <v>601</v>
      </c>
    </row>
    <row r="1248" spans="1:6" x14ac:dyDescent="0.25">
      <c r="A1248">
        <v>18</v>
      </c>
      <c r="B1248" t="s">
        <v>594</v>
      </c>
      <c r="C1248" t="s">
        <v>239</v>
      </c>
      <c r="D1248" t="s">
        <v>240</v>
      </c>
      <c r="E1248" t="s">
        <v>601</v>
      </c>
      <c r="F1248" t="s">
        <v>601</v>
      </c>
    </row>
    <row r="1249" spans="1:6" x14ac:dyDescent="0.25">
      <c r="A1249">
        <v>18</v>
      </c>
      <c r="B1249" t="s">
        <v>594</v>
      </c>
      <c r="C1249" t="s">
        <v>602</v>
      </c>
      <c r="D1249" t="s">
        <v>603</v>
      </c>
      <c r="E1249" t="s">
        <v>601</v>
      </c>
      <c r="F1249" t="s">
        <v>601</v>
      </c>
    </row>
    <row r="1250" spans="1:6" x14ac:dyDescent="0.25">
      <c r="A1250">
        <v>18</v>
      </c>
      <c r="B1250" t="s">
        <v>594</v>
      </c>
      <c r="C1250" t="s">
        <v>604</v>
      </c>
      <c r="D1250" t="s">
        <v>605</v>
      </c>
      <c r="E1250" t="s">
        <v>601</v>
      </c>
      <c r="F1250" t="s">
        <v>601</v>
      </c>
    </row>
    <row r="1251" spans="1:6" x14ac:dyDescent="0.25">
      <c r="A1251">
        <v>18</v>
      </c>
      <c r="B1251" t="s">
        <v>594</v>
      </c>
      <c r="C1251" t="s">
        <v>233</v>
      </c>
      <c r="D1251" t="s">
        <v>624</v>
      </c>
      <c r="E1251" t="s">
        <v>601</v>
      </c>
      <c r="F1251" t="s">
        <v>601</v>
      </c>
    </row>
    <row r="1252" spans="1:6" x14ac:dyDescent="0.25">
      <c r="A1252">
        <v>18</v>
      </c>
      <c r="B1252" t="s">
        <v>594</v>
      </c>
      <c r="C1252" t="s">
        <v>606</v>
      </c>
      <c r="D1252" t="s">
        <v>607</v>
      </c>
      <c r="E1252" t="s">
        <v>601</v>
      </c>
      <c r="F1252" t="s">
        <v>601</v>
      </c>
    </row>
    <row r="1253" spans="1:6" x14ac:dyDescent="0.25">
      <c r="A1253">
        <v>18</v>
      </c>
      <c r="B1253" t="s">
        <v>594</v>
      </c>
      <c r="C1253" t="s">
        <v>676</v>
      </c>
      <c r="D1253" t="s">
        <v>677</v>
      </c>
      <c r="E1253" t="s">
        <v>678</v>
      </c>
      <c r="F1253" t="s">
        <v>678</v>
      </c>
    </row>
    <row r="1254" spans="1:6" x14ac:dyDescent="0.25">
      <c r="A1254">
        <v>18</v>
      </c>
      <c r="B1254" t="s">
        <v>594</v>
      </c>
      <c r="C1254" t="s">
        <v>163</v>
      </c>
      <c r="D1254" t="s">
        <v>679</v>
      </c>
      <c r="E1254" t="s">
        <v>678</v>
      </c>
      <c r="F1254" t="s">
        <v>678</v>
      </c>
    </row>
    <row r="1255" spans="1:6" x14ac:dyDescent="0.25">
      <c r="A1255">
        <v>18</v>
      </c>
      <c r="B1255" t="s">
        <v>594</v>
      </c>
      <c r="C1255" t="s">
        <v>169</v>
      </c>
      <c r="D1255" t="s">
        <v>680</v>
      </c>
      <c r="E1255" t="s">
        <v>610</v>
      </c>
      <c r="F1255" t="s">
        <v>610</v>
      </c>
    </row>
    <row r="1256" spans="1:6" x14ac:dyDescent="0.25">
      <c r="A1256">
        <v>18</v>
      </c>
      <c r="B1256" t="s">
        <v>594</v>
      </c>
      <c r="C1256" t="s">
        <v>608</v>
      </c>
      <c r="D1256" t="s">
        <v>625</v>
      </c>
      <c r="E1256" t="s">
        <v>610</v>
      </c>
      <c r="F1256" t="s">
        <v>610</v>
      </c>
    </row>
    <row r="1257" spans="1:6" x14ac:dyDescent="0.25">
      <c r="A1257">
        <v>18</v>
      </c>
      <c r="B1257" t="s">
        <v>594</v>
      </c>
      <c r="C1257" t="s">
        <v>611</v>
      </c>
      <c r="D1257" t="s">
        <v>626</v>
      </c>
      <c r="E1257" t="s">
        <v>610</v>
      </c>
      <c r="F1257" t="s">
        <v>610</v>
      </c>
    </row>
    <row r="1258" spans="1:6" x14ac:dyDescent="0.25">
      <c r="A1258">
        <v>18</v>
      </c>
      <c r="B1258" t="s">
        <v>594</v>
      </c>
      <c r="C1258" t="s">
        <v>616</v>
      </c>
      <c r="D1258" t="s">
        <v>617</v>
      </c>
      <c r="E1258" t="s">
        <v>615</v>
      </c>
      <c r="F1258" t="s">
        <v>615</v>
      </c>
    </row>
    <row r="1259" spans="1:6" x14ac:dyDescent="0.25">
      <c r="A1259">
        <v>18</v>
      </c>
      <c r="B1259" t="s">
        <v>594</v>
      </c>
      <c r="C1259" t="s">
        <v>248</v>
      </c>
      <c r="D1259" t="s">
        <v>249</v>
      </c>
      <c r="E1259" t="s">
        <v>615</v>
      </c>
      <c r="F1259" t="s">
        <v>615</v>
      </c>
    </row>
    <row r="1260" spans="1:6" x14ac:dyDescent="0.25">
      <c r="A1260">
        <v>18</v>
      </c>
      <c r="B1260" t="s">
        <v>594</v>
      </c>
      <c r="C1260" t="s">
        <v>251</v>
      </c>
      <c r="D1260" t="s">
        <v>614</v>
      </c>
      <c r="E1260" t="s">
        <v>615</v>
      </c>
      <c r="F1260" t="s">
        <v>615</v>
      </c>
    </row>
    <row r="1261" spans="1:6" x14ac:dyDescent="0.25">
      <c r="A1261">
        <v>18</v>
      </c>
      <c r="B1261" t="s">
        <v>594</v>
      </c>
      <c r="C1261" t="s">
        <v>177</v>
      </c>
      <c r="D1261" t="s">
        <v>623</v>
      </c>
      <c r="E1261" t="s">
        <v>254</v>
      </c>
      <c r="F1261" t="s">
        <v>254</v>
      </c>
    </row>
    <row r="1262" spans="1:6" x14ac:dyDescent="0.25">
      <c r="A1262">
        <v>18</v>
      </c>
      <c r="B1262" t="s">
        <v>594</v>
      </c>
      <c r="C1262" t="s">
        <v>180</v>
      </c>
      <c r="D1262" t="s">
        <v>622</v>
      </c>
      <c r="E1262" t="s">
        <v>254</v>
      </c>
      <c r="F1262" t="s">
        <v>254</v>
      </c>
    </row>
    <row r="1263" spans="1:6" x14ac:dyDescent="0.25">
      <c r="A1263">
        <v>18</v>
      </c>
      <c r="B1263" t="s">
        <v>594</v>
      </c>
      <c r="C1263" t="s">
        <v>231</v>
      </c>
      <c r="D1263" t="s">
        <v>232</v>
      </c>
      <c r="E1263" t="s">
        <v>601</v>
      </c>
      <c r="F1263" t="s">
        <v>601</v>
      </c>
    </row>
    <row r="1264" spans="1:6" x14ac:dyDescent="0.25">
      <c r="A1264">
        <v>18</v>
      </c>
      <c r="B1264" t="s">
        <v>594</v>
      </c>
      <c r="C1264" t="s">
        <v>239</v>
      </c>
      <c r="D1264" t="s">
        <v>240</v>
      </c>
      <c r="E1264" t="s">
        <v>601</v>
      </c>
      <c r="F1264" t="s">
        <v>601</v>
      </c>
    </row>
    <row r="1265" spans="1:6" x14ac:dyDescent="0.25">
      <c r="A1265">
        <v>18</v>
      </c>
      <c r="B1265" t="s">
        <v>594</v>
      </c>
      <c r="C1265" t="s">
        <v>227</v>
      </c>
      <c r="D1265" t="s">
        <v>228</v>
      </c>
      <c r="E1265" t="s">
        <v>601</v>
      </c>
      <c r="F1265" t="s">
        <v>601</v>
      </c>
    </row>
    <row r="1266" spans="1:6" x14ac:dyDescent="0.25">
      <c r="A1266">
        <v>18</v>
      </c>
      <c r="B1266" t="s">
        <v>594</v>
      </c>
      <c r="C1266" t="s">
        <v>602</v>
      </c>
      <c r="D1266" t="s">
        <v>603</v>
      </c>
      <c r="E1266" t="s">
        <v>601</v>
      </c>
      <c r="F1266" t="s">
        <v>601</v>
      </c>
    </row>
    <row r="1267" spans="1:6" x14ac:dyDescent="0.25">
      <c r="A1267">
        <v>18</v>
      </c>
      <c r="B1267" t="s">
        <v>594</v>
      </c>
      <c r="C1267" t="s">
        <v>604</v>
      </c>
      <c r="D1267" t="s">
        <v>605</v>
      </c>
      <c r="E1267" t="s">
        <v>601</v>
      </c>
      <c r="F1267" t="s">
        <v>601</v>
      </c>
    </row>
    <row r="1268" spans="1:6" x14ac:dyDescent="0.25">
      <c r="A1268">
        <v>18</v>
      </c>
      <c r="B1268" t="s">
        <v>594</v>
      </c>
      <c r="C1268" t="s">
        <v>233</v>
      </c>
      <c r="D1268" t="s">
        <v>624</v>
      </c>
      <c r="E1268" t="s">
        <v>601</v>
      </c>
      <c r="F1268" t="s">
        <v>601</v>
      </c>
    </row>
    <row r="1269" spans="1:6" x14ac:dyDescent="0.25">
      <c r="A1269">
        <v>18</v>
      </c>
      <c r="B1269" t="s">
        <v>594</v>
      </c>
      <c r="C1269" t="s">
        <v>606</v>
      </c>
      <c r="D1269" t="s">
        <v>607</v>
      </c>
      <c r="E1269" t="s">
        <v>601</v>
      </c>
      <c r="F1269" t="s">
        <v>601</v>
      </c>
    </row>
    <row r="1270" spans="1:6" x14ac:dyDescent="0.25">
      <c r="A1270">
        <v>18</v>
      </c>
      <c r="B1270" t="s">
        <v>594</v>
      </c>
      <c r="C1270" t="s">
        <v>608</v>
      </c>
      <c r="D1270" t="s">
        <v>625</v>
      </c>
      <c r="E1270" t="s">
        <v>610</v>
      </c>
      <c r="F1270" t="s">
        <v>610</v>
      </c>
    </row>
    <row r="1271" spans="1:6" x14ac:dyDescent="0.25">
      <c r="A1271">
        <v>18</v>
      </c>
      <c r="B1271" t="s">
        <v>594</v>
      </c>
      <c r="C1271" t="s">
        <v>611</v>
      </c>
      <c r="D1271" t="s">
        <v>626</v>
      </c>
      <c r="E1271" t="s">
        <v>610</v>
      </c>
      <c r="F1271" t="s">
        <v>610</v>
      </c>
    </row>
    <row r="1272" spans="1:6" x14ac:dyDescent="0.25">
      <c r="A1272">
        <v>18</v>
      </c>
      <c r="B1272" t="s">
        <v>594</v>
      </c>
      <c r="C1272" t="s">
        <v>235</v>
      </c>
      <c r="D1272" t="s">
        <v>236</v>
      </c>
      <c r="E1272" t="s">
        <v>610</v>
      </c>
      <c r="F1272" t="s">
        <v>610</v>
      </c>
    </row>
    <row r="1273" spans="1:6" x14ac:dyDescent="0.25">
      <c r="A1273">
        <v>18</v>
      </c>
      <c r="B1273" t="s">
        <v>594</v>
      </c>
      <c r="C1273" t="s">
        <v>616</v>
      </c>
      <c r="D1273" t="s">
        <v>617</v>
      </c>
      <c r="E1273" t="s">
        <v>615</v>
      </c>
      <c r="F1273" t="s">
        <v>615</v>
      </c>
    </row>
    <row r="1274" spans="1:6" x14ac:dyDescent="0.25">
      <c r="A1274">
        <v>18</v>
      </c>
      <c r="B1274" t="s">
        <v>594</v>
      </c>
      <c r="C1274" t="s">
        <v>248</v>
      </c>
      <c r="D1274" t="s">
        <v>249</v>
      </c>
      <c r="E1274" t="s">
        <v>615</v>
      </c>
      <c r="F1274" t="s">
        <v>615</v>
      </c>
    </row>
    <row r="1275" spans="1:6" x14ac:dyDescent="0.25">
      <c r="A1275">
        <v>18</v>
      </c>
      <c r="B1275" t="s">
        <v>594</v>
      </c>
      <c r="C1275" t="s">
        <v>251</v>
      </c>
      <c r="D1275" t="s">
        <v>614</v>
      </c>
      <c r="E1275" t="s">
        <v>615</v>
      </c>
      <c r="F1275" t="s">
        <v>615</v>
      </c>
    </row>
    <row r="1276" spans="1:6" x14ac:dyDescent="0.25">
      <c r="A1276">
        <v>18</v>
      </c>
      <c r="B1276" t="s">
        <v>594</v>
      </c>
      <c r="C1276" t="s">
        <v>177</v>
      </c>
      <c r="D1276" t="s">
        <v>623</v>
      </c>
      <c r="E1276" t="s">
        <v>254</v>
      </c>
      <c r="F1276" t="s">
        <v>254</v>
      </c>
    </row>
    <row r="1277" spans="1:6" x14ac:dyDescent="0.25">
      <c r="A1277">
        <v>18</v>
      </c>
      <c r="B1277" t="s">
        <v>594</v>
      </c>
      <c r="C1277" t="s">
        <v>180</v>
      </c>
      <c r="D1277" t="s">
        <v>622</v>
      </c>
      <c r="E1277" t="s">
        <v>254</v>
      </c>
      <c r="F1277" t="s">
        <v>254</v>
      </c>
    </row>
    <row r="1278" spans="1:6" x14ac:dyDescent="0.25">
      <c r="A1278">
        <v>18</v>
      </c>
      <c r="B1278" t="s">
        <v>594</v>
      </c>
      <c r="C1278" t="s">
        <v>648</v>
      </c>
      <c r="D1278" t="s">
        <v>649</v>
      </c>
      <c r="E1278" t="s">
        <v>650</v>
      </c>
      <c r="F1278" t="s">
        <v>650</v>
      </c>
    </row>
    <row r="1279" spans="1:6" x14ac:dyDescent="0.25">
      <c r="A1279">
        <v>18</v>
      </c>
      <c r="B1279" t="s">
        <v>594</v>
      </c>
      <c r="C1279" t="s">
        <v>681</v>
      </c>
      <c r="D1279" t="s">
        <v>682</v>
      </c>
      <c r="E1279" t="s">
        <v>653</v>
      </c>
      <c r="F1279" t="s">
        <v>653</v>
      </c>
    </row>
    <row r="1280" spans="1:6" x14ac:dyDescent="0.25">
      <c r="A1280">
        <v>18</v>
      </c>
      <c r="B1280" t="s">
        <v>594</v>
      </c>
      <c r="C1280" t="s">
        <v>651</v>
      </c>
      <c r="D1280" t="s">
        <v>652</v>
      </c>
      <c r="E1280" t="s">
        <v>653</v>
      </c>
      <c r="F1280" t="s">
        <v>653</v>
      </c>
    </row>
    <row r="1281" spans="1:6" x14ac:dyDescent="0.25">
      <c r="A1281">
        <v>18</v>
      </c>
      <c r="B1281" t="s">
        <v>594</v>
      </c>
      <c r="C1281" t="s">
        <v>683</v>
      </c>
      <c r="D1281" t="s">
        <v>684</v>
      </c>
      <c r="E1281" t="s">
        <v>653</v>
      </c>
      <c r="F1281" t="s">
        <v>653</v>
      </c>
    </row>
    <row r="1282" spans="1:6" x14ac:dyDescent="0.25">
      <c r="A1282">
        <v>18</v>
      </c>
      <c r="B1282" t="s">
        <v>594</v>
      </c>
      <c r="C1282" t="s">
        <v>685</v>
      </c>
      <c r="D1282" t="s">
        <v>686</v>
      </c>
      <c r="E1282" t="s">
        <v>653</v>
      </c>
      <c r="F1282" t="s">
        <v>653</v>
      </c>
    </row>
    <row r="1283" spans="1:6" x14ac:dyDescent="0.25">
      <c r="A1283">
        <v>18</v>
      </c>
      <c r="B1283" t="s">
        <v>594</v>
      </c>
      <c r="C1283" t="s">
        <v>654</v>
      </c>
      <c r="D1283" t="s">
        <v>655</v>
      </c>
      <c r="E1283" t="s">
        <v>653</v>
      </c>
      <c r="F1283" t="s">
        <v>653</v>
      </c>
    </row>
    <row r="1284" spans="1:6" x14ac:dyDescent="0.25">
      <c r="A1284">
        <v>18</v>
      </c>
      <c r="B1284" t="s">
        <v>594</v>
      </c>
      <c r="C1284" t="s">
        <v>687</v>
      </c>
      <c r="D1284" t="s">
        <v>688</v>
      </c>
      <c r="E1284" t="s">
        <v>653</v>
      </c>
      <c r="F1284" t="s">
        <v>653</v>
      </c>
    </row>
    <row r="1285" spans="1:6" x14ac:dyDescent="0.25">
      <c r="A1285">
        <v>18</v>
      </c>
      <c r="B1285" t="s">
        <v>594</v>
      </c>
      <c r="C1285" t="s">
        <v>689</v>
      </c>
      <c r="D1285" t="s">
        <v>690</v>
      </c>
      <c r="E1285" t="s">
        <v>653</v>
      </c>
      <c r="F1285" t="s">
        <v>653</v>
      </c>
    </row>
    <row r="1286" spans="1:6" x14ac:dyDescent="0.25">
      <c r="A1286">
        <v>18</v>
      </c>
      <c r="B1286" t="s">
        <v>594</v>
      </c>
      <c r="C1286" t="s">
        <v>656</v>
      </c>
      <c r="D1286" t="s">
        <v>657</v>
      </c>
      <c r="E1286" t="s">
        <v>653</v>
      </c>
      <c r="F1286" t="s">
        <v>653</v>
      </c>
    </row>
    <row r="1287" spans="1:6" x14ac:dyDescent="0.25">
      <c r="A1287">
        <v>18</v>
      </c>
      <c r="B1287" t="s">
        <v>594</v>
      </c>
      <c r="C1287" t="s">
        <v>658</v>
      </c>
      <c r="D1287" t="s">
        <v>659</v>
      </c>
      <c r="E1287" t="s">
        <v>653</v>
      </c>
      <c r="F1287" t="s">
        <v>653</v>
      </c>
    </row>
    <row r="1288" spans="1:6" x14ac:dyDescent="0.25">
      <c r="A1288">
        <v>18</v>
      </c>
      <c r="B1288" t="s">
        <v>594</v>
      </c>
      <c r="C1288" t="s">
        <v>691</v>
      </c>
      <c r="D1288" t="s">
        <v>692</v>
      </c>
      <c r="E1288" t="s">
        <v>653</v>
      </c>
      <c r="F1288" t="s">
        <v>653</v>
      </c>
    </row>
    <row r="1289" spans="1:6" x14ac:dyDescent="0.25">
      <c r="A1289">
        <v>18</v>
      </c>
      <c r="B1289" t="s">
        <v>594</v>
      </c>
      <c r="C1289" t="s">
        <v>693</v>
      </c>
      <c r="D1289" t="s">
        <v>694</v>
      </c>
      <c r="E1289" t="s">
        <v>662</v>
      </c>
      <c r="F1289" t="s">
        <v>662</v>
      </c>
    </row>
    <row r="1290" spans="1:6" x14ac:dyDescent="0.25">
      <c r="A1290">
        <v>18</v>
      </c>
      <c r="B1290" t="s">
        <v>594</v>
      </c>
      <c r="C1290" t="s">
        <v>660</v>
      </c>
      <c r="D1290" t="s">
        <v>661</v>
      </c>
      <c r="E1290" t="s">
        <v>662</v>
      </c>
      <c r="F1290" t="s">
        <v>662</v>
      </c>
    </row>
    <row r="1291" spans="1:6" x14ac:dyDescent="0.25">
      <c r="A1291">
        <v>18</v>
      </c>
      <c r="B1291" t="s">
        <v>594</v>
      </c>
      <c r="C1291" t="s">
        <v>158</v>
      </c>
      <c r="D1291" t="s">
        <v>670</v>
      </c>
      <c r="E1291" t="s">
        <v>662</v>
      </c>
      <c r="F1291" t="s">
        <v>662</v>
      </c>
    </row>
    <row r="1292" spans="1:6" x14ac:dyDescent="0.25">
      <c r="A1292">
        <v>18</v>
      </c>
      <c r="B1292" t="s">
        <v>594</v>
      </c>
      <c r="C1292" t="s">
        <v>161</v>
      </c>
      <c r="D1292" t="s">
        <v>665</v>
      </c>
      <c r="E1292" t="s">
        <v>662</v>
      </c>
      <c r="F1292" t="s">
        <v>662</v>
      </c>
    </row>
    <row r="1293" spans="1:6" x14ac:dyDescent="0.25">
      <c r="A1293">
        <v>18</v>
      </c>
      <c r="B1293" t="s">
        <v>594</v>
      </c>
      <c r="C1293" t="s">
        <v>163</v>
      </c>
      <c r="D1293" t="s">
        <v>695</v>
      </c>
      <c r="E1293" t="s">
        <v>662</v>
      </c>
      <c r="F1293" t="s">
        <v>662</v>
      </c>
    </row>
    <row r="1294" spans="1:6" x14ac:dyDescent="0.25">
      <c r="A1294">
        <v>18</v>
      </c>
      <c r="B1294" t="s">
        <v>594</v>
      </c>
      <c r="C1294" t="s">
        <v>663</v>
      </c>
      <c r="D1294" t="s">
        <v>664</v>
      </c>
      <c r="E1294" t="s">
        <v>662</v>
      </c>
      <c r="F1294" t="s">
        <v>662</v>
      </c>
    </row>
    <row r="1295" spans="1:6" x14ac:dyDescent="0.25">
      <c r="A1295">
        <v>18</v>
      </c>
      <c r="B1295" t="s">
        <v>594</v>
      </c>
      <c r="C1295" t="s">
        <v>171</v>
      </c>
      <c r="D1295" t="s">
        <v>667</v>
      </c>
      <c r="E1295" t="s">
        <v>662</v>
      </c>
      <c r="F1295" t="s">
        <v>662</v>
      </c>
    </row>
    <row r="1296" spans="1:6" x14ac:dyDescent="0.25">
      <c r="A1296">
        <v>18</v>
      </c>
      <c r="B1296" t="s">
        <v>594</v>
      </c>
      <c r="C1296" t="s">
        <v>166</v>
      </c>
      <c r="D1296" t="s">
        <v>668</v>
      </c>
      <c r="E1296" t="s">
        <v>662</v>
      </c>
      <c r="F1296" t="s">
        <v>662</v>
      </c>
    </row>
    <row r="1297" spans="1:6" x14ac:dyDescent="0.25">
      <c r="A1297">
        <v>18</v>
      </c>
      <c r="B1297" t="s">
        <v>594</v>
      </c>
      <c r="C1297" t="s">
        <v>169</v>
      </c>
      <c r="D1297" t="s">
        <v>696</v>
      </c>
      <c r="E1297" t="s">
        <v>662</v>
      </c>
      <c r="F1297" t="s">
        <v>662</v>
      </c>
    </row>
    <row r="1298" spans="1:6" x14ac:dyDescent="0.25">
      <c r="A1298">
        <v>18</v>
      </c>
      <c r="B1298" t="s">
        <v>594</v>
      </c>
      <c r="C1298" t="s">
        <v>671</v>
      </c>
      <c r="D1298" t="s">
        <v>672</v>
      </c>
      <c r="E1298" t="s">
        <v>662</v>
      </c>
      <c r="F1298" t="s">
        <v>662</v>
      </c>
    </row>
    <row r="1299" spans="1:6" x14ac:dyDescent="0.25">
      <c r="A1299">
        <v>18</v>
      </c>
      <c r="B1299" t="s">
        <v>594</v>
      </c>
      <c r="C1299" t="s">
        <v>697</v>
      </c>
      <c r="D1299" t="s">
        <v>698</v>
      </c>
      <c r="E1299" t="s">
        <v>699</v>
      </c>
      <c r="F1299" t="s">
        <v>699</v>
      </c>
    </row>
    <row r="1300" spans="1:6" x14ac:dyDescent="0.25">
      <c r="A1300">
        <v>18</v>
      </c>
      <c r="B1300" t="s">
        <v>594</v>
      </c>
      <c r="C1300" t="s">
        <v>700</v>
      </c>
      <c r="D1300" t="s">
        <v>701</v>
      </c>
      <c r="E1300" t="s">
        <v>699</v>
      </c>
      <c r="F1300" t="s">
        <v>699</v>
      </c>
    </row>
    <row r="1301" spans="1:6" x14ac:dyDescent="0.25">
      <c r="A1301">
        <v>18</v>
      </c>
      <c r="B1301" t="s">
        <v>594</v>
      </c>
      <c r="C1301" t="s">
        <v>702</v>
      </c>
      <c r="D1301" t="s">
        <v>703</v>
      </c>
      <c r="E1301" t="s">
        <v>699</v>
      </c>
      <c r="F1301" t="s">
        <v>699</v>
      </c>
    </row>
    <row r="1302" spans="1:6" x14ac:dyDescent="0.25">
      <c r="A1302">
        <v>18</v>
      </c>
      <c r="B1302" t="s">
        <v>594</v>
      </c>
      <c r="C1302" t="s">
        <v>704</v>
      </c>
      <c r="D1302" t="s">
        <v>705</v>
      </c>
      <c r="E1302" t="s">
        <v>699</v>
      </c>
      <c r="F1302" t="s">
        <v>699</v>
      </c>
    </row>
    <row r="1303" spans="1:6" x14ac:dyDescent="0.25">
      <c r="A1303">
        <v>18</v>
      </c>
      <c r="B1303" t="s">
        <v>594</v>
      </c>
      <c r="C1303" t="s">
        <v>177</v>
      </c>
      <c r="D1303" t="s">
        <v>673</v>
      </c>
      <c r="E1303" t="s">
        <v>674</v>
      </c>
      <c r="F1303" t="s">
        <v>674</v>
      </c>
    </row>
    <row r="1304" spans="1:6" x14ac:dyDescent="0.25">
      <c r="A1304">
        <v>18</v>
      </c>
      <c r="B1304" t="s">
        <v>594</v>
      </c>
      <c r="C1304" t="s">
        <v>180</v>
      </c>
      <c r="D1304" t="s">
        <v>675</v>
      </c>
      <c r="E1304" t="s">
        <v>674</v>
      </c>
      <c r="F1304" t="s">
        <v>674</v>
      </c>
    </row>
    <row r="1305" spans="1:6" x14ac:dyDescent="0.25">
      <c r="A1305">
        <v>18</v>
      </c>
      <c r="B1305" t="s">
        <v>594</v>
      </c>
      <c r="C1305" t="s">
        <v>231</v>
      </c>
      <c r="D1305" t="s">
        <v>232</v>
      </c>
      <c r="E1305" t="s">
        <v>601</v>
      </c>
      <c r="F1305" t="s">
        <v>601</v>
      </c>
    </row>
    <row r="1306" spans="1:6" x14ac:dyDescent="0.25">
      <c r="A1306">
        <v>18</v>
      </c>
      <c r="B1306" t="s">
        <v>594</v>
      </c>
      <c r="C1306" t="s">
        <v>239</v>
      </c>
      <c r="D1306" t="s">
        <v>240</v>
      </c>
      <c r="E1306" t="s">
        <v>601</v>
      </c>
      <c r="F1306" t="s">
        <v>601</v>
      </c>
    </row>
    <row r="1307" spans="1:6" x14ac:dyDescent="0.25">
      <c r="A1307">
        <v>18</v>
      </c>
      <c r="B1307" t="s">
        <v>594</v>
      </c>
      <c r="C1307" t="s">
        <v>227</v>
      </c>
      <c r="D1307" t="s">
        <v>228</v>
      </c>
      <c r="E1307" t="s">
        <v>601</v>
      </c>
      <c r="F1307" t="s">
        <v>601</v>
      </c>
    </row>
    <row r="1308" spans="1:6" x14ac:dyDescent="0.25">
      <c r="A1308">
        <v>18</v>
      </c>
      <c r="B1308" t="s">
        <v>594</v>
      </c>
      <c r="C1308" t="s">
        <v>602</v>
      </c>
      <c r="D1308" t="s">
        <v>603</v>
      </c>
      <c r="E1308" t="s">
        <v>601</v>
      </c>
      <c r="F1308" t="s">
        <v>601</v>
      </c>
    </row>
    <row r="1309" spans="1:6" x14ac:dyDescent="0.25">
      <c r="A1309">
        <v>18</v>
      </c>
      <c r="B1309" t="s">
        <v>594</v>
      </c>
      <c r="C1309" t="s">
        <v>604</v>
      </c>
      <c r="D1309" t="s">
        <v>605</v>
      </c>
      <c r="E1309" t="s">
        <v>601</v>
      </c>
      <c r="F1309" t="s">
        <v>601</v>
      </c>
    </row>
    <row r="1310" spans="1:6" x14ac:dyDescent="0.25">
      <c r="A1310">
        <v>18</v>
      </c>
      <c r="B1310" t="s">
        <v>594</v>
      </c>
      <c r="C1310" t="s">
        <v>233</v>
      </c>
      <c r="D1310" t="s">
        <v>624</v>
      </c>
      <c r="E1310" t="s">
        <v>601</v>
      </c>
      <c r="F1310" t="s">
        <v>601</v>
      </c>
    </row>
    <row r="1311" spans="1:6" x14ac:dyDescent="0.25">
      <c r="A1311">
        <v>18</v>
      </c>
      <c r="B1311" t="s">
        <v>594</v>
      </c>
      <c r="C1311" t="s">
        <v>606</v>
      </c>
      <c r="D1311" t="s">
        <v>706</v>
      </c>
      <c r="E1311" t="s">
        <v>601</v>
      </c>
      <c r="F1311" t="s">
        <v>601</v>
      </c>
    </row>
    <row r="1312" spans="1:6" x14ac:dyDescent="0.25">
      <c r="A1312">
        <v>18</v>
      </c>
      <c r="B1312" t="s">
        <v>594</v>
      </c>
      <c r="C1312" t="s">
        <v>608</v>
      </c>
      <c r="D1312" t="s">
        <v>625</v>
      </c>
      <c r="E1312" t="s">
        <v>610</v>
      </c>
      <c r="F1312" t="s">
        <v>610</v>
      </c>
    </row>
    <row r="1313" spans="1:6" x14ac:dyDescent="0.25">
      <c r="A1313">
        <v>18</v>
      </c>
      <c r="B1313" t="s">
        <v>594</v>
      </c>
      <c r="C1313" t="s">
        <v>611</v>
      </c>
      <c r="D1313" t="s">
        <v>626</v>
      </c>
      <c r="E1313" t="s">
        <v>610</v>
      </c>
      <c r="F1313" t="s">
        <v>610</v>
      </c>
    </row>
    <row r="1314" spans="1:6" x14ac:dyDescent="0.25">
      <c r="A1314">
        <v>18</v>
      </c>
      <c r="B1314" t="s">
        <v>594</v>
      </c>
      <c r="C1314" t="s">
        <v>235</v>
      </c>
      <c r="D1314" t="s">
        <v>236</v>
      </c>
      <c r="E1314" t="s">
        <v>610</v>
      </c>
      <c r="F1314" t="s">
        <v>610</v>
      </c>
    </row>
    <row r="1315" spans="1:6" x14ac:dyDescent="0.25">
      <c r="A1315">
        <v>18</v>
      </c>
      <c r="B1315" t="s">
        <v>594</v>
      </c>
      <c r="C1315" t="s">
        <v>248</v>
      </c>
      <c r="D1315" t="s">
        <v>249</v>
      </c>
      <c r="E1315" t="s">
        <v>615</v>
      </c>
      <c r="F1315" t="s">
        <v>615</v>
      </c>
    </row>
    <row r="1316" spans="1:6" x14ac:dyDescent="0.25">
      <c r="A1316">
        <v>18</v>
      </c>
      <c r="B1316" t="s">
        <v>594</v>
      </c>
      <c r="C1316" t="s">
        <v>616</v>
      </c>
      <c r="D1316" t="s">
        <v>707</v>
      </c>
      <c r="E1316" t="s">
        <v>615</v>
      </c>
      <c r="F1316" t="s">
        <v>615</v>
      </c>
    </row>
    <row r="1317" spans="1:6" x14ac:dyDescent="0.25">
      <c r="A1317">
        <v>18</v>
      </c>
      <c r="B1317" t="s">
        <v>594</v>
      </c>
      <c r="C1317" t="s">
        <v>251</v>
      </c>
      <c r="D1317" t="s">
        <v>708</v>
      </c>
      <c r="E1317" t="s">
        <v>615</v>
      </c>
      <c r="F1317" t="s">
        <v>615</v>
      </c>
    </row>
    <row r="1318" spans="1:6" x14ac:dyDescent="0.25">
      <c r="A1318">
        <v>18</v>
      </c>
      <c r="B1318" t="s">
        <v>594</v>
      </c>
      <c r="C1318" t="s">
        <v>177</v>
      </c>
      <c r="D1318" t="s">
        <v>709</v>
      </c>
      <c r="E1318" t="s">
        <v>254</v>
      </c>
      <c r="F1318" t="s">
        <v>254</v>
      </c>
    </row>
    <row r="1319" spans="1:6" x14ac:dyDescent="0.25">
      <c r="A1319">
        <v>18</v>
      </c>
      <c r="B1319" t="s">
        <v>594</v>
      </c>
      <c r="C1319" t="s">
        <v>180</v>
      </c>
      <c r="D1319" t="s">
        <v>675</v>
      </c>
      <c r="E1319" t="s">
        <v>674</v>
      </c>
      <c r="F1319" t="s">
        <v>674</v>
      </c>
    </row>
    <row r="1320" spans="1:6" x14ac:dyDescent="0.25">
      <c r="A1320">
        <v>18</v>
      </c>
      <c r="B1320" t="s">
        <v>594</v>
      </c>
      <c r="C1320" t="s">
        <v>166</v>
      </c>
      <c r="D1320" t="s">
        <v>668</v>
      </c>
      <c r="E1320" t="s">
        <v>662</v>
      </c>
      <c r="F1320" t="s">
        <v>662</v>
      </c>
    </row>
    <row r="1321" spans="1:6" x14ac:dyDescent="0.25">
      <c r="A1321">
        <v>18</v>
      </c>
      <c r="B1321" t="s">
        <v>594</v>
      </c>
      <c r="C1321" t="s">
        <v>169</v>
      </c>
      <c r="D1321" t="s">
        <v>669</v>
      </c>
      <c r="E1321" t="s">
        <v>662</v>
      </c>
      <c r="F1321" t="s">
        <v>662</v>
      </c>
    </row>
    <row r="1322" spans="1:6" x14ac:dyDescent="0.25">
      <c r="A1322">
        <v>18</v>
      </c>
      <c r="B1322" t="s">
        <v>594</v>
      </c>
      <c r="C1322" t="s">
        <v>173</v>
      </c>
      <c r="D1322" t="s">
        <v>710</v>
      </c>
      <c r="E1322" t="s">
        <v>711</v>
      </c>
      <c r="F1322" t="s">
        <v>711</v>
      </c>
    </row>
    <row r="1323" spans="1:6" x14ac:dyDescent="0.25">
      <c r="A1323">
        <v>18</v>
      </c>
      <c r="B1323" t="s">
        <v>594</v>
      </c>
      <c r="C1323" t="s">
        <v>712</v>
      </c>
      <c r="D1323" t="s">
        <v>713</v>
      </c>
      <c r="E1323" t="s">
        <v>653</v>
      </c>
      <c r="F1323" t="s">
        <v>653</v>
      </c>
    </row>
    <row r="1324" spans="1:6" x14ac:dyDescent="0.25">
      <c r="A1324">
        <v>82</v>
      </c>
      <c r="B1324" t="s">
        <v>714</v>
      </c>
      <c r="C1324" t="s">
        <v>715</v>
      </c>
      <c r="D1324" t="s">
        <v>716</v>
      </c>
      <c r="E1324" t="s">
        <v>717</v>
      </c>
      <c r="F1324" t="s">
        <v>718</v>
      </c>
    </row>
    <row r="1325" spans="1:6" x14ac:dyDescent="0.25">
      <c r="A1325">
        <v>82</v>
      </c>
      <c r="B1325" t="s">
        <v>714</v>
      </c>
      <c r="C1325" t="s">
        <v>719</v>
      </c>
      <c r="D1325" t="s">
        <v>720</v>
      </c>
      <c r="E1325" t="s">
        <v>721</v>
      </c>
      <c r="F1325" t="s">
        <v>718</v>
      </c>
    </row>
    <row r="1326" spans="1:6" x14ac:dyDescent="0.25">
      <c r="A1326">
        <v>82</v>
      </c>
      <c r="B1326" t="s">
        <v>714</v>
      </c>
      <c r="C1326" t="s">
        <v>722</v>
      </c>
      <c r="D1326" t="s">
        <v>723</v>
      </c>
      <c r="E1326" t="s">
        <v>724</v>
      </c>
      <c r="F1326" t="s">
        <v>718</v>
      </c>
    </row>
    <row r="1327" spans="1:6" x14ac:dyDescent="0.25">
      <c r="A1327">
        <v>82</v>
      </c>
      <c r="B1327" t="s">
        <v>714</v>
      </c>
      <c r="C1327" t="s">
        <v>163</v>
      </c>
      <c r="D1327" t="s">
        <v>725</v>
      </c>
      <c r="E1327" t="s">
        <v>717</v>
      </c>
      <c r="F1327" t="s">
        <v>718</v>
      </c>
    </row>
    <row r="1328" spans="1:6" x14ac:dyDescent="0.25">
      <c r="A1328">
        <v>82</v>
      </c>
      <c r="B1328" t="s">
        <v>714</v>
      </c>
      <c r="C1328" t="s">
        <v>161</v>
      </c>
      <c r="D1328" t="s">
        <v>726</v>
      </c>
      <c r="E1328" t="s">
        <v>717</v>
      </c>
      <c r="F1328" t="s">
        <v>718</v>
      </c>
    </row>
    <row r="1329" spans="1:6" x14ac:dyDescent="0.25">
      <c r="A1329">
        <v>82</v>
      </c>
      <c r="B1329" t="s">
        <v>714</v>
      </c>
      <c r="C1329" t="s">
        <v>727</v>
      </c>
      <c r="D1329" t="s">
        <v>728</v>
      </c>
      <c r="E1329" t="s">
        <v>724</v>
      </c>
      <c r="F1329" t="s">
        <v>729</v>
      </c>
    </row>
    <row r="1330" spans="1:6" x14ac:dyDescent="0.25">
      <c r="A1330">
        <v>82</v>
      </c>
      <c r="B1330" t="s">
        <v>714</v>
      </c>
      <c r="C1330" t="s">
        <v>730</v>
      </c>
      <c r="D1330" t="s">
        <v>731</v>
      </c>
      <c r="E1330" t="s">
        <v>724</v>
      </c>
      <c r="F1330" t="s">
        <v>729</v>
      </c>
    </row>
    <row r="1331" spans="1:6" x14ac:dyDescent="0.25">
      <c r="A1331">
        <v>82</v>
      </c>
      <c r="B1331" t="s">
        <v>714</v>
      </c>
      <c r="C1331" t="s">
        <v>732</v>
      </c>
      <c r="D1331" t="s">
        <v>733</v>
      </c>
      <c r="E1331" t="s">
        <v>724</v>
      </c>
      <c r="F1331" t="s">
        <v>729</v>
      </c>
    </row>
    <row r="1332" spans="1:6" x14ac:dyDescent="0.25">
      <c r="A1332">
        <v>82</v>
      </c>
      <c r="B1332" t="s">
        <v>714</v>
      </c>
      <c r="C1332" t="s">
        <v>734</v>
      </c>
      <c r="D1332" t="s">
        <v>735</v>
      </c>
      <c r="E1332" t="s">
        <v>717</v>
      </c>
      <c r="F1332" t="s">
        <v>729</v>
      </c>
    </row>
    <row r="1333" spans="1:6" x14ac:dyDescent="0.25">
      <c r="A1333">
        <v>82</v>
      </c>
      <c r="B1333" t="s">
        <v>714</v>
      </c>
      <c r="C1333" t="s">
        <v>736</v>
      </c>
      <c r="D1333" t="s">
        <v>737</v>
      </c>
      <c r="E1333" t="s">
        <v>717</v>
      </c>
      <c r="F1333" t="s">
        <v>729</v>
      </c>
    </row>
    <row r="1334" spans="1:6" x14ac:dyDescent="0.25">
      <c r="A1334">
        <v>82</v>
      </c>
      <c r="B1334" t="s">
        <v>714</v>
      </c>
      <c r="C1334" t="s">
        <v>738</v>
      </c>
      <c r="D1334" t="s">
        <v>739</v>
      </c>
      <c r="E1334" t="s">
        <v>717</v>
      </c>
      <c r="F1334" t="s">
        <v>729</v>
      </c>
    </row>
    <row r="1335" spans="1:6" x14ac:dyDescent="0.25">
      <c r="A1335">
        <v>82</v>
      </c>
      <c r="B1335" t="s">
        <v>714</v>
      </c>
      <c r="C1335" t="s">
        <v>740</v>
      </c>
      <c r="D1335" t="s">
        <v>741</v>
      </c>
      <c r="E1335" t="s">
        <v>717</v>
      </c>
      <c r="F1335" t="s">
        <v>729</v>
      </c>
    </row>
    <row r="1336" spans="1:6" x14ac:dyDescent="0.25">
      <c r="A1336">
        <v>82</v>
      </c>
      <c r="B1336" t="s">
        <v>714</v>
      </c>
      <c r="C1336" t="s">
        <v>742</v>
      </c>
      <c r="D1336" t="s">
        <v>743</v>
      </c>
      <c r="E1336" t="s">
        <v>721</v>
      </c>
      <c r="F1336" t="s">
        <v>744</v>
      </c>
    </row>
    <row r="1337" spans="1:6" x14ac:dyDescent="0.25">
      <c r="A1337">
        <v>82</v>
      </c>
      <c r="B1337" t="s">
        <v>714</v>
      </c>
      <c r="C1337" t="s">
        <v>158</v>
      </c>
      <c r="D1337" t="s">
        <v>745</v>
      </c>
      <c r="E1337" t="s">
        <v>717</v>
      </c>
      <c r="F1337" t="s">
        <v>744</v>
      </c>
    </row>
    <row r="1338" spans="1:6" x14ac:dyDescent="0.25">
      <c r="A1338">
        <v>82</v>
      </c>
      <c r="B1338" t="s">
        <v>714</v>
      </c>
      <c r="C1338" t="s">
        <v>746</v>
      </c>
      <c r="D1338" t="s">
        <v>747</v>
      </c>
      <c r="E1338" t="s">
        <v>717</v>
      </c>
      <c r="F1338" t="s">
        <v>744</v>
      </c>
    </row>
    <row r="1339" spans="1:6" x14ac:dyDescent="0.25">
      <c r="A1339">
        <v>82</v>
      </c>
      <c r="B1339" t="s">
        <v>714</v>
      </c>
      <c r="C1339" t="s">
        <v>748</v>
      </c>
      <c r="D1339" t="s">
        <v>749</v>
      </c>
      <c r="E1339" t="s">
        <v>717</v>
      </c>
      <c r="F1339" t="s">
        <v>744</v>
      </c>
    </row>
    <row r="1340" spans="1:6" x14ac:dyDescent="0.25">
      <c r="A1340">
        <v>82</v>
      </c>
      <c r="B1340" t="s">
        <v>714</v>
      </c>
      <c r="C1340" t="s">
        <v>177</v>
      </c>
      <c r="D1340" t="s">
        <v>750</v>
      </c>
      <c r="E1340" t="s">
        <v>717</v>
      </c>
      <c r="F1340" t="s">
        <v>254</v>
      </c>
    </row>
    <row r="1341" spans="1:6" x14ac:dyDescent="0.25">
      <c r="A1341">
        <v>82</v>
      </c>
      <c r="B1341" t="s">
        <v>714</v>
      </c>
      <c r="C1341" t="s">
        <v>180</v>
      </c>
      <c r="D1341" t="s">
        <v>751</v>
      </c>
      <c r="E1341" t="s">
        <v>721</v>
      </c>
      <c r="F1341" t="s">
        <v>574</v>
      </c>
    </row>
    <row r="1342" spans="1:6" x14ac:dyDescent="0.25">
      <c r="A1342">
        <v>82</v>
      </c>
      <c r="B1342" t="s">
        <v>714</v>
      </c>
      <c r="C1342" t="s">
        <v>715</v>
      </c>
      <c r="D1342" t="s">
        <v>716</v>
      </c>
      <c r="E1342" t="s">
        <v>717</v>
      </c>
      <c r="F1342" t="s">
        <v>718</v>
      </c>
    </row>
    <row r="1343" spans="1:6" x14ac:dyDescent="0.25">
      <c r="A1343">
        <v>82</v>
      </c>
      <c r="B1343" t="s">
        <v>714</v>
      </c>
      <c r="C1343" t="s">
        <v>719</v>
      </c>
      <c r="D1343" t="s">
        <v>720</v>
      </c>
      <c r="E1343" t="s">
        <v>721</v>
      </c>
      <c r="F1343" t="s">
        <v>718</v>
      </c>
    </row>
    <row r="1344" spans="1:6" x14ac:dyDescent="0.25">
      <c r="A1344">
        <v>82</v>
      </c>
      <c r="B1344" t="s">
        <v>714</v>
      </c>
      <c r="C1344" t="s">
        <v>722</v>
      </c>
      <c r="D1344" t="s">
        <v>723</v>
      </c>
      <c r="E1344" t="s">
        <v>724</v>
      </c>
      <c r="F1344" t="s">
        <v>718</v>
      </c>
    </row>
    <row r="1345" spans="1:6" x14ac:dyDescent="0.25">
      <c r="A1345">
        <v>82</v>
      </c>
      <c r="B1345" t="s">
        <v>714</v>
      </c>
      <c r="C1345" t="s">
        <v>163</v>
      </c>
      <c r="D1345" t="s">
        <v>725</v>
      </c>
      <c r="E1345" t="s">
        <v>717</v>
      </c>
      <c r="F1345" t="s">
        <v>718</v>
      </c>
    </row>
    <row r="1346" spans="1:6" x14ac:dyDescent="0.25">
      <c r="A1346">
        <v>82</v>
      </c>
      <c r="B1346" t="s">
        <v>714</v>
      </c>
      <c r="C1346" t="s">
        <v>161</v>
      </c>
      <c r="D1346" t="s">
        <v>726</v>
      </c>
      <c r="E1346" t="s">
        <v>717</v>
      </c>
      <c r="F1346" t="s">
        <v>718</v>
      </c>
    </row>
    <row r="1347" spans="1:6" x14ac:dyDescent="0.25">
      <c r="A1347">
        <v>82</v>
      </c>
      <c r="B1347" t="s">
        <v>714</v>
      </c>
      <c r="C1347" t="s">
        <v>727</v>
      </c>
      <c r="D1347" t="s">
        <v>728</v>
      </c>
      <c r="E1347" t="s">
        <v>724</v>
      </c>
      <c r="F1347" t="s">
        <v>729</v>
      </c>
    </row>
    <row r="1348" spans="1:6" x14ac:dyDescent="0.25">
      <c r="A1348">
        <v>82</v>
      </c>
      <c r="B1348" t="s">
        <v>714</v>
      </c>
      <c r="C1348" t="s">
        <v>730</v>
      </c>
      <c r="D1348" t="s">
        <v>731</v>
      </c>
      <c r="E1348" t="s">
        <v>724</v>
      </c>
      <c r="F1348" t="s">
        <v>729</v>
      </c>
    </row>
    <row r="1349" spans="1:6" x14ac:dyDescent="0.25">
      <c r="A1349">
        <v>82</v>
      </c>
      <c r="B1349" t="s">
        <v>714</v>
      </c>
      <c r="C1349" t="s">
        <v>732</v>
      </c>
      <c r="D1349" t="s">
        <v>733</v>
      </c>
      <c r="E1349" t="s">
        <v>724</v>
      </c>
      <c r="F1349" t="s">
        <v>729</v>
      </c>
    </row>
    <row r="1350" spans="1:6" x14ac:dyDescent="0.25">
      <c r="A1350">
        <v>82</v>
      </c>
      <c r="B1350" t="s">
        <v>714</v>
      </c>
      <c r="C1350" t="s">
        <v>734</v>
      </c>
      <c r="D1350" t="s">
        <v>735</v>
      </c>
      <c r="E1350" t="s">
        <v>717</v>
      </c>
      <c r="F1350" t="s">
        <v>729</v>
      </c>
    </row>
    <row r="1351" spans="1:6" x14ac:dyDescent="0.25">
      <c r="A1351">
        <v>82</v>
      </c>
      <c r="B1351" t="s">
        <v>714</v>
      </c>
      <c r="C1351" t="s">
        <v>736</v>
      </c>
      <c r="D1351" t="s">
        <v>737</v>
      </c>
      <c r="E1351" t="s">
        <v>717</v>
      </c>
      <c r="F1351" t="s">
        <v>729</v>
      </c>
    </row>
    <row r="1352" spans="1:6" x14ac:dyDescent="0.25">
      <c r="A1352">
        <v>82</v>
      </c>
      <c r="B1352" t="s">
        <v>714</v>
      </c>
      <c r="C1352" t="s">
        <v>738</v>
      </c>
      <c r="D1352" t="s">
        <v>739</v>
      </c>
      <c r="E1352" t="s">
        <v>717</v>
      </c>
      <c r="F1352" t="s">
        <v>729</v>
      </c>
    </row>
    <row r="1353" spans="1:6" x14ac:dyDescent="0.25">
      <c r="A1353">
        <v>82</v>
      </c>
      <c r="B1353" t="s">
        <v>714</v>
      </c>
      <c r="C1353" t="s">
        <v>740</v>
      </c>
      <c r="D1353" t="s">
        <v>741</v>
      </c>
      <c r="E1353" t="s">
        <v>717</v>
      </c>
      <c r="F1353" t="s">
        <v>729</v>
      </c>
    </row>
    <row r="1354" spans="1:6" x14ac:dyDescent="0.25">
      <c r="A1354">
        <v>82</v>
      </c>
      <c r="B1354" t="s">
        <v>714</v>
      </c>
      <c r="C1354" t="s">
        <v>742</v>
      </c>
      <c r="D1354" t="s">
        <v>743</v>
      </c>
      <c r="E1354" t="s">
        <v>721</v>
      </c>
      <c r="F1354" t="s">
        <v>744</v>
      </c>
    </row>
    <row r="1355" spans="1:6" x14ac:dyDescent="0.25">
      <c r="A1355">
        <v>82</v>
      </c>
      <c r="B1355" t="s">
        <v>714</v>
      </c>
      <c r="C1355" t="s">
        <v>158</v>
      </c>
      <c r="D1355" t="s">
        <v>745</v>
      </c>
      <c r="E1355" t="s">
        <v>717</v>
      </c>
      <c r="F1355" t="s">
        <v>744</v>
      </c>
    </row>
    <row r="1356" spans="1:6" x14ac:dyDescent="0.25">
      <c r="A1356">
        <v>82</v>
      </c>
      <c r="B1356" t="s">
        <v>714</v>
      </c>
      <c r="C1356" t="s">
        <v>746</v>
      </c>
      <c r="D1356" t="s">
        <v>747</v>
      </c>
      <c r="E1356" t="s">
        <v>717</v>
      </c>
      <c r="F1356" t="s">
        <v>744</v>
      </c>
    </row>
    <row r="1357" spans="1:6" x14ac:dyDescent="0.25">
      <c r="A1357">
        <v>82</v>
      </c>
      <c r="B1357" t="s">
        <v>714</v>
      </c>
      <c r="C1357" t="s">
        <v>748</v>
      </c>
      <c r="D1357" t="s">
        <v>749</v>
      </c>
      <c r="E1357" t="s">
        <v>717</v>
      </c>
      <c r="F1357" t="s">
        <v>744</v>
      </c>
    </row>
    <row r="1358" spans="1:6" x14ac:dyDescent="0.25">
      <c r="A1358">
        <v>82</v>
      </c>
      <c r="B1358" t="s">
        <v>714</v>
      </c>
      <c r="C1358" t="s">
        <v>177</v>
      </c>
      <c r="D1358" t="s">
        <v>750</v>
      </c>
      <c r="E1358" t="s">
        <v>717</v>
      </c>
      <c r="F1358" t="s">
        <v>254</v>
      </c>
    </row>
    <row r="1359" spans="1:6" x14ac:dyDescent="0.25">
      <c r="A1359">
        <v>82</v>
      </c>
      <c r="B1359" t="s">
        <v>714</v>
      </c>
      <c r="C1359" t="s">
        <v>180</v>
      </c>
      <c r="D1359" t="s">
        <v>751</v>
      </c>
      <c r="E1359" t="s">
        <v>721</v>
      </c>
      <c r="F1359" t="s">
        <v>574</v>
      </c>
    </row>
    <row r="1360" spans="1:6" x14ac:dyDescent="0.25">
      <c r="A1360">
        <v>88</v>
      </c>
      <c r="B1360" t="s">
        <v>752</v>
      </c>
      <c r="C1360" t="s">
        <v>715</v>
      </c>
      <c r="D1360" t="s">
        <v>716</v>
      </c>
      <c r="E1360" t="s">
        <v>717</v>
      </c>
      <c r="F1360" t="s">
        <v>718</v>
      </c>
    </row>
    <row r="1361" spans="1:6" x14ac:dyDescent="0.25">
      <c r="A1361">
        <v>88</v>
      </c>
      <c r="B1361" t="s">
        <v>752</v>
      </c>
      <c r="C1361" t="s">
        <v>719</v>
      </c>
      <c r="D1361" t="s">
        <v>720</v>
      </c>
      <c r="E1361" t="s">
        <v>721</v>
      </c>
      <c r="F1361" t="s">
        <v>718</v>
      </c>
    </row>
    <row r="1362" spans="1:6" x14ac:dyDescent="0.25">
      <c r="A1362">
        <v>88</v>
      </c>
      <c r="B1362" t="s">
        <v>752</v>
      </c>
      <c r="C1362" t="s">
        <v>722</v>
      </c>
      <c r="D1362" t="s">
        <v>723</v>
      </c>
      <c r="E1362" t="s">
        <v>724</v>
      </c>
      <c r="F1362" t="s">
        <v>718</v>
      </c>
    </row>
    <row r="1363" spans="1:6" x14ac:dyDescent="0.25">
      <c r="A1363">
        <v>88</v>
      </c>
      <c r="B1363" t="s">
        <v>752</v>
      </c>
      <c r="C1363" t="s">
        <v>163</v>
      </c>
      <c r="D1363" t="s">
        <v>725</v>
      </c>
      <c r="E1363" t="s">
        <v>717</v>
      </c>
      <c r="F1363" t="s">
        <v>718</v>
      </c>
    </row>
    <row r="1364" spans="1:6" x14ac:dyDescent="0.25">
      <c r="A1364">
        <v>88</v>
      </c>
      <c r="B1364" t="s">
        <v>752</v>
      </c>
      <c r="C1364" t="s">
        <v>161</v>
      </c>
      <c r="D1364" t="s">
        <v>726</v>
      </c>
      <c r="E1364" t="s">
        <v>717</v>
      </c>
      <c r="F1364" t="s">
        <v>718</v>
      </c>
    </row>
    <row r="1365" spans="1:6" x14ac:dyDescent="0.25">
      <c r="A1365">
        <v>88</v>
      </c>
      <c r="B1365" t="s">
        <v>752</v>
      </c>
      <c r="C1365" t="s">
        <v>727</v>
      </c>
      <c r="D1365" t="s">
        <v>728</v>
      </c>
      <c r="E1365" t="s">
        <v>724</v>
      </c>
      <c r="F1365" t="s">
        <v>729</v>
      </c>
    </row>
    <row r="1366" spans="1:6" x14ac:dyDescent="0.25">
      <c r="A1366">
        <v>88</v>
      </c>
      <c r="B1366" t="s">
        <v>752</v>
      </c>
      <c r="C1366" t="s">
        <v>730</v>
      </c>
      <c r="D1366" t="s">
        <v>731</v>
      </c>
      <c r="E1366" t="s">
        <v>724</v>
      </c>
      <c r="F1366" t="s">
        <v>729</v>
      </c>
    </row>
    <row r="1367" spans="1:6" x14ac:dyDescent="0.25">
      <c r="A1367">
        <v>88</v>
      </c>
      <c r="B1367" t="s">
        <v>752</v>
      </c>
      <c r="C1367" t="s">
        <v>732</v>
      </c>
      <c r="D1367" t="s">
        <v>733</v>
      </c>
      <c r="E1367" t="s">
        <v>724</v>
      </c>
      <c r="F1367" t="s">
        <v>729</v>
      </c>
    </row>
    <row r="1368" spans="1:6" x14ac:dyDescent="0.25">
      <c r="A1368">
        <v>88</v>
      </c>
      <c r="B1368" t="s">
        <v>752</v>
      </c>
      <c r="C1368" t="s">
        <v>734</v>
      </c>
      <c r="D1368" t="s">
        <v>735</v>
      </c>
      <c r="E1368" t="s">
        <v>717</v>
      </c>
      <c r="F1368" t="s">
        <v>729</v>
      </c>
    </row>
    <row r="1369" spans="1:6" x14ac:dyDescent="0.25">
      <c r="A1369">
        <v>88</v>
      </c>
      <c r="B1369" t="s">
        <v>752</v>
      </c>
      <c r="C1369" t="s">
        <v>736</v>
      </c>
      <c r="D1369" t="s">
        <v>737</v>
      </c>
      <c r="E1369" t="s">
        <v>717</v>
      </c>
      <c r="F1369" t="s">
        <v>729</v>
      </c>
    </row>
    <row r="1370" spans="1:6" x14ac:dyDescent="0.25">
      <c r="A1370">
        <v>88</v>
      </c>
      <c r="B1370" t="s">
        <v>752</v>
      </c>
      <c r="C1370" t="s">
        <v>738</v>
      </c>
      <c r="D1370" t="s">
        <v>739</v>
      </c>
      <c r="E1370" t="s">
        <v>717</v>
      </c>
      <c r="F1370" t="s">
        <v>729</v>
      </c>
    </row>
    <row r="1371" spans="1:6" x14ac:dyDescent="0.25">
      <c r="A1371">
        <v>88</v>
      </c>
      <c r="B1371" t="s">
        <v>752</v>
      </c>
      <c r="C1371" t="s">
        <v>740</v>
      </c>
      <c r="D1371" t="s">
        <v>741</v>
      </c>
      <c r="E1371" t="s">
        <v>717</v>
      </c>
      <c r="F1371" t="s">
        <v>729</v>
      </c>
    </row>
    <row r="1372" spans="1:6" x14ac:dyDescent="0.25">
      <c r="A1372">
        <v>88</v>
      </c>
      <c r="B1372" t="s">
        <v>752</v>
      </c>
      <c r="C1372" t="s">
        <v>742</v>
      </c>
      <c r="D1372" t="s">
        <v>743</v>
      </c>
      <c r="E1372" t="s">
        <v>721</v>
      </c>
      <c r="F1372" t="s">
        <v>744</v>
      </c>
    </row>
    <row r="1373" spans="1:6" x14ac:dyDescent="0.25">
      <c r="A1373">
        <v>88</v>
      </c>
      <c r="B1373" t="s">
        <v>752</v>
      </c>
      <c r="C1373" t="s">
        <v>158</v>
      </c>
      <c r="D1373" t="s">
        <v>745</v>
      </c>
      <c r="E1373" t="s">
        <v>717</v>
      </c>
      <c r="F1373" t="s">
        <v>744</v>
      </c>
    </row>
    <row r="1374" spans="1:6" x14ac:dyDescent="0.25">
      <c r="A1374">
        <v>88</v>
      </c>
      <c r="B1374" t="s">
        <v>752</v>
      </c>
      <c r="C1374" t="s">
        <v>746</v>
      </c>
      <c r="D1374" t="s">
        <v>747</v>
      </c>
      <c r="E1374" t="s">
        <v>717</v>
      </c>
      <c r="F1374" t="s">
        <v>744</v>
      </c>
    </row>
    <row r="1375" spans="1:6" x14ac:dyDescent="0.25">
      <c r="A1375">
        <v>88</v>
      </c>
      <c r="B1375" t="s">
        <v>752</v>
      </c>
      <c r="C1375" t="s">
        <v>748</v>
      </c>
      <c r="D1375" t="s">
        <v>749</v>
      </c>
      <c r="E1375" t="s">
        <v>717</v>
      </c>
      <c r="F1375" t="s">
        <v>744</v>
      </c>
    </row>
    <row r="1376" spans="1:6" x14ac:dyDescent="0.25">
      <c r="A1376">
        <v>88</v>
      </c>
      <c r="B1376" t="s">
        <v>752</v>
      </c>
      <c r="C1376" t="s">
        <v>177</v>
      </c>
      <c r="D1376" t="s">
        <v>750</v>
      </c>
      <c r="E1376" t="s">
        <v>717</v>
      </c>
      <c r="F1376" t="s">
        <v>254</v>
      </c>
    </row>
    <row r="1377" spans="1:6" x14ac:dyDescent="0.25">
      <c r="A1377">
        <v>88</v>
      </c>
      <c r="B1377" t="s">
        <v>752</v>
      </c>
      <c r="C1377" t="s">
        <v>180</v>
      </c>
      <c r="D1377" t="s">
        <v>751</v>
      </c>
      <c r="E1377" t="s">
        <v>721</v>
      </c>
      <c r="F1377" t="s">
        <v>574</v>
      </c>
    </row>
    <row r="1378" spans="1:6" x14ac:dyDescent="0.25">
      <c r="A1378">
        <v>126</v>
      </c>
      <c r="B1378" t="s">
        <v>753</v>
      </c>
      <c r="C1378" t="s">
        <v>166</v>
      </c>
      <c r="D1378" t="s">
        <v>754</v>
      </c>
      <c r="E1378" t="s">
        <v>755</v>
      </c>
      <c r="F1378" t="s">
        <v>755</v>
      </c>
    </row>
    <row r="1379" spans="1:6" x14ac:dyDescent="0.25">
      <c r="A1379">
        <v>126</v>
      </c>
      <c r="B1379" t="s">
        <v>753</v>
      </c>
      <c r="C1379" t="s">
        <v>169</v>
      </c>
      <c r="D1379" t="s">
        <v>756</v>
      </c>
      <c r="E1379" t="s">
        <v>755</v>
      </c>
      <c r="F1379" t="s">
        <v>755</v>
      </c>
    </row>
    <row r="1380" spans="1:6" x14ac:dyDescent="0.25">
      <c r="A1380">
        <v>126</v>
      </c>
      <c r="B1380" t="s">
        <v>753</v>
      </c>
      <c r="C1380" t="s">
        <v>379</v>
      </c>
      <c r="D1380" t="s">
        <v>757</v>
      </c>
      <c r="E1380" t="s">
        <v>755</v>
      </c>
      <c r="F1380" t="s">
        <v>755</v>
      </c>
    </row>
    <row r="1381" spans="1:6" x14ac:dyDescent="0.25">
      <c r="A1381">
        <v>126</v>
      </c>
      <c r="B1381" t="s">
        <v>753</v>
      </c>
      <c r="C1381" t="s">
        <v>385</v>
      </c>
      <c r="D1381" t="s">
        <v>758</v>
      </c>
      <c r="E1381" t="s">
        <v>755</v>
      </c>
      <c r="F1381" t="s">
        <v>755</v>
      </c>
    </row>
    <row r="1382" spans="1:6" x14ac:dyDescent="0.25">
      <c r="A1382">
        <v>126</v>
      </c>
      <c r="B1382" t="s">
        <v>753</v>
      </c>
      <c r="C1382" t="s">
        <v>608</v>
      </c>
      <c r="D1382" t="s">
        <v>759</v>
      </c>
      <c r="E1382" t="s">
        <v>755</v>
      </c>
      <c r="F1382" t="s">
        <v>755</v>
      </c>
    </row>
    <row r="1383" spans="1:6" x14ac:dyDescent="0.25">
      <c r="A1383">
        <v>126</v>
      </c>
      <c r="B1383" t="s">
        <v>753</v>
      </c>
      <c r="C1383" t="s">
        <v>760</v>
      </c>
      <c r="D1383" t="s">
        <v>761</v>
      </c>
      <c r="E1383" t="s">
        <v>755</v>
      </c>
      <c r="F1383" t="s">
        <v>755</v>
      </c>
    </row>
    <row r="1384" spans="1:6" x14ac:dyDescent="0.25">
      <c r="A1384">
        <v>126</v>
      </c>
      <c r="B1384" t="s">
        <v>753</v>
      </c>
      <c r="C1384" t="s">
        <v>235</v>
      </c>
      <c r="D1384" t="s">
        <v>762</v>
      </c>
      <c r="E1384" t="s">
        <v>763</v>
      </c>
      <c r="F1384" t="s">
        <v>763</v>
      </c>
    </row>
    <row r="1385" spans="1:6" x14ac:dyDescent="0.25">
      <c r="A1385">
        <v>126</v>
      </c>
      <c r="B1385" t="s">
        <v>753</v>
      </c>
      <c r="C1385" t="s">
        <v>764</v>
      </c>
      <c r="D1385" t="s">
        <v>765</v>
      </c>
      <c r="E1385" t="s">
        <v>763</v>
      </c>
      <c r="F1385" t="s">
        <v>763</v>
      </c>
    </row>
    <row r="1386" spans="1:6" x14ac:dyDescent="0.25">
      <c r="A1386">
        <v>126</v>
      </c>
      <c r="B1386" t="s">
        <v>753</v>
      </c>
      <c r="C1386" t="s">
        <v>177</v>
      </c>
      <c r="D1386" t="s">
        <v>766</v>
      </c>
      <c r="E1386" t="s">
        <v>763</v>
      </c>
      <c r="F1386" t="s">
        <v>763</v>
      </c>
    </row>
    <row r="1387" spans="1:6" x14ac:dyDescent="0.25">
      <c r="A1387">
        <v>126</v>
      </c>
      <c r="B1387" t="s">
        <v>753</v>
      </c>
      <c r="C1387" t="s">
        <v>767</v>
      </c>
      <c r="D1387" t="s">
        <v>768</v>
      </c>
      <c r="E1387" t="s">
        <v>769</v>
      </c>
      <c r="F1387" t="s">
        <v>769</v>
      </c>
    </row>
    <row r="1388" spans="1:6" x14ac:dyDescent="0.25">
      <c r="A1388">
        <v>126</v>
      </c>
      <c r="B1388" t="s">
        <v>753</v>
      </c>
      <c r="C1388" t="s">
        <v>770</v>
      </c>
      <c r="D1388" t="s">
        <v>771</v>
      </c>
      <c r="E1388" t="s">
        <v>769</v>
      </c>
      <c r="F1388" t="s">
        <v>769</v>
      </c>
    </row>
    <row r="1389" spans="1:6" x14ac:dyDescent="0.25">
      <c r="A1389">
        <v>126</v>
      </c>
      <c r="B1389" t="s">
        <v>753</v>
      </c>
      <c r="C1389" t="s">
        <v>772</v>
      </c>
      <c r="D1389" t="s">
        <v>773</v>
      </c>
      <c r="E1389" t="s">
        <v>769</v>
      </c>
      <c r="F1389" t="s">
        <v>769</v>
      </c>
    </row>
    <row r="1390" spans="1:6" x14ac:dyDescent="0.25">
      <c r="A1390">
        <v>126</v>
      </c>
      <c r="B1390" t="s">
        <v>753</v>
      </c>
      <c r="C1390" t="s">
        <v>774</v>
      </c>
      <c r="D1390" t="s">
        <v>775</v>
      </c>
      <c r="E1390" t="s">
        <v>769</v>
      </c>
      <c r="F1390" t="s">
        <v>769</v>
      </c>
    </row>
    <row r="1391" spans="1:6" x14ac:dyDescent="0.25">
      <c r="A1391">
        <v>126</v>
      </c>
      <c r="B1391" t="s">
        <v>753</v>
      </c>
      <c r="C1391" t="s">
        <v>776</v>
      </c>
      <c r="D1391" t="s">
        <v>777</v>
      </c>
      <c r="E1391" t="s">
        <v>769</v>
      </c>
      <c r="F1391" t="s">
        <v>769</v>
      </c>
    </row>
    <row r="1392" spans="1:6" x14ac:dyDescent="0.25">
      <c r="A1392">
        <v>126</v>
      </c>
      <c r="B1392" t="s">
        <v>753</v>
      </c>
      <c r="C1392" t="s">
        <v>778</v>
      </c>
      <c r="D1392" t="s">
        <v>779</v>
      </c>
      <c r="E1392" t="s">
        <v>769</v>
      </c>
      <c r="F1392" t="s">
        <v>769</v>
      </c>
    </row>
    <row r="1393" spans="1:6" x14ac:dyDescent="0.25">
      <c r="A1393">
        <v>126</v>
      </c>
      <c r="B1393" t="s">
        <v>753</v>
      </c>
      <c r="C1393" t="s">
        <v>161</v>
      </c>
      <c r="D1393" t="s">
        <v>780</v>
      </c>
      <c r="E1393" t="s">
        <v>769</v>
      </c>
      <c r="F1393" t="s">
        <v>769</v>
      </c>
    </row>
    <row r="1394" spans="1:6" x14ac:dyDescent="0.25">
      <c r="A1394">
        <v>126</v>
      </c>
      <c r="B1394" t="s">
        <v>753</v>
      </c>
      <c r="C1394" t="s">
        <v>163</v>
      </c>
      <c r="D1394" t="s">
        <v>781</v>
      </c>
      <c r="E1394" t="s">
        <v>769</v>
      </c>
      <c r="F1394" t="s">
        <v>769</v>
      </c>
    </row>
    <row r="1395" spans="1:6" x14ac:dyDescent="0.25">
      <c r="A1395">
        <v>126</v>
      </c>
      <c r="B1395" t="s">
        <v>753</v>
      </c>
      <c r="C1395" t="s">
        <v>782</v>
      </c>
      <c r="D1395" t="s">
        <v>783</v>
      </c>
      <c r="E1395" t="s">
        <v>769</v>
      </c>
      <c r="F1395" t="s">
        <v>769</v>
      </c>
    </row>
    <row r="1396" spans="1:6" x14ac:dyDescent="0.25">
      <c r="A1396">
        <v>126</v>
      </c>
      <c r="B1396" t="s">
        <v>753</v>
      </c>
      <c r="C1396" t="s">
        <v>784</v>
      </c>
      <c r="D1396" t="s">
        <v>785</v>
      </c>
      <c r="E1396" t="s">
        <v>769</v>
      </c>
      <c r="F1396" t="s">
        <v>769</v>
      </c>
    </row>
    <row r="1397" spans="1:6" x14ac:dyDescent="0.25">
      <c r="A1397">
        <v>126</v>
      </c>
      <c r="B1397" t="s">
        <v>753</v>
      </c>
      <c r="C1397" t="s">
        <v>676</v>
      </c>
      <c r="D1397" t="s">
        <v>786</v>
      </c>
      <c r="E1397" t="s">
        <v>769</v>
      </c>
      <c r="F1397" t="s">
        <v>769</v>
      </c>
    </row>
    <row r="1398" spans="1:6" x14ac:dyDescent="0.25">
      <c r="A1398">
        <v>126</v>
      </c>
      <c r="B1398" t="s">
        <v>753</v>
      </c>
      <c r="C1398" t="s">
        <v>787</v>
      </c>
      <c r="D1398" t="s">
        <v>788</v>
      </c>
      <c r="E1398" t="s">
        <v>769</v>
      </c>
      <c r="F1398" t="s">
        <v>769</v>
      </c>
    </row>
    <row r="1399" spans="1:6" x14ac:dyDescent="0.25">
      <c r="A1399">
        <v>126</v>
      </c>
      <c r="B1399" t="s">
        <v>753</v>
      </c>
      <c r="C1399" t="s">
        <v>789</v>
      </c>
      <c r="D1399" t="s">
        <v>790</v>
      </c>
      <c r="E1399" t="s">
        <v>769</v>
      </c>
      <c r="F1399" t="s">
        <v>769</v>
      </c>
    </row>
    <row r="1400" spans="1:6" x14ac:dyDescent="0.25">
      <c r="A1400">
        <v>126</v>
      </c>
      <c r="B1400" t="s">
        <v>753</v>
      </c>
      <c r="C1400" t="s">
        <v>791</v>
      </c>
      <c r="D1400" t="s">
        <v>792</v>
      </c>
      <c r="E1400" t="s">
        <v>769</v>
      </c>
      <c r="F1400" t="s">
        <v>769</v>
      </c>
    </row>
    <row r="1401" spans="1:6" x14ac:dyDescent="0.25">
      <c r="A1401">
        <v>126</v>
      </c>
      <c r="B1401" t="s">
        <v>753</v>
      </c>
      <c r="C1401" t="s">
        <v>793</v>
      </c>
      <c r="D1401" t="s">
        <v>794</v>
      </c>
      <c r="E1401" t="s">
        <v>769</v>
      </c>
      <c r="F1401" t="s">
        <v>769</v>
      </c>
    </row>
    <row r="1402" spans="1:6" x14ac:dyDescent="0.25">
      <c r="A1402">
        <v>126</v>
      </c>
      <c r="B1402" t="s">
        <v>753</v>
      </c>
      <c r="C1402" t="s">
        <v>795</v>
      </c>
      <c r="D1402" t="s">
        <v>796</v>
      </c>
      <c r="E1402" t="s">
        <v>769</v>
      </c>
      <c r="F1402" t="s">
        <v>769</v>
      </c>
    </row>
    <row r="1403" spans="1:6" x14ac:dyDescent="0.25">
      <c r="A1403">
        <v>126</v>
      </c>
      <c r="B1403" t="s">
        <v>753</v>
      </c>
      <c r="C1403" t="s">
        <v>797</v>
      </c>
      <c r="D1403" t="s">
        <v>798</v>
      </c>
      <c r="E1403" t="s">
        <v>769</v>
      </c>
      <c r="F1403" t="s">
        <v>769</v>
      </c>
    </row>
    <row r="1404" spans="1:6" x14ac:dyDescent="0.25">
      <c r="A1404">
        <v>126</v>
      </c>
      <c r="B1404" t="s">
        <v>753</v>
      </c>
      <c r="C1404" t="s">
        <v>799</v>
      </c>
      <c r="D1404" t="s">
        <v>800</v>
      </c>
      <c r="E1404" t="s">
        <v>801</v>
      </c>
      <c r="F1404" t="s">
        <v>801</v>
      </c>
    </row>
    <row r="1405" spans="1:6" x14ac:dyDescent="0.25">
      <c r="A1405">
        <v>126</v>
      </c>
      <c r="B1405" t="s">
        <v>753</v>
      </c>
      <c r="C1405" t="s">
        <v>802</v>
      </c>
      <c r="D1405" t="s">
        <v>803</v>
      </c>
      <c r="E1405" t="s">
        <v>801</v>
      </c>
      <c r="F1405" t="s">
        <v>801</v>
      </c>
    </row>
    <row r="1406" spans="1:6" x14ac:dyDescent="0.25">
      <c r="A1406">
        <v>126</v>
      </c>
      <c r="B1406" t="s">
        <v>753</v>
      </c>
      <c r="C1406" t="s">
        <v>804</v>
      </c>
      <c r="D1406" t="s">
        <v>805</v>
      </c>
      <c r="E1406" t="s">
        <v>801</v>
      </c>
      <c r="F1406" t="s">
        <v>801</v>
      </c>
    </row>
    <row r="1407" spans="1:6" x14ac:dyDescent="0.25">
      <c r="A1407">
        <v>126</v>
      </c>
      <c r="B1407" t="s">
        <v>753</v>
      </c>
      <c r="C1407" t="s">
        <v>806</v>
      </c>
      <c r="D1407" t="s">
        <v>807</v>
      </c>
      <c r="E1407" t="s">
        <v>801</v>
      </c>
      <c r="F1407" t="s">
        <v>801</v>
      </c>
    </row>
    <row r="1408" spans="1:6" x14ac:dyDescent="0.25">
      <c r="A1408">
        <v>126</v>
      </c>
      <c r="B1408" t="s">
        <v>753</v>
      </c>
      <c r="C1408" t="s">
        <v>808</v>
      </c>
      <c r="D1408" t="s">
        <v>809</v>
      </c>
      <c r="E1408" t="s">
        <v>801</v>
      </c>
      <c r="F1408" t="s">
        <v>801</v>
      </c>
    </row>
    <row r="1409" spans="1:6" x14ac:dyDescent="0.25">
      <c r="A1409">
        <v>126</v>
      </c>
      <c r="B1409" t="s">
        <v>753</v>
      </c>
      <c r="C1409" t="s">
        <v>810</v>
      </c>
      <c r="D1409" t="s">
        <v>811</v>
      </c>
      <c r="E1409" t="s">
        <v>801</v>
      </c>
      <c r="F1409" t="s">
        <v>801</v>
      </c>
    </row>
    <row r="1410" spans="1:6" x14ac:dyDescent="0.25">
      <c r="A1410">
        <v>126</v>
      </c>
      <c r="B1410" t="s">
        <v>753</v>
      </c>
      <c r="C1410" t="s">
        <v>812</v>
      </c>
      <c r="D1410" t="s">
        <v>813</v>
      </c>
      <c r="E1410" t="s">
        <v>801</v>
      </c>
      <c r="F1410" t="s">
        <v>801</v>
      </c>
    </row>
    <row r="1411" spans="1:6" x14ac:dyDescent="0.25">
      <c r="A1411">
        <v>126</v>
      </c>
      <c r="B1411" t="s">
        <v>753</v>
      </c>
      <c r="C1411" t="s">
        <v>814</v>
      </c>
      <c r="D1411" t="s">
        <v>815</v>
      </c>
      <c r="E1411" t="s">
        <v>801</v>
      </c>
      <c r="F1411" t="s">
        <v>801</v>
      </c>
    </row>
    <row r="1412" spans="1:6" x14ac:dyDescent="0.25">
      <c r="A1412">
        <v>126</v>
      </c>
      <c r="B1412" t="s">
        <v>753</v>
      </c>
      <c r="C1412" t="s">
        <v>816</v>
      </c>
      <c r="D1412" t="s">
        <v>817</v>
      </c>
      <c r="E1412" t="s">
        <v>801</v>
      </c>
      <c r="F1412" t="s">
        <v>801</v>
      </c>
    </row>
    <row r="1413" spans="1:6" x14ac:dyDescent="0.25">
      <c r="A1413">
        <v>126</v>
      </c>
      <c r="B1413" t="s">
        <v>753</v>
      </c>
      <c r="C1413" t="s">
        <v>166</v>
      </c>
      <c r="D1413" t="s">
        <v>754</v>
      </c>
      <c r="E1413" t="s">
        <v>755</v>
      </c>
      <c r="F1413" t="s">
        <v>755</v>
      </c>
    </row>
    <row r="1414" spans="1:6" x14ac:dyDescent="0.25">
      <c r="A1414">
        <v>126</v>
      </c>
      <c r="B1414" t="s">
        <v>753</v>
      </c>
      <c r="C1414" t="s">
        <v>169</v>
      </c>
      <c r="D1414" t="s">
        <v>756</v>
      </c>
      <c r="E1414" t="s">
        <v>755</v>
      </c>
      <c r="F1414" t="s">
        <v>755</v>
      </c>
    </row>
    <row r="1415" spans="1:6" x14ac:dyDescent="0.25">
      <c r="A1415">
        <v>126</v>
      </c>
      <c r="B1415" t="s">
        <v>753</v>
      </c>
      <c r="C1415" t="s">
        <v>379</v>
      </c>
      <c r="D1415" t="s">
        <v>757</v>
      </c>
      <c r="E1415" t="s">
        <v>755</v>
      </c>
      <c r="F1415" t="s">
        <v>755</v>
      </c>
    </row>
    <row r="1416" spans="1:6" x14ac:dyDescent="0.25">
      <c r="A1416">
        <v>126</v>
      </c>
      <c r="B1416" t="s">
        <v>753</v>
      </c>
      <c r="C1416" t="s">
        <v>385</v>
      </c>
      <c r="D1416" t="s">
        <v>758</v>
      </c>
      <c r="E1416" t="s">
        <v>755</v>
      </c>
      <c r="F1416" t="s">
        <v>755</v>
      </c>
    </row>
    <row r="1417" spans="1:6" x14ac:dyDescent="0.25">
      <c r="A1417">
        <v>126</v>
      </c>
      <c r="B1417" t="s">
        <v>753</v>
      </c>
      <c r="C1417" t="s">
        <v>608</v>
      </c>
      <c r="D1417" t="s">
        <v>759</v>
      </c>
      <c r="E1417" t="s">
        <v>755</v>
      </c>
      <c r="F1417" t="s">
        <v>755</v>
      </c>
    </row>
    <row r="1418" spans="1:6" x14ac:dyDescent="0.25">
      <c r="A1418">
        <v>126</v>
      </c>
      <c r="B1418" t="s">
        <v>753</v>
      </c>
      <c r="C1418" t="s">
        <v>760</v>
      </c>
      <c r="D1418" t="s">
        <v>761</v>
      </c>
      <c r="E1418" t="s">
        <v>755</v>
      </c>
      <c r="F1418" t="s">
        <v>755</v>
      </c>
    </row>
    <row r="1419" spans="1:6" x14ac:dyDescent="0.25">
      <c r="A1419">
        <v>126</v>
      </c>
      <c r="B1419" t="s">
        <v>753</v>
      </c>
      <c r="C1419" t="s">
        <v>235</v>
      </c>
      <c r="D1419" t="s">
        <v>762</v>
      </c>
      <c r="E1419" t="s">
        <v>763</v>
      </c>
      <c r="F1419" t="s">
        <v>763</v>
      </c>
    </row>
    <row r="1420" spans="1:6" x14ac:dyDescent="0.25">
      <c r="A1420">
        <v>126</v>
      </c>
      <c r="B1420" t="s">
        <v>753</v>
      </c>
      <c r="C1420" t="s">
        <v>764</v>
      </c>
      <c r="D1420" t="s">
        <v>765</v>
      </c>
      <c r="E1420" t="s">
        <v>763</v>
      </c>
      <c r="F1420" t="s">
        <v>763</v>
      </c>
    </row>
    <row r="1421" spans="1:6" x14ac:dyDescent="0.25">
      <c r="A1421">
        <v>126</v>
      </c>
      <c r="B1421" t="s">
        <v>753</v>
      </c>
      <c r="C1421" t="s">
        <v>177</v>
      </c>
      <c r="D1421" t="s">
        <v>766</v>
      </c>
      <c r="E1421" t="s">
        <v>763</v>
      </c>
      <c r="F1421" t="s">
        <v>763</v>
      </c>
    </row>
    <row r="1422" spans="1:6" x14ac:dyDescent="0.25">
      <c r="A1422">
        <v>126</v>
      </c>
      <c r="B1422" t="s">
        <v>753</v>
      </c>
      <c r="C1422" t="s">
        <v>778</v>
      </c>
      <c r="D1422" t="s">
        <v>779</v>
      </c>
      <c r="E1422" t="s">
        <v>769</v>
      </c>
      <c r="F1422" t="s">
        <v>769</v>
      </c>
    </row>
    <row r="1423" spans="1:6" x14ac:dyDescent="0.25">
      <c r="A1423">
        <v>126</v>
      </c>
      <c r="B1423" t="s">
        <v>753</v>
      </c>
      <c r="C1423" t="s">
        <v>774</v>
      </c>
      <c r="D1423" t="s">
        <v>775</v>
      </c>
      <c r="E1423" t="s">
        <v>769</v>
      </c>
      <c r="F1423" t="s">
        <v>769</v>
      </c>
    </row>
    <row r="1424" spans="1:6" x14ac:dyDescent="0.25">
      <c r="A1424">
        <v>126</v>
      </c>
      <c r="B1424" t="s">
        <v>753</v>
      </c>
      <c r="C1424" t="s">
        <v>776</v>
      </c>
      <c r="D1424" t="s">
        <v>777</v>
      </c>
      <c r="E1424" t="s">
        <v>769</v>
      </c>
      <c r="F1424" t="s">
        <v>769</v>
      </c>
    </row>
    <row r="1425" spans="1:6" x14ac:dyDescent="0.25">
      <c r="A1425">
        <v>126</v>
      </c>
      <c r="B1425" t="s">
        <v>753</v>
      </c>
      <c r="C1425" t="s">
        <v>789</v>
      </c>
      <c r="D1425" t="s">
        <v>790</v>
      </c>
      <c r="E1425" t="s">
        <v>769</v>
      </c>
      <c r="F1425" t="s">
        <v>769</v>
      </c>
    </row>
    <row r="1426" spans="1:6" x14ac:dyDescent="0.25">
      <c r="A1426">
        <v>126</v>
      </c>
      <c r="B1426" t="s">
        <v>753</v>
      </c>
      <c r="C1426" t="s">
        <v>791</v>
      </c>
      <c r="D1426" t="s">
        <v>792</v>
      </c>
      <c r="E1426" t="s">
        <v>769</v>
      </c>
      <c r="F1426" t="s">
        <v>769</v>
      </c>
    </row>
    <row r="1427" spans="1:6" x14ac:dyDescent="0.25">
      <c r="A1427">
        <v>126</v>
      </c>
      <c r="B1427" t="s">
        <v>753</v>
      </c>
      <c r="C1427" t="s">
        <v>793</v>
      </c>
      <c r="D1427" t="s">
        <v>794</v>
      </c>
      <c r="E1427" t="s">
        <v>769</v>
      </c>
      <c r="F1427" t="s">
        <v>769</v>
      </c>
    </row>
    <row r="1428" spans="1:6" x14ac:dyDescent="0.25">
      <c r="A1428">
        <v>126</v>
      </c>
      <c r="B1428" t="s">
        <v>753</v>
      </c>
      <c r="C1428" t="s">
        <v>795</v>
      </c>
      <c r="D1428" t="s">
        <v>796</v>
      </c>
      <c r="E1428" t="s">
        <v>769</v>
      </c>
      <c r="F1428" t="s">
        <v>769</v>
      </c>
    </row>
    <row r="1429" spans="1:6" x14ac:dyDescent="0.25">
      <c r="A1429">
        <v>126</v>
      </c>
      <c r="B1429" t="s">
        <v>753</v>
      </c>
      <c r="C1429" t="s">
        <v>772</v>
      </c>
      <c r="D1429" t="s">
        <v>773</v>
      </c>
      <c r="E1429" t="s">
        <v>769</v>
      </c>
      <c r="F1429" t="s">
        <v>769</v>
      </c>
    </row>
    <row r="1430" spans="1:6" x14ac:dyDescent="0.25">
      <c r="A1430">
        <v>126</v>
      </c>
      <c r="B1430" t="s">
        <v>753</v>
      </c>
      <c r="C1430" t="s">
        <v>797</v>
      </c>
      <c r="D1430" t="s">
        <v>798</v>
      </c>
      <c r="E1430" t="s">
        <v>769</v>
      </c>
      <c r="F1430" t="s">
        <v>769</v>
      </c>
    </row>
    <row r="1431" spans="1:6" x14ac:dyDescent="0.25">
      <c r="A1431">
        <v>126</v>
      </c>
      <c r="B1431" t="s">
        <v>753</v>
      </c>
      <c r="C1431" t="s">
        <v>161</v>
      </c>
      <c r="D1431" t="s">
        <v>780</v>
      </c>
      <c r="E1431" t="s">
        <v>769</v>
      </c>
      <c r="F1431" t="s">
        <v>769</v>
      </c>
    </row>
    <row r="1432" spans="1:6" x14ac:dyDescent="0.25">
      <c r="A1432">
        <v>126</v>
      </c>
      <c r="B1432" t="s">
        <v>753</v>
      </c>
      <c r="C1432" t="s">
        <v>163</v>
      </c>
      <c r="D1432" t="s">
        <v>781</v>
      </c>
      <c r="E1432" t="s">
        <v>769</v>
      </c>
      <c r="F1432" t="s">
        <v>769</v>
      </c>
    </row>
    <row r="1433" spans="1:6" x14ac:dyDescent="0.25">
      <c r="A1433">
        <v>126</v>
      </c>
      <c r="B1433" t="s">
        <v>753</v>
      </c>
      <c r="C1433" t="s">
        <v>782</v>
      </c>
      <c r="D1433" t="s">
        <v>783</v>
      </c>
      <c r="E1433" t="s">
        <v>769</v>
      </c>
      <c r="F1433" t="s">
        <v>769</v>
      </c>
    </row>
    <row r="1434" spans="1:6" x14ac:dyDescent="0.25">
      <c r="A1434">
        <v>126</v>
      </c>
      <c r="B1434" t="s">
        <v>753</v>
      </c>
      <c r="C1434" t="s">
        <v>784</v>
      </c>
      <c r="D1434" t="s">
        <v>785</v>
      </c>
      <c r="E1434" t="s">
        <v>769</v>
      </c>
      <c r="F1434" t="s">
        <v>769</v>
      </c>
    </row>
    <row r="1435" spans="1:6" x14ac:dyDescent="0.25">
      <c r="A1435">
        <v>126</v>
      </c>
      <c r="B1435" t="s">
        <v>753</v>
      </c>
      <c r="C1435" t="s">
        <v>676</v>
      </c>
      <c r="D1435" t="s">
        <v>786</v>
      </c>
      <c r="E1435" t="s">
        <v>769</v>
      </c>
      <c r="F1435" t="s">
        <v>769</v>
      </c>
    </row>
    <row r="1436" spans="1:6" x14ac:dyDescent="0.25">
      <c r="A1436">
        <v>126</v>
      </c>
      <c r="B1436" t="s">
        <v>753</v>
      </c>
      <c r="C1436" t="s">
        <v>787</v>
      </c>
      <c r="D1436" t="s">
        <v>788</v>
      </c>
      <c r="E1436" t="s">
        <v>769</v>
      </c>
      <c r="F1436" t="s">
        <v>769</v>
      </c>
    </row>
    <row r="1437" spans="1:6" x14ac:dyDescent="0.25">
      <c r="A1437">
        <v>126</v>
      </c>
      <c r="B1437" t="s">
        <v>753</v>
      </c>
      <c r="C1437" t="s">
        <v>767</v>
      </c>
      <c r="D1437" t="s">
        <v>768</v>
      </c>
      <c r="E1437" t="s">
        <v>769</v>
      </c>
      <c r="F1437" t="s">
        <v>769</v>
      </c>
    </row>
    <row r="1438" spans="1:6" x14ac:dyDescent="0.25">
      <c r="A1438">
        <v>126</v>
      </c>
      <c r="B1438" t="s">
        <v>753</v>
      </c>
      <c r="C1438" t="s">
        <v>770</v>
      </c>
      <c r="D1438" t="s">
        <v>771</v>
      </c>
      <c r="E1438" t="s">
        <v>769</v>
      </c>
      <c r="F1438" t="s">
        <v>769</v>
      </c>
    </row>
    <row r="1439" spans="1:6" x14ac:dyDescent="0.25">
      <c r="A1439">
        <v>126</v>
      </c>
      <c r="B1439" t="s">
        <v>753</v>
      </c>
      <c r="C1439" t="s">
        <v>808</v>
      </c>
      <c r="D1439" t="s">
        <v>809</v>
      </c>
      <c r="E1439" t="s">
        <v>801</v>
      </c>
      <c r="F1439" t="s">
        <v>801</v>
      </c>
    </row>
    <row r="1440" spans="1:6" x14ac:dyDescent="0.25">
      <c r="A1440">
        <v>126</v>
      </c>
      <c r="B1440" t="s">
        <v>753</v>
      </c>
      <c r="C1440" t="s">
        <v>799</v>
      </c>
      <c r="D1440" t="s">
        <v>800</v>
      </c>
      <c r="E1440" t="s">
        <v>801</v>
      </c>
      <c r="F1440" t="s">
        <v>801</v>
      </c>
    </row>
    <row r="1441" spans="1:6" x14ac:dyDescent="0.25">
      <c r="A1441">
        <v>126</v>
      </c>
      <c r="B1441" t="s">
        <v>753</v>
      </c>
      <c r="C1441" t="s">
        <v>802</v>
      </c>
      <c r="D1441" t="s">
        <v>803</v>
      </c>
      <c r="E1441" t="s">
        <v>801</v>
      </c>
      <c r="F1441" t="s">
        <v>801</v>
      </c>
    </row>
    <row r="1442" spans="1:6" x14ac:dyDescent="0.25">
      <c r="A1442">
        <v>126</v>
      </c>
      <c r="B1442" t="s">
        <v>753</v>
      </c>
      <c r="C1442" t="s">
        <v>804</v>
      </c>
      <c r="D1442" t="s">
        <v>805</v>
      </c>
      <c r="E1442" t="s">
        <v>801</v>
      </c>
      <c r="F1442" t="s">
        <v>801</v>
      </c>
    </row>
    <row r="1443" spans="1:6" x14ac:dyDescent="0.25">
      <c r="A1443">
        <v>126</v>
      </c>
      <c r="B1443" t="s">
        <v>753</v>
      </c>
      <c r="C1443" t="s">
        <v>806</v>
      </c>
      <c r="D1443" t="s">
        <v>807</v>
      </c>
      <c r="E1443" t="s">
        <v>801</v>
      </c>
      <c r="F1443" t="s">
        <v>801</v>
      </c>
    </row>
    <row r="1444" spans="1:6" x14ac:dyDescent="0.25">
      <c r="A1444">
        <v>126</v>
      </c>
      <c r="B1444" t="s">
        <v>753</v>
      </c>
      <c r="C1444" t="s">
        <v>810</v>
      </c>
      <c r="D1444" t="s">
        <v>811</v>
      </c>
      <c r="E1444" t="s">
        <v>801</v>
      </c>
      <c r="F1444" t="s">
        <v>801</v>
      </c>
    </row>
    <row r="1445" spans="1:6" x14ac:dyDescent="0.25">
      <c r="A1445">
        <v>126</v>
      </c>
      <c r="B1445" t="s">
        <v>753</v>
      </c>
      <c r="C1445" t="s">
        <v>812</v>
      </c>
      <c r="D1445" t="s">
        <v>813</v>
      </c>
      <c r="E1445" t="s">
        <v>801</v>
      </c>
      <c r="F1445" t="s">
        <v>801</v>
      </c>
    </row>
    <row r="1446" spans="1:6" x14ac:dyDescent="0.25">
      <c r="A1446">
        <v>126</v>
      </c>
      <c r="B1446" t="s">
        <v>753</v>
      </c>
      <c r="C1446" t="s">
        <v>814</v>
      </c>
      <c r="D1446" t="s">
        <v>815</v>
      </c>
      <c r="E1446" t="s">
        <v>801</v>
      </c>
      <c r="F1446" t="s">
        <v>801</v>
      </c>
    </row>
    <row r="1447" spans="1:6" x14ac:dyDescent="0.25">
      <c r="A1447">
        <v>126</v>
      </c>
      <c r="B1447" t="s">
        <v>753</v>
      </c>
      <c r="C1447" t="s">
        <v>816</v>
      </c>
      <c r="D1447" t="s">
        <v>817</v>
      </c>
      <c r="E1447" t="s">
        <v>801</v>
      </c>
      <c r="F1447" t="s">
        <v>801</v>
      </c>
    </row>
    <row r="1448" spans="1:6" x14ac:dyDescent="0.25">
      <c r="A1448">
        <v>126</v>
      </c>
      <c r="B1448" t="s">
        <v>753</v>
      </c>
      <c r="C1448" t="s">
        <v>760</v>
      </c>
      <c r="D1448" t="s">
        <v>761</v>
      </c>
      <c r="E1448" t="s">
        <v>755</v>
      </c>
      <c r="F1448" t="s">
        <v>755</v>
      </c>
    </row>
    <row r="1449" spans="1:6" x14ac:dyDescent="0.25">
      <c r="A1449">
        <v>126</v>
      </c>
      <c r="B1449" t="s">
        <v>753</v>
      </c>
      <c r="C1449" t="s">
        <v>166</v>
      </c>
      <c r="D1449" t="s">
        <v>754</v>
      </c>
      <c r="E1449" t="s">
        <v>755</v>
      </c>
      <c r="F1449" t="s">
        <v>755</v>
      </c>
    </row>
    <row r="1450" spans="1:6" x14ac:dyDescent="0.25">
      <c r="A1450">
        <v>126</v>
      </c>
      <c r="B1450" t="s">
        <v>753</v>
      </c>
      <c r="C1450" t="s">
        <v>169</v>
      </c>
      <c r="D1450" t="s">
        <v>756</v>
      </c>
      <c r="E1450" t="s">
        <v>755</v>
      </c>
      <c r="F1450" t="s">
        <v>755</v>
      </c>
    </row>
    <row r="1451" spans="1:6" x14ac:dyDescent="0.25">
      <c r="A1451">
        <v>126</v>
      </c>
      <c r="B1451" t="s">
        <v>753</v>
      </c>
      <c r="C1451" t="s">
        <v>379</v>
      </c>
      <c r="D1451" t="s">
        <v>757</v>
      </c>
      <c r="E1451" t="s">
        <v>755</v>
      </c>
      <c r="F1451" t="s">
        <v>755</v>
      </c>
    </row>
    <row r="1452" spans="1:6" x14ac:dyDescent="0.25">
      <c r="A1452">
        <v>126</v>
      </c>
      <c r="B1452" t="s">
        <v>753</v>
      </c>
      <c r="C1452" t="s">
        <v>385</v>
      </c>
      <c r="D1452" t="s">
        <v>758</v>
      </c>
      <c r="E1452" t="s">
        <v>755</v>
      </c>
      <c r="F1452" t="s">
        <v>755</v>
      </c>
    </row>
    <row r="1453" spans="1:6" x14ac:dyDescent="0.25">
      <c r="A1453">
        <v>126</v>
      </c>
      <c r="B1453" t="s">
        <v>753</v>
      </c>
      <c r="C1453" t="s">
        <v>608</v>
      </c>
      <c r="D1453" t="s">
        <v>759</v>
      </c>
      <c r="E1453" t="s">
        <v>755</v>
      </c>
      <c r="F1453" t="s">
        <v>755</v>
      </c>
    </row>
    <row r="1454" spans="1:6" x14ac:dyDescent="0.25">
      <c r="A1454">
        <v>126</v>
      </c>
      <c r="B1454" t="s">
        <v>753</v>
      </c>
      <c r="C1454" t="s">
        <v>778</v>
      </c>
      <c r="D1454" t="s">
        <v>779</v>
      </c>
      <c r="E1454" t="s">
        <v>769</v>
      </c>
      <c r="F1454" t="s">
        <v>769</v>
      </c>
    </row>
    <row r="1455" spans="1:6" x14ac:dyDescent="0.25">
      <c r="A1455">
        <v>126</v>
      </c>
      <c r="B1455" t="s">
        <v>753</v>
      </c>
      <c r="C1455" t="s">
        <v>161</v>
      </c>
      <c r="D1455" t="s">
        <v>780</v>
      </c>
      <c r="E1455" t="s">
        <v>769</v>
      </c>
      <c r="F1455" t="s">
        <v>769</v>
      </c>
    </row>
    <row r="1456" spans="1:6" x14ac:dyDescent="0.25">
      <c r="A1456">
        <v>126</v>
      </c>
      <c r="B1456" t="s">
        <v>753</v>
      </c>
      <c r="C1456" t="s">
        <v>163</v>
      </c>
      <c r="D1456" t="s">
        <v>781</v>
      </c>
      <c r="E1456" t="s">
        <v>769</v>
      </c>
      <c r="F1456" t="s">
        <v>769</v>
      </c>
    </row>
    <row r="1457" spans="1:6" x14ac:dyDescent="0.25">
      <c r="A1457">
        <v>126</v>
      </c>
      <c r="B1457" t="s">
        <v>753</v>
      </c>
      <c r="C1457" t="s">
        <v>782</v>
      </c>
      <c r="D1457" t="s">
        <v>783</v>
      </c>
      <c r="E1457" t="s">
        <v>769</v>
      </c>
      <c r="F1457" t="s">
        <v>769</v>
      </c>
    </row>
    <row r="1458" spans="1:6" x14ac:dyDescent="0.25">
      <c r="A1458">
        <v>126</v>
      </c>
      <c r="B1458" t="s">
        <v>753</v>
      </c>
      <c r="C1458" t="s">
        <v>784</v>
      </c>
      <c r="D1458" t="s">
        <v>785</v>
      </c>
      <c r="E1458" t="s">
        <v>769</v>
      </c>
      <c r="F1458" t="s">
        <v>769</v>
      </c>
    </row>
    <row r="1459" spans="1:6" x14ac:dyDescent="0.25">
      <c r="A1459">
        <v>126</v>
      </c>
      <c r="B1459" t="s">
        <v>753</v>
      </c>
      <c r="C1459" t="s">
        <v>676</v>
      </c>
      <c r="D1459" t="s">
        <v>786</v>
      </c>
      <c r="E1459" t="s">
        <v>769</v>
      </c>
      <c r="F1459" t="s">
        <v>769</v>
      </c>
    </row>
    <row r="1460" spans="1:6" x14ac:dyDescent="0.25">
      <c r="A1460">
        <v>126</v>
      </c>
      <c r="B1460" t="s">
        <v>753</v>
      </c>
      <c r="C1460" t="s">
        <v>787</v>
      </c>
      <c r="D1460" t="s">
        <v>788</v>
      </c>
      <c r="E1460" t="s">
        <v>769</v>
      </c>
      <c r="F1460" t="s">
        <v>769</v>
      </c>
    </row>
    <row r="1461" spans="1:6" x14ac:dyDescent="0.25">
      <c r="A1461">
        <v>126</v>
      </c>
      <c r="B1461" t="s">
        <v>753</v>
      </c>
      <c r="C1461" t="s">
        <v>789</v>
      </c>
      <c r="D1461" t="s">
        <v>790</v>
      </c>
      <c r="E1461" t="s">
        <v>769</v>
      </c>
      <c r="F1461" t="s">
        <v>769</v>
      </c>
    </row>
    <row r="1462" spans="1:6" x14ac:dyDescent="0.25">
      <c r="A1462">
        <v>126</v>
      </c>
      <c r="B1462" t="s">
        <v>753</v>
      </c>
      <c r="C1462" t="s">
        <v>791</v>
      </c>
      <c r="D1462" t="s">
        <v>792</v>
      </c>
      <c r="E1462" t="s">
        <v>769</v>
      </c>
      <c r="F1462" t="s">
        <v>769</v>
      </c>
    </row>
    <row r="1463" spans="1:6" x14ac:dyDescent="0.25">
      <c r="A1463">
        <v>126</v>
      </c>
      <c r="B1463" t="s">
        <v>753</v>
      </c>
      <c r="C1463" t="s">
        <v>793</v>
      </c>
      <c r="D1463" t="s">
        <v>794</v>
      </c>
      <c r="E1463" t="s">
        <v>769</v>
      </c>
      <c r="F1463" t="s">
        <v>769</v>
      </c>
    </row>
    <row r="1464" spans="1:6" x14ac:dyDescent="0.25">
      <c r="A1464">
        <v>126</v>
      </c>
      <c r="B1464" t="s">
        <v>753</v>
      </c>
      <c r="C1464" t="s">
        <v>795</v>
      </c>
      <c r="D1464" t="s">
        <v>796</v>
      </c>
      <c r="E1464" t="s">
        <v>769</v>
      </c>
      <c r="F1464" t="s">
        <v>769</v>
      </c>
    </row>
    <row r="1465" spans="1:6" x14ac:dyDescent="0.25">
      <c r="A1465">
        <v>126</v>
      </c>
      <c r="B1465" t="s">
        <v>753</v>
      </c>
      <c r="C1465" t="s">
        <v>797</v>
      </c>
      <c r="D1465" t="s">
        <v>798</v>
      </c>
      <c r="E1465" t="s">
        <v>769</v>
      </c>
      <c r="F1465" t="s">
        <v>769</v>
      </c>
    </row>
    <row r="1466" spans="1:6" x14ac:dyDescent="0.25">
      <c r="A1466">
        <v>126</v>
      </c>
      <c r="B1466" t="s">
        <v>753</v>
      </c>
      <c r="C1466" t="s">
        <v>774</v>
      </c>
      <c r="D1466" t="s">
        <v>775</v>
      </c>
      <c r="E1466" t="s">
        <v>769</v>
      </c>
      <c r="F1466" t="s">
        <v>769</v>
      </c>
    </row>
    <row r="1467" spans="1:6" x14ac:dyDescent="0.25">
      <c r="A1467">
        <v>126</v>
      </c>
      <c r="B1467" t="s">
        <v>753</v>
      </c>
      <c r="C1467" t="s">
        <v>776</v>
      </c>
      <c r="D1467" t="s">
        <v>777</v>
      </c>
      <c r="E1467" t="s">
        <v>769</v>
      </c>
      <c r="F1467" t="s">
        <v>769</v>
      </c>
    </row>
    <row r="1468" spans="1:6" x14ac:dyDescent="0.25">
      <c r="A1468">
        <v>126</v>
      </c>
      <c r="B1468" t="s">
        <v>753</v>
      </c>
      <c r="C1468" t="s">
        <v>767</v>
      </c>
      <c r="D1468" t="s">
        <v>768</v>
      </c>
      <c r="E1468" t="s">
        <v>769</v>
      </c>
      <c r="F1468" t="s">
        <v>769</v>
      </c>
    </row>
    <row r="1469" spans="1:6" x14ac:dyDescent="0.25">
      <c r="A1469">
        <v>126</v>
      </c>
      <c r="B1469" t="s">
        <v>753</v>
      </c>
      <c r="C1469" t="s">
        <v>770</v>
      </c>
      <c r="D1469" t="s">
        <v>771</v>
      </c>
      <c r="E1469" t="s">
        <v>769</v>
      </c>
      <c r="F1469" t="s">
        <v>769</v>
      </c>
    </row>
    <row r="1470" spans="1:6" x14ac:dyDescent="0.25">
      <c r="A1470">
        <v>126</v>
      </c>
      <c r="B1470" t="s">
        <v>753</v>
      </c>
      <c r="C1470" t="s">
        <v>772</v>
      </c>
      <c r="D1470" t="s">
        <v>773</v>
      </c>
      <c r="E1470" t="s">
        <v>769</v>
      </c>
      <c r="F1470" t="s">
        <v>769</v>
      </c>
    </row>
    <row r="1471" spans="1:6" x14ac:dyDescent="0.25">
      <c r="A1471">
        <v>126</v>
      </c>
      <c r="B1471" t="s">
        <v>753</v>
      </c>
      <c r="C1471" t="s">
        <v>810</v>
      </c>
      <c r="D1471" t="s">
        <v>811</v>
      </c>
      <c r="E1471" t="s">
        <v>801</v>
      </c>
      <c r="F1471" t="s">
        <v>801</v>
      </c>
    </row>
    <row r="1472" spans="1:6" x14ac:dyDescent="0.25">
      <c r="A1472">
        <v>126</v>
      </c>
      <c r="B1472" t="s">
        <v>753</v>
      </c>
      <c r="C1472" t="s">
        <v>816</v>
      </c>
      <c r="D1472" t="s">
        <v>818</v>
      </c>
      <c r="E1472" t="s">
        <v>801</v>
      </c>
      <c r="F1472" t="s">
        <v>801</v>
      </c>
    </row>
    <row r="1473" spans="1:6" x14ac:dyDescent="0.25">
      <c r="A1473">
        <v>126</v>
      </c>
      <c r="B1473" t="s">
        <v>753</v>
      </c>
      <c r="C1473" t="s">
        <v>812</v>
      </c>
      <c r="D1473" t="s">
        <v>813</v>
      </c>
      <c r="E1473" t="s">
        <v>801</v>
      </c>
      <c r="F1473" t="s">
        <v>801</v>
      </c>
    </row>
    <row r="1474" spans="1:6" x14ac:dyDescent="0.25">
      <c r="A1474">
        <v>126</v>
      </c>
      <c r="B1474" t="s">
        <v>753</v>
      </c>
      <c r="C1474" t="s">
        <v>814</v>
      </c>
      <c r="D1474" t="s">
        <v>815</v>
      </c>
      <c r="E1474" t="s">
        <v>801</v>
      </c>
      <c r="F1474" t="s">
        <v>801</v>
      </c>
    </row>
    <row r="1475" spans="1:6" x14ac:dyDescent="0.25">
      <c r="A1475">
        <v>126</v>
      </c>
      <c r="B1475" t="s">
        <v>753</v>
      </c>
      <c r="C1475" t="s">
        <v>799</v>
      </c>
      <c r="D1475" t="s">
        <v>800</v>
      </c>
      <c r="E1475" t="s">
        <v>801</v>
      </c>
      <c r="F1475" t="s">
        <v>801</v>
      </c>
    </row>
    <row r="1476" spans="1:6" x14ac:dyDescent="0.25">
      <c r="A1476">
        <v>126</v>
      </c>
      <c r="B1476" t="s">
        <v>753</v>
      </c>
      <c r="C1476" t="s">
        <v>802</v>
      </c>
      <c r="D1476" t="s">
        <v>803</v>
      </c>
      <c r="E1476" t="s">
        <v>801</v>
      </c>
      <c r="F1476" t="s">
        <v>801</v>
      </c>
    </row>
    <row r="1477" spans="1:6" x14ac:dyDescent="0.25">
      <c r="A1477">
        <v>126</v>
      </c>
      <c r="B1477" t="s">
        <v>753</v>
      </c>
      <c r="C1477" t="s">
        <v>804</v>
      </c>
      <c r="D1477" t="s">
        <v>805</v>
      </c>
      <c r="E1477" t="s">
        <v>801</v>
      </c>
      <c r="F1477" t="s">
        <v>801</v>
      </c>
    </row>
    <row r="1478" spans="1:6" x14ac:dyDescent="0.25">
      <c r="A1478">
        <v>126</v>
      </c>
      <c r="B1478" t="s">
        <v>753</v>
      </c>
      <c r="C1478" t="s">
        <v>806</v>
      </c>
      <c r="D1478" t="s">
        <v>807</v>
      </c>
      <c r="E1478" t="s">
        <v>801</v>
      </c>
      <c r="F1478" t="s">
        <v>801</v>
      </c>
    </row>
    <row r="1479" spans="1:6" x14ac:dyDescent="0.25">
      <c r="A1479">
        <v>126</v>
      </c>
      <c r="B1479" t="s">
        <v>753</v>
      </c>
      <c r="C1479" t="s">
        <v>808</v>
      </c>
      <c r="D1479" t="s">
        <v>809</v>
      </c>
      <c r="E1479" t="s">
        <v>801</v>
      </c>
      <c r="F1479" t="s">
        <v>801</v>
      </c>
    </row>
    <row r="1480" spans="1:6" x14ac:dyDescent="0.25">
      <c r="A1480">
        <v>126</v>
      </c>
      <c r="B1480" t="s">
        <v>753</v>
      </c>
      <c r="C1480" t="s">
        <v>235</v>
      </c>
      <c r="D1480" t="s">
        <v>819</v>
      </c>
      <c r="E1480" t="s">
        <v>820</v>
      </c>
      <c r="F1480" t="s">
        <v>820</v>
      </c>
    </row>
    <row r="1481" spans="1:6" x14ac:dyDescent="0.25">
      <c r="A1481">
        <v>126</v>
      </c>
      <c r="B1481" t="s">
        <v>753</v>
      </c>
      <c r="C1481" t="s">
        <v>764</v>
      </c>
      <c r="D1481" t="s">
        <v>821</v>
      </c>
      <c r="E1481" t="s">
        <v>822</v>
      </c>
      <c r="F1481" t="s">
        <v>822</v>
      </c>
    </row>
    <row r="1482" spans="1:6" x14ac:dyDescent="0.25">
      <c r="A1482">
        <v>126</v>
      </c>
      <c r="B1482" t="s">
        <v>753</v>
      </c>
      <c r="C1482" t="s">
        <v>177</v>
      </c>
      <c r="D1482" t="s">
        <v>823</v>
      </c>
      <c r="E1482" t="s">
        <v>824</v>
      </c>
      <c r="F1482" t="s">
        <v>824</v>
      </c>
    </row>
    <row r="1483" spans="1:6" x14ac:dyDescent="0.25">
      <c r="A1483">
        <v>16</v>
      </c>
      <c r="B1483" t="s">
        <v>825</v>
      </c>
      <c r="C1483" t="s">
        <v>158</v>
      </c>
      <c r="D1483" t="s">
        <v>826</v>
      </c>
      <c r="E1483" t="s">
        <v>827</v>
      </c>
      <c r="F1483" t="s">
        <v>827</v>
      </c>
    </row>
    <row r="1484" spans="1:6" x14ac:dyDescent="0.25">
      <c r="A1484">
        <v>16</v>
      </c>
      <c r="B1484" t="s">
        <v>825</v>
      </c>
      <c r="C1484" t="s">
        <v>161</v>
      </c>
      <c r="D1484" t="s">
        <v>828</v>
      </c>
      <c r="E1484" t="s">
        <v>827</v>
      </c>
      <c r="F1484" t="s">
        <v>827</v>
      </c>
    </row>
    <row r="1485" spans="1:6" x14ac:dyDescent="0.25">
      <c r="A1485">
        <v>16</v>
      </c>
      <c r="B1485" t="s">
        <v>825</v>
      </c>
      <c r="C1485" t="s">
        <v>163</v>
      </c>
      <c r="D1485" t="s">
        <v>829</v>
      </c>
      <c r="E1485" t="s">
        <v>827</v>
      </c>
      <c r="F1485" t="s">
        <v>827</v>
      </c>
    </row>
    <row r="1486" spans="1:6" x14ac:dyDescent="0.25">
      <c r="A1486">
        <v>16</v>
      </c>
      <c r="B1486" t="s">
        <v>825</v>
      </c>
      <c r="C1486" t="s">
        <v>171</v>
      </c>
      <c r="D1486" t="s">
        <v>830</v>
      </c>
      <c r="E1486" t="s">
        <v>831</v>
      </c>
      <c r="F1486" t="s">
        <v>831</v>
      </c>
    </row>
    <row r="1487" spans="1:6" x14ac:dyDescent="0.25">
      <c r="A1487">
        <v>16</v>
      </c>
      <c r="B1487" t="s">
        <v>825</v>
      </c>
      <c r="C1487" t="s">
        <v>166</v>
      </c>
      <c r="D1487" t="s">
        <v>832</v>
      </c>
      <c r="E1487" t="s">
        <v>831</v>
      </c>
      <c r="F1487" t="s">
        <v>831</v>
      </c>
    </row>
    <row r="1488" spans="1:6" x14ac:dyDescent="0.25">
      <c r="A1488">
        <v>16</v>
      </c>
      <c r="B1488" t="s">
        <v>825</v>
      </c>
      <c r="C1488" t="s">
        <v>169</v>
      </c>
      <c r="D1488" t="s">
        <v>833</v>
      </c>
      <c r="E1488" t="s">
        <v>831</v>
      </c>
      <c r="F1488" t="s">
        <v>831</v>
      </c>
    </row>
    <row r="1489" spans="1:6" x14ac:dyDescent="0.25">
      <c r="A1489">
        <v>16</v>
      </c>
      <c r="B1489" t="s">
        <v>825</v>
      </c>
      <c r="C1489" t="s">
        <v>834</v>
      </c>
      <c r="D1489" t="s">
        <v>835</v>
      </c>
      <c r="E1489" t="s">
        <v>836</v>
      </c>
      <c r="F1489" t="s">
        <v>836</v>
      </c>
    </row>
    <row r="1490" spans="1:6" x14ac:dyDescent="0.25">
      <c r="A1490">
        <v>16</v>
      </c>
      <c r="B1490" t="s">
        <v>825</v>
      </c>
      <c r="C1490" t="s">
        <v>837</v>
      </c>
      <c r="D1490" t="s">
        <v>838</v>
      </c>
      <c r="E1490" t="s">
        <v>836</v>
      </c>
      <c r="F1490" t="s">
        <v>836</v>
      </c>
    </row>
    <row r="1491" spans="1:6" x14ac:dyDescent="0.25">
      <c r="A1491">
        <v>16</v>
      </c>
      <c r="B1491" t="s">
        <v>825</v>
      </c>
      <c r="C1491" t="s">
        <v>839</v>
      </c>
      <c r="D1491" t="s">
        <v>840</v>
      </c>
      <c r="E1491" t="s">
        <v>841</v>
      </c>
      <c r="F1491" t="s">
        <v>841</v>
      </c>
    </row>
    <row r="1492" spans="1:6" x14ac:dyDescent="0.25">
      <c r="A1492">
        <v>16</v>
      </c>
      <c r="B1492" t="s">
        <v>825</v>
      </c>
      <c r="C1492" t="s">
        <v>842</v>
      </c>
      <c r="D1492" t="s">
        <v>843</v>
      </c>
      <c r="E1492" t="s">
        <v>841</v>
      </c>
      <c r="F1492" t="s">
        <v>841</v>
      </c>
    </row>
    <row r="1493" spans="1:6" x14ac:dyDescent="0.25">
      <c r="A1493">
        <v>16</v>
      </c>
      <c r="B1493" t="s">
        <v>825</v>
      </c>
      <c r="C1493" t="s">
        <v>839</v>
      </c>
      <c r="D1493" t="s">
        <v>840</v>
      </c>
      <c r="E1493" t="s">
        <v>841</v>
      </c>
      <c r="F1493" t="s">
        <v>844</v>
      </c>
    </row>
    <row r="1494" spans="1:6" x14ac:dyDescent="0.25">
      <c r="A1494">
        <v>16</v>
      </c>
      <c r="B1494" t="s">
        <v>825</v>
      </c>
      <c r="C1494" t="s">
        <v>842</v>
      </c>
      <c r="D1494" t="s">
        <v>843</v>
      </c>
      <c r="E1494" t="s">
        <v>841</v>
      </c>
      <c r="F1494" t="s">
        <v>845</v>
      </c>
    </row>
    <row r="1495" spans="1:6" x14ac:dyDescent="0.25">
      <c r="A1495">
        <v>16</v>
      </c>
      <c r="B1495" t="s">
        <v>825</v>
      </c>
      <c r="C1495" t="s">
        <v>173</v>
      </c>
      <c r="D1495" t="s">
        <v>846</v>
      </c>
      <c r="E1495" t="s">
        <v>847</v>
      </c>
      <c r="F1495" t="s">
        <v>847</v>
      </c>
    </row>
    <row r="1496" spans="1:6" x14ac:dyDescent="0.25">
      <c r="A1496">
        <v>16</v>
      </c>
      <c r="B1496" t="s">
        <v>825</v>
      </c>
      <c r="C1496" t="s">
        <v>231</v>
      </c>
      <c r="D1496" t="s">
        <v>848</v>
      </c>
      <c r="E1496" t="s">
        <v>847</v>
      </c>
      <c r="F1496" t="s">
        <v>847</v>
      </c>
    </row>
    <row r="1497" spans="1:6" x14ac:dyDescent="0.25">
      <c r="A1497">
        <v>16</v>
      </c>
      <c r="B1497" t="s">
        <v>825</v>
      </c>
      <c r="C1497" t="s">
        <v>233</v>
      </c>
      <c r="D1497" t="s">
        <v>849</v>
      </c>
      <c r="E1497" t="s">
        <v>850</v>
      </c>
      <c r="F1497" t="s">
        <v>850</v>
      </c>
    </row>
    <row r="1498" spans="1:6" x14ac:dyDescent="0.25">
      <c r="A1498">
        <v>16</v>
      </c>
      <c r="B1498" t="s">
        <v>825</v>
      </c>
      <c r="C1498" t="s">
        <v>851</v>
      </c>
      <c r="D1498" t="s">
        <v>852</v>
      </c>
      <c r="E1498" t="s">
        <v>850</v>
      </c>
      <c r="F1498" t="s">
        <v>850</v>
      </c>
    </row>
    <row r="1499" spans="1:6" x14ac:dyDescent="0.25">
      <c r="A1499">
        <v>16</v>
      </c>
      <c r="B1499" t="s">
        <v>825</v>
      </c>
      <c r="C1499" t="s">
        <v>853</v>
      </c>
      <c r="D1499" t="s">
        <v>854</v>
      </c>
      <c r="E1499" t="s">
        <v>855</v>
      </c>
      <c r="F1499" t="s">
        <v>855</v>
      </c>
    </row>
    <row r="1500" spans="1:6" x14ac:dyDescent="0.25">
      <c r="A1500">
        <v>16</v>
      </c>
      <c r="B1500" t="s">
        <v>825</v>
      </c>
      <c r="C1500" t="s">
        <v>334</v>
      </c>
      <c r="D1500" t="s">
        <v>856</v>
      </c>
      <c r="E1500" t="s">
        <v>855</v>
      </c>
      <c r="F1500" t="s">
        <v>855</v>
      </c>
    </row>
    <row r="1501" spans="1:6" x14ac:dyDescent="0.25">
      <c r="A1501">
        <v>16</v>
      </c>
      <c r="B1501" t="s">
        <v>825</v>
      </c>
      <c r="C1501" t="s">
        <v>177</v>
      </c>
      <c r="D1501" t="s">
        <v>857</v>
      </c>
      <c r="E1501" t="s">
        <v>858</v>
      </c>
      <c r="F1501" t="s">
        <v>858</v>
      </c>
    </row>
    <row r="1502" spans="1:6" x14ac:dyDescent="0.25">
      <c r="A1502">
        <v>16</v>
      </c>
      <c r="B1502" t="s">
        <v>825</v>
      </c>
      <c r="C1502" t="s">
        <v>180</v>
      </c>
      <c r="D1502" t="s">
        <v>859</v>
      </c>
      <c r="E1502" t="s">
        <v>860</v>
      </c>
      <c r="F1502" t="s">
        <v>860</v>
      </c>
    </row>
    <row r="1503" spans="1:6" x14ac:dyDescent="0.25">
      <c r="A1503">
        <v>16</v>
      </c>
      <c r="B1503" t="s">
        <v>825</v>
      </c>
      <c r="C1503" t="s">
        <v>861</v>
      </c>
      <c r="D1503" t="s">
        <v>862</v>
      </c>
      <c r="E1503" t="s">
        <v>863</v>
      </c>
      <c r="F1503" t="s">
        <v>863</v>
      </c>
    </row>
    <row r="1504" spans="1:6" x14ac:dyDescent="0.25">
      <c r="A1504">
        <v>16</v>
      </c>
      <c r="B1504" t="s">
        <v>825</v>
      </c>
      <c r="C1504" t="s">
        <v>864</v>
      </c>
      <c r="D1504" t="s">
        <v>865</v>
      </c>
      <c r="E1504" t="s">
        <v>863</v>
      </c>
      <c r="F1504" t="s">
        <v>863</v>
      </c>
    </row>
    <row r="1505" spans="1:6" x14ac:dyDescent="0.25">
      <c r="A1505">
        <v>16</v>
      </c>
      <c r="B1505" t="s">
        <v>825</v>
      </c>
      <c r="C1505" t="s">
        <v>866</v>
      </c>
      <c r="D1505" t="s">
        <v>867</v>
      </c>
      <c r="E1505" t="s">
        <v>863</v>
      </c>
      <c r="F1505" t="s">
        <v>863</v>
      </c>
    </row>
    <row r="1506" spans="1:6" x14ac:dyDescent="0.25">
      <c r="A1506">
        <v>16</v>
      </c>
      <c r="B1506" t="s">
        <v>825</v>
      </c>
      <c r="C1506" t="s">
        <v>295</v>
      </c>
      <c r="D1506" t="s">
        <v>868</v>
      </c>
      <c r="E1506" t="s">
        <v>869</v>
      </c>
      <c r="F1506" t="s">
        <v>870</v>
      </c>
    </row>
    <row r="1507" spans="1:6" x14ac:dyDescent="0.25">
      <c r="A1507">
        <v>16</v>
      </c>
      <c r="B1507" t="s">
        <v>825</v>
      </c>
      <c r="C1507" t="s">
        <v>871</v>
      </c>
      <c r="D1507" t="s">
        <v>872</v>
      </c>
      <c r="E1507" t="s">
        <v>869</v>
      </c>
      <c r="F1507" t="s">
        <v>870</v>
      </c>
    </row>
    <row r="1508" spans="1:6" x14ac:dyDescent="0.25">
      <c r="A1508">
        <v>16</v>
      </c>
      <c r="B1508" t="s">
        <v>825</v>
      </c>
      <c r="C1508" t="s">
        <v>873</v>
      </c>
      <c r="D1508" t="s">
        <v>874</v>
      </c>
      <c r="E1508" t="s">
        <v>869</v>
      </c>
      <c r="F1508" t="s">
        <v>870</v>
      </c>
    </row>
    <row r="1509" spans="1:6" x14ac:dyDescent="0.25">
      <c r="A1509">
        <v>16</v>
      </c>
      <c r="B1509" t="s">
        <v>825</v>
      </c>
      <c r="C1509" t="s">
        <v>876</v>
      </c>
      <c r="D1509" t="s">
        <v>877</v>
      </c>
      <c r="E1509" t="s">
        <v>869</v>
      </c>
      <c r="F1509" t="s">
        <v>870</v>
      </c>
    </row>
    <row r="1510" spans="1:6" x14ac:dyDescent="0.25">
      <c r="A1510">
        <v>16</v>
      </c>
      <c r="B1510" t="s">
        <v>825</v>
      </c>
      <c r="C1510" t="s">
        <v>878</v>
      </c>
      <c r="D1510" t="s">
        <v>879</v>
      </c>
      <c r="E1510" t="s">
        <v>880</v>
      </c>
      <c r="F1510" t="s">
        <v>880</v>
      </c>
    </row>
    <row r="1511" spans="1:6" x14ac:dyDescent="0.25">
      <c r="A1511">
        <v>16</v>
      </c>
      <c r="B1511" t="s">
        <v>825</v>
      </c>
      <c r="C1511" t="s">
        <v>881</v>
      </c>
      <c r="D1511" t="s">
        <v>882</v>
      </c>
      <c r="E1511" t="s">
        <v>883</v>
      </c>
      <c r="F1511" t="s">
        <v>883</v>
      </c>
    </row>
    <row r="1512" spans="1:6" x14ac:dyDescent="0.25">
      <c r="A1512">
        <v>16</v>
      </c>
      <c r="B1512" t="s">
        <v>825</v>
      </c>
      <c r="C1512" t="s">
        <v>884</v>
      </c>
      <c r="D1512" t="s">
        <v>885</v>
      </c>
      <c r="E1512" t="s">
        <v>886</v>
      </c>
      <c r="F1512" t="s">
        <v>886</v>
      </c>
    </row>
    <row r="1513" spans="1:6" x14ac:dyDescent="0.25">
      <c r="A1513">
        <v>16</v>
      </c>
      <c r="B1513" t="s">
        <v>825</v>
      </c>
      <c r="C1513" t="s">
        <v>887</v>
      </c>
      <c r="D1513" t="s">
        <v>888</v>
      </c>
      <c r="E1513" t="s">
        <v>238</v>
      </c>
      <c r="F1513" t="s">
        <v>238</v>
      </c>
    </row>
    <row r="1514" spans="1:6" x14ac:dyDescent="0.25">
      <c r="A1514">
        <v>16</v>
      </c>
      <c r="B1514" t="s">
        <v>825</v>
      </c>
      <c r="C1514" t="s">
        <v>889</v>
      </c>
      <c r="D1514" t="s">
        <v>623</v>
      </c>
      <c r="E1514" t="s">
        <v>890</v>
      </c>
      <c r="F1514" t="s">
        <v>890</v>
      </c>
    </row>
    <row r="1515" spans="1:6" x14ac:dyDescent="0.25">
      <c r="A1515">
        <v>16</v>
      </c>
      <c r="B1515" t="s">
        <v>825</v>
      </c>
      <c r="C1515" t="s">
        <v>891</v>
      </c>
      <c r="D1515" t="s">
        <v>622</v>
      </c>
      <c r="E1515" t="s">
        <v>892</v>
      </c>
      <c r="F1515" t="s">
        <v>892</v>
      </c>
    </row>
    <row r="1516" spans="1:6" x14ac:dyDescent="0.25">
      <c r="A1516">
        <v>16</v>
      </c>
      <c r="B1516" t="s">
        <v>825</v>
      </c>
      <c r="C1516" t="s">
        <v>893</v>
      </c>
      <c r="D1516" t="s">
        <v>894</v>
      </c>
      <c r="E1516" t="s">
        <v>895</v>
      </c>
      <c r="F1516" t="s">
        <v>895</v>
      </c>
    </row>
    <row r="1517" spans="1:6" x14ac:dyDescent="0.25">
      <c r="A1517">
        <v>16</v>
      </c>
      <c r="B1517" t="s">
        <v>825</v>
      </c>
      <c r="C1517" t="s">
        <v>896</v>
      </c>
      <c r="D1517" t="s">
        <v>897</v>
      </c>
      <c r="E1517" t="s">
        <v>895</v>
      </c>
      <c r="F1517" t="s">
        <v>895</v>
      </c>
    </row>
    <row r="1518" spans="1:6" x14ac:dyDescent="0.25">
      <c r="A1518">
        <v>16</v>
      </c>
      <c r="B1518" t="s">
        <v>825</v>
      </c>
      <c r="C1518" t="s">
        <v>898</v>
      </c>
      <c r="D1518" t="s">
        <v>899</v>
      </c>
      <c r="E1518" t="s">
        <v>895</v>
      </c>
      <c r="F1518" t="s">
        <v>895</v>
      </c>
    </row>
    <row r="1519" spans="1:6" x14ac:dyDescent="0.25">
      <c r="A1519">
        <v>16</v>
      </c>
      <c r="B1519" t="s">
        <v>825</v>
      </c>
      <c r="C1519" t="s">
        <v>900</v>
      </c>
      <c r="D1519" t="s">
        <v>901</v>
      </c>
      <c r="E1519" t="s">
        <v>895</v>
      </c>
      <c r="F1519" t="s">
        <v>895</v>
      </c>
    </row>
    <row r="1520" spans="1:6" x14ac:dyDescent="0.25">
      <c r="A1520">
        <v>16</v>
      </c>
      <c r="B1520" t="s">
        <v>825</v>
      </c>
      <c r="C1520" t="s">
        <v>902</v>
      </c>
      <c r="D1520" t="s">
        <v>903</v>
      </c>
      <c r="E1520" t="s">
        <v>904</v>
      </c>
      <c r="F1520" t="s">
        <v>904</v>
      </c>
    </row>
    <row r="1521" spans="1:6" x14ac:dyDescent="0.25">
      <c r="A1521">
        <v>16</v>
      </c>
      <c r="B1521" t="s">
        <v>825</v>
      </c>
      <c r="C1521" t="s">
        <v>158</v>
      </c>
      <c r="D1521" t="s">
        <v>826</v>
      </c>
      <c r="E1521" t="s">
        <v>907</v>
      </c>
      <c r="F1521" t="s">
        <v>907</v>
      </c>
    </row>
    <row r="1522" spans="1:6" x14ac:dyDescent="0.25">
      <c r="A1522">
        <v>16</v>
      </c>
      <c r="B1522" t="s">
        <v>825</v>
      </c>
      <c r="C1522" t="s">
        <v>161</v>
      </c>
      <c r="D1522" t="s">
        <v>828</v>
      </c>
      <c r="E1522" t="s">
        <v>907</v>
      </c>
      <c r="F1522" t="s">
        <v>907</v>
      </c>
    </row>
    <row r="1523" spans="1:6" x14ac:dyDescent="0.25">
      <c r="A1523">
        <v>16</v>
      </c>
      <c r="B1523" t="s">
        <v>825</v>
      </c>
      <c r="C1523" t="s">
        <v>163</v>
      </c>
      <c r="D1523" t="s">
        <v>829</v>
      </c>
      <c r="E1523" t="s">
        <v>907</v>
      </c>
      <c r="F1523" t="s">
        <v>907</v>
      </c>
    </row>
    <row r="1524" spans="1:6" x14ac:dyDescent="0.25">
      <c r="A1524">
        <v>16</v>
      </c>
      <c r="B1524" t="s">
        <v>825</v>
      </c>
      <c r="C1524" t="s">
        <v>171</v>
      </c>
      <c r="D1524" t="s">
        <v>830</v>
      </c>
      <c r="E1524" t="s">
        <v>908</v>
      </c>
      <c r="F1524" t="s">
        <v>908</v>
      </c>
    </row>
    <row r="1525" spans="1:6" x14ac:dyDescent="0.25">
      <c r="A1525">
        <v>16</v>
      </c>
      <c r="B1525" t="s">
        <v>825</v>
      </c>
      <c r="C1525" t="s">
        <v>166</v>
      </c>
      <c r="D1525" t="s">
        <v>832</v>
      </c>
      <c r="E1525" t="s">
        <v>908</v>
      </c>
      <c r="F1525" t="s">
        <v>908</v>
      </c>
    </row>
    <row r="1526" spans="1:6" x14ac:dyDescent="0.25">
      <c r="A1526">
        <v>16</v>
      </c>
      <c r="B1526" t="s">
        <v>825</v>
      </c>
      <c r="C1526" t="s">
        <v>169</v>
      </c>
      <c r="D1526" t="s">
        <v>833</v>
      </c>
      <c r="E1526" t="s">
        <v>908</v>
      </c>
      <c r="F1526" t="s">
        <v>908</v>
      </c>
    </row>
    <row r="1527" spans="1:6" x14ac:dyDescent="0.25">
      <c r="A1527">
        <v>16</v>
      </c>
      <c r="B1527" t="s">
        <v>825</v>
      </c>
      <c r="C1527" t="s">
        <v>837</v>
      </c>
      <c r="D1527" t="s">
        <v>838</v>
      </c>
      <c r="E1527" t="s">
        <v>909</v>
      </c>
      <c r="F1527" t="s">
        <v>909</v>
      </c>
    </row>
    <row r="1528" spans="1:6" x14ac:dyDescent="0.25">
      <c r="A1528">
        <v>16</v>
      </c>
      <c r="B1528" t="s">
        <v>825</v>
      </c>
      <c r="C1528" t="s">
        <v>834</v>
      </c>
      <c r="D1528" t="s">
        <v>835</v>
      </c>
      <c r="E1528" t="s">
        <v>909</v>
      </c>
      <c r="F1528" t="s">
        <v>909</v>
      </c>
    </row>
    <row r="1529" spans="1:6" x14ac:dyDescent="0.25">
      <c r="A1529">
        <v>16</v>
      </c>
      <c r="B1529" t="s">
        <v>825</v>
      </c>
      <c r="C1529" t="s">
        <v>839</v>
      </c>
      <c r="D1529" t="s">
        <v>840</v>
      </c>
      <c r="E1529" t="s">
        <v>844</v>
      </c>
      <c r="F1529" t="s">
        <v>844</v>
      </c>
    </row>
    <row r="1530" spans="1:6" x14ac:dyDescent="0.25">
      <c r="A1530">
        <v>16</v>
      </c>
      <c r="B1530" t="s">
        <v>825</v>
      </c>
      <c r="C1530" t="s">
        <v>842</v>
      </c>
      <c r="D1530" t="s">
        <v>843</v>
      </c>
      <c r="E1530" t="s">
        <v>845</v>
      </c>
      <c r="F1530" t="s">
        <v>845</v>
      </c>
    </row>
    <row r="1531" spans="1:6" x14ac:dyDescent="0.25">
      <c r="A1531">
        <v>16</v>
      </c>
      <c r="B1531" t="s">
        <v>825</v>
      </c>
      <c r="C1531" t="s">
        <v>173</v>
      </c>
      <c r="D1531" t="s">
        <v>846</v>
      </c>
      <c r="E1531" t="s">
        <v>910</v>
      </c>
      <c r="F1531" t="s">
        <v>910</v>
      </c>
    </row>
    <row r="1532" spans="1:6" x14ac:dyDescent="0.25">
      <c r="A1532">
        <v>16</v>
      </c>
      <c r="B1532" t="s">
        <v>825</v>
      </c>
      <c r="C1532" t="s">
        <v>231</v>
      </c>
      <c r="D1532" t="s">
        <v>848</v>
      </c>
      <c r="E1532" t="s">
        <v>910</v>
      </c>
      <c r="F1532" t="s">
        <v>910</v>
      </c>
    </row>
    <row r="1533" spans="1:6" x14ac:dyDescent="0.25">
      <c r="A1533">
        <v>16</v>
      </c>
      <c r="B1533" t="s">
        <v>825</v>
      </c>
      <c r="C1533" t="s">
        <v>233</v>
      </c>
      <c r="D1533" t="s">
        <v>849</v>
      </c>
      <c r="E1533" t="s">
        <v>911</v>
      </c>
      <c r="F1533" t="s">
        <v>911</v>
      </c>
    </row>
    <row r="1534" spans="1:6" x14ac:dyDescent="0.25">
      <c r="A1534">
        <v>16</v>
      </c>
      <c r="B1534" t="s">
        <v>825</v>
      </c>
      <c r="C1534" t="s">
        <v>851</v>
      </c>
      <c r="D1534" t="s">
        <v>852</v>
      </c>
      <c r="E1534" t="s">
        <v>911</v>
      </c>
      <c r="F1534" t="s">
        <v>911</v>
      </c>
    </row>
    <row r="1535" spans="1:6" x14ac:dyDescent="0.25">
      <c r="A1535">
        <v>16</v>
      </c>
      <c r="B1535" t="s">
        <v>825</v>
      </c>
      <c r="C1535" t="s">
        <v>853</v>
      </c>
      <c r="D1535" t="s">
        <v>912</v>
      </c>
      <c r="E1535" t="s">
        <v>913</v>
      </c>
      <c r="F1535" t="s">
        <v>913</v>
      </c>
    </row>
    <row r="1536" spans="1:6" x14ac:dyDescent="0.25">
      <c r="A1536">
        <v>16</v>
      </c>
      <c r="B1536" t="s">
        <v>825</v>
      </c>
      <c r="C1536" t="s">
        <v>334</v>
      </c>
      <c r="D1536" t="s">
        <v>856</v>
      </c>
      <c r="E1536" t="s">
        <v>913</v>
      </c>
      <c r="F1536" t="s">
        <v>913</v>
      </c>
    </row>
    <row r="1537" spans="1:6" x14ac:dyDescent="0.25">
      <c r="A1537">
        <v>16</v>
      </c>
      <c r="B1537" t="s">
        <v>825</v>
      </c>
      <c r="C1537" t="s">
        <v>177</v>
      </c>
      <c r="D1537" t="s">
        <v>914</v>
      </c>
      <c r="E1537" t="s">
        <v>279</v>
      </c>
      <c r="F1537" t="s">
        <v>279</v>
      </c>
    </row>
    <row r="1538" spans="1:6" x14ac:dyDescent="0.25">
      <c r="A1538">
        <v>16</v>
      </c>
      <c r="B1538" t="s">
        <v>825</v>
      </c>
      <c r="C1538" t="s">
        <v>180</v>
      </c>
      <c r="D1538" t="s">
        <v>859</v>
      </c>
      <c r="E1538" t="s">
        <v>280</v>
      </c>
      <c r="F1538" t="s">
        <v>280</v>
      </c>
    </row>
    <row r="1539" spans="1:6" x14ac:dyDescent="0.25">
      <c r="A1539">
        <v>16</v>
      </c>
      <c r="B1539" t="s">
        <v>825</v>
      </c>
      <c r="C1539" t="s">
        <v>861</v>
      </c>
      <c r="D1539" t="s">
        <v>862</v>
      </c>
      <c r="E1539" t="s">
        <v>863</v>
      </c>
      <c r="F1539" t="s">
        <v>863</v>
      </c>
    </row>
    <row r="1540" spans="1:6" x14ac:dyDescent="0.25">
      <c r="A1540">
        <v>16</v>
      </c>
      <c r="B1540" t="s">
        <v>825</v>
      </c>
      <c r="C1540" t="s">
        <v>864</v>
      </c>
      <c r="D1540" t="s">
        <v>865</v>
      </c>
      <c r="E1540" t="s">
        <v>863</v>
      </c>
      <c r="F1540" t="s">
        <v>863</v>
      </c>
    </row>
    <row r="1541" spans="1:6" x14ac:dyDescent="0.25">
      <c r="A1541">
        <v>16</v>
      </c>
      <c r="B1541" t="s">
        <v>825</v>
      </c>
      <c r="C1541" t="s">
        <v>866</v>
      </c>
      <c r="D1541" t="s">
        <v>867</v>
      </c>
      <c r="E1541" t="s">
        <v>863</v>
      </c>
      <c r="F1541" t="s">
        <v>863</v>
      </c>
    </row>
    <row r="1542" spans="1:6" x14ac:dyDescent="0.25">
      <c r="A1542">
        <v>16</v>
      </c>
      <c r="B1542" t="s">
        <v>825</v>
      </c>
      <c r="C1542" t="s">
        <v>915</v>
      </c>
      <c r="D1542" t="s">
        <v>916</v>
      </c>
      <c r="E1542" t="s">
        <v>917</v>
      </c>
      <c r="F1542" t="s">
        <v>917</v>
      </c>
    </row>
    <row r="1543" spans="1:6" x14ac:dyDescent="0.25">
      <c r="A1543">
        <v>16</v>
      </c>
      <c r="B1543" t="s">
        <v>825</v>
      </c>
      <c r="C1543" t="s">
        <v>918</v>
      </c>
      <c r="D1543" t="s">
        <v>919</v>
      </c>
      <c r="E1543" t="s">
        <v>917</v>
      </c>
      <c r="F1543" t="s">
        <v>917</v>
      </c>
    </row>
    <row r="1544" spans="1:6" x14ac:dyDescent="0.25">
      <c r="A1544">
        <v>16</v>
      </c>
      <c r="B1544" t="s">
        <v>825</v>
      </c>
      <c r="C1544" t="s">
        <v>920</v>
      </c>
      <c r="D1544" t="s">
        <v>921</v>
      </c>
      <c r="E1544" t="s">
        <v>917</v>
      </c>
      <c r="F1544" t="s">
        <v>917</v>
      </c>
    </row>
    <row r="1545" spans="1:6" x14ac:dyDescent="0.25">
      <c r="A1545">
        <v>16</v>
      </c>
      <c r="B1545" t="s">
        <v>825</v>
      </c>
      <c r="C1545" t="s">
        <v>922</v>
      </c>
      <c r="D1545" t="s">
        <v>923</v>
      </c>
      <c r="E1545" t="s">
        <v>924</v>
      </c>
      <c r="F1545" t="s">
        <v>924</v>
      </c>
    </row>
    <row r="1546" spans="1:6" x14ac:dyDescent="0.25">
      <c r="A1546">
        <v>16</v>
      </c>
      <c r="B1546" t="s">
        <v>825</v>
      </c>
      <c r="C1546" t="s">
        <v>513</v>
      </c>
      <c r="D1546" t="s">
        <v>618</v>
      </c>
      <c r="E1546" t="s">
        <v>619</v>
      </c>
      <c r="F1546" t="s">
        <v>619</v>
      </c>
    </row>
    <row r="1547" spans="1:6" x14ac:dyDescent="0.25">
      <c r="A1547">
        <v>16</v>
      </c>
      <c r="B1547" t="s">
        <v>825</v>
      </c>
      <c r="C1547" t="s">
        <v>620</v>
      </c>
      <c r="D1547" t="s">
        <v>621</v>
      </c>
      <c r="E1547" t="s">
        <v>619</v>
      </c>
      <c r="F1547" t="s">
        <v>619</v>
      </c>
    </row>
    <row r="1548" spans="1:6" x14ac:dyDescent="0.25">
      <c r="A1548">
        <v>16</v>
      </c>
      <c r="B1548" t="s">
        <v>825</v>
      </c>
      <c r="C1548" t="s">
        <v>158</v>
      </c>
      <c r="D1548" t="s">
        <v>826</v>
      </c>
      <c r="E1548" t="s">
        <v>907</v>
      </c>
      <c r="F1548" t="s">
        <v>907</v>
      </c>
    </row>
    <row r="1549" spans="1:6" x14ac:dyDescent="0.25">
      <c r="A1549">
        <v>16</v>
      </c>
      <c r="B1549" t="s">
        <v>825</v>
      </c>
      <c r="C1549" t="s">
        <v>161</v>
      </c>
      <c r="D1549" t="s">
        <v>828</v>
      </c>
      <c r="E1549" t="s">
        <v>907</v>
      </c>
      <c r="F1549" t="s">
        <v>907</v>
      </c>
    </row>
    <row r="1550" spans="1:6" x14ac:dyDescent="0.25">
      <c r="A1550">
        <v>16</v>
      </c>
      <c r="B1550" t="s">
        <v>825</v>
      </c>
      <c r="C1550" t="s">
        <v>163</v>
      </c>
      <c r="D1550" t="s">
        <v>829</v>
      </c>
      <c r="E1550" t="s">
        <v>907</v>
      </c>
      <c r="F1550" t="s">
        <v>907</v>
      </c>
    </row>
    <row r="1551" spans="1:6" x14ac:dyDescent="0.25">
      <c r="A1551">
        <v>16</v>
      </c>
      <c r="B1551" t="s">
        <v>825</v>
      </c>
      <c r="C1551" t="s">
        <v>171</v>
      </c>
      <c r="D1551" t="s">
        <v>830</v>
      </c>
      <c r="E1551" t="s">
        <v>908</v>
      </c>
      <c r="F1551" t="s">
        <v>908</v>
      </c>
    </row>
    <row r="1552" spans="1:6" x14ac:dyDescent="0.25">
      <c r="A1552">
        <v>16</v>
      </c>
      <c r="B1552" t="s">
        <v>825</v>
      </c>
      <c r="C1552" t="s">
        <v>166</v>
      </c>
      <c r="D1552" t="s">
        <v>832</v>
      </c>
      <c r="E1552" t="s">
        <v>908</v>
      </c>
      <c r="F1552" t="s">
        <v>908</v>
      </c>
    </row>
    <row r="1553" spans="1:6" x14ac:dyDescent="0.25">
      <c r="A1553">
        <v>16</v>
      </c>
      <c r="B1553" t="s">
        <v>825</v>
      </c>
      <c r="C1553" t="s">
        <v>169</v>
      </c>
      <c r="D1553" t="s">
        <v>833</v>
      </c>
      <c r="E1553" t="s">
        <v>908</v>
      </c>
      <c r="F1553" t="s">
        <v>908</v>
      </c>
    </row>
    <row r="1554" spans="1:6" x14ac:dyDescent="0.25">
      <c r="A1554">
        <v>16</v>
      </c>
      <c r="B1554" t="s">
        <v>825</v>
      </c>
      <c r="C1554" t="s">
        <v>837</v>
      </c>
      <c r="D1554" t="s">
        <v>838</v>
      </c>
      <c r="E1554" t="s">
        <v>909</v>
      </c>
      <c r="F1554" t="s">
        <v>909</v>
      </c>
    </row>
    <row r="1555" spans="1:6" x14ac:dyDescent="0.25">
      <c r="A1555">
        <v>16</v>
      </c>
      <c r="B1555" t="s">
        <v>825</v>
      </c>
      <c r="C1555" t="s">
        <v>834</v>
      </c>
      <c r="D1555" t="s">
        <v>835</v>
      </c>
      <c r="E1555" t="s">
        <v>909</v>
      </c>
      <c r="F1555" t="s">
        <v>909</v>
      </c>
    </row>
    <row r="1556" spans="1:6" x14ac:dyDescent="0.25">
      <c r="A1556">
        <v>16</v>
      </c>
      <c r="B1556" t="s">
        <v>825</v>
      </c>
      <c r="C1556" t="s">
        <v>839</v>
      </c>
      <c r="D1556" t="s">
        <v>840</v>
      </c>
      <c r="E1556" t="s">
        <v>844</v>
      </c>
      <c r="F1556" t="s">
        <v>844</v>
      </c>
    </row>
    <row r="1557" spans="1:6" x14ac:dyDescent="0.25">
      <c r="A1557">
        <v>16</v>
      </c>
      <c r="B1557" t="s">
        <v>825</v>
      </c>
      <c r="C1557" t="s">
        <v>842</v>
      </c>
      <c r="D1557" t="s">
        <v>843</v>
      </c>
      <c r="E1557" t="s">
        <v>845</v>
      </c>
      <c r="F1557" t="s">
        <v>845</v>
      </c>
    </row>
    <row r="1558" spans="1:6" x14ac:dyDescent="0.25">
      <c r="A1558">
        <v>16</v>
      </c>
      <c r="B1558" t="s">
        <v>825</v>
      </c>
      <c r="C1558" t="s">
        <v>173</v>
      </c>
      <c r="D1558" t="s">
        <v>846</v>
      </c>
      <c r="E1558" t="s">
        <v>910</v>
      </c>
      <c r="F1558" t="s">
        <v>910</v>
      </c>
    </row>
    <row r="1559" spans="1:6" x14ac:dyDescent="0.25">
      <c r="A1559">
        <v>16</v>
      </c>
      <c r="B1559" t="s">
        <v>825</v>
      </c>
      <c r="C1559" t="s">
        <v>231</v>
      </c>
      <c r="D1559" t="s">
        <v>848</v>
      </c>
      <c r="E1559" t="s">
        <v>910</v>
      </c>
      <c r="F1559" t="s">
        <v>910</v>
      </c>
    </row>
    <row r="1560" spans="1:6" x14ac:dyDescent="0.25">
      <c r="A1560">
        <v>16</v>
      </c>
      <c r="B1560" t="s">
        <v>825</v>
      </c>
      <c r="C1560" t="s">
        <v>233</v>
      </c>
      <c r="D1560" t="s">
        <v>849</v>
      </c>
      <c r="E1560" t="s">
        <v>911</v>
      </c>
      <c r="F1560" t="s">
        <v>911</v>
      </c>
    </row>
    <row r="1561" spans="1:6" x14ac:dyDescent="0.25">
      <c r="A1561">
        <v>16</v>
      </c>
      <c r="B1561" t="s">
        <v>825</v>
      </c>
      <c r="C1561" t="s">
        <v>851</v>
      </c>
      <c r="D1561" t="s">
        <v>852</v>
      </c>
      <c r="E1561" t="s">
        <v>911</v>
      </c>
      <c r="F1561" t="s">
        <v>911</v>
      </c>
    </row>
    <row r="1562" spans="1:6" x14ac:dyDescent="0.25">
      <c r="A1562">
        <v>16</v>
      </c>
      <c r="B1562" t="s">
        <v>825</v>
      </c>
      <c r="C1562" t="s">
        <v>853</v>
      </c>
      <c r="D1562" t="s">
        <v>912</v>
      </c>
      <c r="E1562" t="s">
        <v>913</v>
      </c>
      <c r="F1562" t="s">
        <v>913</v>
      </c>
    </row>
    <row r="1563" spans="1:6" x14ac:dyDescent="0.25">
      <c r="A1563">
        <v>16</v>
      </c>
      <c r="B1563" t="s">
        <v>825</v>
      </c>
      <c r="C1563" t="s">
        <v>334</v>
      </c>
      <c r="D1563" t="s">
        <v>856</v>
      </c>
      <c r="E1563" t="s">
        <v>913</v>
      </c>
      <c r="F1563" t="s">
        <v>913</v>
      </c>
    </row>
    <row r="1564" spans="1:6" x14ac:dyDescent="0.25">
      <c r="A1564">
        <v>16</v>
      </c>
      <c r="B1564" t="s">
        <v>825</v>
      </c>
      <c r="C1564" t="s">
        <v>177</v>
      </c>
      <c r="D1564" t="s">
        <v>914</v>
      </c>
      <c r="E1564" t="s">
        <v>279</v>
      </c>
      <c r="F1564" t="s">
        <v>279</v>
      </c>
    </row>
    <row r="1565" spans="1:6" x14ac:dyDescent="0.25">
      <c r="A1565">
        <v>16</v>
      </c>
      <c r="B1565" t="s">
        <v>825</v>
      </c>
      <c r="C1565" t="s">
        <v>180</v>
      </c>
      <c r="D1565" t="s">
        <v>859</v>
      </c>
      <c r="E1565" t="s">
        <v>280</v>
      </c>
      <c r="F1565" t="s">
        <v>280</v>
      </c>
    </row>
    <row r="1566" spans="1:6" x14ac:dyDescent="0.25">
      <c r="A1566">
        <v>16</v>
      </c>
      <c r="B1566" t="s">
        <v>825</v>
      </c>
      <c r="C1566" t="s">
        <v>866</v>
      </c>
      <c r="D1566" t="s">
        <v>867</v>
      </c>
      <c r="E1566" t="s">
        <v>863</v>
      </c>
      <c r="F1566" t="s">
        <v>863</v>
      </c>
    </row>
    <row r="1567" spans="1:6" x14ac:dyDescent="0.25">
      <c r="A1567">
        <v>16</v>
      </c>
      <c r="B1567" t="s">
        <v>825</v>
      </c>
      <c r="C1567" t="s">
        <v>861</v>
      </c>
      <c r="D1567" t="s">
        <v>862</v>
      </c>
      <c r="E1567" t="s">
        <v>863</v>
      </c>
      <c r="F1567" t="s">
        <v>863</v>
      </c>
    </row>
    <row r="1568" spans="1:6" x14ac:dyDescent="0.25">
      <c r="A1568">
        <v>16</v>
      </c>
      <c r="B1568" t="s">
        <v>825</v>
      </c>
      <c r="C1568" t="s">
        <v>864</v>
      </c>
      <c r="D1568" t="s">
        <v>865</v>
      </c>
      <c r="E1568" t="s">
        <v>863</v>
      </c>
      <c r="F1568" t="s">
        <v>863</v>
      </c>
    </row>
    <row r="1569" spans="1:6" x14ac:dyDescent="0.25">
      <c r="A1569">
        <v>16</v>
      </c>
      <c r="B1569" t="s">
        <v>825</v>
      </c>
      <c r="C1569" t="s">
        <v>158</v>
      </c>
      <c r="D1569" t="s">
        <v>826</v>
      </c>
      <c r="E1569" t="s">
        <v>907</v>
      </c>
      <c r="F1569" t="s">
        <v>907</v>
      </c>
    </row>
    <row r="1570" spans="1:6" x14ac:dyDescent="0.25">
      <c r="A1570">
        <v>16</v>
      </c>
      <c r="B1570" t="s">
        <v>825</v>
      </c>
      <c r="C1570" t="s">
        <v>161</v>
      </c>
      <c r="D1570" t="s">
        <v>828</v>
      </c>
      <c r="E1570" t="s">
        <v>907</v>
      </c>
      <c r="F1570" t="s">
        <v>907</v>
      </c>
    </row>
    <row r="1571" spans="1:6" x14ac:dyDescent="0.25">
      <c r="A1571">
        <v>16</v>
      </c>
      <c r="B1571" t="s">
        <v>825</v>
      </c>
      <c r="C1571" t="s">
        <v>163</v>
      </c>
      <c r="D1571" t="s">
        <v>829</v>
      </c>
      <c r="E1571" t="s">
        <v>907</v>
      </c>
      <c r="F1571" t="s">
        <v>907</v>
      </c>
    </row>
    <row r="1572" spans="1:6" x14ac:dyDescent="0.25">
      <c r="A1572">
        <v>16</v>
      </c>
      <c r="B1572" t="s">
        <v>825</v>
      </c>
      <c r="C1572" t="s">
        <v>171</v>
      </c>
      <c r="D1572" t="s">
        <v>830</v>
      </c>
      <c r="E1572" t="s">
        <v>908</v>
      </c>
      <c r="F1572" t="s">
        <v>908</v>
      </c>
    </row>
    <row r="1573" spans="1:6" x14ac:dyDescent="0.25">
      <c r="A1573">
        <v>16</v>
      </c>
      <c r="B1573" t="s">
        <v>825</v>
      </c>
      <c r="C1573" t="s">
        <v>166</v>
      </c>
      <c r="D1573" t="s">
        <v>832</v>
      </c>
      <c r="E1573" t="s">
        <v>908</v>
      </c>
      <c r="F1573" t="s">
        <v>908</v>
      </c>
    </row>
    <row r="1574" spans="1:6" x14ac:dyDescent="0.25">
      <c r="A1574">
        <v>16</v>
      </c>
      <c r="B1574" t="s">
        <v>825</v>
      </c>
      <c r="C1574" t="s">
        <v>169</v>
      </c>
      <c r="D1574" t="s">
        <v>833</v>
      </c>
      <c r="E1574" t="s">
        <v>908</v>
      </c>
      <c r="F1574" t="s">
        <v>908</v>
      </c>
    </row>
    <row r="1575" spans="1:6" x14ac:dyDescent="0.25">
      <c r="A1575">
        <v>16</v>
      </c>
      <c r="B1575" t="s">
        <v>825</v>
      </c>
      <c r="C1575" t="s">
        <v>834</v>
      </c>
      <c r="D1575" t="s">
        <v>835</v>
      </c>
      <c r="E1575" t="s">
        <v>909</v>
      </c>
      <c r="F1575" t="s">
        <v>909</v>
      </c>
    </row>
    <row r="1576" spans="1:6" x14ac:dyDescent="0.25">
      <c r="A1576">
        <v>16</v>
      </c>
      <c r="B1576" t="s">
        <v>825</v>
      </c>
      <c r="C1576" t="s">
        <v>837</v>
      </c>
      <c r="D1576" t="s">
        <v>838</v>
      </c>
      <c r="E1576" t="s">
        <v>909</v>
      </c>
      <c r="F1576" t="s">
        <v>909</v>
      </c>
    </row>
    <row r="1577" spans="1:6" x14ac:dyDescent="0.25">
      <c r="A1577">
        <v>16</v>
      </c>
      <c r="B1577" t="s">
        <v>825</v>
      </c>
      <c r="C1577" t="s">
        <v>839</v>
      </c>
      <c r="D1577" t="s">
        <v>840</v>
      </c>
      <c r="E1577" t="s">
        <v>844</v>
      </c>
      <c r="F1577" t="s">
        <v>844</v>
      </c>
    </row>
    <row r="1578" spans="1:6" x14ac:dyDescent="0.25">
      <c r="A1578">
        <v>16</v>
      </c>
      <c r="B1578" t="s">
        <v>825</v>
      </c>
      <c r="C1578" t="s">
        <v>842</v>
      </c>
      <c r="D1578" t="s">
        <v>843</v>
      </c>
      <c r="E1578" t="s">
        <v>845</v>
      </c>
      <c r="F1578" t="s">
        <v>845</v>
      </c>
    </row>
    <row r="1579" spans="1:6" x14ac:dyDescent="0.25">
      <c r="A1579">
        <v>16</v>
      </c>
      <c r="B1579" t="s">
        <v>825</v>
      </c>
      <c r="C1579" t="s">
        <v>173</v>
      </c>
      <c r="D1579" t="s">
        <v>846</v>
      </c>
      <c r="E1579" t="s">
        <v>910</v>
      </c>
      <c r="F1579" t="s">
        <v>910</v>
      </c>
    </row>
    <row r="1580" spans="1:6" x14ac:dyDescent="0.25">
      <c r="A1580">
        <v>16</v>
      </c>
      <c r="B1580" t="s">
        <v>825</v>
      </c>
      <c r="C1580" t="s">
        <v>231</v>
      </c>
      <c r="D1580" t="s">
        <v>848</v>
      </c>
      <c r="E1580" t="s">
        <v>910</v>
      </c>
      <c r="F1580" t="s">
        <v>910</v>
      </c>
    </row>
    <row r="1581" spans="1:6" x14ac:dyDescent="0.25">
      <c r="A1581">
        <v>16</v>
      </c>
      <c r="B1581" t="s">
        <v>825</v>
      </c>
      <c r="C1581" t="s">
        <v>233</v>
      </c>
      <c r="D1581" t="s">
        <v>849</v>
      </c>
      <c r="E1581" t="s">
        <v>911</v>
      </c>
      <c r="F1581" t="s">
        <v>911</v>
      </c>
    </row>
    <row r="1582" spans="1:6" x14ac:dyDescent="0.25">
      <c r="A1582">
        <v>16</v>
      </c>
      <c r="B1582" t="s">
        <v>825</v>
      </c>
      <c r="C1582" t="s">
        <v>851</v>
      </c>
      <c r="D1582" t="s">
        <v>852</v>
      </c>
      <c r="E1582" t="s">
        <v>911</v>
      </c>
      <c r="F1582" t="s">
        <v>911</v>
      </c>
    </row>
    <row r="1583" spans="1:6" x14ac:dyDescent="0.25">
      <c r="A1583">
        <v>16</v>
      </c>
      <c r="B1583" t="s">
        <v>825</v>
      </c>
      <c r="C1583" t="s">
        <v>853</v>
      </c>
      <c r="D1583" t="s">
        <v>912</v>
      </c>
      <c r="E1583" t="s">
        <v>913</v>
      </c>
      <c r="F1583" t="s">
        <v>913</v>
      </c>
    </row>
    <row r="1584" spans="1:6" x14ac:dyDescent="0.25">
      <c r="A1584">
        <v>16</v>
      </c>
      <c r="B1584" t="s">
        <v>825</v>
      </c>
      <c r="C1584" t="s">
        <v>334</v>
      </c>
      <c r="D1584" t="s">
        <v>856</v>
      </c>
      <c r="E1584" t="s">
        <v>913</v>
      </c>
      <c r="F1584" t="s">
        <v>913</v>
      </c>
    </row>
    <row r="1585" spans="1:6" x14ac:dyDescent="0.25">
      <c r="A1585">
        <v>16</v>
      </c>
      <c r="B1585" t="s">
        <v>825</v>
      </c>
      <c r="C1585" t="s">
        <v>177</v>
      </c>
      <c r="D1585" t="s">
        <v>914</v>
      </c>
      <c r="E1585" t="s">
        <v>279</v>
      </c>
      <c r="F1585" t="s">
        <v>279</v>
      </c>
    </row>
    <row r="1586" spans="1:6" x14ac:dyDescent="0.25">
      <c r="A1586">
        <v>16</v>
      </c>
      <c r="B1586" t="s">
        <v>825</v>
      </c>
      <c r="C1586" t="s">
        <v>180</v>
      </c>
      <c r="D1586" t="s">
        <v>859</v>
      </c>
      <c r="E1586" t="s">
        <v>280</v>
      </c>
      <c r="F1586" t="s">
        <v>280</v>
      </c>
    </row>
    <row r="1587" spans="1:6" x14ac:dyDescent="0.25">
      <c r="A1587">
        <v>16</v>
      </c>
      <c r="B1587" t="s">
        <v>825</v>
      </c>
      <c r="C1587" t="s">
        <v>866</v>
      </c>
      <c r="D1587" t="s">
        <v>867</v>
      </c>
      <c r="E1587" t="s">
        <v>863</v>
      </c>
      <c r="F1587" t="s">
        <v>863</v>
      </c>
    </row>
    <row r="1588" spans="1:6" x14ac:dyDescent="0.25">
      <c r="A1588">
        <v>16</v>
      </c>
      <c r="B1588" t="s">
        <v>825</v>
      </c>
      <c r="C1588" t="s">
        <v>861</v>
      </c>
      <c r="D1588" t="s">
        <v>862</v>
      </c>
      <c r="E1588" t="s">
        <v>863</v>
      </c>
      <c r="F1588" t="s">
        <v>863</v>
      </c>
    </row>
    <row r="1589" spans="1:6" x14ac:dyDescent="0.25">
      <c r="A1589">
        <v>16</v>
      </c>
      <c r="B1589" t="s">
        <v>825</v>
      </c>
      <c r="C1589" t="s">
        <v>864</v>
      </c>
      <c r="D1589" t="s">
        <v>865</v>
      </c>
      <c r="E1589" t="s">
        <v>863</v>
      </c>
      <c r="F1589" t="s">
        <v>863</v>
      </c>
    </row>
    <row r="1590" spans="1:6" x14ac:dyDescent="0.25">
      <c r="A1590">
        <v>16</v>
      </c>
      <c r="B1590" t="s">
        <v>825</v>
      </c>
      <c r="C1590" t="s">
        <v>158</v>
      </c>
      <c r="D1590" t="s">
        <v>826</v>
      </c>
      <c r="E1590" t="s">
        <v>907</v>
      </c>
      <c r="F1590" t="s">
        <v>907</v>
      </c>
    </row>
    <row r="1591" spans="1:6" x14ac:dyDescent="0.25">
      <c r="A1591">
        <v>16</v>
      </c>
      <c r="B1591" t="s">
        <v>825</v>
      </c>
      <c r="C1591" t="s">
        <v>161</v>
      </c>
      <c r="D1591" t="s">
        <v>828</v>
      </c>
      <c r="E1591" t="s">
        <v>907</v>
      </c>
      <c r="F1591" t="s">
        <v>907</v>
      </c>
    </row>
    <row r="1592" spans="1:6" x14ac:dyDescent="0.25">
      <c r="A1592">
        <v>16</v>
      </c>
      <c r="B1592" t="s">
        <v>825</v>
      </c>
      <c r="C1592" t="s">
        <v>163</v>
      </c>
      <c r="D1592" t="s">
        <v>829</v>
      </c>
      <c r="E1592" t="s">
        <v>907</v>
      </c>
      <c r="F1592" t="s">
        <v>907</v>
      </c>
    </row>
    <row r="1593" spans="1:6" x14ac:dyDescent="0.25">
      <c r="A1593">
        <v>16</v>
      </c>
      <c r="B1593" t="s">
        <v>825</v>
      </c>
      <c r="C1593" t="s">
        <v>171</v>
      </c>
      <c r="D1593" t="s">
        <v>830</v>
      </c>
      <c r="E1593" t="s">
        <v>908</v>
      </c>
      <c r="F1593" t="s">
        <v>908</v>
      </c>
    </row>
    <row r="1594" spans="1:6" x14ac:dyDescent="0.25">
      <c r="A1594">
        <v>16</v>
      </c>
      <c r="B1594" t="s">
        <v>825</v>
      </c>
      <c r="C1594" t="s">
        <v>166</v>
      </c>
      <c r="D1594" t="s">
        <v>832</v>
      </c>
      <c r="E1594" t="s">
        <v>908</v>
      </c>
      <c r="F1594" t="s">
        <v>908</v>
      </c>
    </row>
    <row r="1595" spans="1:6" x14ac:dyDescent="0.25">
      <c r="A1595">
        <v>16</v>
      </c>
      <c r="B1595" t="s">
        <v>825</v>
      </c>
      <c r="C1595" t="s">
        <v>169</v>
      </c>
      <c r="D1595" t="s">
        <v>833</v>
      </c>
      <c r="E1595" t="s">
        <v>908</v>
      </c>
      <c r="F1595" t="s">
        <v>908</v>
      </c>
    </row>
    <row r="1596" spans="1:6" x14ac:dyDescent="0.25">
      <c r="A1596">
        <v>16</v>
      </c>
      <c r="B1596" t="s">
        <v>825</v>
      </c>
      <c r="C1596" t="s">
        <v>834</v>
      </c>
      <c r="D1596" t="s">
        <v>835</v>
      </c>
      <c r="E1596" t="s">
        <v>909</v>
      </c>
      <c r="F1596" t="s">
        <v>909</v>
      </c>
    </row>
    <row r="1597" spans="1:6" x14ac:dyDescent="0.25">
      <c r="A1597">
        <v>16</v>
      </c>
      <c r="B1597" t="s">
        <v>825</v>
      </c>
      <c r="C1597" t="s">
        <v>837</v>
      </c>
      <c r="D1597" t="s">
        <v>838</v>
      </c>
      <c r="E1597" t="s">
        <v>909</v>
      </c>
      <c r="F1597" t="s">
        <v>909</v>
      </c>
    </row>
    <row r="1598" spans="1:6" x14ac:dyDescent="0.25">
      <c r="A1598">
        <v>16</v>
      </c>
      <c r="B1598" t="s">
        <v>825</v>
      </c>
      <c r="C1598" t="s">
        <v>839</v>
      </c>
      <c r="D1598" t="s">
        <v>840</v>
      </c>
      <c r="E1598" t="s">
        <v>844</v>
      </c>
      <c r="F1598" t="s">
        <v>844</v>
      </c>
    </row>
    <row r="1599" spans="1:6" x14ac:dyDescent="0.25">
      <c r="A1599">
        <v>16</v>
      </c>
      <c r="B1599" t="s">
        <v>825</v>
      </c>
      <c r="C1599" t="s">
        <v>842</v>
      </c>
      <c r="D1599" t="s">
        <v>843</v>
      </c>
      <c r="E1599" t="s">
        <v>845</v>
      </c>
      <c r="F1599" t="s">
        <v>845</v>
      </c>
    </row>
    <row r="1600" spans="1:6" x14ac:dyDescent="0.25">
      <c r="A1600">
        <v>16</v>
      </c>
      <c r="B1600" t="s">
        <v>825</v>
      </c>
      <c r="C1600" t="s">
        <v>173</v>
      </c>
      <c r="D1600" t="s">
        <v>846</v>
      </c>
      <c r="E1600" t="s">
        <v>910</v>
      </c>
      <c r="F1600" t="s">
        <v>910</v>
      </c>
    </row>
    <row r="1601" spans="1:6" x14ac:dyDescent="0.25">
      <c r="A1601">
        <v>16</v>
      </c>
      <c r="B1601" t="s">
        <v>825</v>
      </c>
      <c r="C1601" t="s">
        <v>231</v>
      </c>
      <c r="D1601" t="s">
        <v>848</v>
      </c>
      <c r="E1601" t="s">
        <v>910</v>
      </c>
      <c r="F1601" t="s">
        <v>910</v>
      </c>
    </row>
    <row r="1602" spans="1:6" x14ac:dyDescent="0.25">
      <c r="A1602">
        <v>16</v>
      </c>
      <c r="B1602" t="s">
        <v>825</v>
      </c>
      <c r="C1602" t="s">
        <v>233</v>
      </c>
      <c r="D1602" t="s">
        <v>849</v>
      </c>
      <c r="E1602" t="s">
        <v>911</v>
      </c>
      <c r="F1602" t="s">
        <v>911</v>
      </c>
    </row>
    <row r="1603" spans="1:6" x14ac:dyDescent="0.25">
      <c r="A1603">
        <v>16</v>
      </c>
      <c r="B1603" t="s">
        <v>825</v>
      </c>
      <c r="C1603" t="s">
        <v>851</v>
      </c>
      <c r="D1603" t="s">
        <v>852</v>
      </c>
      <c r="E1603" t="s">
        <v>911</v>
      </c>
      <c r="F1603" t="s">
        <v>911</v>
      </c>
    </row>
    <row r="1604" spans="1:6" x14ac:dyDescent="0.25">
      <c r="A1604">
        <v>16</v>
      </c>
      <c r="B1604" t="s">
        <v>825</v>
      </c>
      <c r="C1604" t="s">
        <v>853</v>
      </c>
      <c r="D1604" t="s">
        <v>912</v>
      </c>
      <c r="E1604" t="s">
        <v>913</v>
      </c>
      <c r="F1604" t="s">
        <v>913</v>
      </c>
    </row>
    <row r="1605" spans="1:6" x14ac:dyDescent="0.25">
      <c r="A1605">
        <v>16</v>
      </c>
      <c r="B1605" t="s">
        <v>825</v>
      </c>
      <c r="C1605" t="s">
        <v>334</v>
      </c>
      <c r="D1605" t="s">
        <v>856</v>
      </c>
      <c r="E1605" t="s">
        <v>913</v>
      </c>
      <c r="F1605" t="s">
        <v>913</v>
      </c>
    </row>
    <row r="1606" spans="1:6" x14ac:dyDescent="0.25">
      <c r="A1606">
        <v>16</v>
      </c>
      <c r="B1606" t="s">
        <v>825</v>
      </c>
      <c r="C1606" t="s">
        <v>177</v>
      </c>
      <c r="D1606" t="s">
        <v>914</v>
      </c>
      <c r="E1606" t="s">
        <v>279</v>
      </c>
      <c r="F1606" t="s">
        <v>279</v>
      </c>
    </row>
    <row r="1607" spans="1:6" x14ac:dyDescent="0.25">
      <c r="A1607">
        <v>16</v>
      </c>
      <c r="B1607" t="s">
        <v>825</v>
      </c>
      <c r="C1607" t="s">
        <v>180</v>
      </c>
      <c r="D1607" t="s">
        <v>859</v>
      </c>
      <c r="E1607" t="s">
        <v>280</v>
      </c>
      <c r="F1607" t="s">
        <v>280</v>
      </c>
    </row>
    <row r="1608" spans="1:6" x14ac:dyDescent="0.25">
      <c r="A1608">
        <v>16</v>
      </c>
      <c r="B1608" t="s">
        <v>825</v>
      </c>
      <c r="C1608" t="s">
        <v>861</v>
      </c>
      <c r="D1608" t="s">
        <v>862</v>
      </c>
      <c r="E1608" t="s">
        <v>863</v>
      </c>
      <c r="F1608" t="s">
        <v>863</v>
      </c>
    </row>
    <row r="1609" spans="1:6" x14ac:dyDescent="0.25">
      <c r="A1609">
        <v>16</v>
      </c>
      <c r="B1609" t="s">
        <v>825</v>
      </c>
      <c r="C1609" t="s">
        <v>864</v>
      </c>
      <c r="D1609" t="s">
        <v>865</v>
      </c>
      <c r="E1609" t="s">
        <v>863</v>
      </c>
      <c r="F1609" t="s">
        <v>863</v>
      </c>
    </row>
    <row r="1610" spans="1:6" x14ac:dyDescent="0.25">
      <c r="A1610">
        <v>16</v>
      </c>
      <c r="B1610" t="s">
        <v>825</v>
      </c>
      <c r="C1610" t="s">
        <v>866</v>
      </c>
      <c r="D1610" t="s">
        <v>867</v>
      </c>
      <c r="E1610" t="s">
        <v>863</v>
      </c>
      <c r="F1610" t="s">
        <v>863</v>
      </c>
    </row>
    <row r="1611" spans="1:6" x14ac:dyDescent="0.25">
      <c r="A1611">
        <v>16</v>
      </c>
      <c r="B1611" t="s">
        <v>825</v>
      </c>
      <c r="C1611" t="s">
        <v>158</v>
      </c>
      <c r="D1611" t="s">
        <v>826</v>
      </c>
      <c r="E1611" t="s">
        <v>907</v>
      </c>
      <c r="F1611" t="s">
        <v>907</v>
      </c>
    </row>
    <row r="1612" spans="1:6" x14ac:dyDescent="0.25">
      <c r="A1612">
        <v>16</v>
      </c>
      <c r="B1612" t="s">
        <v>825</v>
      </c>
      <c r="C1612" t="s">
        <v>161</v>
      </c>
      <c r="D1612" t="s">
        <v>828</v>
      </c>
      <c r="E1612" t="s">
        <v>907</v>
      </c>
      <c r="F1612" t="s">
        <v>907</v>
      </c>
    </row>
    <row r="1613" spans="1:6" x14ac:dyDescent="0.25">
      <c r="A1613">
        <v>16</v>
      </c>
      <c r="B1613" t="s">
        <v>825</v>
      </c>
      <c r="C1613" t="s">
        <v>163</v>
      </c>
      <c r="D1613" t="s">
        <v>829</v>
      </c>
      <c r="E1613" t="s">
        <v>907</v>
      </c>
      <c r="F1613" t="s">
        <v>907</v>
      </c>
    </row>
    <row r="1614" spans="1:6" x14ac:dyDescent="0.25">
      <c r="A1614">
        <v>16</v>
      </c>
      <c r="B1614" t="s">
        <v>825</v>
      </c>
      <c r="C1614" t="s">
        <v>171</v>
      </c>
      <c r="D1614" t="s">
        <v>830</v>
      </c>
      <c r="E1614" t="s">
        <v>908</v>
      </c>
      <c r="F1614" t="s">
        <v>908</v>
      </c>
    </row>
    <row r="1615" spans="1:6" x14ac:dyDescent="0.25">
      <c r="A1615">
        <v>16</v>
      </c>
      <c r="B1615" t="s">
        <v>825</v>
      </c>
      <c r="C1615" t="s">
        <v>166</v>
      </c>
      <c r="D1615" t="s">
        <v>832</v>
      </c>
      <c r="E1615" t="s">
        <v>908</v>
      </c>
      <c r="F1615" t="s">
        <v>908</v>
      </c>
    </row>
    <row r="1616" spans="1:6" x14ac:dyDescent="0.25">
      <c r="A1616">
        <v>16</v>
      </c>
      <c r="B1616" t="s">
        <v>825</v>
      </c>
      <c r="C1616" t="s">
        <v>169</v>
      </c>
      <c r="D1616" t="s">
        <v>833</v>
      </c>
      <c r="E1616" t="s">
        <v>908</v>
      </c>
      <c r="F1616" t="s">
        <v>908</v>
      </c>
    </row>
    <row r="1617" spans="1:6" x14ac:dyDescent="0.25">
      <c r="A1617">
        <v>16</v>
      </c>
      <c r="B1617" t="s">
        <v>825</v>
      </c>
      <c r="C1617" t="s">
        <v>837</v>
      </c>
      <c r="D1617" t="s">
        <v>838</v>
      </c>
      <c r="E1617" t="s">
        <v>909</v>
      </c>
      <c r="F1617" t="s">
        <v>909</v>
      </c>
    </row>
    <row r="1618" spans="1:6" x14ac:dyDescent="0.25">
      <c r="A1618">
        <v>16</v>
      </c>
      <c r="B1618" t="s">
        <v>825</v>
      </c>
      <c r="C1618" t="s">
        <v>834</v>
      </c>
      <c r="D1618" t="s">
        <v>835</v>
      </c>
      <c r="E1618" t="s">
        <v>909</v>
      </c>
      <c r="F1618" t="s">
        <v>909</v>
      </c>
    </row>
    <row r="1619" spans="1:6" x14ac:dyDescent="0.25">
      <c r="A1619">
        <v>16</v>
      </c>
      <c r="B1619" t="s">
        <v>825</v>
      </c>
      <c r="C1619" t="s">
        <v>839</v>
      </c>
      <c r="D1619" t="s">
        <v>840</v>
      </c>
      <c r="E1619" t="s">
        <v>844</v>
      </c>
      <c r="F1619" t="s">
        <v>844</v>
      </c>
    </row>
    <row r="1620" spans="1:6" x14ac:dyDescent="0.25">
      <c r="A1620">
        <v>16</v>
      </c>
      <c r="B1620" t="s">
        <v>825</v>
      </c>
      <c r="C1620" t="s">
        <v>842</v>
      </c>
      <c r="D1620" t="s">
        <v>843</v>
      </c>
      <c r="E1620" t="s">
        <v>845</v>
      </c>
      <c r="F1620" t="s">
        <v>845</v>
      </c>
    </row>
    <row r="1621" spans="1:6" x14ac:dyDescent="0.25">
      <c r="A1621">
        <v>16</v>
      </c>
      <c r="B1621" t="s">
        <v>825</v>
      </c>
      <c r="C1621" t="s">
        <v>173</v>
      </c>
      <c r="D1621" t="s">
        <v>846</v>
      </c>
      <c r="E1621" t="s">
        <v>910</v>
      </c>
      <c r="F1621" t="s">
        <v>910</v>
      </c>
    </row>
    <row r="1622" spans="1:6" x14ac:dyDescent="0.25">
      <c r="A1622">
        <v>16</v>
      </c>
      <c r="B1622" t="s">
        <v>825</v>
      </c>
      <c r="C1622" t="s">
        <v>231</v>
      </c>
      <c r="D1622" t="s">
        <v>848</v>
      </c>
      <c r="E1622" t="s">
        <v>910</v>
      </c>
      <c r="F1622" t="s">
        <v>910</v>
      </c>
    </row>
    <row r="1623" spans="1:6" x14ac:dyDescent="0.25">
      <c r="A1623">
        <v>16</v>
      </c>
      <c r="B1623" t="s">
        <v>825</v>
      </c>
      <c r="C1623" t="s">
        <v>233</v>
      </c>
      <c r="D1623" t="s">
        <v>849</v>
      </c>
      <c r="E1623" t="s">
        <v>911</v>
      </c>
      <c r="F1623" t="s">
        <v>911</v>
      </c>
    </row>
    <row r="1624" spans="1:6" x14ac:dyDescent="0.25">
      <c r="A1624">
        <v>16</v>
      </c>
      <c r="B1624" t="s">
        <v>825</v>
      </c>
      <c r="C1624" t="s">
        <v>851</v>
      </c>
      <c r="D1624" t="s">
        <v>852</v>
      </c>
      <c r="E1624" t="s">
        <v>911</v>
      </c>
      <c r="F1624" t="s">
        <v>911</v>
      </c>
    </row>
    <row r="1625" spans="1:6" x14ac:dyDescent="0.25">
      <c r="A1625">
        <v>16</v>
      </c>
      <c r="B1625" t="s">
        <v>825</v>
      </c>
      <c r="C1625" t="s">
        <v>853</v>
      </c>
      <c r="D1625" t="s">
        <v>912</v>
      </c>
      <c r="E1625" t="s">
        <v>913</v>
      </c>
      <c r="F1625" t="s">
        <v>913</v>
      </c>
    </row>
    <row r="1626" spans="1:6" x14ac:dyDescent="0.25">
      <c r="A1626">
        <v>16</v>
      </c>
      <c r="B1626" t="s">
        <v>825</v>
      </c>
      <c r="C1626" t="s">
        <v>334</v>
      </c>
      <c r="D1626" t="s">
        <v>856</v>
      </c>
      <c r="E1626" t="s">
        <v>913</v>
      </c>
      <c r="F1626" t="s">
        <v>913</v>
      </c>
    </row>
    <row r="1627" spans="1:6" x14ac:dyDescent="0.25">
      <c r="A1627">
        <v>16</v>
      </c>
      <c r="B1627" t="s">
        <v>825</v>
      </c>
      <c r="C1627" t="s">
        <v>177</v>
      </c>
      <c r="D1627" t="s">
        <v>914</v>
      </c>
      <c r="E1627" t="s">
        <v>279</v>
      </c>
      <c r="F1627" t="s">
        <v>279</v>
      </c>
    </row>
    <row r="1628" spans="1:6" x14ac:dyDescent="0.25">
      <c r="A1628">
        <v>16</v>
      </c>
      <c r="B1628" t="s">
        <v>825</v>
      </c>
      <c r="C1628" t="s">
        <v>180</v>
      </c>
      <c r="D1628" t="s">
        <v>859</v>
      </c>
      <c r="E1628" t="s">
        <v>280</v>
      </c>
      <c r="F1628" t="s">
        <v>280</v>
      </c>
    </row>
    <row r="1629" spans="1:6" x14ac:dyDescent="0.25">
      <c r="A1629">
        <v>16</v>
      </c>
      <c r="B1629" t="s">
        <v>825</v>
      </c>
      <c r="C1629" t="s">
        <v>861</v>
      </c>
      <c r="D1629" t="s">
        <v>862</v>
      </c>
      <c r="E1629" t="s">
        <v>863</v>
      </c>
      <c r="F1629" t="s">
        <v>863</v>
      </c>
    </row>
    <row r="1630" spans="1:6" x14ac:dyDescent="0.25">
      <c r="A1630">
        <v>16</v>
      </c>
      <c r="B1630" t="s">
        <v>825</v>
      </c>
      <c r="C1630" t="s">
        <v>864</v>
      </c>
      <c r="D1630" t="s">
        <v>865</v>
      </c>
      <c r="E1630" t="s">
        <v>863</v>
      </c>
      <c r="F1630" t="s">
        <v>863</v>
      </c>
    </row>
    <row r="1631" spans="1:6" x14ac:dyDescent="0.25">
      <c r="A1631">
        <v>16</v>
      </c>
      <c r="B1631" t="s">
        <v>825</v>
      </c>
      <c r="C1631" t="s">
        <v>866</v>
      </c>
      <c r="D1631" t="s">
        <v>867</v>
      </c>
      <c r="E1631" t="s">
        <v>863</v>
      </c>
      <c r="F1631" t="s">
        <v>863</v>
      </c>
    </row>
    <row r="1632" spans="1:6" x14ac:dyDescent="0.25">
      <c r="A1632">
        <v>16</v>
      </c>
      <c r="B1632" t="s">
        <v>825</v>
      </c>
      <c r="C1632" t="s">
        <v>555</v>
      </c>
      <c r="D1632" t="s">
        <v>925</v>
      </c>
      <c r="E1632" t="s">
        <v>592</v>
      </c>
      <c r="F1632" t="s">
        <v>592</v>
      </c>
    </row>
    <row r="1633" spans="1:6" x14ac:dyDescent="0.25">
      <c r="A1633">
        <v>16</v>
      </c>
      <c r="B1633" t="s">
        <v>825</v>
      </c>
      <c r="C1633" t="s">
        <v>158</v>
      </c>
      <c r="D1633" t="s">
        <v>826</v>
      </c>
      <c r="E1633" t="s">
        <v>907</v>
      </c>
      <c r="F1633" t="s">
        <v>907</v>
      </c>
    </row>
    <row r="1634" spans="1:6" x14ac:dyDescent="0.25">
      <c r="A1634">
        <v>16</v>
      </c>
      <c r="B1634" t="s">
        <v>825</v>
      </c>
      <c r="C1634" t="s">
        <v>161</v>
      </c>
      <c r="D1634" t="s">
        <v>828</v>
      </c>
      <c r="E1634" t="s">
        <v>907</v>
      </c>
      <c r="F1634" t="s">
        <v>907</v>
      </c>
    </row>
    <row r="1635" spans="1:6" x14ac:dyDescent="0.25">
      <c r="A1635">
        <v>16</v>
      </c>
      <c r="B1635" t="s">
        <v>825</v>
      </c>
      <c r="C1635" t="s">
        <v>163</v>
      </c>
      <c r="D1635" t="s">
        <v>829</v>
      </c>
      <c r="E1635" t="s">
        <v>907</v>
      </c>
      <c r="F1635" t="s">
        <v>907</v>
      </c>
    </row>
    <row r="1636" spans="1:6" x14ac:dyDescent="0.25">
      <c r="A1636">
        <v>16</v>
      </c>
      <c r="B1636" t="s">
        <v>825</v>
      </c>
      <c r="C1636" t="s">
        <v>171</v>
      </c>
      <c r="D1636" t="s">
        <v>830</v>
      </c>
      <c r="E1636" t="s">
        <v>908</v>
      </c>
      <c r="F1636" t="s">
        <v>908</v>
      </c>
    </row>
    <row r="1637" spans="1:6" x14ac:dyDescent="0.25">
      <c r="A1637">
        <v>16</v>
      </c>
      <c r="B1637" t="s">
        <v>825</v>
      </c>
      <c r="C1637" t="s">
        <v>166</v>
      </c>
      <c r="D1637" t="s">
        <v>832</v>
      </c>
      <c r="E1637" t="s">
        <v>908</v>
      </c>
      <c r="F1637" t="s">
        <v>908</v>
      </c>
    </row>
    <row r="1638" spans="1:6" x14ac:dyDescent="0.25">
      <c r="A1638">
        <v>16</v>
      </c>
      <c r="B1638" t="s">
        <v>825</v>
      </c>
      <c r="C1638" t="s">
        <v>169</v>
      </c>
      <c r="D1638" t="s">
        <v>833</v>
      </c>
      <c r="E1638" t="s">
        <v>908</v>
      </c>
      <c r="F1638" t="s">
        <v>908</v>
      </c>
    </row>
    <row r="1639" spans="1:6" x14ac:dyDescent="0.25">
      <c r="A1639">
        <v>16</v>
      </c>
      <c r="B1639" t="s">
        <v>825</v>
      </c>
      <c r="C1639" t="s">
        <v>837</v>
      </c>
      <c r="D1639" t="s">
        <v>838</v>
      </c>
      <c r="E1639" t="s">
        <v>909</v>
      </c>
      <c r="F1639" t="s">
        <v>909</v>
      </c>
    </row>
    <row r="1640" spans="1:6" x14ac:dyDescent="0.25">
      <c r="A1640">
        <v>16</v>
      </c>
      <c r="B1640" t="s">
        <v>825</v>
      </c>
      <c r="C1640" t="s">
        <v>834</v>
      </c>
      <c r="D1640" t="s">
        <v>835</v>
      </c>
      <c r="E1640" t="s">
        <v>909</v>
      </c>
      <c r="F1640" t="s">
        <v>909</v>
      </c>
    </row>
    <row r="1641" spans="1:6" x14ac:dyDescent="0.25">
      <c r="A1641">
        <v>16</v>
      </c>
      <c r="B1641" t="s">
        <v>825</v>
      </c>
      <c r="C1641" t="s">
        <v>839</v>
      </c>
      <c r="D1641" t="s">
        <v>840</v>
      </c>
      <c r="E1641" t="s">
        <v>844</v>
      </c>
      <c r="F1641" t="s">
        <v>844</v>
      </c>
    </row>
    <row r="1642" spans="1:6" x14ac:dyDescent="0.25">
      <c r="A1642">
        <v>16</v>
      </c>
      <c r="B1642" t="s">
        <v>825</v>
      </c>
      <c r="C1642" t="s">
        <v>842</v>
      </c>
      <c r="D1642" t="s">
        <v>843</v>
      </c>
      <c r="E1642" t="s">
        <v>845</v>
      </c>
      <c r="F1642" t="s">
        <v>845</v>
      </c>
    </row>
    <row r="1643" spans="1:6" x14ac:dyDescent="0.25">
      <c r="A1643">
        <v>16</v>
      </c>
      <c r="B1643" t="s">
        <v>825</v>
      </c>
      <c r="C1643" t="s">
        <v>173</v>
      </c>
      <c r="D1643" t="s">
        <v>846</v>
      </c>
      <c r="E1643" t="s">
        <v>910</v>
      </c>
      <c r="F1643" t="s">
        <v>910</v>
      </c>
    </row>
    <row r="1644" spans="1:6" x14ac:dyDescent="0.25">
      <c r="A1644">
        <v>16</v>
      </c>
      <c r="B1644" t="s">
        <v>825</v>
      </c>
      <c r="C1644" t="s">
        <v>231</v>
      </c>
      <c r="D1644" t="s">
        <v>848</v>
      </c>
      <c r="E1644" t="s">
        <v>910</v>
      </c>
      <c r="F1644" t="s">
        <v>910</v>
      </c>
    </row>
    <row r="1645" spans="1:6" x14ac:dyDescent="0.25">
      <c r="A1645">
        <v>16</v>
      </c>
      <c r="B1645" t="s">
        <v>825</v>
      </c>
      <c r="C1645" t="s">
        <v>233</v>
      </c>
      <c r="D1645" t="s">
        <v>849</v>
      </c>
      <c r="E1645" t="s">
        <v>911</v>
      </c>
      <c r="F1645" t="s">
        <v>911</v>
      </c>
    </row>
    <row r="1646" spans="1:6" x14ac:dyDescent="0.25">
      <c r="A1646">
        <v>16</v>
      </c>
      <c r="B1646" t="s">
        <v>825</v>
      </c>
      <c r="C1646" t="s">
        <v>851</v>
      </c>
      <c r="D1646" t="s">
        <v>852</v>
      </c>
      <c r="E1646" t="s">
        <v>911</v>
      </c>
      <c r="F1646" t="s">
        <v>911</v>
      </c>
    </row>
    <row r="1647" spans="1:6" x14ac:dyDescent="0.25">
      <c r="A1647">
        <v>16</v>
      </c>
      <c r="B1647" t="s">
        <v>825</v>
      </c>
      <c r="C1647" t="s">
        <v>853</v>
      </c>
      <c r="D1647" t="s">
        <v>912</v>
      </c>
      <c r="E1647" t="s">
        <v>913</v>
      </c>
      <c r="F1647" t="s">
        <v>913</v>
      </c>
    </row>
    <row r="1648" spans="1:6" x14ac:dyDescent="0.25">
      <c r="A1648">
        <v>16</v>
      </c>
      <c r="B1648" t="s">
        <v>825</v>
      </c>
      <c r="C1648" t="s">
        <v>334</v>
      </c>
      <c r="D1648" t="s">
        <v>856</v>
      </c>
      <c r="E1648" t="s">
        <v>913</v>
      </c>
      <c r="F1648" t="s">
        <v>913</v>
      </c>
    </row>
    <row r="1649" spans="1:6" x14ac:dyDescent="0.25">
      <c r="A1649">
        <v>16</v>
      </c>
      <c r="B1649" t="s">
        <v>825</v>
      </c>
      <c r="C1649" t="s">
        <v>177</v>
      </c>
      <c r="D1649" t="s">
        <v>914</v>
      </c>
      <c r="E1649" t="s">
        <v>279</v>
      </c>
      <c r="F1649" t="s">
        <v>279</v>
      </c>
    </row>
    <row r="1650" spans="1:6" x14ac:dyDescent="0.25">
      <c r="A1650">
        <v>16</v>
      </c>
      <c r="B1650" t="s">
        <v>825</v>
      </c>
      <c r="C1650" t="s">
        <v>180</v>
      </c>
      <c r="D1650" t="s">
        <v>859</v>
      </c>
      <c r="E1650" t="s">
        <v>280</v>
      </c>
      <c r="F1650" t="s">
        <v>280</v>
      </c>
    </row>
    <row r="1651" spans="1:6" x14ac:dyDescent="0.25">
      <c r="A1651">
        <v>16</v>
      </c>
      <c r="B1651" t="s">
        <v>825</v>
      </c>
      <c r="C1651" t="s">
        <v>861</v>
      </c>
      <c r="D1651" t="s">
        <v>862</v>
      </c>
      <c r="E1651" t="s">
        <v>863</v>
      </c>
      <c r="F1651" t="s">
        <v>863</v>
      </c>
    </row>
    <row r="1652" spans="1:6" x14ac:dyDescent="0.25">
      <c r="A1652">
        <v>16</v>
      </c>
      <c r="B1652" t="s">
        <v>825</v>
      </c>
      <c r="C1652" t="s">
        <v>864</v>
      </c>
      <c r="D1652" t="s">
        <v>865</v>
      </c>
      <c r="E1652" t="s">
        <v>863</v>
      </c>
      <c r="F1652" t="s">
        <v>863</v>
      </c>
    </row>
    <row r="1653" spans="1:6" x14ac:dyDescent="0.25">
      <c r="A1653">
        <v>16</v>
      </c>
      <c r="B1653" t="s">
        <v>825</v>
      </c>
      <c r="C1653" t="s">
        <v>866</v>
      </c>
      <c r="D1653" t="s">
        <v>867</v>
      </c>
      <c r="E1653" t="s">
        <v>863</v>
      </c>
      <c r="F1653" t="s">
        <v>863</v>
      </c>
    </row>
    <row r="1654" spans="1:6" x14ac:dyDescent="0.25">
      <c r="A1654">
        <v>16</v>
      </c>
      <c r="B1654" t="s">
        <v>825</v>
      </c>
      <c r="C1654" t="s">
        <v>158</v>
      </c>
      <c r="D1654" t="s">
        <v>826</v>
      </c>
      <c r="E1654" t="s">
        <v>907</v>
      </c>
      <c r="F1654" t="s">
        <v>907</v>
      </c>
    </row>
    <row r="1655" spans="1:6" x14ac:dyDescent="0.25">
      <c r="A1655">
        <v>16</v>
      </c>
      <c r="B1655" t="s">
        <v>825</v>
      </c>
      <c r="C1655" t="s">
        <v>161</v>
      </c>
      <c r="D1655" t="s">
        <v>828</v>
      </c>
      <c r="E1655" t="s">
        <v>907</v>
      </c>
      <c r="F1655" t="s">
        <v>907</v>
      </c>
    </row>
    <row r="1656" spans="1:6" x14ac:dyDescent="0.25">
      <c r="A1656">
        <v>16</v>
      </c>
      <c r="B1656" t="s">
        <v>825</v>
      </c>
      <c r="C1656" t="s">
        <v>163</v>
      </c>
      <c r="D1656" t="s">
        <v>829</v>
      </c>
      <c r="E1656" t="s">
        <v>907</v>
      </c>
      <c r="F1656" t="s">
        <v>907</v>
      </c>
    </row>
    <row r="1657" spans="1:6" x14ac:dyDescent="0.25">
      <c r="A1657">
        <v>16</v>
      </c>
      <c r="B1657" t="s">
        <v>825</v>
      </c>
      <c r="C1657" t="s">
        <v>171</v>
      </c>
      <c r="D1657" t="s">
        <v>830</v>
      </c>
      <c r="E1657" t="s">
        <v>908</v>
      </c>
      <c r="F1657" t="s">
        <v>908</v>
      </c>
    </row>
    <row r="1658" spans="1:6" x14ac:dyDescent="0.25">
      <c r="A1658">
        <v>16</v>
      </c>
      <c r="B1658" t="s">
        <v>825</v>
      </c>
      <c r="C1658" t="s">
        <v>166</v>
      </c>
      <c r="D1658" t="s">
        <v>832</v>
      </c>
      <c r="E1658" t="s">
        <v>908</v>
      </c>
      <c r="F1658" t="s">
        <v>908</v>
      </c>
    </row>
    <row r="1659" spans="1:6" x14ac:dyDescent="0.25">
      <c r="A1659">
        <v>16</v>
      </c>
      <c r="B1659" t="s">
        <v>825</v>
      </c>
      <c r="C1659" t="s">
        <v>169</v>
      </c>
      <c r="D1659" t="s">
        <v>833</v>
      </c>
      <c r="E1659" t="s">
        <v>908</v>
      </c>
      <c r="F1659" t="s">
        <v>908</v>
      </c>
    </row>
    <row r="1660" spans="1:6" x14ac:dyDescent="0.25">
      <c r="A1660">
        <v>16</v>
      </c>
      <c r="B1660" t="s">
        <v>825</v>
      </c>
      <c r="C1660" t="s">
        <v>837</v>
      </c>
      <c r="D1660" t="s">
        <v>838</v>
      </c>
      <c r="E1660" t="s">
        <v>909</v>
      </c>
      <c r="F1660" t="s">
        <v>909</v>
      </c>
    </row>
    <row r="1661" spans="1:6" x14ac:dyDescent="0.25">
      <c r="A1661">
        <v>16</v>
      </c>
      <c r="B1661" t="s">
        <v>825</v>
      </c>
      <c r="C1661" t="s">
        <v>834</v>
      </c>
      <c r="D1661" t="s">
        <v>835</v>
      </c>
      <c r="E1661" t="s">
        <v>909</v>
      </c>
      <c r="F1661" t="s">
        <v>909</v>
      </c>
    </row>
    <row r="1662" spans="1:6" x14ac:dyDescent="0.25">
      <c r="A1662">
        <v>16</v>
      </c>
      <c r="B1662" t="s">
        <v>825</v>
      </c>
      <c r="C1662" t="s">
        <v>839</v>
      </c>
      <c r="D1662" t="s">
        <v>840</v>
      </c>
      <c r="E1662" t="s">
        <v>844</v>
      </c>
      <c r="F1662" t="s">
        <v>844</v>
      </c>
    </row>
    <row r="1663" spans="1:6" x14ac:dyDescent="0.25">
      <c r="A1663">
        <v>16</v>
      </c>
      <c r="B1663" t="s">
        <v>825</v>
      </c>
      <c r="C1663" t="s">
        <v>842</v>
      </c>
      <c r="D1663" t="s">
        <v>843</v>
      </c>
      <c r="E1663" t="s">
        <v>845</v>
      </c>
      <c r="F1663" t="s">
        <v>845</v>
      </c>
    </row>
    <row r="1664" spans="1:6" x14ac:dyDescent="0.25">
      <c r="A1664">
        <v>16</v>
      </c>
      <c r="B1664" t="s">
        <v>825</v>
      </c>
      <c r="C1664" t="s">
        <v>173</v>
      </c>
      <c r="D1664" t="s">
        <v>846</v>
      </c>
      <c r="E1664" t="s">
        <v>910</v>
      </c>
      <c r="F1664" t="s">
        <v>910</v>
      </c>
    </row>
    <row r="1665" spans="1:6" x14ac:dyDescent="0.25">
      <c r="A1665">
        <v>16</v>
      </c>
      <c r="B1665" t="s">
        <v>825</v>
      </c>
      <c r="C1665" t="s">
        <v>231</v>
      </c>
      <c r="D1665" t="s">
        <v>848</v>
      </c>
      <c r="E1665" t="s">
        <v>910</v>
      </c>
      <c r="F1665" t="s">
        <v>910</v>
      </c>
    </row>
    <row r="1666" spans="1:6" x14ac:dyDescent="0.25">
      <c r="A1666">
        <v>16</v>
      </c>
      <c r="B1666" t="s">
        <v>825</v>
      </c>
      <c r="C1666" t="s">
        <v>233</v>
      </c>
      <c r="D1666" t="s">
        <v>849</v>
      </c>
      <c r="E1666" t="s">
        <v>911</v>
      </c>
      <c r="F1666" t="s">
        <v>911</v>
      </c>
    </row>
    <row r="1667" spans="1:6" x14ac:dyDescent="0.25">
      <c r="A1667">
        <v>16</v>
      </c>
      <c r="B1667" t="s">
        <v>825</v>
      </c>
      <c r="C1667" t="s">
        <v>851</v>
      </c>
      <c r="D1667" t="s">
        <v>852</v>
      </c>
      <c r="E1667" t="s">
        <v>911</v>
      </c>
      <c r="F1667" t="s">
        <v>911</v>
      </c>
    </row>
    <row r="1668" spans="1:6" x14ac:dyDescent="0.25">
      <c r="A1668">
        <v>16</v>
      </c>
      <c r="B1668" t="s">
        <v>825</v>
      </c>
      <c r="C1668" t="s">
        <v>853</v>
      </c>
      <c r="D1668" t="s">
        <v>912</v>
      </c>
      <c r="E1668" t="s">
        <v>913</v>
      </c>
      <c r="F1668" t="s">
        <v>913</v>
      </c>
    </row>
    <row r="1669" spans="1:6" x14ac:dyDescent="0.25">
      <c r="A1669">
        <v>16</v>
      </c>
      <c r="B1669" t="s">
        <v>825</v>
      </c>
      <c r="C1669" t="s">
        <v>334</v>
      </c>
      <c r="D1669" t="s">
        <v>856</v>
      </c>
      <c r="E1669" t="s">
        <v>913</v>
      </c>
      <c r="F1669" t="s">
        <v>913</v>
      </c>
    </row>
    <row r="1670" spans="1:6" x14ac:dyDescent="0.25">
      <c r="A1670">
        <v>16</v>
      </c>
      <c r="B1670" t="s">
        <v>825</v>
      </c>
      <c r="C1670" t="s">
        <v>177</v>
      </c>
      <c r="D1670" t="s">
        <v>914</v>
      </c>
      <c r="E1670" t="s">
        <v>279</v>
      </c>
      <c r="F1670" t="s">
        <v>279</v>
      </c>
    </row>
    <row r="1671" spans="1:6" x14ac:dyDescent="0.25">
      <c r="A1671">
        <v>16</v>
      </c>
      <c r="B1671" t="s">
        <v>825</v>
      </c>
      <c r="C1671" t="s">
        <v>180</v>
      </c>
      <c r="D1671" t="s">
        <v>859</v>
      </c>
      <c r="E1671" t="s">
        <v>280</v>
      </c>
      <c r="F1671" t="s">
        <v>280</v>
      </c>
    </row>
    <row r="1672" spans="1:6" x14ac:dyDescent="0.25">
      <c r="A1672">
        <v>16</v>
      </c>
      <c r="B1672" t="s">
        <v>825</v>
      </c>
      <c r="C1672" t="s">
        <v>861</v>
      </c>
      <c r="D1672" t="s">
        <v>862</v>
      </c>
      <c r="E1672" t="s">
        <v>863</v>
      </c>
      <c r="F1672" t="s">
        <v>863</v>
      </c>
    </row>
    <row r="1673" spans="1:6" x14ac:dyDescent="0.25">
      <c r="A1673">
        <v>16</v>
      </c>
      <c r="B1673" t="s">
        <v>825</v>
      </c>
      <c r="C1673" t="s">
        <v>864</v>
      </c>
      <c r="D1673" t="s">
        <v>865</v>
      </c>
      <c r="E1673" t="s">
        <v>863</v>
      </c>
      <c r="F1673" t="s">
        <v>863</v>
      </c>
    </row>
    <row r="1674" spans="1:6" x14ac:dyDescent="0.25">
      <c r="A1674">
        <v>16</v>
      </c>
      <c r="B1674" t="s">
        <v>825</v>
      </c>
      <c r="C1674" t="s">
        <v>866</v>
      </c>
      <c r="D1674" t="s">
        <v>867</v>
      </c>
      <c r="E1674" t="s">
        <v>863</v>
      </c>
      <c r="F1674" t="s">
        <v>863</v>
      </c>
    </row>
    <row r="1675" spans="1:6" x14ac:dyDescent="0.25">
      <c r="A1675">
        <v>16</v>
      </c>
      <c r="B1675" t="s">
        <v>825</v>
      </c>
      <c r="C1675" t="s">
        <v>158</v>
      </c>
      <c r="D1675" t="s">
        <v>826</v>
      </c>
      <c r="E1675" t="s">
        <v>907</v>
      </c>
      <c r="F1675" t="s">
        <v>907</v>
      </c>
    </row>
    <row r="1676" spans="1:6" x14ac:dyDescent="0.25">
      <c r="A1676">
        <v>16</v>
      </c>
      <c r="B1676" t="s">
        <v>825</v>
      </c>
      <c r="C1676" t="s">
        <v>161</v>
      </c>
      <c r="D1676" t="s">
        <v>828</v>
      </c>
      <c r="E1676" t="s">
        <v>907</v>
      </c>
      <c r="F1676" t="s">
        <v>907</v>
      </c>
    </row>
    <row r="1677" spans="1:6" x14ac:dyDescent="0.25">
      <c r="A1677">
        <v>16</v>
      </c>
      <c r="B1677" t="s">
        <v>825</v>
      </c>
      <c r="C1677" t="s">
        <v>163</v>
      </c>
      <c r="D1677" t="s">
        <v>829</v>
      </c>
      <c r="E1677" t="s">
        <v>907</v>
      </c>
      <c r="F1677" t="s">
        <v>907</v>
      </c>
    </row>
    <row r="1678" spans="1:6" x14ac:dyDescent="0.25">
      <c r="A1678">
        <v>16</v>
      </c>
      <c r="B1678" t="s">
        <v>825</v>
      </c>
      <c r="C1678" t="s">
        <v>171</v>
      </c>
      <c r="D1678" t="s">
        <v>830</v>
      </c>
      <c r="E1678" t="s">
        <v>908</v>
      </c>
      <c r="F1678" t="s">
        <v>908</v>
      </c>
    </row>
    <row r="1679" spans="1:6" x14ac:dyDescent="0.25">
      <c r="A1679">
        <v>16</v>
      </c>
      <c r="B1679" t="s">
        <v>825</v>
      </c>
      <c r="C1679" t="s">
        <v>166</v>
      </c>
      <c r="D1679" t="s">
        <v>832</v>
      </c>
      <c r="E1679" t="s">
        <v>908</v>
      </c>
      <c r="F1679" t="s">
        <v>908</v>
      </c>
    </row>
    <row r="1680" spans="1:6" x14ac:dyDescent="0.25">
      <c r="A1680">
        <v>16</v>
      </c>
      <c r="B1680" t="s">
        <v>825</v>
      </c>
      <c r="C1680" t="s">
        <v>169</v>
      </c>
      <c r="D1680" t="s">
        <v>833</v>
      </c>
      <c r="E1680" t="s">
        <v>908</v>
      </c>
      <c r="F1680" t="s">
        <v>908</v>
      </c>
    </row>
    <row r="1681" spans="1:6" x14ac:dyDescent="0.25">
      <c r="A1681">
        <v>16</v>
      </c>
      <c r="B1681" t="s">
        <v>825</v>
      </c>
      <c r="C1681" t="s">
        <v>837</v>
      </c>
      <c r="D1681" t="s">
        <v>838</v>
      </c>
      <c r="E1681" t="s">
        <v>909</v>
      </c>
      <c r="F1681" t="s">
        <v>909</v>
      </c>
    </row>
    <row r="1682" spans="1:6" x14ac:dyDescent="0.25">
      <c r="A1682">
        <v>16</v>
      </c>
      <c r="B1682" t="s">
        <v>825</v>
      </c>
      <c r="C1682" t="s">
        <v>834</v>
      </c>
      <c r="D1682" t="s">
        <v>835</v>
      </c>
      <c r="E1682" t="s">
        <v>909</v>
      </c>
      <c r="F1682" t="s">
        <v>909</v>
      </c>
    </row>
    <row r="1683" spans="1:6" x14ac:dyDescent="0.25">
      <c r="A1683">
        <v>16</v>
      </c>
      <c r="B1683" t="s">
        <v>825</v>
      </c>
      <c r="C1683" t="s">
        <v>839</v>
      </c>
      <c r="D1683" t="s">
        <v>840</v>
      </c>
      <c r="E1683" t="s">
        <v>844</v>
      </c>
      <c r="F1683" t="s">
        <v>844</v>
      </c>
    </row>
    <row r="1684" spans="1:6" x14ac:dyDescent="0.25">
      <c r="A1684">
        <v>16</v>
      </c>
      <c r="B1684" t="s">
        <v>825</v>
      </c>
      <c r="C1684" t="s">
        <v>842</v>
      </c>
      <c r="D1684" t="s">
        <v>843</v>
      </c>
      <c r="E1684" t="s">
        <v>845</v>
      </c>
      <c r="F1684" t="s">
        <v>845</v>
      </c>
    </row>
    <row r="1685" spans="1:6" x14ac:dyDescent="0.25">
      <c r="A1685">
        <v>16</v>
      </c>
      <c r="B1685" t="s">
        <v>825</v>
      </c>
      <c r="C1685" t="s">
        <v>173</v>
      </c>
      <c r="D1685" t="s">
        <v>846</v>
      </c>
      <c r="E1685" t="s">
        <v>910</v>
      </c>
      <c r="F1685" t="s">
        <v>910</v>
      </c>
    </row>
    <row r="1686" spans="1:6" x14ac:dyDescent="0.25">
      <c r="A1686">
        <v>16</v>
      </c>
      <c r="B1686" t="s">
        <v>825</v>
      </c>
      <c r="C1686" t="s">
        <v>231</v>
      </c>
      <c r="D1686" t="s">
        <v>848</v>
      </c>
      <c r="E1686" t="s">
        <v>910</v>
      </c>
      <c r="F1686" t="s">
        <v>910</v>
      </c>
    </row>
    <row r="1687" spans="1:6" x14ac:dyDescent="0.25">
      <c r="A1687">
        <v>16</v>
      </c>
      <c r="B1687" t="s">
        <v>825</v>
      </c>
      <c r="C1687" t="s">
        <v>233</v>
      </c>
      <c r="D1687" t="s">
        <v>849</v>
      </c>
      <c r="E1687" t="s">
        <v>911</v>
      </c>
      <c r="F1687" t="s">
        <v>911</v>
      </c>
    </row>
    <row r="1688" spans="1:6" x14ac:dyDescent="0.25">
      <c r="A1688">
        <v>16</v>
      </c>
      <c r="B1688" t="s">
        <v>825</v>
      </c>
      <c r="C1688" t="s">
        <v>851</v>
      </c>
      <c r="D1688" t="s">
        <v>852</v>
      </c>
      <c r="E1688" t="s">
        <v>911</v>
      </c>
      <c r="F1688" t="s">
        <v>911</v>
      </c>
    </row>
    <row r="1689" spans="1:6" x14ac:dyDescent="0.25">
      <c r="A1689">
        <v>16</v>
      </c>
      <c r="B1689" t="s">
        <v>825</v>
      </c>
      <c r="C1689" t="s">
        <v>853</v>
      </c>
      <c r="D1689" t="s">
        <v>912</v>
      </c>
      <c r="E1689" t="s">
        <v>913</v>
      </c>
      <c r="F1689" t="s">
        <v>913</v>
      </c>
    </row>
    <row r="1690" spans="1:6" x14ac:dyDescent="0.25">
      <c r="A1690">
        <v>16</v>
      </c>
      <c r="B1690" t="s">
        <v>825</v>
      </c>
      <c r="C1690" t="s">
        <v>334</v>
      </c>
      <c r="D1690" t="s">
        <v>856</v>
      </c>
      <c r="E1690" t="s">
        <v>913</v>
      </c>
      <c r="F1690" t="s">
        <v>913</v>
      </c>
    </row>
    <row r="1691" spans="1:6" x14ac:dyDescent="0.25">
      <c r="A1691">
        <v>16</v>
      </c>
      <c r="B1691" t="s">
        <v>825</v>
      </c>
      <c r="C1691" t="s">
        <v>177</v>
      </c>
      <c r="D1691" t="s">
        <v>914</v>
      </c>
      <c r="E1691" t="s">
        <v>279</v>
      </c>
      <c r="F1691" t="s">
        <v>279</v>
      </c>
    </row>
    <row r="1692" spans="1:6" x14ac:dyDescent="0.25">
      <c r="A1692">
        <v>16</v>
      </c>
      <c r="B1692" t="s">
        <v>825</v>
      </c>
      <c r="C1692" t="s">
        <v>180</v>
      </c>
      <c r="D1692" t="s">
        <v>859</v>
      </c>
      <c r="E1692" t="s">
        <v>280</v>
      </c>
      <c r="F1692" t="s">
        <v>280</v>
      </c>
    </row>
    <row r="1693" spans="1:6" x14ac:dyDescent="0.25">
      <c r="A1693">
        <v>16</v>
      </c>
      <c r="B1693" t="s">
        <v>825</v>
      </c>
      <c r="C1693" t="s">
        <v>861</v>
      </c>
      <c r="D1693" t="s">
        <v>862</v>
      </c>
      <c r="E1693" t="s">
        <v>863</v>
      </c>
      <c r="F1693" t="s">
        <v>863</v>
      </c>
    </row>
    <row r="1694" spans="1:6" x14ac:dyDescent="0.25">
      <c r="A1694">
        <v>16</v>
      </c>
      <c r="B1694" t="s">
        <v>825</v>
      </c>
      <c r="C1694" t="s">
        <v>864</v>
      </c>
      <c r="D1694" t="s">
        <v>865</v>
      </c>
      <c r="E1694" t="s">
        <v>863</v>
      </c>
      <c r="F1694" t="s">
        <v>863</v>
      </c>
    </row>
    <row r="1695" spans="1:6" x14ac:dyDescent="0.25">
      <c r="A1695">
        <v>16</v>
      </c>
      <c r="B1695" t="s">
        <v>825</v>
      </c>
      <c r="C1695" t="s">
        <v>866</v>
      </c>
      <c r="D1695" t="s">
        <v>867</v>
      </c>
      <c r="E1695" t="s">
        <v>863</v>
      </c>
      <c r="F1695" t="s">
        <v>863</v>
      </c>
    </row>
    <row r="1696" spans="1:6" x14ac:dyDescent="0.25">
      <c r="A1696">
        <v>74</v>
      </c>
      <c r="B1696" t="s">
        <v>926</v>
      </c>
      <c r="C1696" t="s">
        <v>161</v>
      </c>
      <c r="D1696" t="s">
        <v>927</v>
      </c>
      <c r="E1696" t="s">
        <v>928</v>
      </c>
      <c r="F1696" t="s">
        <v>928</v>
      </c>
    </row>
    <row r="1697" spans="1:6" x14ac:dyDescent="0.25">
      <c r="A1697">
        <v>74</v>
      </c>
      <c r="B1697" t="s">
        <v>926</v>
      </c>
      <c r="C1697" t="s">
        <v>163</v>
      </c>
      <c r="D1697" t="s">
        <v>929</v>
      </c>
      <c r="E1697" t="s">
        <v>928</v>
      </c>
      <c r="F1697" t="s">
        <v>928</v>
      </c>
    </row>
    <row r="1698" spans="1:6" x14ac:dyDescent="0.25">
      <c r="A1698">
        <v>74</v>
      </c>
      <c r="B1698" t="s">
        <v>926</v>
      </c>
      <c r="C1698" t="s">
        <v>930</v>
      </c>
      <c r="D1698" t="s">
        <v>931</v>
      </c>
      <c r="E1698" t="s">
        <v>928</v>
      </c>
      <c r="F1698" t="s">
        <v>928</v>
      </c>
    </row>
    <row r="1699" spans="1:6" x14ac:dyDescent="0.25">
      <c r="A1699">
        <v>74</v>
      </c>
      <c r="B1699" t="s">
        <v>926</v>
      </c>
      <c r="C1699" t="s">
        <v>932</v>
      </c>
      <c r="D1699" t="s">
        <v>933</v>
      </c>
      <c r="E1699" t="s">
        <v>928</v>
      </c>
      <c r="F1699" t="s">
        <v>928</v>
      </c>
    </row>
    <row r="1700" spans="1:6" x14ac:dyDescent="0.25">
      <c r="A1700">
        <v>74</v>
      </c>
      <c r="B1700" t="s">
        <v>926</v>
      </c>
      <c r="C1700" t="s">
        <v>934</v>
      </c>
      <c r="D1700" t="s">
        <v>935</v>
      </c>
      <c r="E1700" t="s">
        <v>928</v>
      </c>
      <c r="F1700" t="s">
        <v>928</v>
      </c>
    </row>
    <row r="1701" spans="1:6" x14ac:dyDescent="0.25">
      <c r="A1701">
        <v>74</v>
      </c>
      <c r="B1701" t="s">
        <v>926</v>
      </c>
      <c r="C1701" t="s">
        <v>936</v>
      </c>
      <c r="D1701" t="s">
        <v>937</v>
      </c>
      <c r="E1701" t="s">
        <v>928</v>
      </c>
      <c r="F1701" t="s">
        <v>928</v>
      </c>
    </row>
    <row r="1702" spans="1:6" x14ac:dyDescent="0.25">
      <c r="A1702">
        <v>74</v>
      </c>
      <c r="B1702" t="s">
        <v>926</v>
      </c>
      <c r="C1702" t="s">
        <v>938</v>
      </c>
      <c r="D1702" t="s">
        <v>939</v>
      </c>
      <c r="E1702" t="s">
        <v>928</v>
      </c>
      <c r="F1702" t="s">
        <v>928</v>
      </c>
    </row>
    <row r="1703" spans="1:6" x14ac:dyDescent="0.25">
      <c r="A1703">
        <v>74</v>
      </c>
      <c r="B1703" t="s">
        <v>926</v>
      </c>
      <c r="C1703" t="s">
        <v>940</v>
      </c>
      <c r="D1703" t="s">
        <v>941</v>
      </c>
      <c r="E1703" t="s">
        <v>928</v>
      </c>
      <c r="F1703" t="s">
        <v>928</v>
      </c>
    </row>
    <row r="1704" spans="1:6" x14ac:dyDescent="0.25">
      <c r="A1704">
        <v>74</v>
      </c>
      <c r="B1704" t="s">
        <v>926</v>
      </c>
      <c r="C1704" t="s">
        <v>942</v>
      </c>
      <c r="D1704" t="s">
        <v>943</v>
      </c>
      <c r="E1704" t="s">
        <v>928</v>
      </c>
      <c r="F1704" t="s">
        <v>928</v>
      </c>
    </row>
    <row r="1705" spans="1:6" x14ac:dyDescent="0.25">
      <c r="A1705">
        <v>74</v>
      </c>
      <c r="B1705" t="s">
        <v>926</v>
      </c>
      <c r="C1705" t="s">
        <v>944</v>
      </c>
      <c r="D1705" t="s">
        <v>945</v>
      </c>
      <c r="E1705" t="s">
        <v>928</v>
      </c>
      <c r="F1705" t="s">
        <v>928</v>
      </c>
    </row>
    <row r="1706" spans="1:6" x14ac:dyDescent="0.25">
      <c r="A1706">
        <v>74</v>
      </c>
      <c r="B1706" t="s">
        <v>926</v>
      </c>
      <c r="C1706" t="s">
        <v>946</v>
      </c>
      <c r="D1706" t="s">
        <v>947</v>
      </c>
      <c r="E1706" t="s">
        <v>928</v>
      </c>
      <c r="F1706" t="s">
        <v>928</v>
      </c>
    </row>
    <row r="1707" spans="1:6" x14ac:dyDescent="0.25">
      <c r="A1707">
        <v>74</v>
      </c>
      <c r="B1707" t="s">
        <v>926</v>
      </c>
      <c r="C1707" t="s">
        <v>799</v>
      </c>
      <c r="D1707" t="s">
        <v>948</v>
      </c>
      <c r="E1707" t="s">
        <v>928</v>
      </c>
      <c r="F1707" t="s">
        <v>928</v>
      </c>
    </row>
    <row r="1708" spans="1:6" x14ac:dyDescent="0.25">
      <c r="A1708">
        <v>74</v>
      </c>
      <c r="B1708" t="s">
        <v>926</v>
      </c>
      <c r="C1708" t="s">
        <v>949</v>
      </c>
      <c r="D1708" t="s">
        <v>950</v>
      </c>
      <c r="E1708" t="s">
        <v>928</v>
      </c>
      <c r="F1708" t="s">
        <v>928</v>
      </c>
    </row>
    <row r="1709" spans="1:6" x14ac:dyDescent="0.25">
      <c r="A1709">
        <v>74</v>
      </c>
      <c r="B1709" t="s">
        <v>926</v>
      </c>
      <c r="C1709" t="s">
        <v>951</v>
      </c>
      <c r="D1709" t="s">
        <v>952</v>
      </c>
      <c r="E1709" t="s">
        <v>928</v>
      </c>
      <c r="F1709" t="s">
        <v>928</v>
      </c>
    </row>
    <row r="1710" spans="1:6" x14ac:dyDescent="0.25">
      <c r="A1710">
        <v>74</v>
      </c>
      <c r="B1710" t="s">
        <v>926</v>
      </c>
      <c r="C1710" t="s">
        <v>953</v>
      </c>
      <c r="D1710" t="s">
        <v>954</v>
      </c>
      <c r="E1710" t="s">
        <v>928</v>
      </c>
      <c r="F1710" t="s">
        <v>928</v>
      </c>
    </row>
    <row r="1711" spans="1:6" x14ac:dyDescent="0.25">
      <c r="A1711">
        <v>74</v>
      </c>
      <c r="B1711" t="s">
        <v>926</v>
      </c>
      <c r="C1711" t="s">
        <v>955</v>
      </c>
      <c r="D1711" t="s">
        <v>956</v>
      </c>
      <c r="E1711" t="s">
        <v>928</v>
      </c>
      <c r="F1711" t="s">
        <v>928</v>
      </c>
    </row>
    <row r="1712" spans="1:6" x14ac:dyDescent="0.25">
      <c r="A1712">
        <v>74</v>
      </c>
      <c r="B1712" t="s">
        <v>926</v>
      </c>
      <c r="C1712" t="s">
        <v>177</v>
      </c>
      <c r="D1712" t="s">
        <v>957</v>
      </c>
      <c r="E1712" t="s">
        <v>254</v>
      </c>
      <c r="F1712" t="s">
        <v>254</v>
      </c>
    </row>
    <row r="1713" spans="1:6" x14ac:dyDescent="0.25">
      <c r="A1713">
        <v>74</v>
      </c>
      <c r="B1713" t="s">
        <v>926</v>
      </c>
      <c r="C1713" t="s">
        <v>180</v>
      </c>
      <c r="D1713" t="s">
        <v>958</v>
      </c>
      <c r="E1713" t="s">
        <v>254</v>
      </c>
      <c r="F1713" t="s">
        <v>254</v>
      </c>
    </row>
    <row r="1714" spans="1:6" x14ac:dyDescent="0.25">
      <c r="A1714">
        <v>74</v>
      </c>
      <c r="B1714" t="s">
        <v>926</v>
      </c>
      <c r="C1714" t="s">
        <v>955</v>
      </c>
      <c r="D1714" t="s">
        <v>956</v>
      </c>
      <c r="E1714" t="s">
        <v>928</v>
      </c>
      <c r="F1714" t="s">
        <v>928</v>
      </c>
    </row>
    <row r="1715" spans="1:6" x14ac:dyDescent="0.25">
      <c r="A1715">
        <v>74</v>
      </c>
      <c r="B1715" t="s">
        <v>926</v>
      </c>
      <c r="C1715" t="s">
        <v>169</v>
      </c>
      <c r="D1715" t="s">
        <v>968</v>
      </c>
      <c r="E1715" t="s">
        <v>928</v>
      </c>
      <c r="F1715" t="s">
        <v>928</v>
      </c>
    </row>
    <row r="1716" spans="1:6" x14ac:dyDescent="0.25">
      <c r="A1716">
        <v>74</v>
      </c>
      <c r="B1716" t="s">
        <v>926</v>
      </c>
      <c r="C1716" t="s">
        <v>161</v>
      </c>
      <c r="D1716" t="s">
        <v>927</v>
      </c>
      <c r="E1716" t="s">
        <v>928</v>
      </c>
      <c r="F1716" t="s">
        <v>928</v>
      </c>
    </row>
    <row r="1717" spans="1:6" x14ac:dyDescent="0.25">
      <c r="A1717">
        <v>74</v>
      </c>
      <c r="B1717" t="s">
        <v>926</v>
      </c>
      <c r="C1717" t="s">
        <v>163</v>
      </c>
      <c r="D1717" t="s">
        <v>929</v>
      </c>
      <c r="E1717" t="s">
        <v>928</v>
      </c>
      <c r="F1717" t="s">
        <v>928</v>
      </c>
    </row>
    <row r="1718" spans="1:6" x14ac:dyDescent="0.25">
      <c r="A1718">
        <v>74</v>
      </c>
      <c r="B1718" t="s">
        <v>926</v>
      </c>
      <c r="C1718" t="s">
        <v>930</v>
      </c>
      <c r="D1718" t="s">
        <v>931</v>
      </c>
      <c r="E1718" t="s">
        <v>928</v>
      </c>
      <c r="F1718" t="s">
        <v>928</v>
      </c>
    </row>
    <row r="1719" spans="1:6" x14ac:dyDescent="0.25">
      <c r="A1719">
        <v>74</v>
      </c>
      <c r="B1719" t="s">
        <v>926</v>
      </c>
      <c r="C1719" t="s">
        <v>932</v>
      </c>
      <c r="D1719" t="s">
        <v>933</v>
      </c>
      <c r="E1719" t="s">
        <v>928</v>
      </c>
      <c r="F1719" t="s">
        <v>928</v>
      </c>
    </row>
    <row r="1720" spans="1:6" x14ac:dyDescent="0.25">
      <c r="A1720">
        <v>74</v>
      </c>
      <c r="B1720" t="s">
        <v>926</v>
      </c>
      <c r="C1720" t="s">
        <v>936</v>
      </c>
      <c r="D1720" t="s">
        <v>937</v>
      </c>
      <c r="E1720" t="s">
        <v>928</v>
      </c>
      <c r="F1720" t="s">
        <v>928</v>
      </c>
    </row>
    <row r="1721" spans="1:6" x14ac:dyDescent="0.25">
      <c r="A1721">
        <v>74</v>
      </c>
      <c r="B1721" t="s">
        <v>926</v>
      </c>
      <c r="C1721" t="s">
        <v>938</v>
      </c>
      <c r="D1721" t="s">
        <v>939</v>
      </c>
      <c r="E1721" t="s">
        <v>928</v>
      </c>
      <c r="F1721" t="s">
        <v>928</v>
      </c>
    </row>
    <row r="1722" spans="1:6" x14ac:dyDescent="0.25">
      <c r="A1722">
        <v>74</v>
      </c>
      <c r="B1722" t="s">
        <v>926</v>
      </c>
      <c r="C1722" t="s">
        <v>940</v>
      </c>
      <c r="D1722" t="s">
        <v>941</v>
      </c>
      <c r="E1722" t="s">
        <v>928</v>
      </c>
      <c r="F1722" t="s">
        <v>928</v>
      </c>
    </row>
    <row r="1723" spans="1:6" x14ac:dyDescent="0.25">
      <c r="A1723">
        <v>74</v>
      </c>
      <c r="B1723" t="s">
        <v>926</v>
      </c>
      <c r="C1723" t="s">
        <v>942</v>
      </c>
      <c r="D1723" t="s">
        <v>943</v>
      </c>
      <c r="E1723" t="s">
        <v>928</v>
      </c>
      <c r="F1723" t="s">
        <v>928</v>
      </c>
    </row>
    <row r="1724" spans="1:6" x14ac:dyDescent="0.25">
      <c r="A1724">
        <v>74</v>
      </c>
      <c r="B1724" t="s">
        <v>926</v>
      </c>
      <c r="C1724" t="s">
        <v>944</v>
      </c>
      <c r="D1724" t="s">
        <v>945</v>
      </c>
      <c r="E1724" t="s">
        <v>928</v>
      </c>
      <c r="F1724" t="s">
        <v>928</v>
      </c>
    </row>
    <row r="1725" spans="1:6" x14ac:dyDescent="0.25">
      <c r="A1725">
        <v>74</v>
      </c>
      <c r="B1725" t="s">
        <v>926</v>
      </c>
      <c r="C1725" t="s">
        <v>946</v>
      </c>
      <c r="D1725" t="s">
        <v>947</v>
      </c>
      <c r="E1725" t="s">
        <v>928</v>
      </c>
      <c r="F1725" t="s">
        <v>928</v>
      </c>
    </row>
    <row r="1726" spans="1:6" x14ac:dyDescent="0.25">
      <c r="A1726">
        <v>74</v>
      </c>
      <c r="B1726" t="s">
        <v>926</v>
      </c>
      <c r="C1726" t="s">
        <v>799</v>
      </c>
      <c r="D1726" t="s">
        <v>948</v>
      </c>
      <c r="E1726" t="s">
        <v>928</v>
      </c>
      <c r="F1726" t="s">
        <v>928</v>
      </c>
    </row>
    <row r="1727" spans="1:6" x14ac:dyDescent="0.25">
      <c r="A1727">
        <v>74</v>
      </c>
      <c r="B1727" t="s">
        <v>926</v>
      </c>
      <c r="C1727" t="s">
        <v>949</v>
      </c>
      <c r="D1727" t="s">
        <v>950</v>
      </c>
      <c r="E1727" t="s">
        <v>928</v>
      </c>
      <c r="F1727" t="s">
        <v>928</v>
      </c>
    </row>
    <row r="1728" spans="1:6" x14ac:dyDescent="0.25">
      <c r="A1728">
        <v>74</v>
      </c>
      <c r="B1728" t="s">
        <v>926</v>
      </c>
      <c r="C1728" t="s">
        <v>953</v>
      </c>
      <c r="D1728" t="s">
        <v>954</v>
      </c>
      <c r="E1728" t="s">
        <v>928</v>
      </c>
      <c r="F1728" t="s">
        <v>928</v>
      </c>
    </row>
    <row r="1729" spans="1:6" x14ac:dyDescent="0.25">
      <c r="A1729">
        <v>74</v>
      </c>
      <c r="B1729" t="s">
        <v>926</v>
      </c>
      <c r="C1729" t="s">
        <v>180</v>
      </c>
      <c r="D1729" t="s">
        <v>958</v>
      </c>
      <c r="E1729" t="s">
        <v>254</v>
      </c>
      <c r="F1729" t="s">
        <v>254</v>
      </c>
    </row>
    <row r="1730" spans="1:6" x14ac:dyDescent="0.25">
      <c r="A1730">
        <v>74</v>
      </c>
      <c r="B1730" t="s">
        <v>926</v>
      </c>
      <c r="C1730" t="s">
        <v>177</v>
      </c>
      <c r="D1730" t="s">
        <v>957</v>
      </c>
      <c r="E1730" t="s">
        <v>254</v>
      </c>
      <c r="F1730" t="s">
        <v>254</v>
      </c>
    </row>
    <row r="1731" spans="1:6" x14ac:dyDescent="0.25">
      <c r="A1731">
        <v>74</v>
      </c>
      <c r="B1731" t="s">
        <v>926</v>
      </c>
      <c r="C1731" t="s">
        <v>161</v>
      </c>
      <c r="D1731" t="s">
        <v>927</v>
      </c>
      <c r="E1731" t="s">
        <v>928</v>
      </c>
      <c r="F1731" t="s">
        <v>928</v>
      </c>
    </row>
    <row r="1732" spans="1:6" x14ac:dyDescent="0.25">
      <c r="A1732">
        <v>74</v>
      </c>
      <c r="B1732" t="s">
        <v>926</v>
      </c>
      <c r="C1732" t="s">
        <v>163</v>
      </c>
      <c r="D1732" t="s">
        <v>929</v>
      </c>
      <c r="E1732" t="s">
        <v>928</v>
      </c>
      <c r="F1732" t="s">
        <v>928</v>
      </c>
    </row>
    <row r="1733" spans="1:6" x14ac:dyDescent="0.25">
      <c r="A1733">
        <v>74</v>
      </c>
      <c r="B1733" t="s">
        <v>926</v>
      </c>
      <c r="C1733" t="s">
        <v>930</v>
      </c>
      <c r="D1733" t="s">
        <v>931</v>
      </c>
      <c r="E1733" t="s">
        <v>928</v>
      </c>
      <c r="F1733" t="s">
        <v>928</v>
      </c>
    </row>
    <row r="1734" spans="1:6" x14ac:dyDescent="0.25">
      <c r="A1734">
        <v>74</v>
      </c>
      <c r="B1734" t="s">
        <v>926</v>
      </c>
      <c r="C1734" t="s">
        <v>932</v>
      </c>
      <c r="D1734" t="s">
        <v>933</v>
      </c>
      <c r="E1734" t="s">
        <v>928</v>
      </c>
      <c r="F1734" t="s">
        <v>928</v>
      </c>
    </row>
    <row r="1735" spans="1:6" x14ac:dyDescent="0.25">
      <c r="A1735">
        <v>74</v>
      </c>
      <c r="B1735" t="s">
        <v>926</v>
      </c>
      <c r="C1735" t="s">
        <v>934</v>
      </c>
      <c r="D1735" t="s">
        <v>935</v>
      </c>
      <c r="E1735" t="s">
        <v>928</v>
      </c>
      <c r="F1735" t="s">
        <v>928</v>
      </c>
    </row>
    <row r="1736" spans="1:6" x14ac:dyDescent="0.25">
      <c r="A1736">
        <v>74</v>
      </c>
      <c r="B1736" t="s">
        <v>926</v>
      </c>
      <c r="C1736" t="s">
        <v>936</v>
      </c>
      <c r="D1736" t="s">
        <v>937</v>
      </c>
      <c r="E1736" t="s">
        <v>928</v>
      </c>
      <c r="F1736" t="s">
        <v>928</v>
      </c>
    </row>
    <row r="1737" spans="1:6" x14ac:dyDescent="0.25">
      <c r="A1737">
        <v>74</v>
      </c>
      <c r="B1737" t="s">
        <v>926</v>
      </c>
      <c r="C1737" t="s">
        <v>938</v>
      </c>
      <c r="D1737" t="s">
        <v>939</v>
      </c>
      <c r="E1737" t="s">
        <v>928</v>
      </c>
      <c r="F1737" t="s">
        <v>928</v>
      </c>
    </row>
    <row r="1738" spans="1:6" x14ac:dyDescent="0.25">
      <c r="A1738">
        <v>74</v>
      </c>
      <c r="B1738" t="s">
        <v>926</v>
      </c>
      <c r="C1738" t="s">
        <v>940</v>
      </c>
      <c r="D1738" t="s">
        <v>941</v>
      </c>
      <c r="E1738" t="s">
        <v>928</v>
      </c>
      <c r="F1738" t="s">
        <v>928</v>
      </c>
    </row>
    <row r="1739" spans="1:6" x14ac:dyDescent="0.25">
      <c r="A1739">
        <v>74</v>
      </c>
      <c r="B1739" t="s">
        <v>926</v>
      </c>
      <c r="C1739" t="s">
        <v>942</v>
      </c>
      <c r="D1739" t="s">
        <v>943</v>
      </c>
      <c r="E1739" t="s">
        <v>928</v>
      </c>
      <c r="F1739" t="s">
        <v>928</v>
      </c>
    </row>
    <row r="1740" spans="1:6" x14ac:dyDescent="0.25">
      <c r="A1740">
        <v>74</v>
      </c>
      <c r="B1740" t="s">
        <v>926</v>
      </c>
      <c r="C1740" t="s">
        <v>944</v>
      </c>
      <c r="D1740" t="s">
        <v>945</v>
      </c>
      <c r="E1740" t="s">
        <v>928</v>
      </c>
      <c r="F1740" t="s">
        <v>928</v>
      </c>
    </row>
    <row r="1741" spans="1:6" x14ac:dyDescent="0.25">
      <c r="A1741">
        <v>74</v>
      </c>
      <c r="B1741" t="s">
        <v>926</v>
      </c>
      <c r="C1741" t="s">
        <v>946</v>
      </c>
      <c r="D1741" t="s">
        <v>947</v>
      </c>
      <c r="E1741" t="s">
        <v>928</v>
      </c>
      <c r="F1741" t="s">
        <v>928</v>
      </c>
    </row>
    <row r="1742" spans="1:6" x14ac:dyDescent="0.25">
      <c r="A1742">
        <v>74</v>
      </c>
      <c r="B1742" t="s">
        <v>926</v>
      </c>
      <c r="C1742" t="s">
        <v>799</v>
      </c>
      <c r="D1742" t="s">
        <v>948</v>
      </c>
      <c r="E1742" t="s">
        <v>928</v>
      </c>
      <c r="F1742" t="s">
        <v>928</v>
      </c>
    </row>
    <row r="1743" spans="1:6" x14ac:dyDescent="0.25">
      <c r="A1743">
        <v>74</v>
      </c>
      <c r="B1743" t="s">
        <v>926</v>
      </c>
      <c r="C1743" t="s">
        <v>949</v>
      </c>
      <c r="D1743" t="s">
        <v>950</v>
      </c>
      <c r="E1743" t="s">
        <v>928</v>
      </c>
      <c r="F1743" t="s">
        <v>928</v>
      </c>
    </row>
    <row r="1744" spans="1:6" x14ac:dyDescent="0.25">
      <c r="A1744">
        <v>74</v>
      </c>
      <c r="B1744" t="s">
        <v>926</v>
      </c>
      <c r="C1744" t="s">
        <v>951</v>
      </c>
      <c r="D1744" t="s">
        <v>952</v>
      </c>
      <c r="E1744" t="s">
        <v>928</v>
      </c>
      <c r="F1744" t="s">
        <v>928</v>
      </c>
    </row>
    <row r="1745" spans="1:6" x14ac:dyDescent="0.25">
      <c r="A1745">
        <v>74</v>
      </c>
      <c r="B1745" t="s">
        <v>926</v>
      </c>
      <c r="C1745" t="s">
        <v>953</v>
      </c>
      <c r="D1745" t="s">
        <v>954</v>
      </c>
      <c r="E1745" t="s">
        <v>928</v>
      </c>
      <c r="F1745" t="s">
        <v>928</v>
      </c>
    </row>
    <row r="1746" spans="1:6" x14ac:dyDescent="0.25">
      <c r="A1746">
        <v>74</v>
      </c>
      <c r="B1746" t="s">
        <v>926</v>
      </c>
      <c r="C1746" t="s">
        <v>955</v>
      </c>
      <c r="D1746" t="s">
        <v>956</v>
      </c>
      <c r="E1746" t="s">
        <v>928</v>
      </c>
      <c r="F1746" t="s">
        <v>928</v>
      </c>
    </row>
    <row r="1747" spans="1:6" x14ac:dyDescent="0.25">
      <c r="A1747">
        <v>74</v>
      </c>
      <c r="B1747" t="s">
        <v>926</v>
      </c>
      <c r="C1747" t="s">
        <v>177</v>
      </c>
      <c r="D1747" t="s">
        <v>957</v>
      </c>
      <c r="E1747" t="s">
        <v>254</v>
      </c>
      <c r="F1747" t="s">
        <v>254</v>
      </c>
    </row>
    <row r="1748" spans="1:6" x14ac:dyDescent="0.25">
      <c r="A1748">
        <v>74</v>
      </c>
      <c r="B1748" t="s">
        <v>926</v>
      </c>
      <c r="C1748" t="s">
        <v>180</v>
      </c>
      <c r="D1748" t="s">
        <v>958</v>
      </c>
      <c r="E1748" t="s">
        <v>254</v>
      </c>
      <c r="F1748" t="s">
        <v>254</v>
      </c>
    </row>
    <row r="1749" spans="1:6" x14ac:dyDescent="0.25">
      <c r="A1749">
        <v>74</v>
      </c>
      <c r="B1749" t="s">
        <v>926</v>
      </c>
      <c r="C1749" t="s">
        <v>955</v>
      </c>
      <c r="D1749" t="s">
        <v>956</v>
      </c>
      <c r="E1749" t="s">
        <v>928</v>
      </c>
      <c r="F1749" t="s">
        <v>928</v>
      </c>
    </row>
    <row r="1750" spans="1:6" x14ac:dyDescent="0.25">
      <c r="A1750">
        <v>74</v>
      </c>
      <c r="B1750" t="s">
        <v>926</v>
      </c>
      <c r="C1750" t="s">
        <v>161</v>
      </c>
      <c r="D1750" t="s">
        <v>927</v>
      </c>
      <c r="E1750" t="s">
        <v>928</v>
      </c>
      <c r="F1750" t="s">
        <v>928</v>
      </c>
    </row>
    <row r="1751" spans="1:6" x14ac:dyDescent="0.25">
      <c r="A1751">
        <v>74</v>
      </c>
      <c r="B1751" t="s">
        <v>926</v>
      </c>
      <c r="C1751" t="s">
        <v>163</v>
      </c>
      <c r="D1751" t="s">
        <v>929</v>
      </c>
      <c r="E1751" t="s">
        <v>928</v>
      </c>
      <c r="F1751" t="s">
        <v>928</v>
      </c>
    </row>
    <row r="1752" spans="1:6" x14ac:dyDescent="0.25">
      <c r="A1752">
        <v>74</v>
      </c>
      <c r="B1752" t="s">
        <v>926</v>
      </c>
      <c r="C1752" t="s">
        <v>930</v>
      </c>
      <c r="D1752" t="s">
        <v>931</v>
      </c>
      <c r="E1752" t="s">
        <v>928</v>
      </c>
      <c r="F1752" t="s">
        <v>928</v>
      </c>
    </row>
    <row r="1753" spans="1:6" x14ac:dyDescent="0.25">
      <c r="A1753">
        <v>74</v>
      </c>
      <c r="B1753" t="s">
        <v>926</v>
      </c>
      <c r="C1753" t="s">
        <v>932</v>
      </c>
      <c r="D1753" t="s">
        <v>933</v>
      </c>
      <c r="E1753" t="s">
        <v>928</v>
      </c>
      <c r="F1753" t="s">
        <v>928</v>
      </c>
    </row>
    <row r="1754" spans="1:6" x14ac:dyDescent="0.25">
      <c r="A1754">
        <v>74</v>
      </c>
      <c r="B1754" t="s">
        <v>926</v>
      </c>
      <c r="C1754" t="s">
        <v>934</v>
      </c>
      <c r="D1754" t="s">
        <v>935</v>
      </c>
      <c r="E1754" t="s">
        <v>928</v>
      </c>
      <c r="F1754" t="s">
        <v>928</v>
      </c>
    </row>
    <row r="1755" spans="1:6" x14ac:dyDescent="0.25">
      <c r="A1755">
        <v>74</v>
      </c>
      <c r="B1755" t="s">
        <v>926</v>
      </c>
      <c r="C1755" t="s">
        <v>936</v>
      </c>
      <c r="D1755" t="s">
        <v>937</v>
      </c>
      <c r="E1755" t="s">
        <v>928</v>
      </c>
      <c r="F1755" t="s">
        <v>928</v>
      </c>
    </row>
    <row r="1756" spans="1:6" x14ac:dyDescent="0.25">
      <c r="A1756">
        <v>74</v>
      </c>
      <c r="B1756" t="s">
        <v>926</v>
      </c>
      <c r="C1756" t="s">
        <v>938</v>
      </c>
      <c r="D1756" t="s">
        <v>939</v>
      </c>
      <c r="E1756" t="s">
        <v>928</v>
      </c>
      <c r="F1756" t="s">
        <v>928</v>
      </c>
    </row>
    <row r="1757" spans="1:6" x14ac:dyDescent="0.25">
      <c r="A1757">
        <v>74</v>
      </c>
      <c r="B1757" t="s">
        <v>926</v>
      </c>
      <c r="C1757" t="s">
        <v>940</v>
      </c>
      <c r="D1757" t="s">
        <v>941</v>
      </c>
      <c r="E1757" t="s">
        <v>928</v>
      </c>
      <c r="F1757" t="s">
        <v>928</v>
      </c>
    </row>
    <row r="1758" spans="1:6" x14ac:dyDescent="0.25">
      <c r="A1758">
        <v>74</v>
      </c>
      <c r="B1758" t="s">
        <v>926</v>
      </c>
      <c r="C1758" t="s">
        <v>942</v>
      </c>
      <c r="D1758" t="s">
        <v>943</v>
      </c>
      <c r="E1758" t="s">
        <v>928</v>
      </c>
      <c r="F1758" t="s">
        <v>928</v>
      </c>
    </row>
    <row r="1759" spans="1:6" x14ac:dyDescent="0.25">
      <c r="A1759">
        <v>74</v>
      </c>
      <c r="B1759" t="s">
        <v>926</v>
      </c>
      <c r="C1759" t="s">
        <v>944</v>
      </c>
      <c r="D1759" t="s">
        <v>945</v>
      </c>
      <c r="E1759" t="s">
        <v>928</v>
      </c>
      <c r="F1759" t="s">
        <v>928</v>
      </c>
    </row>
    <row r="1760" spans="1:6" x14ac:dyDescent="0.25">
      <c r="A1760">
        <v>74</v>
      </c>
      <c r="B1760" t="s">
        <v>926</v>
      </c>
      <c r="C1760" t="s">
        <v>946</v>
      </c>
      <c r="D1760" t="s">
        <v>947</v>
      </c>
      <c r="E1760" t="s">
        <v>928</v>
      </c>
      <c r="F1760" t="s">
        <v>928</v>
      </c>
    </row>
    <row r="1761" spans="1:6" x14ac:dyDescent="0.25">
      <c r="A1761">
        <v>74</v>
      </c>
      <c r="B1761" t="s">
        <v>926</v>
      </c>
      <c r="C1761" t="s">
        <v>799</v>
      </c>
      <c r="D1761" t="s">
        <v>948</v>
      </c>
      <c r="E1761" t="s">
        <v>928</v>
      </c>
      <c r="F1761" t="s">
        <v>928</v>
      </c>
    </row>
    <row r="1762" spans="1:6" x14ac:dyDescent="0.25">
      <c r="A1762">
        <v>74</v>
      </c>
      <c r="B1762" t="s">
        <v>926</v>
      </c>
      <c r="C1762" t="s">
        <v>949</v>
      </c>
      <c r="D1762" t="s">
        <v>950</v>
      </c>
      <c r="E1762" t="s">
        <v>928</v>
      </c>
      <c r="F1762" t="s">
        <v>928</v>
      </c>
    </row>
    <row r="1763" spans="1:6" x14ac:dyDescent="0.25">
      <c r="A1763">
        <v>74</v>
      </c>
      <c r="B1763" t="s">
        <v>926</v>
      </c>
      <c r="C1763" t="s">
        <v>951</v>
      </c>
      <c r="D1763" t="s">
        <v>952</v>
      </c>
      <c r="E1763" t="s">
        <v>928</v>
      </c>
      <c r="F1763" t="s">
        <v>928</v>
      </c>
    </row>
    <row r="1764" spans="1:6" x14ac:dyDescent="0.25">
      <c r="A1764">
        <v>74</v>
      </c>
      <c r="B1764" t="s">
        <v>926</v>
      </c>
      <c r="C1764" t="s">
        <v>953</v>
      </c>
      <c r="D1764" t="s">
        <v>954</v>
      </c>
      <c r="E1764" t="s">
        <v>928</v>
      </c>
      <c r="F1764" t="s">
        <v>928</v>
      </c>
    </row>
    <row r="1765" spans="1:6" x14ac:dyDescent="0.25">
      <c r="A1765">
        <v>74</v>
      </c>
      <c r="B1765" t="s">
        <v>926</v>
      </c>
      <c r="C1765" t="s">
        <v>180</v>
      </c>
      <c r="D1765" t="s">
        <v>958</v>
      </c>
      <c r="E1765" t="s">
        <v>254</v>
      </c>
      <c r="F1765" t="s">
        <v>254</v>
      </c>
    </row>
    <row r="1766" spans="1:6" x14ac:dyDescent="0.25">
      <c r="A1766">
        <v>74</v>
      </c>
      <c r="B1766" t="s">
        <v>926</v>
      </c>
      <c r="C1766" t="s">
        <v>177</v>
      </c>
      <c r="D1766" t="s">
        <v>957</v>
      </c>
      <c r="E1766" t="s">
        <v>254</v>
      </c>
      <c r="F1766" t="s">
        <v>254</v>
      </c>
    </row>
    <row r="1767" spans="1:6" x14ac:dyDescent="0.25">
      <c r="A1767">
        <v>74</v>
      </c>
      <c r="B1767" t="s">
        <v>926</v>
      </c>
      <c r="C1767" t="s">
        <v>955</v>
      </c>
      <c r="D1767" t="s">
        <v>956</v>
      </c>
      <c r="E1767" t="s">
        <v>928</v>
      </c>
      <c r="F1767" t="s">
        <v>928</v>
      </c>
    </row>
    <row r="1768" spans="1:6" x14ac:dyDescent="0.25">
      <c r="A1768">
        <v>74</v>
      </c>
      <c r="B1768" t="s">
        <v>926</v>
      </c>
      <c r="C1768" t="s">
        <v>161</v>
      </c>
      <c r="D1768" t="s">
        <v>927</v>
      </c>
      <c r="E1768" t="s">
        <v>928</v>
      </c>
      <c r="F1768" t="s">
        <v>928</v>
      </c>
    </row>
    <row r="1769" spans="1:6" x14ac:dyDescent="0.25">
      <c r="A1769">
        <v>74</v>
      </c>
      <c r="B1769" t="s">
        <v>926</v>
      </c>
      <c r="C1769" t="s">
        <v>163</v>
      </c>
      <c r="D1769" t="s">
        <v>929</v>
      </c>
      <c r="E1769" t="s">
        <v>928</v>
      </c>
      <c r="F1769" t="s">
        <v>928</v>
      </c>
    </row>
    <row r="1770" spans="1:6" x14ac:dyDescent="0.25">
      <c r="A1770">
        <v>74</v>
      </c>
      <c r="B1770" t="s">
        <v>926</v>
      </c>
      <c r="C1770" t="s">
        <v>930</v>
      </c>
      <c r="D1770" t="s">
        <v>931</v>
      </c>
      <c r="E1770" t="s">
        <v>928</v>
      </c>
      <c r="F1770" t="s">
        <v>928</v>
      </c>
    </row>
    <row r="1771" spans="1:6" x14ac:dyDescent="0.25">
      <c r="A1771">
        <v>74</v>
      </c>
      <c r="B1771" t="s">
        <v>926</v>
      </c>
      <c r="C1771" t="s">
        <v>932</v>
      </c>
      <c r="D1771" t="s">
        <v>933</v>
      </c>
      <c r="E1771" t="s">
        <v>928</v>
      </c>
      <c r="F1771" t="s">
        <v>928</v>
      </c>
    </row>
    <row r="1772" spans="1:6" x14ac:dyDescent="0.25">
      <c r="A1772">
        <v>74</v>
      </c>
      <c r="B1772" t="s">
        <v>926</v>
      </c>
      <c r="C1772" t="s">
        <v>934</v>
      </c>
      <c r="D1772" t="s">
        <v>935</v>
      </c>
      <c r="E1772" t="s">
        <v>928</v>
      </c>
      <c r="F1772" t="s">
        <v>928</v>
      </c>
    </row>
    <row r="1773" spans="1:6" x14ac:dyDescent="0.25">
      <c r="A1773">
        <v>74</v>
      </c>
      <c r="B1773" t="s">
        <v>926</v>
      </c>
      <c r="C1773" t="s">
        <v>936</v>
      </c>
      <c r="D1773" t="s">
        <v>937</v>
      </c>
      <c r="E1773" t="s">
        <v>928</v>
      </c>
      <c r="F1773" t="s">
        <v>928</v>
      </c>
    </row>
    <row r="1774" spans="1:6" x14ac:dyDescent="0.25">
      <c r="A1774">
        <v>74</v>
      </c>
      <c r="B1774" t="s">
        <v>926</v>
      </c>
      <c r="C1774" t="s">
        <v>938</v>
      </c>
      <c r="D1774" t="s">
        <v>939</v>
      </c>
      <c r="E1774" t="s">
        <v>928</v>
      </c>
      <c r="F1774" t="s">
        <v>928</v>
      </c>
    </row>
    <row r="1775" spans="1:6" x14ac:dyDescent="0.25">
      <c r="A1775">
        <v>74</v>
      </c>
      <c r="B1775" t="s">
        <v>926</v>
      </c>
      <c r="C1775" t="s">
        <v>940</v>
      </c>
      <c r="D1775" t="s">
        <v>941</v>
      </c>
      <c r="E1775" t="s">
        <v>928</v>
      </c>
      <c r="F1775" t="s">
        <v>928</v>
      </c>
    </row>
    <row r="1776" spans="1:6" x14ac:dyDescent="0.25">
      <c r="A1776">
        <v>74</v>
      </c>
      <c r="B1776" t="s">
        <v>926</v>
      </c>
      <c r="C1776" t="s">
        <v>942</v>
      </c>
      <c r="D1776" t="s">
        <v>943</v>
      </c>
      <c r="E1776" t="s">
        <v>928</v>
      </c>
      <c r="F1776" t="s">
        <v>928</v>
      </c>
    </row>
    <row r="1777" spans="1:6" x14ac:dyDescent="0.25">
      <c r="A1777">
        <v>74</v>
      </c>
      <c r="B1777" t="s">
        <v>926</v>
      </c>
      <c r="C1777" t="s">
        <v>944</v>
      </c>
      <c r="D1777" t="s">
        <v>945</v>
      </c>
      <c r="E1777" t="s">
        <v>928</v>
      </c>
      <c r="F1777" t="s">
        <v>928</v>
      </c>
    </row>
    <row r="1778" spans="1:6" x14ac:dyDescent="0.25">
      <c r="A1778">
        <v>74</v>
      </c>
      <c r="B1778" t="s">
        <v>926</v>
      </c>
      <c r="C1778" t="s">
        <v>946</v>
      </c>
      <c r="D1778" t="s">
        <v>947</v>
      </c>
      <c r="E1778" t="s">
        <v>928</v>
      </c>
      <c r="F1778" t="s">
        <v>928</v>
      </c>
    </row>
    <row r="1779" spans="1:6" x14ac:dyDescent="0.25">
      <c r="A1779">
        <v>74</v>
      </c>
      <c r="B1779" t="s">
        <v>926</v>
      </c>
      <c r="C1779" t="s">
        <v>799</v>
      </c>
      <c r="D1779" t="s">
        <v>948</v>
      </c>
      <c r="E1779" t="s">
        <v>928</v>
      </c>
      <c r="F1779" t="s">
        <v>928</v>
      </c>
    </row>
    <row r="1780" spans="1:6" x14ac:dyDescent="0.25">
      <c r="A1780">
        <v>74</v>
      </c>
      <c r="B1780" t="s">
        <v>926</v>
      </c>
      <c r="C1780" t="s">
        <v>949</v>
      </c>
      <c r="D1780" t="s">
        <v>950</v>
      </c>
      <c r="E1780" t="s">
        <v>928</v>
      </c>
      <c r="F1780" t="s">
        <v>928</v>
      </c>
    </row>
    <row r="1781" spans="1:6" x14ac:dyDescent="0.25">
      <c r="A1781">
        <v>74</v>
      </c>
      <c r="B1781" t="s">
        <v>926</v>
      </c>
      <c r="C1781" t="s">
        <v>951</v>
      </c>
      <c r="D1781" t="s">
        <v>952</v>
      </c>
      <c r="E1781" t="s">
        <v>928</v>
      </c>
      <c r="F1781" t="s">
        <v>928</v>
      </c>
    </row>
    <row r="1782" spans="1:6" x14ac:dyDescent="0.25">
      <c r="A1782">
        <v>74</v>
      </c>
      <c r="B1782" t="s">
        <v>926</v>
      </c>
      <c r="C1782" t="s">
        <v>953</v>
      </c>
      <c r="D1782" t="s">
        <v>954</v>
      </c>
      <c r="E1782" t="s">
        <v>928</v>
      </c>
      <c r="F1782" t="s">
        <v>928</v>
      </c>
    </row>
    <row r="1783" spans="1:6" x14ac:dyDescent="0.25">
      <c r="A1783">
        <v>74</v>
      </c>
      <c r="B1783" t="s">
        <v>926</v>
      </c>
      <c r="C1783" t="s">
        <v>180</v>
      </c>
      <c r="D1783" t="s">
        <v>958</v>
      </c>
      <c r="E1783" t="s">
        <v>254</v>
      </c>
      <c r="F1783" t="s">
        <v>254</v>
      </c>
    </row>
    <row r="1784" spans="1:6" x14ac:dyDescent="0.25">
      <c r="A1784">
        <v>74</v>
      </c>
      <c r="B1784" t="s">
        <v>926</v>
      </c>
      <c r="C1784" t="s">
        <v>177</v>
      </c>
      <c r="D1784" t="s">
        <v>957</v>
      </c>
      <c r="E1784" t="s">
        <v>254</v>
      </c>
      <c r="F1784" t="s">
        <v>254</v>
      </c>
    </row>
    <row r="1785" spans="1:6" x14ac:dyDescent="0.25">
      <c r="A1785">
        <v>74</v>
      </c>
      <c r="B1785" t="s">
        <v>926</v>
      </c>
      <c r="C1785" t="s">
        <v>163</v>
      </c>
      <c r="D1785" t="s">
        <v>969</v>
      </c>
      <c r="E1785" t="s">
        <v>928</v>
      </c>
      <c r="F1785" t="s">
        <v>928</v>
      </c>
    </row>
    <row r="1786" spans="1:6" x14ac:dyDescent="0.25">
      <c r="A1786">
        <v>74</v>
      </c>
      <c r="B1786" t="s">
        <v>926</v>
      </c>
      <c r="C1786" t="s">
        <v>161</v>
      </c>
      <c r="D1786" t="s">
        <v>970</v>
      </c>
      <c r="E1786" t="s">
        <v>928</v>
      </c>
      <c r="F1786" t="s">
        <v>928</v>
      </c>
    </row>
    <row r="1787" spans="1:6" x14ac:dyDescent="0.25">
      <c r="A1787">
        <v>74</v>
      </c>
      <c r="B1787" t="s">
        <v>926</v>
      </c>
      <c r="C1787" t="s">
        <v>930</v>
      </c>
      <c r="D1787" t="s">
        <v>971</v>
      </c>
      <c r="E1787" t="s">
        <v>928</v>
      </c>
      <c r="F1787" t="s">
        <v>928</v>
      </c>
    </row>
    <row r="1788" spans="1:6" x14ac:dyDescent="0.25">
      <c r="A1788">
        <v>74</v>
      </c>
      <c r="B1788" t="s">
        <v>926</v>
      </c>
      <c r="C1788" t="s">
        <v>932</v>
      </c>
      <c r="D1788" t="s">
        <v>972</v>
      </c>
      <c r="E1788" t="s">
        <v>928</v>
      </c>
      <c r="F1788" t="s">
        <v>928</v>
      </c>
    </row>
    <row r="1789" spans="1:6" x14ac:dyDescent="0.25">
      <c r="A1789">
        <v>74</v>
      </c>
      <c r="B1789" t="s">
        <v>926</v>
      </c>
      <c r="C1789" t="s">
        <v>934</v>
      </c>
      <c r="D1789" t="s">
        <v>973</v>
      </c>
      <c r="E1789" t="s">
        <v>928</v>
      </c>
      <c r="F1789" t="s">
        <v>928</v>
      </c>
    </row>
    <row r="1790" spans="1:6" x14ac:dyDescent="0.25">
      <c r="A1790">
        <v>74</v>
      </c>
      <c r="B1790" t="s">
        <v>926</v>
      </c>
      <c r="C1790" t="s">
        <v>938</v>
      </c>
      <c r="D1790" t="s">
        <v>974</v>
      </c>
      <c r="E1790" t="s">
        <v>928</v>
      </c>
      <c r="F1790" t="s">
        <v>928</v>
      </c>
    </row>
    <row r="1791" spans="1:6" x14ac:dyDescent="0.25">
      <c r="A1791">
        <v>74</v>
      </c>
      <c r="B1791" t="s">
        <v>926</v>
      </c>
      <c r="C1791" t="s">
        <v>936</v>
      </c>
      <c r="D1791" t="s">
        <v>975</v>
      </c>
      <c r="E1791" t="s">
        <v>928</v>
      </c>
      <c r="F1791" t="s">
        <v>928</v>
      </c>
    </row>
    <row r="1792" spans="1:6" x14ac:dyDescent="0.25">
      <c r="A1792">
        <v>74</v>
      </c>
      <c r="B1792" t="s">
        <v>926</v>
      </c>
      <c r="C1792" t="s">
        <v>940</v>
      </c>
      <c r="D1792" t="s">
        <v>976</v>
      </c>
      <c r="E1792" t="s">
        <v>928</v>
      </c>
      <c r="F1792" t="s">
        <v>928</v>
      </c>
    </row>
    <row r="1793" spans="1:6" x14ac:dyDescent="0.25">
      <c r="A1793">
        <v>74</v>
      </c>
      <c r="B1793" t="s">
        <v>926</v>
      </c>
      <c r="C1793" t="s">
        <v>942</v>
      </c>
      <c r="D1793" t="s">
        <v>977</v>
      </c>
      <c r="E1793" t="s">
        <v>928</v>
      </c>
      <c r="F1793" t="s">
        <v>928</v>
      </c>
    </row>
    <row r="1794" spans="1:6" x14ac:dyDescent="0.25">
      <c r="A1794">
        <v>74</v>
      </c>
      <c r="B1794" t="s">
        <v>926</v>
      </c>
      <c r="C1794" t="s">
        <v>944</v>
      </c>
      <c r="D1794" t="s">
        <v>978</v>
      </c>
      <c r="E1794" t="s">
        <v>928</v>
      </c>
      <c r="F1794" t="s">
        <v>928</v>
      </c>
    </row>
    <row r="1795" spans="1:6" x14ac:dyDescent="0.25">
      <c r="A1795">
        <v>74</v>
      </c>
      <c r="B1795" t="s">
        <v>926</v>
      </c>
      <c r="C1795" t="s">
        <v>946</v>
      </c>
      <c r="D1795" t="s">
        <v>979</v>
      </c>
      <c r="E1795" t="s">
        <v>928</v>
      </c>
      <c r="F1795" t="s">
        <v>928</v>
      </c>
    </row>
    <row r="1796" spans="1:6" x14ac:dyDescent="0.25">
      <c r="A1796">
        <v>74</v>
      </c>
      <c r="B1796" t="s">
        <v>926</v>
      </c>
      <c r="C1796" t="s">
        <v>799</v>
      </c>
      <c r="D1796" t="s">
        <v>980</v>
      </c>
      <c r="E1796" t="s">
        <v>928</v>
      </c>
      <c r="F1796" t="s">
        <v>928</v>
      </c>
    </row>
    <row r="1797" spans="1:6" x14ac:dyDescent="0.25">
      <c r="A1797">
        <v>74</v>
      </c>
      <c r="B1797" t="s">
        <v>926</v>
      </c>
      <c r="C1797" t="s">
        <v>949</v>
      </c>
      <c r="D1797" t="s">
        <v>981</v>
      </c>
      <c r="E1797" t="s">
        <v>928</v>
      </c>
      <c r="F1797" t="s">
        <v>928</v>
      </c>
    </row>
    <row r="1798" spans="1:6" x14ac:dyDescent="0.25">
      <c r="A1798">
        <v>74</v>
      </c>
      <c r="B1798" t="s">
        <v>926</v>
      </c>
      <c r="C1798" t="s">
        <v>953</v>
      </c>
      <c r="D1798" t="s">
        <v>982</v>
      </c>
      <c r="E1798" t="s">
        <v>928</v>
      </c>
      <c r="F1798" t="s">
        <v>928</v>
      </c>
    </row>
    <row r="1799" spans="1:6" x14ac:dyDescent="0.25">
      <c r="A1799">
        <v>74</v>
      </c>
      <c r="B1799" t="s">
        <v>926</v>
      </c>
      <c r="C1799" t="s">
        <v>955</v>
      </c>
      <c r="D1799" t="s">
        <v>983</v>
      </c>
      <c r="E1799" t="s">
        <v>928</v>
      </c>
      <c r="F1799" t="s">
        <v>928</v>
      </c>
    </row>
    <row r="1800" spans="1:6" x14ac:dyDescent="0.25">
      <c r="A1800">
        <v>74</v>
      </c>
      <c r="B1800" t="s">
        <v>926</v>
      </c>
      <c r="C1800" t="s">
        <v>985</v>
      </c>
      <c r="D1800" t="s">
        <v>986</v>
      </c>
      <c r="E1800" t="s">
        <v>928</v>
      </c>
      <c r="F1800" t="s">
        <v>928</v>
      </c>
    </row>
    <row r="1801" spans="1:6" x14ac:dyDescent="0.25">
      <c r="A1801">
        <v>74</v>
      </c>
      <c r="B1801" t="s">
        <v>926</v>
      </c>
      <c r="C1801" t="s">
        <v>987</v>
      </c>
      <c r="D1801" t="s">
        <v>988</v>
      </c>
      <c r="E1801" t="s">
        <v>928</v>
      </c>
      <c r="F1801" t="s">
        <v>928</v>
      </c>
    </row>
    <row r="1802" spans="1:6" x14ac:dyDescent="0.25">
      <c r="A1802">
        <v>74</v>
      </c>
      <c r="B1802" t="s">
        <v>926</v>
      </c>
      <c r="C1802" t="s">
        <v>177</v>
      </c>
      <c r="D1802" t="s">
        <v>989</v>
      </c>
      <c r="E1802" t="s">
        <v>254</v>
      </c>
      <c r="F1802" t="s">
        <v>254</v>
      </c>
    </row>
    <row r="1803" spans="1:6" x14ac:dyDescent="0.25">
      <c r="A1803">
        <v>74</v>
      </c>
      <c r="B1803" t="s">
        <v>926</v>
      </c>
      <c r="C1803" t="s">
        <v>180</v>
      </c>
      <c r="D1803" t="s">
        <v>958</v>
      </c>
      <c r="E1803" t="s">
        <v>254</v>
      </c>
      <c r="F1803" t="s">
        <v>254</v>
      </c>
    </row>
    <row r="1804" spans="1:6" x14ac:dyDescent="0.25">
      <c r="A1804">
        <v>74</v>
      </c>
      <c r="B1804" t="s">
        <v>926</v>
      </c>
      <c r="C1804" t="s">
        <v>693</v>
      </c>
      <c r="D1804" t="s">
        <v>990</v>
      </c>
      <c r="E1804" t="s">
        <v>592</v>
      </c>
      <c r="F1804" t="s">
        <v>592</v>
      </c>
    </row>
    <row r="1805" spans="1:6" x14ac:dyDescent="0.25">
      <c r="A1805">
        <v>74</v>
      </c>
      <c r="B1805" t="s">
        <v>926</v>
      </c>
      <c r="C1805" t="s">
        <v>169</v>
      </c>
      <c r="D1805" t="s">
        <v>991</v>
      </c>
      <c r="E1805" t="s">
        <v>592</v>
      </c>
      <c r="F1805" t="s">
        <v>592</v>
      </c>
    </row>
    <row r="1806" spans="1:6" x14ac:dyDescent="0.25">
      <c r="A1806">
        <v>74</v>
      </c>
      <c r="B1806" t="s">
        <v>926</v>
      </c>
      <c r="C1806" t="s">
        <v>992</v>
      </c>
      <c r="D1806" t="s">
        <v>993</v>
      </c>
      <c r="E1806" t="s">
        <v>592</v>
      </c>
      <c r="F1806" t="s">
        <v>592</v>
      </c>
    </row>
    <row r="1807" spans="1:6" x14ac:dyDescent="0.25">
      <c r="A1807">
        <v>74</v>
      </c>
      <c r="B1807" t="s">
        <v>926</v>
      </c>
      <c r="C1807" t="s">
        <v>161</v>
      </c>
      <c r="D1807" t="s">
        <v>994</v>
      </c>
      <c r="E1807" t="s">
        <v>928</v>
      </c>
      <c r="F1807" t="s">
        <v>928</v>
      </c>
    </row>
    <row r="1808" spans="1:6" x14ac:dyDescent="0.25">
      <c r="A1808">
        <v>74</v>
      </c>
      <c r="B1808" t="s">
        <v>926</v>
      </c>
      <c r="C1808" t="s">
        <v>163</v>
      </c>
      <c r="D1808" t="s">
        <v>995</v>
      </c>
      <c r="E1808" t="s">
        <v>928</v>
      </c>
      <c r="F1808" t="s">
        <v>928</v>
      </c>
    </row>
    <row r="1809" spans="1:6" x14ac:dyDescent="0.25">
      <c r="A1809">
        <v>74</v>
      </c>
      <c r="B1809" t="s">
        <v>926</v>
      </c>
      <c r="C1809" t="s">
        <v>930</v>
      </c>
      <c r="D1809" t="s">
        <v>996</v>
      </c>
      <c r="E1809" t="s">
        <v>928</v>
      </c>
      <c r="F1809" t="s">
        <v>928</v>
      </c>
    </row>
    <row r="1810" spans="1:6" x14ac:dyDescent="0.25">
      <c r="A1810">
        <v>74</v>
      </c>
      <c r="B1810" t="s">
        <v>926</v>
      </c>
      <c r="C1810" t="s">
        <v>932</v>
      </c>
      <c r="D1810" t="s">
        <v>997</v>
      </c>
      <c r="E1810" t="s">
        <v>928</v>
      </c>
      <c r="F1810" t="s">
        <v>928</v>
      </c>
    </row>
    <row r="1811" spans="1:6" x14ac:dyDescent="0.25">
      <c r="A1811">
        <v>74</v>
      </c>
      <c r="B1811" t="s">
        <v>926</v>
      </c>
      <c r="C1811" t="s">
        <v>934</v>
      </c>
      <c r="D1811" t="s">
        <v>998</v>
      </c>
      <c r="E1811" t="s">
        <v>928</v>
      </c>
      <c r="F1811" t="s">
        <v>928</v>
      </c>
    </row>
    <row r="1812" spans="1:6" x14ac:dyDescent="0.25">
      <c r="A1812">
        <v>74</v>
      </c>
      <c r="B1812" t="s">
        <v>926</v>
      </c>
      <c r="C1812" t="s">
        <v>936</v>
      </c>
      <c r="D1812" t="s">
        <v>999</v>
      </c>
      <c r="E1812" t="s">
        <v>928</v>
      </c>
      <c r="F1812" t="s">
        <v>928</v>
      </c>
    </row>
    <row r="1813" spans="1:6" x14ac:dyDescent="0.25">
      <c r="A1813">
        <v>74</v>
      </c>
      <c r="B1813" t="s">
        <v>926</v>
      </c>
      <c r="C1813" t="s">
        <v>942</v>
      </c>
      <c r="D1813" t="s">
        <v>1000</v>
      </c>
      <c r="E1813" t="s">
        <v>928</v>
      </c>
      <c r="F1813" t="s">
        <v>928</v>
      </c>
    </row>
    <row r="1814" spans="1:6" x14ac:dyDescent="0.25">
      <c r="A1814">
        <v>74</v>
      </c>
      <c r="B1814" t="s">
        <v>926</v>
      </c>
      <c r="C1814" t="s">
        <v>944</v>
      </c>
      <c r="D1814" t="s">
        <v>1001</v>
      </c>
      <c r="E1814" t="s">
        <v>928</v>
      </c>
      <c r="F1814" t="s">
        <v>928</v>
      </c>
    </row>
    <row r="1815" spans="1:6" x14ac:dyDescent="0.25">
      <c r="A1815">
        <v>74</v>
      </c>
      <c r="B1815" t="s">
        <v>926</v>
      </c>
      <c r="C1815" t="s">
        <v>946</v>
      </c>
      <c r="D1815" t="s">
        <v>1002</v>
      </c>
      <c r="E1815" t="s">
        <v>928</v>
      </c>
      <c r="F1815" t="s">
        <v>928</v>
      </c>
    </row>
    <row r="1816" spans="1:6" x14ac:dyDescent="0.25">
      <c r="A1816">
        <v>74</v>
      </c>
      <c r="B1816" t="s">
        <v>926</v>
      </c>
      <c r="C1816" t="s">
        <v>799</v>
      </c>
      <c r="D1816" t="s">
        <v>1003</v>
      </c>
      <c r="E1816" t="s">
        <v>928</v>
      </c>
      <c r="F1816" t="s">
        <v>928</v>
      </c>
    </row>
    <row r="1817" spans="1:6" x14ac:dyDescent="0.25">
      <c r="A1817">
        <v>74</v>
      </c>
      <c r="B1817" t="s">
        <v>926</v>
      </c>
      <c r="C1817" t="s">
        <v>955</v>
      </c>
      <c r="D1817" t="s">
        <v>1004</v>
      </c>
      <c r="E1817" t="s">
        <v>928</v>
      </c>
      <c r="F1817" t="s">
        <v>928</v>
      </c>
    </row>
    <row r="1818" spans="1:6" x14ac:dyDescent="0.25">
      <c r="A1818">
        <v>74</v>
      </c>
      <c r="B1818" t="s">
        <v>926</v>
      </c>
      <c r="C1818" t="s">
        <v>985</v>
      </c>
      <c r="D1818" t="s">
        <v>1005</v>
      </c>
      <c r="E1818" t="s">
        <v>928</v>
      </c>
      <c r="F1818" t="s">
        <v>928</v>
      </c>
    </row>
    <row r="1819" spans="1:6" x14ac:dyDescent="0.25">
      <c r="A1819">
        <v>74</v>
      </c>
      <c r="B1819" t="s">
        <v>926</v>
      </c>
      <c r="C1819" t="s">
        <v>949</v>
      </c>
      <c r="D1819" t="s">
        <v>1007</v>
      </c>
      <c r="E1819" t="s">
        <v>928</v>
      </c>
      <c r="F1819" t="s">
        <v>928</v>
      </c>
    </row>
    <row r="1820" spans="1:6" x14ac:dyDescent="0.25">
      <c r="A1820">
        <v>74</v>
      </c>
      <c r="B1820" t="s">
        <v>926</v>
      </c>
      <c r="C1820" t="s">
        <v>987</v>
      </c>
      <c r="D1820" t="s">
        <v>1008</v>
      </c>
      <c r="E1820" t="s">
        <v>928</v>
      </c>
      <c r="F1820" t="s">
        <v>928</v>
      </c>
    </row>
    <row r="1821" spans="1:6" x14ac:dyDescent="0.25">
      <c r="A1821">
        <v>74</v>
      </c>
      <c r="B1821" t="s">
        <v>926</v>
      </c>
      <c r="C1821" t="s">
        <v>953</v>
      </c>
      <c r="D1821" t="s">
        <v>1009</v>
      </c>
      <c r="E1821" t="s">
        <v>928</v>
      </c>
      <c r="F1821" t="s">
        <v>928</v>
      </c>
    </row>
    <row r="1822" spans="1:6" x14ac:dyDescent="0.25">
      <c r="A1822">
        <v>74</v>
      </c>
      <c r="B1822" t="s">
        <v>926</v>
      </c>
      <c r="C1822" t="s">
        <v>177</v>
      </c>
      <c r="D1822" t="s">
        <v>1011</v>
      </c>
      <c r="E1822" t="s">
        <v>254</v>
      </c>
      <c r="F1822" t="s">
        <v>254</v>
      </c>
    </row>
    <row r="1823" spans="1:6" x14ac:dyDescent="0.25">
      <c r="A1823">
        <v>74</v>
      </c>
      <c r="B1823" t="s">
        <v>926</v>
      </c>
      <c r="C1823" t="s">
        <v>180</v>
      </c>
      <c r="D1823" t="s">
        <v>958</v>
      </c>
      <c r="E1823" t="s">
        <v>254</v>
      </c>
      <c r="F1823" t="s">
        <v>254</v>
      </c>
    </row>
    <row r="1824" spans="1:6" x14ac:dyDescent="0.25">
      <c r="A1824">
        <v>74</v>
      </c>
      <c r="B1824" t="s">
        <v>926</v>
      </c>
      <c r="C1824" t="s">
        <v>693</v>
      </c>
      <c r="D1824" t="s">
        <v>1012</v>
      </c>
      <c r="E1824" t="s">
        <v>592</v>
      </c>
      <c r="F1824" t="s">
        <v>592</v>
      </c>
    </row>
    <row r="1825" spans="1:6" x14ac:dyDescent="0.25">
      <c r="A1825">
        <v>74</v>
      </c>
      <c r="B1825" t="s">
        <v>926</v>
      </c>
      <c r="C1825" t="s">
        <v>169</v>
      </c>
      <c r="D1825" t="s">
        <v>1013</v>
      </c>
      <c r="E1825" t="s">
        <v>592</v>
      </c>
      <c r="F1825" t="s">
        <v>592</v>
      </c>
    </row>
    <row r="1826" spans="1:6" x14ac:dyDescent="0.25">
      <c r="A1826">
        <v>74</v>
      </c>
      <c r="B1826" t="s">
        <v>926</v>
      </c>
      <c r="C1826" t="s">
        <v>992</v>
      </c>
      <c r="D1826" t="s">
        <v>1014</v>
      </c>
      <c r="E1826" t="s">
        <v>592</v>
      </c>
      <c r="F1826" t="s">
        <v>592</v>
      </c>
    </row>
    <row r="1827" spans="1:6" x14ac:dyDescent="0.25">
      <c r="A1827">
        <v>74</v>
      </c>
      <c r="B1827" t="s">
        <v>926</v>
      </c>
      <c r="C1827" t="s">
        <v>161</v>
      </c>
      <c r="D1827" t="s">
        <v>1015</v>
      </c>
      <c r="E1827" t="s">
        <v>928</v>
      </c>
      <c r="F1827" t="s">
        <v>928</v>
      </c>
    </row>
    <row r="1828" spans="1:6" x14ac:dyDescent="0.25">
      <c r="A1828">
        <v>74</v>
      </c>
      <c r="B1828" t="s">
        <v>926</v>
      </c>
      <c r="C1828" t="s">
        <v>163</v>
      </c>
      <c r="D1828" t="s">
        <v>1016</v>
      </c>
      <c r="E1828" t="s">
        <v>928</v>
      </c>
      <c r="F1828" t="s">
        <v>928</v>
      </c>
    </row>
    <row r="1829" spans="1:6" x14ac:dyDescent="0.25">
      <c r="A1829">
        <v>74</v>
      </c>
      <c r="B1829" t="s">
        <v>926</v>
      </c>
      <c r="C1829" t="s">
        <v>930</v>
      </c>
      <c r="D1829" t="s">
        <v>1017</v>
      </c>
      <c r="E1829" t="s">
        <v>928</v>
      </c>
      <c r="F1829" t="s">
        <v>928</v>
      </c>
    </row>
    <row r="1830" spans="1:6" x14ac:dyDescent="0.25">
      <c r="A1830">
        <v>74</v>
      </c>
      <c r="B1830" t="s">
        <v>926</v>
      </c>
      <c r="C1830" t="s">
        <v>932</v>
      </c>
      <c r="D1830" t="s">
        <v>1018</v>
      </c>
      <c r="E1830" t="s">
        <v>928</v>
      </c>
      <c r="F1830" t="s">
        <v>928</v>
      </c>
    </row>
    <row r="1831" spans="1:6" x14ac:dyDescent="0.25">
      <c r="A1831">
        <v>74</v>
      </c>
      <c r="B1831" t="s">
        <v>926</v>
      </c>
      <c r="C1831" t="s">
        <v>934</v>
      </c>
      <c r="D1831" t="s">
        <v>1019</v>
      </c>
      <c r="E1831" t="s">
        <v>928</v>
      </c>
      <c r="F1831" t="s">
        <v>928</v>
      </c>
    </row>
    <row r="1832" spans="1:6" x14ac:dyDescent="0.25">
      <c r="A1832">
        <v>74</v>
      </c>
      <c r="B1832" t="s">
        <v>926</v>
      </c>
      <c r="C1832" t="s">
        <v>936</v>
      </c>
      <c r="D1832" t="s">
        <v>1020</v>
      </c>
      <c r="E1832" t="s">
        <v>928</v>
      </c>
      <c r="F1832" t="s">
        <v>928</v>
      </c>
    </row>
    <row r="1833" spans="1:6" x14ac:dyDescent="0.25">
      <c r="A1833">
        <v>74</v>
      </c>
      <c r="B1833" t="s">
        <v>926</v>
      </c>
      <c r="C1833" t="s">
        <v>942</v>
      </c>
      <c r="D1833" t="s">
        <v>1021</v>
      </c>
      <c r="E1833" t="s">
        <v>928</v>
      </c>
      <c r="F1833" t="s">
        <v>928</v>
      </c>
    </row>
    <row r="1834" spans="1:6" x14ac:dyDescent="0.25">
      <c r="A1834">
        <v>74</v>
      </c>
      <c r="B1834" t="s">
        <v>926</v>
      </c>
      <c r="C1834" t="s">
        <v>944</v>
      </c>
      <c r="D1834" t="s">
        <v>1022</v>
      </c>
      <c r="E1834" t="s">
        <v>928</v>
      </c>
      <c r="F1834" t="s">
        <v>928</v>
      </c>
    </row>
    <row r="1835" spans="1:6" x14ac:dyDescent="0.25">
      <c r="A1835">
        <v>74</v>
      </c>
      <c r="B1835" t="s">
        <v>926</v>
      </c>
      <c r="C1835" t="s">
        <v>946</v>
      </c>
      <c r="D1835" t="s">
        <v>1023</v>
      </c>
      <c r="E1835" t="s">
        <v>928</v>
      </c>
      <c r="F1835" t="s">
        <v>928</v>
      </c>
    </row>
    <row r="1836" spans="1:6" x14ac:dyDescent="0.25">
      <c r="A1836">
        <v>74</v>
      </c>
      <c r="B1836" t="s">
        <v>926</v>
      </c>
      <c r="C1836" t="s">
        <v>799</v>
      </c>
      <c r="D1836" t="s">
        <v>1024</v>
      </c>
      <c r="E1836" t="s">
        <v>928</v>
      </c>
      <c r="F1836" t="s">
        <v>928</v>
      </c>
    </row>
    <row r="1837" spans="1:6" x14ac:dyDescent="0.25">
      <c r="A1837">
        <v>74</v>
      </c>
      <c r="B1837" t="s">
        <v>926</v>
      </c>
      <c r="C1837" t="s">
        <v>955</v>
      </c>
      <c r="D1837" t="s">
        <v>1025</v>
      </c>
      <c r="E1837" t="s">
        <v>928</v>
      </c>
      <c r="F1837" t="s">
        <v>928</v>
      </c>
    </row>
    <row r="1838" spans="1:6" x14ac:dyDescent="0.25">
      <c r="A1838">
        <v>74</v>
      </c>
      <c r="B1838" t="s">
        <v>926</v>
      </c>
      <c r="C1838" t="s">
        <v>985</v>
      </c>
      <c r="D1838" t="s">
        <v>1027</v>
      </c>
      <c r="E1838" t="s">
        <v>928</v>
      </c>
      <c r="F1838" t="s">
        <v>928</v>
      </c>
    </row>
    <row r="1839" spans="1:6" x14ac:dyDescent="0.25">
      <c r="A1839">
        <v>74</v>
      </c>
      <c r="B1839" t="s">
        <v>926</v>
      </c>
      <c r="C1839" t="s">
        <v>949</v>
      </c>
      <c r="D1839" t="s">
        <v>1029</v>
      </c>
      <c r="E1839" t="s">
        <v>928</v>
      </c>
      <c r="F1839" t="s">
        <v>928</v>
      </c>
    </row>
    <row r="1840" spans="1:6" x14ac:dyDescent="0.25">
      <c r="A1840">
        <v>74</v>
      </c>
      <c r="B1840" t="s">
        <v>926</v>
      </c>
      <c r="C1840" t="s">
        <v>987</v>
      </c>
      <c r="D1840" t="s">
        <v>1030</v>
      </c>
      <c r="E1840" t="s">
        <v>928</v>
      </c>
      <c r="F1840" t="s">
        <v>928</v>
      </c>
    </row>
    <row r="1841" spans="1:6" x14ac:dyDescent="0.25">
      <c r="A1841">
        <v>74</v>
      </c>
      <c r="B1841" t="s">
        <v>926</v>
      </c>
      <c r="C1841" t="s">
        <v>953</v>
      </c>
      <c r="D1841" t="s">
        <v>1031</v>
      </c>
      <c r="E1841" t="s">
        <v>928</v>
      </c>
      <c r="F1841" t="s">
        <v>928</v>
      </c>
    </row>
    <row r="1842" spans="1:6" x14ac:dyDescent="0.25">
      <c r="A1842">
        <v>74</v>
      </c>
      <c r="B1842" t="s">
        <v>926</v>
      </c>
      <c r="C1842" t="s">
        <v>177</v>
      </c>
      <c r="D1842" t="s">
        <v>1032</v>
      </c>
      <c r="E1842" t="s">
        <v>254</v>
      </c>
      <c r="F1842" t="s">
        <v>254</v>
      </c>
    </row>
    <row r="1843" spans="1:6" x14ac:dyDescent="0.25">
      <c r="A1843">
        <v>74</v>
      </c>
      <c r="B1843" t="s">
        <v>926</v>
      </c>
      <c r="C1843" t="s">
        <v>180</v>
      </c>
      <c r="D1843" t="s">
        <v>958</v>
      </c>
      <c r="E1843" t="s">
        <v>254</v>
      </c>
      <c r="F1843" t="s">
        <v>254</v>
      </c>
    </row>
    <row r="1844" spans="1:6" x14ac:dyDescent="0.25">
      <c r="A1844">
        <v>74</v>
      </c>
      <c r="B1844" t="s">
        <v>926</v>
      </c>
      <c r="C1844" t="s">
        <v>693</v>
      </c>
      <c r="D1844" t="s">
        <v>1033</v>
      </c>
      <c r="E1844" t="s">
        <v>592</v>
      </c>
      <c r="F1844" t="s">
        <v>592</v>
      </c>
    </row>
    <row r="1845" spans="1:6" x14ac:dyDescent="0.25">
      <c r="A1845">
        <v>74</v>
      </c>
      <c r="B1845" t="s">
        <v>926</v>
      </c>
      <c r="C1845" t="s">
        <v>169</v>
      </c>
      <c r="D1845" t="s">
        <v>991</v>
      </c>
      <c r="E1845" t="s">
        <v>592</v>
      </c>
      <c r="F1845" t="s">
        <v>592</v>
      </c>
    </row>
    <row r="1846" spans="1:6" x14ac:dyDescent="0.25">
      <c r="A1846">
        <v>74</v>
      </c>
      <c r="B1846" t="s">
        <v>926</v>
      </c>
      <c r="C1846" t="s">
        <v>992</v>
      </c>
      <c r="D1846" t="s">
        <v>1034</v>
      </c>
      <c r="E1846" t="s">
        <v>592</v>
      </c>
      <c r="F1846" t="s">
        <v>592</v>
      </c>
    </row>
    <row r="1847" spans="1:6" x14ac:dyDescent="0.25">
      <c r="A1847">
        <v>74</v>
      </c>
      <c r="B1847" t="s">
        <v>926</v>
      </c>
      <c r="C1847" t="s">
        <v>161</v>
      </c>
      <c r="D1847" t="s">
        <v>927</v>
      </c>
      <c r="E1847" t="s">
        <v>928</v>
      </c>
      <c r="F1847" t="s">
        <v>928</v>
      </c>
    </row>
    <row r="1848" spans="1:6" x14ac:dyDescent="0.25">
      <c r="A1848">
        <v>74</v>
      </c>
      <c r="B1848" t="s">
        <v>926</v>
      </c>
      <c r="C1848" t="s">
        <v>163</v>
      </c>
      <c r="D1848" t="s">
        <v>929</v>
      </c>
      <c r="E1848" t="s">
        <v>928</v>
      </c>
      <c r="F1848" t="s">
        <v>928</v>
      </c>
    </row>
    <row r="1849" spans="1:6" x14ac:dyDescent="0.25">
      <c r="A1849">
        <v>74</v>
      </c>
      <c r="B1849" t="s">
        <v>926</v>
      </c>
      <c r="C1849" t="s">
        <v>930</v>
      </c>
      <c r="D1849" t="s">
        <v>931</v>
      </c>
      <c r="E1849" t="s">
        <v>928</v>
      </c>
      <c r="F1849" t="s">
        <v>928</v>
      </c>
    </row>
    <row r="1850" spans="1:6" x14ac:dyDescent="0.25">
      <c r="A1850">
        <v>74</v>
      </c>
      <c r="B1850" t="s">
        <v>926</v>
      </c>
      <c r="C1850" t="s">
        <v>932</v>
      </c>
      <c r="D1850" t="s">
        <v>933</v>
      </c>
      <c r="E1850" t="s">
        <v>928</v>
      </c>
      <c r="F1850" t="s">
        <v>928</v>
      </c>
    </row>
    <row r="1851" spans="1:6" x14ac:dyDescent="0.25">
      <c r="A1851">
        <v>74</v>
      </c>
      <c r="B1851" t="s">
        <v>926</v>
      </c>
      <c r="C1851" t="s">
        <v>934</v>
      </c>
      <c r="D1851" t="s">
        <v>935</v>
      </c>
      <c r="E1851" t="s">
        <v>928</v>
      </c>
      <c r="F1851" t="s">
        <v>928</v>
      </c>
    </row>
    <row r="1852" spans="1:6" x14ac:dyDescent="0.25">
      <c r="A1852">
        <v>74</v>
      </c>
      <c r="B1852" t="s">
        <v>926</v>
      </c>
      <c r="C1852" t="s">
        <v>936</v>
      </c>
      <c r="D1852" t="s">
        <v>937</v>
      </c>
      <c r="E1852" t="s">
        <v>928</v>
      </c>
      <c r="F1852" t="s">
        <v>928</v>
      </c>
    </row>
    <row r="1853" spans="1:6" x14ac:dyDescent="0.25">
      <c r="A1853">
        <v>74</v>
      </c>
      <c r="B1853" t="s">
        <v>926</v>
      </c>
      <c r="C1853" t="s">
        <v>938</v>
      </c>
      <c r="D1853" t="s">
        <v>939</v>
      </c>
      <c r="E1853" t="s">
        <v>928</v>
      </c>
      <c r="F1853" t="s">
        <v>928</v>
      </c>
    </row>
    <row r="1854" spans="1:6" x14ac:dyDescent="0.25">
      <c r="A1854">
        <v>74</v>
      </c>
      <c r="B1854" t="s">
        <v>926</v>
      </c>
      <c r="C1854" t="s">
        <v>940</v>
      </c>
      <c r="D1854" t="s">
        <v>941</v>
      </c>
      <c r="E1854" t="s">
        <v>928</v>
      </c>
      <c r="F1854" t="s">
        <v>928</v>
      </c>
    </row>
    <row r="1855" spans="1:6" x14ac:dyDescent="0.25">
      <c r="A1855">
        <v>74</v>
      </c>
      <c r="B1855" t="s">
        <v>926</v>
      </c>
      <c r="C1855" t="s">
        <v>942</v>
      </c>
      <c r="D1855" t="s">
        <v>943</v>
      </c>
      <c r="E1855" t="s">
        <v>928</v>
      </c>
      <c r="F1855" t="s">
        <v>928</v>
      </c>
    </row>
    <row r="1856" spans="1:6" x14ac:dyDescent="0.25">
      <c r="A1856">
        <v>74</v>
      </c>
      <c r="B1856" t="s">
        <v>926</v>
      </c>
      <c r="C1856" t="s">
        <v>944</v>
      </c>
      <c r="D1856" t="s">
        <v>945</v>
      </c>
      <c r="E1856" t="s">
        <v>928</v>
      </c>
      <c r="F1856" t="s">
        <v>928</v>
      </c>
    </row>
    <row r="1857" spans="1:6" x14ac:dyDescent="0.25">
      <c r="A1857">
        <v>74</v>
      </c>
      <c r="B1857" t="s">
        <v>926</v>
      </c>
      <c r="C1857" t="s">
        <v>946</v>
      </c>
      <c r="D1857" t="s">
        <v>947</v>
      </c>
      <c r="E1857" t="s">
        <v>928</v>
      </c>
      <c r="F1857" t="s">
        <v>928</v>
      </c>
    </row>
    <row r="1858" spans="1:6" x14ac:dyDescent="0.25">
      <c r="A1858">
        <v>74</v>
      </c>
      <c r="B1858" t="s">
        <v>926</v>
      </c>
      <c r="C1858" t="s">
        <v>799</v>
      </c>
      <c r="D1858" t="s">
        <v>948</v>
      </c>
      <c r="E1858" t="s">
        <v>928</v>
      </c>
      <c r="F1858" t="s">
        <v>928</v>
      </c>
    </row>
    <row r="1859" spans="1:6" x14ac:dyDescent="0.25">
      <c r="A1859">
        <v>74</v>
      </c>
      <c r="B1859" t="s">
        <v>926</v>
      </c>
      <c r="C1859" t="s">
        <v>949</v>
      </c>
      <c r="D1859" t="s">
        <v>950</v>
      </c>
      <c r="E1859" t="s">
        <v>928</v>
      </c>
      <c r="F1859" t="s">
        <v>928</v>
      </c>
    </row>
    <row r="1860" spans="1:6" x14ac:dyDescent="0.25">
      <c r="A1860">
        <v>74</v>
      </c>
      <c r="B1860" t="s">
        <v>926</v>
      </c>
      <c r="C1860" t="s">
        <v>951</v>
      </c>
      <c r="D1860" t="s">
        <v>952</v>
      </c>
      <c r="E1860" t="s">
        <v>928</v>
      </c>
      <c r="F1860" t="s">
        <v>928</v>
      </c>
    </row>
    <row r="1861" spans="1:6" x14ac:dyDescent="0.25">
      <c r="A1861">
        <v>74</v>
      </c>
      <c r="B1861" t="s">
        <v>926</v>
      </c>
      <c r="C1861" t="s">
        <v>953</v>
      </c>
      <c r="D1861" t="s">
        <v>954</v>
      </c>
      <c r="E1861" t="s">
        <v>928</v>
      </c>
      <c r="F1861" t="s">
        <v>928</v>
      </c>
    </row>
    <row r="1862" spans="1:6" x14ac:dyDescent="0.25">
      <c r="A1862">
        <v>74</v>
      </c>
      <c r="B1862" t="s">
        <v>926</v>
      </c>
      <c r="C1862" t="s">
        <v>955</v>
      </c>
      <c r="D1862" t="s">
        <v>956</v>
      </c>
      <c r="E1862" t="s">
        <v>928</v>
      </c>
      <c r="F1862" t="s">
        <v>928</v>
      </c>
    </row>
    <row r="1863" spans="1:6" x14ac:dyDescent="0.25">
      <c r="A1863">
        <v>74</v>
      </c>
      <c r="B1863" t="s">
        <v>926</v>
      </c>
      <c r="C1863" t="s">
        <v>177</v>
      </c>
      <c r="D1863" t="s">
        <v>957</v>
      </c>
      <c r="E1863" t="s">
        <v>254</v>
      </c>
      <c r="F1863" t="s">
        <v>254</v>
      </c>
    </row>
    <row r="1864" spans="1:6" x14ac:dyDescent="0.25">
      <c r="A1864">
        <v>74</v>
      </c>
      <c r="B1864" t="s">
        <v>926</v>
      </c>
      <c r="C1864" t="s">
        <v>180</v>
      </c>
      <c r="D1864" t="s">
        <v>958</v>
      </c>
      <c r="E1864" t="s">
        <v>254</v>
      </c>
      <c r="F1864" t="s">
        <v>254</v>
      </c>
    </row>
    <row r="1865" spans="1:6" x14ac:dyDescent="0.25">
      <c r="A1865">
        <v>74</v>
      </c>
      <c r="B1865" t="s">
        <v>926</v>
      </c>
      <c r="C1865" t="s">
        <v>161</v>
      </c>
      <c r="D1865" t="s">
        <v>1035</v>
      </c>
      <c r="E1865" t="s">
        <v>592</v>
      </c>
      <c r="F1865" t="s">
        <v>592</v>
      </c>
    </row>
    <row r="1866" spans="1:6" x14ac:dyDescent="0.25">
      <c r="A1866">
        <v>74</v>
      </c>
      <c r="B1866" t="s">
        <v>926</v>
      </c>
      <c r="C1866" t="s">
        <v>163</v>
      </c>
      <c r="D1866" t="s">
        <v>1036</v>
      </c>
      <c r="E1866" t="s">
        <v>592</v>
      </c>
      <c r="F1866" t="s">
        <v>592</v>
      </c>
    </row>
    <row r="1867" spans="1:6" x14ac:dyDescent="0.25">
      <c r="A1867">
        <v>74</v>
      </c>
      <c r="B1867" t="s">
        <v>926</v>
      </c>
      <c r="C1867" t="s">
        <v>169</v>
      </c>
      <c r="D1867" t="s">
        <v>968</v>
      </c>
      <c r="E1867" t="s">
        <v>592</v>
      </c>
      <c r="F1867" t="s">
        <v>592</v>
      </c>
    </row>
    <row r="1868" spans="1:6" x14ac:dyDescent="0.25">
      <c r="A1868">
        <v>74</v>
      </c>
      <c r="B1868" t="s">
        <v>926</v>
      </c>
      <c r="C1868" t="s">
        <v>161</v>
      </c>
      <c r="D1868" t="s">
        <v>927</v>
      </c>
      <c r="E1868" t="s">
        <v>928</v>
      </c>
      <c r="F1868" t="s">
        <v>928</v>
      </c>
    </row>
    <row r="1869" spans="1:6" x14ac:dyDescent="0.25">
      <c r="A1869">
        <v>74</v>
      </c>
      <c r="B1869" t="s">
        <v>926</v>
      </c>
      <c r="C1869" t="s">
        <v>163</v>
      </c>
      <c r="D1869" t="s">
        <v>929</v>
      </c>
      <c r="E1869" t="s">
        <v>928</v>
      </c>
      <c r="F1869" t="s">
        <v>928</v>
      </c>
    </row>
    <row r="1870" spans="1:6" x14ac:dyDescent="0.25">
      <c r="A1870">
        <v>74</v>
      </c>
      <c r="B1870" t="s">
        <v>926</v>
      </c>
      <c r="C1870" t="s">
        <v>930</v>
      </c>
      <c r="D1870" t="s">
        <v>931</v>
      </c>
      <c r="E1870" t="s">
        <v>928</v>
      </c>
      <c r="F1870" t="s">
        <v>928</v>
      </c>
    </row>
    <row r="1871" spans="1:6" x14ac:dyDescent="0.25">
      <c r="A1871">
        <v>74</v>
      </c>
      <c r="B1871" t="s">
        <v>926</v>
      </c>
      <c r="C1871" t="s">
        <v>932</v>
      </c>
      <c r="D1871" t="s">
        <v>933</v>
      </c>
      <c r="E1871" t="s">
        <v>928</v>
      </c>
      <c r="F1871" t="s">
        <v>928</v>
      </c>
    </row>
    <row r="1872" spans="1:6" x14ac:dyDescent="0.25">
      <c r="A1872">
        <v>74</v>
      </c>
      <c r="B1872" t="s">
        <v>926</v>
      </c>
      <c r="C1872" t="s">
        <v>934</v>
      </c>
      <c r="D1872" t="s">
        <v>935</v>
      </c>
      <c r="E1872" t="s">
        <v>928</v>
      </c>
      <c r="F1872" t="s">
        <v>928</v>
      </c>
    </row>
    <row r="1873" spans="1:6" x14ac:dyDescent="0.25">
      <c r="A1873">
        <v>74</v>
      </c>
      <c r="B1873" t="s">
        <v>926</v>
      </c>
      <c r="C1873" t="s">
        <v>936</v>
      </c>
      <c r="D1873" t="s">
        <v>937</v>
      </c>
      <c r="E1873" t="s">
        <v>928</v>
      </c>
      <c r="F1873" t="s">
        <v>928</v>
      </c>
    </row>
    <row r="1874" spans="1:6" x14ac:dyDescent="0.25">
      <c r="A1874">
        <v>74</v>
      </c>
      <c r="B1874" t="s">
        <v>926</v>
      </c>
      <c r="C1874" t="s">
        <v>938</v>
      </c>
      <c r="D1874" t="s">
        <v>939</v>
      </c>
      <c r="E1874" t="s">
        <v>928</v>
      </c>
      <c r="F1874" t="s">
        <v>928</v>
      </c>
    </row>
    <row r="1875" spans="1:6" x14ac:dyDescent="0.25">
      <c r="A1875">
        <v>74</v>
      </c>
      <c r="B1875" t="s">
        <v>926</v>
      </c>
      <c r="C1875" t="s">
        <v>940</v>
      </c>
      <c r="D1875" t="s">
        <v>941</v>
      </c>
      <c r="E1875" t="s">
        <v>928</v>
      </c>
      <c r="F1875" t="s">
        <v>928</v>
      </c>
    </row>
    <row r="1876" spans="1:6" x14ac:dyDescent="0.25">
      <c r="A1876">
        <v>74</v>
      </c>
      <c r="B1876" t="s">
        <v>926</v>
      </c>
      <c r="C1876" t="s">
        <v>942</v>
      </c>
      <c r="D1876" t="s">
        <v>943</v>
      </c>
      <c r="E1876" t="s">
        <v>928</v>
      </c>
      <c r="F1876" t="s">
        <v>928</v>
      </c>
    </row>
    <row r="1877" spans="1:6" x14ac:dyDescent="0.25">
      <c r="A1877">
        <v>74</v>
      </c>
      <c r="B1877" t="s">
        <v>926</v>
      </c>
      <c r="C1877" t="s">
        <v>944</v>
      </c>
      <c r="D1877" t="s">
        <v>945</v>
      </c>
      <c r="E1877" t="s">
        <v>928</v>
      </c>
      <c r="F1877" t="s">
        <v>928</v>
      </c>
    </row>
    <row r="1878" spans="1:6" x14ac:dyDescent="0.25">
      <c r="A1878">
        <v>74</v>
      </c>
      <c r="B1878" t="s">
        <v>926</v>
      </c>
      <c r="C1878" t="s">
        <v>946</v>
      </c>
      <c r="D1878" t="s">
        <v>947</v>
      </c>
      <c r="E1878" t="s">
        <v>928</v>
      </c>
      <c r="F1878" t="s">
        <v>928</v>
      </c>
    </row>
    <row r="1879" spans="1:6" x14ac:dyDescent="0.25">
      <c r="A1879">
        <v>74</v>
      </c>
      <c r="B1879" t="s">
        <v>926</v>
      </c>
      <c r="C1879" t="s">
        <v>799</v>
      </c>
      <c r="D1879" t="s">
        <v>948</v>
      </c>
      <c r="E1879" t="s">
        <v>928</v>
      </c>
      <c r="F1879" t="s">
        <v>928</v>
      </c>
    </row>
    <row r="1880" spans="1:6" x14ac:dyDescent="0.25">
      <c r="A1880">
        <v>74</v>
      </c>
      <c r="B1880" t="s">
        <v>926</v>
      </c>
      <c r="C1880" t="s">
        <v>949</v>
      </c>
      <c r="D1880" t="s">
        <v>950</v>
      </c>
      <c r="E1880" t="s">
        <v>928</v>
      </c>
      <c r="F1880" t="s">
        <v>928</v>
      </c>
    </row>
    <row r="1881" spans="1:6" x14ac:dyDescent="0.25">
      <c r="A1881">
        <v>74</v>
      </c>
      <c r="B1881" t="s">
        <v>926</v>
      </c>
      <c r="C1881" t="s">
        <v>951</v>
      </c>
      <c r="D1881" t="s">
        <v>952</v>
      </c>
      <c r="E1881" t="s">
        <v>928</v>
      </c>
      <c r="F1881" t="s">
        <v>928</v>
      </c>
    </row>
    <row r="1882" spans="1:6" x14ac:dyDescent="0.25">
      <c r="A1882">
        <v>74</v>
      </c>
      <c r="B1882" t="s">
        <v>926</v>
      </c>
      <c r="C1882" t="s">
        <v>953</v>
      </c>
      <c r="D1882" t="s">
        <v>954</v>
      </c>
      <c r="E1882" t="s">
        <v>928</v>
      </c>
      <c r="F1882" t="s">
        <v>928</v>
      </c>
    </row>
    <row r="1883" spans="1:6" x14ac:dyDescent="0.25">
      <c r="A1883">
        <v>74</v>
      </c>
      <c r="B1883" t="s">
        <v>926</v>
      </c>
      <c r="C1883" t="s">
        <v>955</v>
      </c>
      <c r="D1883" t="s">
        <v>956</v>
      </c>
      <c r="E1883" t="s">
        <v>928</v>
      </c>
      <c r="F1883" t="s">
        <v>928</v>
      </c>
    </row>
    <row r="1884" spans="1:6" x14ac:dyDescent="0.25">
      <c r="A1884">
        <v>74</v>
      </c>
      <c r="B1884" t="s">
        <v>926</v>
      </c>
      <c r="C1884" t="s">
        <v>177</v>
      </c>
      <c r="D1884" t="s">
        <v>957</v>
      </c>
      <c r="E1884" t="s">
        <v>254</v>
      </c>
      <c r="F1884" t="s">
        <v>254</v>
      </c>
    </row>
    <row r="1885" spans="1:6" x14ac:dyDescent="0.25">
      <c r="A1885">
        <v>74</v>
      </c>
      <c r="B1885" t="s">
        <v>926</v>
      </c>
      <c r="C1885" t="s">
        <v>180</v>
      </c>
      <c r="D1885" t="s">
        <v>958</v>
      </c>
      <c r="E1885" t="s">
        <v>254</v>
      </c>
      <c r="F1885" t="s">
        <v>254</v>
      </c>
    </row>
    <row r="1886" spans="1:6" x14ac:dyDescent="0.25">
      <c r="A1886">
        <v>74</v>
      </c>
      <c r="B1886" t="s">
        <v>926</v>
      </c>
      <c r="C1886" t="s">
        <v>955</v>
      </c>
      <c r="D1886" t="s">
        <v>956</v>
      </c>
      <c r="E1886" t="s">
        <v>928</v>
      </c>
      <c r="F1886" t="s">
        <v>928</v>
      </c>
    </row>
    <row r="1887" spans="1:6" x14ac:dyDescent="0.25">
      <c r="A1887">
        <v>74</v>
      </c>
      <c r="B1887" t="s">
        <v>926</v>
      </c>
      <c r="C1887" t="s">
        <v>161</v>
      </c>
      <c r="D1887" t="s">
        <v>927</v>
      </c>
      <c r="E1887" t="s">
        <v>928</v>
      </c>
      <c r="F1887" t="s">
        <v>928</v>
      </c>
    </row>
    <row r="1888" spans="1:6" x14ac:dyDescent="0.25">
      <c r="A1888">
        <v>74</v>
      </c>
      <c r="B1888" t="s">
        <v>926</v>
      </c>
      <c r="C1888" t="s">
        <v>163</v>
      </c>
      <c r="D1888" t="s">
        <v>929</v>
      </c>
      <c r="E1888" t="s">
        <v>928</v>
      </c>
      <c r="F1888" t="s">
        <v>928</v>
      </c>
    </row>
    <row r="1889" spans="1:6" x14ac:dyDescent="0.25">
      <c r="A1889">
        <v>74</v>
      </c>
      <c r="B1889" t="s">
        <v>926</v>
      </c>
      <c r="C1889" t="s">
        <v>930</v>
      </c>
      <c r="D1889" t="s">
        <v>931</v>
      </c>
      <c r="E1889" t="s">
        <v>928</v>
      </c>
      <c r="F1889" t="s">
        <v>928</v>
      </c>
    </row>
    <row r="1890" spans="1:6" x14ac:dyDescent="0.25">
      <c r="A1890">
        <v>74</v>
      </c>
      <c r="B1890" t="s">
        <v>926</v>
      </c>
      <c r="C1890" t="s">
        <v>932</v>
      </c>
      <c r="D1890" t="s">
        <v>933</v>
      </c>
      <c r="E1890" t="s">
        <v>928</v>
      </c>
      <c r="F1890" t="s">
        <v>928</v>
      </c>
    </row>
    <row r="1891" spans="1:6" x14ac:dyDescent="0.25">
      <c r="A1891">
        <v>74</v>
      </c>
      <c r="B1891" t="s">
        <v>926</v>
      </c>
      <c r="C1891" t="s">
        <v>934</v>
      </c>
      <c r="D1891" t="s">
        <v>935</v>
      </c>
      <c r="E1891" t="s">
        <v>928</v>
      </c>
      <c r="F1891" t="s">
        <v>928</v>
      </c>
    </row>
    <row r="1892" spans="1:6" x14ac:dyDescent="0.25">
      <c r="A1892">
        <v>74</v>
      </c>
      <c r="B1892" t="s">
        <v>926</v>
      </c>
      <c r="C1892" t="s">
        <v>936</v>
      </c>
      <c r="D1892" t="s">
        <v>937</v>
      </c>
      <c r="E1892" t="s">
        <v>928</v>
      </c>
      <c r="F1892" t="s">
        <v>928</v>
      </c>
    </row>
    <row r="1893" spans="1:6" x14ac:dyDescent="0.25">
      <c r="A1893">
        <v>74</v>
      </c>
      <c r="B1893" t="s">
        <v>926</v>
      </c>
      <c r="C1893" t="s">
        <v>938</v>
      </c>
      <c r="D1893" t="s">
        <v>939</v>
      </c>
      <c r="E1893" t="s">
        <v>928</v>
      </c>
      <c r="F1893" t="s">
        <v>928</v>
      </c>
    </row>
    <row r="1894" spans="1:6" x14ac:dyDescent="0.25">
      <c r="A1894">
        <v>74</v>
      </c>
      <c r="B1894" t="s">
        <v>926</v>
      </c>
      <c r="C1894" t="s">
        <v>940</v>
      </c>
      <c r="D1894" t="s">
        <v>941</v>
      </c>
      <c r="E1894" t="s">
        <v>928</v>
      </c>
      <c r="F1894" t="s">
        <v>928</v>
      </c>
    </row>
    <row r="1895" spans="1:6" x14ac:dyDescent="0.25">
      <c r="A1895">
        <v>74</v>
      </c>
      <c r="B1895" t="s">
        <v>926</v>
      </c>
      <c r="C1895" t="s">
        <v>942</v>
      </c>
      <c r="D1895" t="s">
        <v>943</v>
      </c>
      <c r="E1895" t="s">
        <v>928</v>
      </c>
      <c r="F1895" t="s">
        <v>928</v>
      </c>
    </row>
    <row r="1896" spans="1:6" x14ac:dyDescent="0.25">
      <c r="A1896">
        <v>74</v>
      </c>
      <c r="B1896" t="s">
        <v>926</v>
      </c>
      <c r="C1896" t="s">
        <v>944</v>
      </c>
      <c r="D1896" t="s">
        <v>945</v>
      </c>
      <c r="E1896" t="s">
        <v>928</v>
      </c>
      <c r="F1896" t="s">
        <v>928</v>
      </c>
    </row>
    <row r="1897" spans="1:6" x14ac:dyDescent="0.25">
      <c r="A1897">
        <v>74</v>
      </c>
      <c r="B1897" t="s">
        <v>926</v>
      </c>
      <c r="C1897" t="s">
        <v>946</v>
      </c>
      <c r="D1897" t="s">
        <v>947</v>
      </c>
      <c r="E1897" t="s">
        <v>928</v>
      </c>
      <c r="F1897" t="s">
        <v>928</v>
      </c>
    </row>
    <row r="1898" spans="1:6" x14ac:dyDescent="0.25">
      <c r="A1898">
        <v>74</v>
      </c>
      <c r="B1898" t="s">
        <v>926</v>
      </c>
      <c r="C1898" t="s">
        <v>799</v>
      </c>
      <c r="D1898" t="s">
        <v>948</v>
      </c>
      <c r="E1898" t="s">
        <v>928</v>
      </c>
      <c r="F1898" t="s">
        <v>928</v>
      </c>
    </row>
    <row r="1899" spans="1:6" x14ac:dyDescent="0.25">
      <c r="A1899">
        <v>74</v>
      </c>
      <c r="B1899" t="s">
        <v>926</v>
      </c>
      <c r="C1899" t="s">
        <v>949</v>
      </c>
      <c r="D1899" t="s">
        <v>950</v>
      </c>
      <c r="E1899" t="s">
        <v>928</v>
      </c>
      <c r="F1899" t="s">
        <v>928</v>
      </c>
    </row>
    <row r="1900" spans="1:6" x14ac:dyDescent="0.25">
      <c r="A1900">
        <v>74</v>
      </c>
      <c r="B1900" t="s">
        <v>926</v>
      </c>
      <c r="C1900" t="s">
        <v>951</v>
      </c>
      <c r="D1900" t="s">
        <v>952</v>
      </c>
      <c r="E1900" t="s">
        <v>928</v>
      </c>
      <c r="F1900" t="s">
        <v>928</v>
      </c>
    </row>
    <row r="1901" spans="1:6" x14ac:dyDescent="0.25">
      <c r="A1901">
        <v>74</v>
      </c>
      <c r="B1901" t="s">
        <v>926</v>
      </c>
      <c r="C1901" t="s">
        <v>953</v>
      </c>
      <c r="D1901" t="s">
        <v>954</v>
      </c>
      <c r="E1901" t="s">
        <v>928</v>
      </c>
      <c r="F1901" t="s">
        <v>928</v>
      </c>
    </row>
    <row r="1902" spans="1:6" x14ac:dyDescent="0.25">
      <c r="A1902">
        <v>74</v>
      </c>
      <c r="B1902" t="s">
        <v>926</v>
      </c>
      <c r="C1902" t="s">
        <v>180</v>
      </c>
      <c r="D1902" t="s">
        <v>958</v>
      </c>
      <c r="E1902" t="s">
        <v>254</v>
      </c>
      <c r="F1902" t="s">
        <v>254</v>
      </c>
    </row>
    <row r="1903" spans="1:6" x14ac:dyDescent="0.25">
      <c r="A1903">
        <v>74</v>
      </c>
      <c r="B1903" t="s">
        <v>926</v>
      </c>
      <c r="C1903" t="s">
        <v>177</v>
      </c>
      <c r="D1903" t="s">
        <v>957</v>
      </c>
      <c r="E1903" t="s">
        <v>254</v>
      </c>
      <c r="F1903" t="s">
        <v>254</v>
      </c>
    </row>
    <row r="1904" spans="1:6" x14ac:dyDescent="0.25">
      <c r="A1904">
        <v>74</v>
      </c>
      <c r="B1904" t="s">
        <v>926</v>
      </c>
      <c r="C1904" t="s">
        <v>161</v>
      </c>
      <c r="D1904" t="s">
        <v>927</v>
      </c>
      <c r="E1904" t="s">
        <v>928</v>
      </c>
      <c r="F1904" t="s">
        <v>928</v>
      </c>
    </row>
    <row r="1905" spans="1:6" x14ac:dyDescent="0.25">
      <c r="A1905">
        <v>74</v>
      </c>
      <c r="B1905" t="s">
        <v>926</v>
      </c>
      <c r="C1905" t="s">
        <v>163</v>
      </c>
      <c r="D1905" t="s">
        <v>929</v>
      </c>
      <c r="E1905" t="s">
        <v>928</v>
      </c>
      <c r="F1905" t="s">
        <v>928</v>
      </c>
    </row>
    <row r="1906" spans="1:6" x14ac:dyDescent="0.25">
      <c r="A1906">
        <v>74</v>
      </c>
      <c r="B1906" t="s">
        <v>926</v>
      </c>
      <c r="C1906" t="s">
        <v>930</v>
      </c>
      <c r="D1906" t="s">
        <v>931</v>
      </c>
      <c r="E1906" t="s">
        <v>928</v>
      </c>
      <c r="F1906" t="s">
        <v>928</v>
      </c>
    </row>
    <row r="1907" spans="1:6" x14ac:dyDescent="0.25">
      <c r="A1907">
        <v>74</v>
      </c>
      <c r="B1907" t="s">
        <v>926</v>
      </c>
      <c r="C1907" t="s">
        <v>932</v>
      </c>
      <c r="D1907" t="s">
        <v>933</v>
      </c>
      <c r="E1907" t="s">
        <v>928</v>
      </c>
      <c r="F1907" t="s">
        <v>928</v>
      </c>
    </row>
    <row r="1908" spans="1:6" x14ac:dyDescent="0.25">
      <c r="A1908">
        <v>74</v>
      </c>
      <c r="B1908" t="s">
        <v>926</v>
      </c>
      <c r="C1908" t="s">
        <v>934</v>
      </c>
      <c r="D1908" t="s">
        <v>935</v>
      </c>
      <c r="E1908" t="s">
        <v>928</v>
      </c>
      <c r="F1908" t="s">
        <v>928</v>
      </c>
    </row>
    <row r="1909" spans="1:6" x14ac:dyDescent="0.25">
      <c r="A1909">
        <v>74</v>
      </c>
      <c r="B1909" t="s">
        <v>926</v>
      </c>
      <c r="C1909" t="s">
        <v>936</v>
      </c>
      <c r="D1909" t="s">
        <v>937</v>
      </c>
      <c r="E1909" t="s">
        <v>928</v>
      </c>
      <c r="F1909" t="s">
        <v>928</v>
      </c>
    </row>
    <row r="1910" spans="1:6" x14ac:dyDescent="0.25">
      <c r="A1910">
        <v>74</v>
      </c>
      <c r="B1910" t="s">
        <v>926</v>
      </c>
      <c r="C1910" t="s">
        <v>938</v>
      </c>
      <c r="D1910" t="s">
        <v>939</v>
      </c>
      <c r="E1910" t="s">
        <v>928</v>
      </c>
      <c r="F1910" t="s">
        <v>928</v>
      </c>
    </row>
    <row r="1911" spans="1:6" x14ac:dyDescent="0.25">
      <c r="A1911">
        <v>74</v>
      </c>
      <c r="B1911" t="s">
        <v>926</v>
      </c>
      <c r="C1911" t="s">
        <v>940</v>
      </c>
      <c r="D1911" t="s">
        <v>941</v>
      </c>
      <c r="E1911" t="s">
        <v>928</v>
      </c>
      <c r="F1911" t="s">
        <v>928</v>
      </c>
    </row>
    <row r="1912" spans="1:6" x14ac:dyDescent="0.25">
      <c r="A1912">
        <v>74</v>
      </c>
      <c r="B1912" t="s">
        <v>926</v>
      </c>
      <c r="C1912" t="s">
        <v>942</v>
      </c>
      <c r="D1912" t="s">
        <v>943</v>
      </c>
      <c r="E1912" t="s">
        <v>928</v>
      </c>
      <c r="F1912" t="s">
        <v>928</v>
      </c>
    </row>
    <row r="1913" spans="1:6" x14ac:dyDescent="0.25">
      <c r="A1913">
        <v>74</v>
      </c>
      <c r="B1913" t="s">
        <v>926</v>
      </c>
      <c r="C1913" t="s">
        <v>944</v>
      </c>
      <c r="D1913" t="s">
        <v>945</v>
      </c>
      <c r="E1913" t="s">
        <v>928</v>
      </c>
      <c r="F1913" t="s">
        <v>928</v>
      </c>
    </row>
    <row r="1914" spans="1:6" x14ac:dyDescent="0.25">
      <c r="A1914">
        <v>74</v>
      </c>
      <c r="B1914" t="s">
        <v>926</v>
      </c>
      <c r="C1914" t="s">
        <v>946</v>
      </c>
      <c r="D1914" t="s">
        <v>947</v>
      </c>
      <c r="E1914" t="s">
        <v>928</v>
      </c>
      <c r="F1914" t="s">
        <v>928</v>
      </c>
    </row>
    <row r="1915" spans="1:6" x14ac:dyDescent="0.25">
      <c r="A1915">
        <v>74</v>
      </c>
      <c r="B1915" t="s">
        <v>926</v>
      </c>
      <c r="C1915" t="s">
        <v>799</v>
      </c>
      <c r="D1915" t="s">
        <v>948</v>
      </c>
      <c r="E1915" t="s">
        <v>928</v>
      </c>
      <c r="F1915" t="s">
        <v>928</v>
      </c>
    </row>
    <row r="1916" spans="1:6" x14ac:dyDescent="0.25">
      <c r="A1916">
        <v>74</v>
      </c>
      <c r="B1916" t="s">
        <v>926</v>
      </c>
      <c r="C1916" t="s">
        <v>949</v>
      </c>
      <c r="D1916" t="s">
        <v>950</v>
      </c>
      <c r="E1916" t="s">
        <v>928</v>
      </c>
      <c r="F1916" t="s">
        <v>928</v>
      </c>
    </row>
    <row r="1917" spans="1:6" x14ac:dyDescent="0.25">
      <c r="A1917">
        <v>74</v>
      </c>
      <c r="B1917" t="s">
        <v>926</v>
      </c>
      <c r="C1917" t="s">
        <v>951</v>
      </c>
      <c r="D1917" t="s">
        <v>952</v>
      </c>
      <c r="E1917" t="s">
        <v>928</v>
      </c>
      <c r="F1917" t="s">
        <v>928</v>
      </c>
    </row>
    <row r="1918" spans="1:6" x14ac:dyDescent="0.25">
      <c r="A1918">
        <v>74</v>
      </c>
      <c r="B1918" t="s">
        <v>926</v>
      </c>
      <c r="C1918" t="s">
        <v>953</v>
      </c>
      <c r="D1918" t="s">
        <v>954</v>
      </c>
      <c r="E1918" t="s">
        <v>928</v>
      </c>
      <c r="F1918" t="s">
        <v>928</v>
      </c>
    </row>
    <row r="1919" spans="1:6" x14ac:dyDescent="0.25">
      <c r="A1919">
        <v>74</v>
      </c>
      <c r="B1919" t="s">
        <v>926</v>
      </c>
      <c r="C1919" t="s">
        <v>955</v>
      </c>
      <c r="D1919" t="s">
        <v>956</v>
      </c>
      <c r="E1919" t="s">
        <v>928</v>
      </c>
      <c r="F1919" t="s">
        <v>928</v>
      </c>
    </row>
    <row r="1920" spans="1:6" x14ac:dyDescent="0.25">
      <c r="A1920">
        <v>74</v>
      </c>
      <c r="B1920" t="s">
        <v>926</v>
      </c>
      <c r="C1920" t="s">
        <v>177</v>
      </c>
      <c r="D1920" t="s">
        <v>957</v>
      </c>
      <c r="E1920" t="s">
        <v>254</v>
      </c>
      <c r="F1920" t="s">
        <v>254</v>
      </c>
    </row>
    <row r="1921" spans="1:6" x14ac:dyDescent="0.25">
      <c r="A1921">
        <v>74</v>
      </c>
      <c r="B1921" t="s">
        <v>926</v>
      </c>
      <c r="C1921" t="s">
        <v>180</v>
      </c>
      <c r="D1921" t="s">
        <v>958</v>
      </c>
      <c r="E1921" t="s">
        <v>254</v>
      </c>
      <c r="F1921" t="s">
        <v>254</v>
      </c>
    </row>
    <row r="1922" spans="1:6" x14ac:dyDescent="0.25">
      <c r="A1922">
        <v>74</v>
      </c>
      <c r="B1922" t="s">
        <v>926</v>
      </c>
      <c r="C1922" t="s">
        <v>161</v>
      </c>
      <c r="D1922" t="s">
        <v>927</v>
      </c>
      <c r="E1922" t="s">
        <v>928</v>
      </c>
      <c r="F1922" t="s">
        <v>928</v>
      </c>
    </row>
    <row r="1923" spans="1:6" x14ac:dyDescent="0.25">
      <c r="A1923">
        <v>74</v>
      </c>
      <c r="B1923" t="s">
        <v>926</v>
      </c>
      <c r="C1923" t="s">
        <v>163</v>
      </c>
      <c r="D1923" t="s">
        <v>929</v>
      </c>
      <c r="E1923" t="s">
        <v>928</v>
      </c>
      <c r="F1923" t="s">
        <v>928</v>
      </c>
    </row>
    <row r="1924" spans="1:6" x14ac:dyDescent="0.25">
      <c r="A1924">
        <v>74</v>
      </c>
      <c r="B1924" t="s">
        <v>926</v>
      </c>
      <c r="C1924" t="s">
        <v>930</v>
      </c>
      <c r="D1924" t="s">
        <v>931</v>
      </c>
      <c r="E1924" t="s">
        <v>928</v>
      </c>
      <c r="F1924" t="s">
        <v>928</v>
      </c>
    </row>
    <row r="1925" spans="1:6" x14ac:dyDescent="0.25">
      <c r="A1925">
        <v>74</v>
      </c>
      <c r="B1925" t="s">
        <v>926</v>
      </c>
      <c r="C1925" t="s">
        <v>932</v>
      </c>
      <c r="D1925" t="s">
        <v>933</v>
      </c>
      <c r="E1925" t="s">
        <v>928</v>
      </c>
      <c r="F1925" t="s">
        <v>928</v>
      </c>
    </row>
    <row r="1926" spans="1:6" x14ac:dyDescent="0.25">
      <c r="A1926">
        <v>74</v>
      </c>
      <c r="B1926" t="s">
        <v>926</v>
      </c>
      <c r="C1926" t="s">
        <v>934</v>
      </c>
      <c r="D1926" t="s">
        <v>935</v>
      </c>
      <c r="E1926" t="s">
        <v>928</v>
      </c>
      <c r="F1926" t="s">
        <v>928</v>
      </c>
    </row>
    <row r="1927" spans="1:6" x14ac:dyDescent="0.25">
      <c r="A1927">
        <v>74</v>
      </c>
      <c r="B1927" t="s">
        <v>926</v>
      </c>
      <c r="C1927" t="s">
        <v>936</v>
      </c>
      <c r="D1927" t="s">
        <v>937</v>
      </c>
      <c r="E1927" t="s">
        <v>928</v>
      </c>
      <c r="F1927" t="s">
        <v>928</v>
      </c>
    </row>
    <row r="1928" spans="1:6" x14ac:dyDescent="0.25">
      <c r="A1928">
        <v>74</v>
      </c>
      <c r="B1928" t="s">
        <v>926</v>
      </c>
      <c r="C1928" t="s">
        <v>938</v>
      </c>
      <c r="D1928" t="s">
        <v>939</v>
      </c>
      <c r="E1928" t="s">
        <v>928</v>
      </c>
      <c r="F1928" t="s">
        <v>928</v>
      </c>
    </row>
    <row r="1929" spans="1:6" x14ac:dyDescent="0.25">
      <c r="A1929">
        <v>74</v>
      </c>
      <c r="B1929" t="s">
        <v>926</v>
      </c>
      <c r="C1929" t="s">
        <v>940</v>
      </c>
      <c r="D1929" t="s">
        <v>941</v>
      </c>
      <c r="E1929" t="s">
        <v>928</v>
      </c>
      <c r="F1929" t="s">
        <v>928</v>
      </c>
    </row>
    <row r="1930" spans="1:6" x14ac:dyDescent="0.25">
      <c r="A1930">
        <v>74</v>
      </c>
      <c r="B1930" t="s">
        <v>926</v>
      </c>
      <c r="C1930" t="s">
        <v>942</v>
      </c>
      <c r="D1930" t="s">
        <v>943</v>
      </c>
      <c r="E1930" t="s">
        <v>928</v>
      </c>
      <c r="F1930" t="s">
        <v>928</v>
      </c>
    </row>
    <row r="1931" spans="1:6" x14ac:dyDescent="0.25">
      <c r="A1931">
        <v>74</v>
      </c>
      <c r="B1931" t="s">
        <v>926</v>
      </c>
      <c r="C1931" t="s">
        <v>944</v>
      </c>
      <c r="D1931" t="s">
        <v>945</v>
      </c>
      <c r="E1931" t="s">
        <v>928</v>
      </c>
      <c r="F1931" t="s">
        <v>928</v>
      </c>
    </row>
    <row r="1932" spans="1:6" x14ac:dyDescent="0.25">
      <c r="A1932">
        <v>74</v>
      </c>
      <c r="B1932" t="s">
        <v>926</v>
      </c>
      <c r="C1932" t="s">
        <v>946</v>
      </c>
      <c r="D1932" t="s">
        <v>947</v>
      </c>
      <c r="E1932" t="s">
        <v>928</v>
      </c>
      <c r="F1932" t="s">
        <v>928</v>
      </c>
    </row>
    <row r="1933" spans="1:6" x14ac:dyDescent="0.25">
      <c r="A1933">
        <v>74</v>
      </c>
      <c r="B1933" t="s">
        <v>926</v>
      </c>
      <c r="C1933" t="s">
        <v>799</v>
      </c>
      <c r="D1933" t="s">
        <v>948</v>
      </c>
      <c r="E1933" t="s">
        <v>928</v>
      </c>
      <c r="F1933" t="s">
        <v>928</v>
      </c>
    </row>
    <row r="1934" spans="1:6" x14ac:dyDescent="0.25">
      <c r="A1934">
        <v>74</v>
      </c>
      <c r="B1934" t="s">
        <v>926</v>
      </c>
      <c r="C1934" t="s">
        <v>949</v>
      </c>
      <c r="D1934" t="s">
        <v>950</v>
      </c>
      <c r="E1934" t="s">
        <v>928</v>
      </c>
      <c r="F1934" t="s">
        <v>928</v>
      </c>
    </row>
    <row r="1935" spans="1:6" x14ac:dyDescent="0.25">
      <c r="A1935">
        <v>74</v>
      </c>
      <c r="B1935" t="s">
        <v>926</v>
      </c>
      <c r="C1935" t="s">
        <v>951</v>
      </c>
      <c r="D1935" t="s">
        <v>952</v>
      </c>
      <c r="E1935" t="s">
        <v>928</v>
      </c>
      <c r="F1935" t="s">
        <v>928</v>
      </c>
    </row>
    <row r="1936" spans="1:6" x14ac:dyDescent="0.25">
      <c r="A1936">
        <v>74</v>
      </c>
      <c r="B1936" t="s">
        <v>926</v>
      </c>
      <c r="C1936" t="s">
        <v>953</v>
      </c>
      <c r="D1936" t="s">
        <v>954</v>
      </c>
      <c r="E1936" t="s">
        <v>928</v>
      </c>
      <c r="F1936" t="s">
        <v>928</v>
      </c>
    </row>
    <row r="1937" spans="1:6" x14ac:dyDescent="0.25">
      <c r="A1937">
        <v>74</v>
      </c>
      <c r="B1937" t="s">
        <v>926</v>
      </c>
      <c r="C1937" t="s">
        <v>955</v>
      </c>
      <c r="D1937" t="s">
        <v>956</v>
      </c>
      <c r="E1937" t="s">
        <v>928</v>
      </c>
      <c r="F1937" t="s">
        <v>928</v>
      </c>
    </row>
    <row r="1938" spans="1:6" x14ac:dyDescent="0.25">
      <c r="A1938">
        <v>74</v>
      </c>
      <c r="B1938" t="s">
        <v>926</v>
      </c>
      <c r="C1938" t="s">
        <v>177</v>
      </c>
      <c r="D1938" t="s">
        <v>957</v>
      </c>
      <c r="E1938" t="s">
        <v>254</v>
      </c>
      <c r="F1938" t="s">
        <v>254</v>
      </c>
    </row>
    <row r="1939" spans="1:6" x14ac:dyDescent="0.25">
      <c r="A1939">
        <v>74</v>
      </c>
      <c r="B1939" t="s">
        <v>926</v>
      </c>
      <c r="C1939" t="s">
        <v>180</v>
      </c>
      <c r="D1939" t="s">
        <v>958</v>
      </c>
      <c r="E1939" t="s">
        <v>254</v>
      </c>
      <c r="F1939" t="s">
        <v>254</v>
      </c>
    </row>
    <row r="1940" spans="1:6" x14ac:dyDescent="0.25">
      <c r="A1940">
        <v>74</v>
      </c>
      <c r="B1940" t="s">
        <v>926</v>
      </c>
      <c r="C1940" t="s">
        <v>161</v>
      </c>
      <c r="D1940" t="s">
        <v>927</v>
      </c>
      <c r="E1940" t="s">
        <v>928</v>
      </c>
      <c r="F1940" t="s">
        <v>928</v>
      </c>
    </row>
    <row r="1941" spans="1:6" x14ac:dyDescent="0.25">
      <c r="A1941">
        <v>74</v>
      </c>
      <c r="B1941" t="s">
        <v>926</v>
      </c>
      <c r="C1941" t="s">
        <v>163</v>
      </c>
      <c r="D1941" t="s">
        <v>929</v>
      </c>
      <c r="E1941" t="s">
        <v>928</v>
      </c>
      <c r="F1941" t="s">
        <v>928</v>
      </c>
    </row>
    <row r="1942" spans="1:6" x14ac:dyDescent="0.25">
      <c r="A1942">
        <v>74</v>
      </c>
      <c r="B1942" t="s">
        <v>926</v>
      </c>
      <c r="C1942" t="s">
        <v>930</v>
      </c>
      <c r="D1942" t="s">
        <v>931</v>
      </c>
      <c r="E1942" t="s">
        <v>928</v>
      </c>
      <c r="F1942" t="s">
        <v>928</v>
      </c>
    </row>
    <row r="1943" spans="1:6" x14ac:dyDescent="0.25">
      <c r="A1943">
        <v>74</v>
      </c>
      <c r="B1943" t="s">
        <v>926</v>
      </c>
      <c r="C1943" t="s">
        <v>932</v>
      </c>
      <c r="D1943" t="s">
        <v>933</v>
      </c>
      <c r="E1943" t="s">
        <v>928</v>
      </c>
      <c r="F1943" t="s">
        <v>928</v>
      </c>
    </row>
    <row r="1944" spans="1:6" x14ac:dyDescent="0.25">
      <c r="A1944">
        <v>74</v>
      </c>
      <c r="B1944" t="s">
        <v>926</v>
      </c>
      <c r="C1944" t="s">
        <v>934</v>
      </c>
      <c r="D1944" t="s">
        <v>935</v>
      </c>
      <c r="E1944" t="s">
        <v>928</v>
      </c>
      <c r="F1944" t="s">
        <v>928</v>
      </c>
    </row>
    <row r="1945" spans="1:6" x14ac:dyDescent="0.25">
      <c r="A1945">
        <v>74</v>
      </c>
      <c r="B1945" t="s">
        <v>926</v>
      </c>
      <c r="C1945" t="s">
        <v>936</v>
      </c>
      <c r="D1945" t="s">
        <v>937</v>
      </c>
      <c r="E1945" t="s">
        <v>928</v>
      </c>
      <c r="F1945" t="s">
        <v>928</v>
      </c>
    </row>
    <row r="1946" spans="1:6" x14ac:dyDescent="0.25">
      <c r="A1946">
        <v>74</v>
      </c>
      <c r="B1946" t="s">
        <v>926</v>
      </c>
      <c r="C1946" t="s">
        <v>938</v>
      </c>
      <c r="D1946" t="s">
        <v>939</v>
      </c>
      <c r="E1946" t="s">
        <v>928</v>
      </c>
      <c r="F1946" t="s">
        <v>928</v>
      </c>
    </row>
    <row r="1947" spans="1:6" x14ac:dyDescent="0.25">
      <c r="A1947">
        <v>74</v>
      </c>
      <c r="B1947" t="s">
        <v>926</v>
      </c>
      <c r="C1947" t="s">
        <v>940</v>
      </c>
      <c r="D1947" t="s">
        <v>941</v>
      </c>
      <c r="E1947" t="s">
        <v>928</v>
      </c>
      <c r="F1947" t="s">
        <v>928</v>
      </c>
    </row>
    <row r="1948" spans="1:6" x14ac:dyDescent="0.25">
      <c r="A1948">
        <v>74</v>
      </c>
      <c r="B1948" t="s">
        <v>926</v>
      </c>
      <c r="C1948" t="s">
        <v>942</v>
      </c>
      <c r="D1948" t="s">
        <v>943</v>
      </c>
      <c r="E1948" t="s">
        <v>928</v>
      </c>
      <c r="F1948" t="s">
        <v>928</v>
      </c>
    </row>
    <row r="1949" spans="1:6" x14ac:dyDescent="0.25">
      <c r="A1949">
        <v>74</v>
      </c>
      <c r="B1949" t="s">
        <v>926</v>
      </c>
      <c r="C1949" t="s">
        <v>944</v>
      </c>
      <c r="D1949" t="s">
        <v>945</v>
      </c>
      <c r="E1949" t="s">
        <v>928</v>
      </c>
      <c r="F1949" t="s">
        <v>928</v>
      </c>
    </row>
    <row r="1950" spans="1:6" x14ac:dyDescent="0.25">
      <c r="A1950">
        <v>74</v>
      </c>
      <c r="B1950" t="s">
        <v>926</v>
      </c>
      <c r="C1950" t="s">
        <v>946</v>
      </c>
      <c r="D1950" t="s">
        <v>947</v>
      </c>
      <c r="E1950" t="s">
        <v>928</v>
      </c>
      <c r="F1950" t="s">
        <v>928</v>
      </c>
    </row>
    <row r="1951" spans="1:6" x14ac:dyDescent="0.25">
      <c r="A1951">
        <v>74</v>
      </c>
      <c r="B1951" t="s">
        <v>926</v>
      </c>
      <c r="C1951" t="s">
        <v>799</v>
      </c>
      <c r="D1951" t="s">
        <v>948</v>
      </c>
      <c r="E1951" t="s">
        <v>928</v>
      </c>
      <c r="F1951" t="s">
        <v>928</v>
      </c>
    </row>
    <row r="1952" spans="1:6" x14ac:dyDescent="0.25">
      <c r="A1952">
        <v>74</v>
      </c>
      <c r="B1952" t="s">
        <v>926</v>
      </c>
      <c r="C1952" t="s">
        <v>949</v>
      </c>
      <c r="D1952" t="s">
        <v>950</v>
      </c>
      <c r="E1952" t="s">
        <v>928</v>
      </c>
      <c r="F1952" t="s">
        <v>928</v>
      </c>
    </row>
    <row r="1953" spans="1:6" x14ac:dyDescent="0.25">
      <c r="A1953">
        <v>74</v>
      </c>
      <c r="B1953" t="s">
        <v>926</v>
      </c>
      <c r="C1953" t="s">
        <v>951</v>
      </c>
      <c r="D1953" t="s">
        <v>952</v>
      </c>
      <c r="E1953" t="s">
        <v>928</v>
      </c>
      <c r="F1953" t="s">
        <v>928</v>
      </c>
    </row>
    <row r="1954" spans="1:6" x14ac:dyDescent="0.25">
      <c r="A1954">
        <v>74</v>
      </c>
      <c r="B1954" t="s">
        <v>926</v>
      </c>
      <c r="C1954" t="s">
        <v>953</v>
      </c>
      <c r="D1954" t="s">
        <v>954</v>
      </c>
      <c r="E1954" t="s">
        <v>928</v>
      </c>
      <c r="F1954" t="s">
        <v>928</v>
      </c>
    </row>
    <row r="1955" spans="1:6" x14ac:dyDescent="0.25">
      <c r="A1955">
        <v>74</v>
      </c>
      <c r="B1955" t="s">
        <v>926</v>
      </c>
      <c r="C1955" t="s">
        <v>955</v>
      </c>
      <c r="D1955" t="s">
        <v>956</v>
      </c>
      <c r="E1955" t="s">
        <v>928</v>
      </c>
      <c r="F1955" t="s">
        <v>928</v>
      </c>
    </row>
    <row r="1956" spans="1:6" x14ac:dyDescent="0.25">
      <c r="A1956">
        <v>74</v>
      </c>
      <c r="B1956" t="s">
        <v>926</v>
      </c>
      <c r="C1956" t="s">
        <v>177</v>
      </c>
      <c r="D1956" t="s">
        <v>957</v>
      </c>
      <c r="E1956" t="s">
        <v>254</v>
      </c>
      <c r="F1956" t="s">
        <v>254</v>
      </c>
    </row>
    <row r="1957" spans="1:6" x14ac:dyDescent="0.25">
      <c r="A1957">
        <v>74</v>
      </c>
      <c r="B1957" t="s">
        <v>926</v>
      </c>
      <c r="C1957" t="s">
        <v>180</v>
      </c>
      <c r="D1957" t="s">
        <v>958</v>
      </c>
      <c r="E1957" t="s">
        <v>254</v>
      </c>
      <c r="F1957" t="s">
        <v>254</v>
      </c>
    </row>
    <row r="1958" spans="1:6" x14ac:dyDescent="0.25">
      <c r="A1958">
        <v>74</v>
      </c>
      <c r="B1958" t="s">
        <v>926</v>
      </c>
      <c r="C1958" t="s">
        <v>955</v>
      </c>
      <c r="D1958" t="s">
        <v>956</v>
      </c>
      <c r="E1958" t="s">
        <v>928</v>
      </c>
      <c r="F1958" t="s">
        <v>928</v>
      </c>
    </row>
    <row r="1959" spans="1:6" x14ac:dyDescent="0.25">
      <c r="A1959">
        <v>74</v>
      </c>
      <c r="B1959" t="s">
        <v>926</v>
      </c>
      <c r="C1959" t="s">
        <v>161</v>
      </c>
      <c r="D1959" t="s">
        <v>927</v>
      </c>
      <c r="E1959" t="s">
        <v>928</v>
      </c>
      <c r="F1959" t="s">
        <v>928</v>
      </c>
    </row>
    <row r="1960" spans="1:6" x14ac:dyDescent="0.25">
      <c r="A1960">
        <v>74</v>
      </c>
      <c r="B1960" t="s">
        <v>926</v>
      </c>
      <c r="C1960" t="s">
        <v>163</v>
      </c>
      <c r="D1960" t="s">
        <v>929</v>
      </c>
      <c r="E1960" t="s">
        <v>928</v>
      </c>
      <c r="F1960" t="s">
        <v>928</v>
      </c>
    </row>
    <row r="1961" spans="1:6" x14ac:dyDescent="0.25">
      <c r="A1961">
        <v>74</v>
      </c>
      <c r="B1961" t="s">
        <v>926</v>
      </c>
      <c r="C1961" t="s">
        <v>930</v>
      </c>
      <c r="D1961" t="s">
        <v>931</v>
      </c>
      <c r="E1961" t="s">
        <v>928</v>
      </c>
      <c r="F1961" t="s">
        <v>928</v>
      </c>
    </row>
    <row r="1962" spans="1:6" x14ac:dyDescent="0.25">
      <c r="A1962">
        <v>74</v>
      </c>
      <c r="B1962" t="s">
        <v>926</v>
      </c>
      <c r="C1962" t="s">
        <v>932</v>
      </c>
      <c r="D1962" t="s">
        <v>933</v>
      </c>
      <c r="E1962" t="s">
        <v>928</v>
      </c>
      <c r="F1962" t="s">
        <v>928</v>
      </c>
    </row>
    <row r="1963" spans="1:6" x14ac:dyDescent="0.25">
      <c r="A1963">
        <v>74</v>
      </c>
      <c r="B1963" t="s">
        <v>926</v>
      </c>
      <c r="C1963" t="s">
        <v>934</v>
      </c>
      <c r="D1963" t="s">
        <v>935</v>
      </c>
      <c r="E1963" t="s">
        <v>928</v>
      </c>
      <c r="F1963" t="s">
        <v>928</v>
      </c>
    </row>
    <row r="1964" spans="1:6" x14ac:dyDescent="0.25">
      <c r="A1964">
        <v>74</v>
      </c>
      <c r="B1964" t="s">
        <v>926</v>
      </c>
      <c r="C1964" t="s">
        <v>936</v>
      </c>
      <c r="D1964" t="s">
        <v>937</v>
      </c>
      <c r="E1964" t="s">
        <v>928</v>
      </c>
      <c r="F1964" t="s">
        <v>928</v>
      </c>
    </row>
    <row r="1965" spans="1:6" x14ac:dyDescent="0.25">
      <c r="A1965">
        <v>74</v>
      </c>
      <c r="B1965" t="s">
        <v>926</v>
      </c>
      <c r="C1965" t="s">
        <v>938</v>
      </c>
      <c r="D1965" t="s">
        <v>939</v>
      </c>
      <c r="E1965" t="s">
        <v>928</v>
      </c>
      <c r="F1965" t="s">
        <v>928</v>
      </c>
    </row>
    <row r="1966" spans="1:6" x14ac:dyDescent="0.25">
      <c r="A1966">
        <v>74</v>
      </c>
      <c r="B1966" t="s">
        <v>926</v>
      </c>
      <c r="C1966" t="s">
        <v>940</v>
      </c>
      <c r="D1966" t="s">
        <v>941</v>
      </c>
      <c r="E1966" t="s">
        <v>928</v>
      </c>
      <c r="F1966" t="s">
        <v>928</v>
      </c>
    </row>
    <row r="1967" spans="1:6" x14ac:dyDescent="0.25">
      <c r="A1967">
        <v>74</v>
      </c>
      <c r="B1967" t="s">
        <v>926</v>
      </c>
      <c r="C1967" t="s">
        <v>942</v>
      </c>
      <c r="D1967" t="s">
        <v>943</v>
      </c>
      <c r="E1967" t="s">
        <v>928</v>
      </c>
      <c r="F1967" t="s">
        <v>928</v>
      </c>
    </row>
    <row r="1968" spans="1:6" x14ac:dyDescent="0.25">
      <c r="A1968">
        <v>74</v>
      </c>
      <c r="B1968" t="s">
        <v>926</v>
      </c>
      <c r="C1968" t="s">
        <v>944</v>
      </c>
      <c r="D1968" t="s">
        <v>945</v>
      </c>
      <c r="E1968" t="s">
        <v>928</v>
      </c>
      <c r="F1968" t="s">
        <v>928</v>
      </c>
    </row>
    <row r="1969" spans="1:6" x14ac:dyDescent="0.25">
      <c r="A1969">
        <v>74</v>
      </c>
      <c r="B1969" t="s">
        <v>926</v>
      </c>
      <c r="C1969" t="s">
        <v>946</v>
      </c>
      <c r="D1969" t="s">
        <v>947</v>
      </c>
      <c r="E1969" t="s">
        <v>928</v>
      </c>
      <c r="F1969" t="s">
        <v>928</v>
      </c>
    </row>
    <row r="1970" spans="1:6" x14ac:dyDescent="0.25">
      <c r="A1970">
        <v>74</v>
      </c>
      <c r="B1970" t="s">
        <v>926</v>
      </c>
      <c r="C1970" t="s">
        <v>799</v>
      </c>
      <c r="D1970" t="s">
        <v>948</v>
      </c>
      <c r="E1970" t="s">
        <v>928</v>
      </c>
      <c r="F1970" t="s">
        <v>928</v>
      </c>
    </row>
    <row r="1971" spans="1:6" x14ac:dyDescent="0.25">
      <c r="A1971">
        <v>74</v>
      </c>
      <c r="B1971" t="s">
        <v>926</v>
      </c>
      <c r="C1971" t="s">
        <v>949</v>
      </c>
      <c r="D1971" t="s">
        <v>950</v>
      </c>
      <c r="E1971" t="s">
        <v>928</v>
      </c>
      <c r="F1971" t="s">
        <v>928</v>
      </c>
    </row>
    <row r="1972" spans="1:6" x14ac:dyDescent="0.25">
      <c r="A1972">
        <v>74</v>
      </c>
      <c r="B1972" t="s">
        <v>926</v>
      </c>
      <c r="C1972" t="s">
        <v>953</v>
      </c>
      <c r="D1972" t="s">
        <v>954</v>
      </c>
      <c r="E1972" t="s">
        <v>928</v>
      </c>
      <c r="F1972" t="s">
        <v>928</v>
      </c>
    </row>
    <row r="1973" spans="1:6" x14ac:dyDescent="0.25">
      <c r="A1973">
        <v>74</v>
      </c>
      <c r="B1973" t="s">
        <v>926</v>
      </c>
      <c r="C1973" t="s">
        <v>951</v>
      </c>
      <c r="D1973" t="s">
        <v>952</v>
      </c>
      <c r="E1973" t="s">
        <v>928</v>
      </c>
      <c r="F1973" t="s">
        <v>928</v>
      </c>
    </row>
    <row r="1974" spans="1:6" x14ac:dyDescent="0.25">
      <c r="A1974">
        <v>74</v>
      </c>
      <c r="B1974" t="s">
        <v>926</v>
      </c>
      <c r="C1974" t="s">
        <v>180</v>
      </c>
      <c r="D1974" t="s">
        <v>958</v>
      </c>
      <c r="E1974" t="s">
        <v>254</v>
      </c>
      <c r="F1974" t="s">
        <v>254</v>
      </c>
    </row>
    <row r="1975" spans="1:6" x14ac:dyDescent="0.25">
      <c r="A1975">
        <v>74</v>
      </c>
      <c r="B1975" t="s">
        <v>926</v>
      </c>
      <c r="C1975" t="s">
        <v>177</v>
      </c>
      <c r="D1975" t="s">
        <v>957</v>
      </c>
      <c r="E1975" t="s">
        <v>254</v>
      </c>
      <c r="F1975" t="s">
        <v>254</v>
      </c>
    </row>
    <row r="1976" spans="1:6" x14ac:dyDescent="0.25">
      <c r="A1976">
        <v>74</v>
      </c>
      <c r="B1976" t="s">
        <v>926</v>
      </c>
      <c r="C1976" t="s">
        <v>161</v>
      </c>
      <c r="D1976" t="s">
        <v>1038</v>
      </c>
      <c r="E1976" t="s">
        <v>928</v>
      </c>
      <c r="F1976" t="s">
        <v>928</v>
      </c>
    </row>
    <row r="1977" spans="1:6" x14ac:dyDescent="0.25">
      <c r="A1977">
        <v>74</v>
      </c>
      <c r="B1977" t="s">
        <v>926</v>
      </c>
      <c r="C1977" t="s">
        <v>163</v>
      </c>
      <c r="D1977" t="s">
        <v>1039</v>
      </c>
      <c r="E1977" t="s">
        <v>928</v>
      </c>
      <c r="F1977" t="s">
        <v>928</v>
      </c>
    </row>
    <row r="1978" spans="1:6" x14ac:dyDescent="0.25">
      <c r="A1978">
        <v>74</v>
      </c>
      <c r="B1978" t="s">
        <v>926</v>
      </c>
      <c r="C1978" t="s">
        <v>936</v>
      </c>
      <c r="D1978" t="s">
        <v>1042</v>
      </c>
      <c r="E1978" t="s">
        <v>928</v>
      </c>
      <c r="F1978" t="s">
        <v>928</v>
      </c>
    </row>
    <row r="1979" spans="1:6" x14ac:dyDescent="0.25">
      <c r="A1979">
        <v>74</v>
      </c>
      <c r="B1979" t="s">
        <v>926</v>
      </c>
      <c r="C1979" t="s">
        <v>940</v>
      </c>
      <c r="D1979" t="s">
        <v>1044</v>
      </c>
      <c r="E1979" t="s">
        <v>928</v>
      </c>
      <c r="F1979" t="s">
        <v>928</v>
      </c>
    </row>
    <row r="1980" spans="1:6" x14ac:dyDescent="0.25">
      <c r="A1980">
        <v>74</v>
      </c>
      <c r="B1980" t="s">
        <v>926</v>
      </c>
      <c r="C1980" t="s">
        <v>942</v>
      </c>
      <c r="D1980" t="s">
        <v>1045</v>
      </c>
      <c r="E1980" t="s">
        <v>928</v>
      </c>
      <c r="F1980" t="s">
        <v>928</v>
      </c>
    </row>
    <row r="1981" spans="1:6" x14ac:dyDescent="0.25">
      <c r="A1981">
        <v>74</v>
      </c>
      <c r="B1981" t="s">
        <v>926</v>
      </c>
      <c r="C1981" t="s">
        <v>944</v>
      </c>
      <c r="D1981" t="s">
        <v>1046</v>
      </c>
      <c r="E1981" t="s">
        <v>928</v>
      </c>
      <c r="F1981" t="s">
        <v>928</v>
      </c>
    </row>
    <row r="1982" spans="1:6" x14ac:dyDescent="0.25">
      <c r="A1982">
        <v>74</v>
      </c>
      <c r="B1982" t="s">
        <v>926</v>
      </c>
      <c r="C1982" t="s">
        <v>946</v>
      </c>
      <c r="D1982" t="s">
        <v>1047</v>
      </c>
      <c r="E1982" t="s">
        <v>928</v>
      </c>
      <c r="F1982" t="s">
        <v>928</v>
      </c>
    </row>
    <row r="1983" spans="1:6" x14ac:dyDescent="0.25">
      <c r="A1983">
        <v>74</v>
      </c>
      <c r="B1983" t="s">
        <v>926</v>
      </c>
      <c r="C1983" t="s">
        <v>799</v>
      </c>
      <c r="D1983" t="s">
        <v>1048</v>
      </c>
      <c r="E1983" t="s">
        <v>928</v>
      </c>
      <c r="F1983" t="s">
        <v>928</v>
      </c>
    </row>
    <row r="1984" spans="1:6" x14ac:dyDescent="0.25">
      <c r="A1984">
        <v>74</v>
      </c>
      <c r="B1984" t="s">
        <v>926</v>
      </c>
      <c r="C1984" t="s">
        <v>949</v>
      </c>
      <c r="D1984" t="s">
        <v>1049</v>
      </c>
      <c r="E1984" t="s">
        <v>928</v>
      </c>
      <c r="F1984" t="s">
        <v>928</v>
      </c>
    </row>
    <row r="1985" spans="1:6" x14ac:dyDescent="0.25">
      <c r="A1985">
        <v>74</v>
      </c>
      <c r="B1985" t="s">
        <v>926</v>
      </c>
      <c r="C1985" t="s">
        <v>180</v>
      </c>
      <c r="D1985" t="s">
        <v>958</v>
      </c>
      <c r="E1985" t="s">
        <v>254</v>
      </c>
      <c r="F1985" t="s">
        <v>254</v>
      </c>
    </row>
    <row r="1986" spans="1:6" x14ac:dyDescent="0.25">
      <c r="A1986">
        <v>74</v>
      </c>
      <c r="B1986" t="s">
        <v>926</v>
      </c>
      <c r="C1986" t="s">
        <v>177</v>
      </c>
      <c r="D1986" t="s">
        <v>1062</v>
      </c>
      <c r="E1986" t="s">
        <v>254</v>
      </c>
      <c r="F1986" t="s">
        <v>254</v>
      </c>
    </row>
    <row r="1987" spans="1:6" x14ac:dyDescent="0.25">
      <c r="A1987">
        <v>74</v>
      </c>
      <c r="B1987" t="s">
        <v>926</v>
      </c>
      <c r="C1987" t="s">
        <v>951</v>
      </c>
      <c r="D1987" t="s">
        <v>952</v>
      </c>
      <c r="E1987" t="s">
        <v>928</v>
      </c>
      <c r="F1987" t="s">
        <v>928</v>
      </c>
    </row>
    <row r="1988" spans="1:6" x14ac:dyDescent="0.25">
      <c r="A1988">
        <v>74</v>
      </c>
      <c r="B1988" t="s">
        <v>926</v>
      </c>
      <c r="C1988" t="s">
        <v>955</v>
      </c>
      <c r="D1988" t="s">
        <v>956</v>
      </c>
      <c r="E1988" t="s">
        <v>928</v>
      </c>
      <c r="F1988" t="s">
        <v>928</v>
      </c>
    </row>
    <row r="1989" spans="1:6" x14ac:dyDescent="0.25">
      <c r="A1989">
        <v>74</v>
      </c>
      <c r="B1989" t="s">
        <v>926</v>
      </c>
      <c r="C1989" t="s">
        <v>161</v>
      </c>
      <c r="D1989" t="s">
        <v>927</v>
      </c>
      <c r="E1989" t="s">
        <v>928</v>
      </c>
      <c r="F1989" t="s">
        <v>928</v>
      </c>
    </row>
    <row r="1990" spans="1:6" x14ac:dyDescent="0.25">
      <c r="A1990">
        <v>74</v>
      </c>
      <c r="B1990" t="s">
        <v>926</v>
      </c>
      <c r="C1990" t="s">
        <v>163</v>
      </c>
      <c r="D1990" t="s">
        <v>929</v>
      </c>
      <c r="E1990" t="s">
        <v>928</v>
      </c>
      <c r="F1990" t="s">
        <v>928</v>
      </c>
    </row>
    <row r="1991" spans="1:6" x14ac:dyDescent="0.25">
      <c r="A1991">
        <v>74</v>
      </c>
      <c r="B1991" t="s">
        <v>926</v>
      </c>
      <c r="C1991" t="s">
        <v>930</v>
      </c>
      <c r="D1991" t="s">
        <v>931</v>
      </c>
      <c r="E1991" t="s">
        <v>928</v>
      </c>
      <c r="F1991" t="s">
        <v>928</v>
      </c>
    </row>
    <row r="1992" spans="1:6" x14ac:dyDescent="0.25">
      <c r="A1992">
        <v>74</v>
      </c>
      <c r="B1992" t="s">
        <v>926</v>
      </c>
      <c r="C1992" t="s">
        <v>932</v>
      </c>
      <c r="D1992" t="s">
        <v>933</v>
      </c>
      <c r="E1992" t="s">
        <v>928</v>
      </c>
      <c r="F1992" t="s">
        <v>928</v>
      </c>
    </row>
    <row r="1993" spans="1:6" x14ac:dyDescent="0.25">
      <c r="A1993">
        <v>74</v>
      </c>
      <c r="B1993" t="s">
        <v>926</v>
      </c>
      <c r="C1993" t="s">
        <v>934</v>
      </c>
      <c r="D1993" t="s">
        <v>935</v>
      </c>
      <c r="E1993" t="s">
        <v>928</v>
      </c>
      <c r="F1993" t="s">
        <v>928</v>
      </c>
    </row>
    <row r="1994" spans="1:6" x14ac:dyDescent="0.25">
      <c r="A1994">
        <v>74</v>
      </c>
      <c r="B1994" t="s">
        <v>926</v>
      </c>
      <c r="C1994" t="s">
        <v>936</v>
      </c>
      <c r="D1994" t="s">
        <v>937</v>
      </c>
      <c r="E1994" t="s">
        <v>928</v>
      </c>
      <c r="F1994" t="s">
        <v>928</v>
      </c>
    </row>
    <row r="1995" spans="1:6" x14ac:dyDescent="0.25">
      <c r="A1995">
        <v>74</v>
      </c>
      <c r="B1995" t="s">
        <v>926</v>
      </c>
      <c r="C1995" t="s">
        <v>938</v>
      </c>
      <c r="D1995" t="s">
        <v>939</v>
      </c>
      <c r="E1995" t="s">
        <v>928</v>
      </c>
      <c r="F1995" t="s">
        <v>928</v>
      </c>
    </row>
    <row r="1996" spans="1:6" x14ac:dyDescent="0.25">
      <c r="A1996">
        <v>74</v>
      </c>
      <c r="B1996" t="s">
        <v>926</v>
      </c>
      <c r="C1996" t="s">
        <v>940</v>
      </c>
      <c r="D1996" t="s">
        <v>941</v>
      </c>
      <c r="E1996" t="s">
        <v>928</v>
      </c>
      <c r="F1996" t="s">
        <v>928</v>
      </c>
    </row>
    <row r="1997" spans="1:6" x14ac:dyDescent="0.25">
      <c r="A1997">
        <v>74</v>
      </c>
      <c r="B1997" t="s">
        <v>926</v>
      </c>
      <c r="C1997" t="s">
        <v>942</v>
      </c>
      <c r="D1997" t="s">
        <v>943</v>
      </c>
      <c r="E1997" t="s">
        <v>928</v>
      </c>
      <c r="F1997" t="s">
        <v>928</v>
      </c>
    </row>
    <row r="1998" spans="1:6" x14ac:dyDescent="0.25">
      <c r="A1998">
        <v>74</v>
      </c>
      <c r="B1998" t="s">
        <v>926</v>
      </c>
      <c r="C1998" t="s">
        <v>944</v>
      </c>
      <c r="D1998" t="s">
        <v>945</v>
      </c>
      <c r="E1998" t="s">
        <v>928</v>
      </c>
      <c r="F1998" t="s">
        <v>928</v>
      </c>
    </row>
    <row r="1999" spans="1:6" x14ac:dyDescent="0.25">
      <c r="A1999">
        <v>74</v>
      </c>
      <c r="B1999" t="s">
        <v>926</v>
      </c>
      <c r="C1999" t="s">
        <v>946</v>
      </c>
      <c r="D1999" t="s">
        <v>947</v>
      </c>
      <c r="E1999" t="s">
        <v>928</v>
      </c>
      <c r="F1999" t="s">
        <v>928</v>
      </c>
    </row>
    <row r="2000" spans="1:6" x14ac:dyDescent="0.25">
      <c r="A2000">
        <v>74</v>
      </c>
      <c r="B2000" t="s">
        <v>926</v>
      </c>
      <c r="C2000" t="s">
        <v>799</v>
      </c>
      <c r="D2000" t="s">
        <v>948</v>
      </c>
      <c r="E2000" t="s">
        <v>928</v>
      </c>
      <c r="F2000" t="s">
        <v>928</v>
      </c>
    </row>
    <row r="2001" spans="1:6" x14ac:dyDescent="0.25">
      <c r="A2001">
        <v>74</v>
      </c>
      <c r="B2001" t="s">
        <v>926</v>
      </c>
      <c r="C2001" t="s">
        <v>949</v>
      </c>
      <c r="D2001" t="s">
        <v>950</v>
      </c>
      <c r="E2001" t="s">
        <v>928</v>
      </c>
      <c r="F2001" t="s">
        <v>928</v>
      </c>
    </row>
    <row r="2002" spans="1:6" x14ac:dyDescent="0.25">
      <c r="A2002">
        <v>74</v>
      </c>
      <c r="B2002" t="s">
        <v>926</v>
      </c>
      <c r="C2002" t="s">
        <v>953</v>
      </c>
      <c r="D2002" t="s">
        <v>954</v>
      </c>
      <c r="E2002" t="s">
        <v>928</v>
      </c>
      <c r="F2002" t="s">
        <v>928</v>
      </c>
    </row>
    <row r="2003" spans="1:6" x14ac:dyDescent="0.25">
      <c r="A2003">
        <v>74</v>
      </c>
      <c r="B2003" t="s">
        <v>926</v>
      </c>
      <c r="C2003" t="s">
        <v>180</v>
      </c>
      <c r="D2003" t="s">
        <v>958</v>
      </c>
      <c r="E2003" t="s">
        <v>254</v>
      </c>
      <c r="F2003" t="s">
        <v>254</v>
      </c>
    </row>
    <row r="2004" spans="1:6" x14ac:dyDescent="0.25">
      <c r="A2004">
        <v>74</v>
      </c>
      <c r="B2004" t="s">
        <v>926</v>
      </c>
      <c r="C2004" t="s">
        <v>177</v>
      </c>
      <c r="D2004" t="s">
        <v>957</v>
      </c>
      <c r="E2004" t="s">
        <v>254</v>
      </c>
      <c r="F2004" t="s">
        <v>254</v>
      </c>
    </row>
    <row r="2005" spans="1:6" x14ac:dyDescent="0.25">
      <c r="A2005">
        <v>74</v>
      </c>
      <c r="B2005" t="s">
        <v>926</v>
      </c>
      <c r="C2005" t="s">
        <v>955</v>
      </c>
      <c r="D2005" t="s">
        <v>956</v>
      </c>
      <c r="E2005" t="s">
        <v>928</v>
      </c>
      <c r="F2005" t="s">
        <v>928</v>
      </c>
    </row>
    <row r="2006" spans="1:6" x14ac:dyDescent="0.25">
      <c r="A2006">
        <v>74</v>
      </c>
      <c r="B2006" t="s">
        <v>926</v>
      </c>
      <c r="C2006" t="s">
        <v>161</v>
      </c>
      <c r="D2006" t="s">
        <v>927</v>
      </c>
      <c r="E2006" t="s">
        <v>928</v>
      </c>
      <c r="F2006" t="s">
        <v>928</v>
      </c>
    </row>
    <row r="2007" spans="1:6" x14ac:dyDescent="0.25">
      <c r="A2007">
        <v>74</v>
      </c>
      <c r="B2007" t="s">
        <v>926</v>
      </c>
      <c r="C2007" t="s">
        <v>163</v>
      </c>
      <c r="D2007" t="s">
        <v>929</v>
      </c>
      <c r="E2007" t="s">
        <v>928</v>
      </c>
      <c r="F2007" t="s">
        <v>928</v>
      </c>
    </row>
    <row r="2008" spans="1:6" x14ac:dyDescent="0.25">
      <c r="A2008">
        <v>74</v>
      </c>
      <c r="B2008" t="s">
        <v>926</v>
      </c>
      <c r="C2008" t="s">
        <v>930</v>
      </c>
      <c r="D2008" t="s">
        <v>931</v>
      </c>
      <c r="E2008" t="s">
        <v>928</v>
      </c>
      <c r="F2008" t="s">
        <v>928</v>
      </c>
    </row>
    <row r="2009" spans="1:6" x14ac:dyDescent="0.25">
      <c r="A2009">
        <v>74</v>
      </c>
      <c r="B2009" t="s">
        <v>926</v>
      </c>
      <c r="C2009" t="s">
        <v>932</v>
      </c>
      <c r="D2009" t="s">
        <v>933</v>
      </c>
      <c r="E2009" t="s">
        <v>928</v>
      </c>
      <c r="F2009" t="s">
        <v>928</v>
      </c>
    </row>
    <row r="2010" spans="1:6" x14ac:dyDescent="0.25">
      <c r="A2010">
        <v>74</v>
      </c>
      <c r="B2010" t="s">
        <v>926</v>
      </c>
      <c r="C2010" t="s">
        <v>934</v>
      </c>
      <c r="D2010" t="s">
        <v>935</v>
      </c>
      <c r="E2010" t="s">
        <v>928</v>
      </c>
      <c r="F2010" t="s">
        <v>928</v>
      </c>
    </row>
    <row r="2011" spans="1:6" x14ac:dyDescent="0.25">
      <c r="A2011">
        <v>74</v>
      </c>
      <c r="B2011" t="s">
        <v>926</v>
      </c>
      <c r="C2011" t="s">
        <v>936</v>
      </c>
      <c r="D2011" t="s">
        <v>937</v>
      </c>
      <c r="E2011" t="s">
        <v>928</v>
      </c>
      <c r="F2011" t="s">
        <v>928</v>
      </c>
    </row>
    <row r="2012" spans="1:6" x14ac:dyDescent="0.25">
      <c r="A2012">
        <v>74</v>
      </c>
      <c r="B2012" t="s">
        <v>926</v>
      </c>
      <c r="C2012" t="s">
        <v>938</v>
      </c>
      <c r="D2012" t="s">
        <v>939</v>
      </c>
      <c r="E2012" t="s">
        <v>928</v>
      </c>
      <c r="F2012" t="s">
        <v>928</v>
      </c>
    </row>
    <row r="2013" spans="1:6" x14ac:dyDescent="0.25">
      <c r="A2013">
        <v>74</v>
      </c>
      <c r="B2013" t="s">
        <v>926</v>
      </c>
      <c r="C2013" t="s">
        <v>940</v>
      </c>
      <c r="D2013" t="s">
        <v>941</v>
      </c>
      <c r="E2013" t="s">
        <v>928</v>
      </c>
      <c r="F2013" t="s">
        <v>928</v>
      </c>
    </row>
    <row r="2014" spans="1:6" x14ac:dyDescent="0.25">
      <c r="A2014">
        <v>74</v>
      </c>
      <c r="B2014" t="s">
        <v>926</v>
      </c>
      <c r="C2014" t="s">
        <v>942</v>
      </c>
      <c r="D2014" t="s">
        <v>943</v>
      </c>
      <c r="E2014" t="s">
        <v>928</v>
      </c>
      <c r="F2014" t="s">
        <v>928</v>
      </c>
    </row>
    <row r="2015" spans="1:6" x14ac:dyDescent="0.25">
      <c r="A2015">
        <v>74</v>
      </c>
      <c r="B2015" t="s">
        <v>926</v>
      </c>
      <c r="C2015" t="s">
        <v>944</v>
      </c>
      <c r="D2015" t="s">
        <v>945</v>
      </c>
      <c r="E2015" t="s">
        <v>928</v>
      </c>
      <c r="F2015" t="s">
        <v>928</v>
      </c>
    </row>
    <row r="2016" spans="1:6" x14ac:dyDescent="0.25">
      <c r="A2016">
        <v>74</v>
      </c>
      <c r="B2016" t="s">
        <v>926</v>
      </c>
      <c r="C2016" t="s">
        <v>946</v>
      </c>
      <c r="D2016" t="s">
        <v>947</v>
      </c>
      <c r="E2016" t="s">
        <v>928</v>
      </c>
      <c r="F2016" t="s">
        <v>928</v>
      </c>
    </row>
    <row r="2017" spans="1:6" x14ac:dyDescent="0.25">
      <c r="A2017">
        <v>74</v>
      </c>
      <c r="B2017" t="s">
        <v>926</v>
      </c>
      <c r="C2017" t="s">
        <v>799</v>
      </c>
      <c r="D2017" t="s">
        <v>948</v>
      </c>
      <c r="E2017" t="s">
        <v>928</v>
      </c>
      <c r="F2017" t="s">
        <v>928</v>
      </c>
    </row>
    <row r="2018" spans="1:6" x14ac:dyDescent="0.25">
      <c r="A2018">
        <v>74</v>
      </c>
      <c r="B2018" t="s">
        <v>926</v>
      </c>
      <c r="C2018" t="s">
        <v>949</v>
      </c>
      <c r="D2018" t="s">
        <v>950</v>
      </c>
      <c r="E2018" t="s">
        <v>928</v>
      </c>
      <c r="F2018" t="s">
        <v>928</v>
      </c>
    </row>
    <row r="2019" spans="1:6" x14ac:dyDescent="0.25">
      <c r="A2019">
        <v>74</v>
      </c>
      <c r="B2019" t="s">
        <v>926</v>
      </c>
      <c r="C2019" t="s">
        <v>951</v>
      </c>
      <c r="D2019" t="s">
        <v>952</v>
      </c>
      <c r="E2019" t="s">
        <v>928</v>
      </c>
      <c r="F2019" t="s">
        <v>928</v>
      </c>
    </row>
    <row r="2020" spans="1:6" x14ac:dyDescent="0.25">
      <c r="A2020">
        <v>74</v>
      </c>
      <c r="B2020" t="s">
        <v>926</v>
      </c>
      <c r="C2020" t="s">
        <v>953</v>
      </c>
      <c r="D2020" t="s">
        <v>954</v>
      </c>
      <c r="E2020" t="s">
        <v>928</v>
      </c>
      <c r="F2020" t="s">
        <v>928</v>
      </c>
    </row>
    <row r="2021" spans="1:6" x14ac:dyDescent="0.25">
      <c r="A2021">
        <v>74</v>
      </c>
      <c r="B2021" t="s">
        <v>926</v>
      </c>
      <c r="C2021" t="s">
        <v>180</v>
      </c>
      <c r="D2021" t="s">
        <v>958</v>
      </c>
      <c r="E2021" t="s">
        <v>254</v>
      </c>
      <c r="F2021" t="s">
        <v>254</v>
      </c>
    </row>
    <row r="2022" spans="1:6" x14ac:dyDescent="0.25">
      <c r="A2022">
        <v>74</v>
      </c>
      <c r="B2022" t="s">
        <v>926</v>
      </c>
      <c r="C2022" t="s">
        <v>177</v>
      </c>
      <c r="D2022" t="s">
        <v>957</v>
      </c>
      <c r="E2022" t="s">
        <v>254</v>
      </c>
      <c r="F2022" t="s">
        <v>254</v>
      </c>
    </row>
    <row r="2023" spans="1:6" x14ac:dyDescent="0.25">
      <c r="A2023">
        <v>72</v>
      </c>
      <c r="B2023" t="s">
        <v>1065</v>
      </c>
      <c r="C2023" t="s">
        <v>163</v>
      </c>
      <c r="D2023" t="s">
        <v>829</v>
      </c>
      <c r="E2023" t="s">
        <v>907</v>
      </c>
      <c r="F2023" t="s">
        <v>907</v>
      </c>
    </row>
    <row r="2024" spans="1:6" x14ac:dyDescent="0.25">
      <c r="A2024">
        <v>72</v>
      </c>
      <c r="B2024" t="s">
        <v>1065</v>
      </c>
      <c r="C2024" t="s">
        <v>161</v>
      </c>
      <c r="D2024" t="s">
        <v>828</v>
      </c>
      <c r="E2024" t="s">
        <v>907</v>
      </c>
      <c r="F2024" t="s">
        <v>907</v>
      </c>
    </row>
    <row r="2025" spans="1:6" x14ac:dyDescent="0.25">
      <c r="A2025">
        <v>72</v>
      </c>
      <c r="B2025" t="s">
        <v>1065</v>
      </c>
      <c r="C2025" t="s">
        <v>158</v>
      </c>
      <c r="D2025" t="s">
        <v>826</v>
      </c>
      <c r="E2025" t="s">
        <v>907</v>
      </c>
      <c r="F2025" t="s">
        <v>907</v>
      </c>
    </row>
    <row r="2026" spans="1:6" x14ac:dyDescent="0.25">
      <c r="A2026">
        <v>72</v>
      </c>
      <c r="B2026" t="s">
        <v>1065</v>
      </c>
      <c r="C2026" t="s">
        <v>171</v>
      </c>
      <c r="D2026" t="s">
        <v>830</v>
      </c>
      <c r="E2026" t="s">
        <v>908</v>
      </c>
      <c r="F2026" t="s">
        <v>908</v>
      </c>
    </row>
    <row r="2027" spans="1:6" x14ac:dyDescent="0.25">
      <c r="A2027">
        <v>72</v>
      </c>
      <c r="B2027" t="s">
        <v>1065</v>
      </c>
      <c r="C2027" t="s">
        <v>169</v>
      </c>
      <c r="D2027" t="s">
        <v>833</v>
      </c>
      <c r="E2027" t="s">
        <v>908</v>
      </c>
      <c r="F2027" t="s">
        <v>908</v>
      </c>
    </row>
    <row r="2028" spans="1:6" x14ac:dyDescent="0.25">
      <c r="A2028">
        <v>72</v>
      </c>
      <c r="B2028" t="s">
        <v>1065</v>
      </c>
      <c r="C2028" t="s">
        <v>166</v>
      </c>
      <c r="D2028" t="s">
        <v>832</v>
      </c>
      <c r="E2028" t="s">
        <v>908</v>
      </c>
      <c r="F2028" t="s">
        <v>908</v>
      </c>
    </row>
    <row r="2029" spans="1:6" x14ac:dyDescent="0.25">
      <c r="A2029">
        <v>72</v>
      </c>
      <c r="B2029" t="s">
        <v>1065</v>
      </c>
      <c r="C2029" t="s">
        <v>834</v>
      </c>
      <c r="D2029" t="s">
        <v>835</v>
      </c>
      <c r="E2029" t="s">
        <v>909</v>
      </c>
      <c r="F2029" t="s">
        <v>909</v>
      </c>
    </row>
    <row r="2030" spans="1:6" x14ac:dyDescent="0.25">
      <c r="A2030">
        <v>72</v>
      </c>
      <c r="B2030" t="s">
        <v>1065</v>
      </c>
      <c r="C2030" t="s">
        <v>837</v>
      </c>
      <c r="D2030" t="s">
        <v>838</v>
      </c>
      <c r="E2030" t="s">
        <v>909</v>
      </c>
      <c r="F2030" t="s">
        <v>909</v>
      </c>
    </row>
    <row r="2031" spans="1:6" x14ac:dyDescent="0.25">
      <c r="A2031">
        <v>72</v>
      </c>
      <c r="B2031" t="s">
        <v>1065</v>
      </c>
      <c r="C2031" t="s">
        <v>839</v>
      </c>
      <c r="D2031" t="s">
        <v>840</v>
      </c>
      <c r="E2031" t="s">
        <v>844</v>
      </c>
      <c r="F2031" t="s">
        <v>844</v>
      </c>
    </row>
    <row r="2032" spans="1:6" x14ac:dyDescent="0.25">
      <c r="A2032">
        <v>72</v>
      </c>
      <c r="B2032" t="s">
        <v>1065</v>
      </c>
      <c r="C2032" t="s">
        <v>842</v>
      </c>
      <c r="D2032" t="s">
        <v>843</v>
      </c>
      <c r="E2032" t="s">
        <v>845</v>
      </c>
      <c r="F2032" t="s">
        <v>845</v>
      </c>
    </row>
    <row r="2033" spans="1:6" x14ac:dyDescent="0.25">
      <c r="A2033">
        <v>72</v>
      </c>
      <c r="B2033" t="s">
        <v>1065</v>
      </c>
      <c r="C2033" t="s">
        <v>173</v>
      </c>
      <c r="D2033" t="s">
        <v>846</v>
      </c>
      <c r="E2033" t="s">
        <v>910</v>
      </c>
      <c r="F2033" t="s">
        <v>910</v>
      </c>
    </row>
    <row r="2034" spans="1:6" x14ac:dyDescent="0.25">
      <c r="A2034">
        <v>72</v>
      </c>
      <c r="B2034" t="s">
        <v>1065</v>
      </c>
      <c r="C2034" t="s">
        <v>231</v>
      </c>
      <c r="D2034" t="s">
        <v>848</v>
      </c>
      <c r="E2034" t="s">
        <v>910</v>
      </c>
      <c r="F2034" t="s">
        <v>910</v>
      </c>
    </row>
    <row r="2035" spans="1:6" x14ac:dyDescent="0.25">
      <c r="A2035">
        <v>72</v>
      </c>
      <c r="B2035" t="s">
        <v>1065</v>
      </c>
      <c r="C2035" t="s">
        <v>233</v>
      </c>
      <c r="D2035" t="s">
        <v>849</v>
      </c>
      <c r="E2035" t="s">
        <v>911</v>
      </c>
      <c r="F2035" t="s">
        <v>911</v>
      </c>
    </row>
    <row r="2036" spans="1:6" x14ac:dyDescent="0.25">
      <c r="A2036">
        <v>72</v>
      </c>
      <c r="B2036" t="s">
        <v>1065</v>
      </c>
      <c r="C2036" t="s">
        <v>851</v>
      </c>
      <c r="D2036" t="s">
        <v>852</v>
      </c>
      <c r="E2036" t="s">
        <v>911</v>
      </c>
      <c r="F2036" t="s">
        <v>911</v>
      </c>
    </row>
    <row r="2037" spans="1:6" x14ac:dyDescent="0.25">
      <c r="A2037">
        <v>72</v>
      </c>
      <c r="B2037" t="s">
        <v>1065</v>
      </c>
      <c r="C2037" t="s">
        <v>853</v>
      </c>
      <c r="D2037" t="s">
        <v>912</v>
      </c>
      <c r="E2037" t="s">
        <v>913</v>
      </c>
      <c r="F2037" t="s">
        <v>913</v>
      </c>
    </row>
    <row r="2038" spans="1:6" x14ac:dyDescent="0.25">
      <c r="A2038">
        <v>72</v>
      </c>
      <c r="B2038" t="s">
        <v>1065</v>
      </c>
      <c r="C2038" t="s">
        <v>334</v>
      </c>
      <c r="D2038" t="s">
        <v>856</v>
      </c>
      <c r="E2038" t="s">
        <v>913</v>
      </c>
      <c r="F2038" t="s">
        <v>913</v>
      </c>
    </row>
    <row r="2039" spans="1:6" x14ac:dyDescent="0.25">
      <c r="A2039">
        <v>72</v>
      </c>
      <c r="B2039" t="s">
        <v>1065</v>
      </c>
      <c r="C2039" t="s">
        <v>177</v>
      </c>
      <c r="D2039" t="s">
        <v>914</v>
      </c>
      <c r="E2039" t="s">
        <v>279</v>
      </c>
      <c r="F2039" t="s">
        <v>279</v>
      </c>
    </row>
    <row r="2040" spans="1:6" x14ac:dyDescent="0.25">
      <c r="A2040">
        <v>72</v>
      </c>
      <c r="B2040" t="s">
        <v>1065</v>
      </c>
      <c r="C2040" t="s">
        <v>180</v>
      </c>
      <c r="D2040" t="s">
        <v>859</v>
      </c>
      <c r="E2040" t="s">
        <v>280</v>
      </c>
      <c r="F2040" t="s">
        <v>280</v>
      </c>
    </row>
    <row r="2041" spans="1:6" x14ac:dyDescent="0.25">
      <c r="A2041">
        <v>72</v>
      </c>
      <c r="B2041" t="s">
        <v>1065</v>
      </c>
      <c r="C2041" t="s">
        <v>864</v>
      </c>
      <c r="D2041" t="s">
        <v>865</v>
      </c>
      <c r="E2041" t="s">
        <v>863</v>
      </c>
      <c r="F2041" t="s">
        <v>863</v>
      </c>
    </row>
    <row r="2042" spans="1:6" x14ac:dyDescent="0.25">
      <c r="A2042">
        <v>72</v>
      </c>
      <c r="B2042" t="s">
        <v>1065</v>
      </c>
      <c r="C2042" t="s">
        <v>861</v>
      </c>
      <c r="D2042" t="s">
        <v>862</v>
      </c>
      <c r="E2042" t="s">
        <v>863</v>
      </c>
      <c r="F2042" t="s">
        <v>863</v>
      </c>
    </row>
    <row r="2043" spans="1:6" x14ac:dyDescent="0.25">
      <c r="A2043">
        <v>72</v>
      </c>
      <c r="B2043" t="s">
        <v>1065</v>
      </c>
      <c r="C2043" t="s">
        <v>866</v>
      </c>
      <c r="D2043" t="s">
        <v>867</v>
      </c>
      <c r="E2043" t="s">
        <v>863</v>
      </c>
      <c r="F2043" t="s">
        <v>863</v>
      </c>
    </row>
    <row r="2044" spans="1:6" x14ac:dyDescent="0.25">
      <c r="A2044">
        <v>72</v>
      </c>
      <c r="B2044" t="s">
        <v>1065</v>
      </c>
      <c r="C2044" t="s">
        <v>158</v>
      </c>
      <c r="D2044" t="s">
        <v>826</v>
      </c>
      <c r="E2044" t="s">
        <v>907</v>
      </c>
      <c r="F2044" t="s">
        <v>907</v>
      </c>
    </row>
    <row r="2045" spans="1:6" x14ac:dyDescent="0.25">
      <c r="A2045">
        <v>72</v>
      </c>
      <c r="B2045" t="s">
        <v>1065</v>
      </c>
      <c r="C2045" t="s">
        <v>163</v>
      </c>
      <c r="D2045" t="s">
        <v>829</v>
      </c>
      <c r="E2045" t="s">
        <v>907</v>
      </c>
      <c r="F2045" t="s">
        <v>907</v>
      </c>
    </row>
    <row r="2046" spans="1:6" x14ac:dyDescent="0.25">
      <c r="A2046">
        <v>72</v>
      </c>
      <c r="B2046" t="s">
        <v>1065</v>
      </c>
      <c r="C2046" t="s">
        <v>161</v>
      </c>
      <c r="D2046" t="s">
        <v>828</v>
      </c>
      <c r="E2046" t="s">
        <v>907</v>
      </c>
      <c r="F2046" t="s">
        <v>907</v>
      </c>
    </row>
    <row r="2047" spans="1:6" x14ac:dyDescent="0.25">
      <c r="A2047">
        <v>72</v>
      </c>
      <c r="B2047" t="s">
        <v>1065</v>
      </c>
      <c r="C2047" t="s">
        <v>171</v>
      </c>
      <c r="D2047" t="s">
        <v>830</v>
      </c>
      <c r="E2047" t="s">
        <v>908</v>
      </c>
      <c r="F2047" t="s">
        <v>908</v>
      </c>
    </row>
    <row r="2048" spans="1:6" x14ac:dyDescent="0.25">
      <c r="A2048">
        <v>72</v>
      </c>
      <c r="B2048" t="s">
        <v>1065</v>
      </c>
      <c r="C2048" t="s">
        <v>169</v>
      </c>
      <c r="D2048" t="s">
        <v>833</v>
      </c>
      <c r="E2048" t="s">
        <v>908</v>
      </c>
      <c r="F2048" t="s">
        <v>908</v>
      </c>
    </row>
    <row r="2049" spans="1:6" x14ac:dyDescent="0.25">
      <c r="A2049">
        <v>72</v>
      </c>
      <c r="B2049" t="s">
        <v>1065</v>
      </c>
      <c r="C2049" t="s">
        <v>166</v>
      </c>
      <c r="D2049" t="s">
        <v>832</v>
      </c>
      <c r="E2049" t="s">
        <v>908</v>
      </c>
      <c r="F2049" t="s">
        <v>908</v>
      </c>
    </row>
    <row r="2050" spans="1:6" x14ac:dyDescent="0.25">
      <c r="A2050">
        <v>72</v>
      </c>
      <c r="B2050" t="s">
        <v>1065</v>
      </c>
      <c r="C2050" t="s">
        <v>837</v>
      </c>
      <c r="D2050" t="s">
        <v>838</v>
      </c>
      <c r="E2050" t="s">
        <v>909</v>
      </c>
      <c r="F2050" t="s">
        <v>909</v>
      </c>
    </row>
    <row r="2051" spans="1:6" x14ac:dyDescent="0.25">
      <c r="A2051">
        <v>72</v>
      </c>
      <c r="B2051" t="s">
        <v>1065</v>
      </c>
      <c r="C2051" t="s">
        <v>834</v>
      </c>
      <c r="D2051" t="s">
        <v>835</v>
      </c>
      <c r="E2051" t="s">
        <v>909</v>
      </c>
      <c r="F2051" t="s">
        <v>909</v>
      </c>
    </row>
    <row r="2052" spans="1:6" x14ac:dyDescent="0.25">
      <c r="A2052">
        <v>72</v>
      </c>
      <c r="B2052" t="s">
        <v>1065</v>
      </c>
      <c r="C2052" t="s">
        <v>839</v>
      </c>
      <c r="D2052" t="s">
        <v>840</v>
      </c>
      <c r="E2052" t="s">
        <v>844</v>
      </c>
      <c r="F2052" t="s">
        <v>844</v>
      </c>
    </row>
    <row r="2053" spans="1:6" x14ac:dyDescent="0.25">
      <c r="A2053">
        <v>72</v>
      </c>
      <c r="B2053" t="s">
        <v>1065</v>
      </c>
      <c r="C2053" t="s">
        <v>842</v>
      </c>
      <c r="D2053" t="s">
        <v>843</v>
      </c>
      <c r="E2053" t="s">
        <v>845</v>
      </c>
      <c r="F2053" t="s">
        <v>845</v>
      </c>
    </row>
    <row r="2054" spans="1:6" x14ac:dyDescent="0.25">
      <c r="A2054">
        <v>72</v>
      </c>
      <c r="B2054" t="s">
        <v>1065</v>
      </c>
      <c r="C2054" t="s">
        <v>173</v>
      </c>
      <c r="D2054" t="s">
        <v>846</v>
      </c>
      <c r="E2054" t="s">
        <v>910</v>
      </c>
      <c r="F2054" t="s">
        <v>910</v>
      </c>
    </row>
    <row r="2055" spans="1:6" x14ac:dyDescent="0.25">
      <c r="A2055">
        <v>72</v>
      </c>
      <c r="B2055" t="s">
        <v>1065</v>
      </c>
      <c r="C2055" t="s">
        <v>231</v>
      </c>
      <c r="D2055" t="s">
        <v>848</v>
      </c>
      <c r="E2055" t="s">
        <v>910</v>
      </c>
      <c r="F2055" t="s">
        <v>910</v>
      </c>
    </row>
    <row r="2056" spans="1:6" x14ac:dyDescent="0.25">
      <c r="A2056">
        <v>72</v>
      </c>
      <c r="B2056" t="s">
        <v>1065</v>
      </c>
      <c r="C2056" t="s">
        <v>233</v>
      </c>
      <c r="D2056" t="s">
        <v>849</v>
      </c>
      <c r="E2056" t="s">
        <v>911</v>
      </c>
      <c r="F2056" t="s">
        <v>911</v>
      </c>
    </row>
    <row r="2057" spans="1:6" x14ac:dyDescent="0.25">
      <c r="A2057">
        <v>72</v>
      </c>
      <c r="B2057" t="s">
        <v>1065</v>
      </c>
      <c r="C2057" t="s">
        <v>851</v>
      </c>
      <c r="D2057" t="s">
        <v>852</v>
      </c>
      <c r="E2057" t="s">
        <v>911</v>
      </c>
      <c r="F2057" t="s">
        <v>911</v>
      </c>
    </row>
    <row r="2058" spans="1:6" x14ac:dyDescent="0.25">
      <c r="A2058">
        <v>72</v>
      </c>
      <c r="B2058" t="s">
        <v>1065</v>
      </c>
      <c r="C2058" t="s">
        <v>853</v>
      </c>
      <c r="D2058" t="s">
        <v>912</v>
      </c>
      <c r="E2058" t="s">
        <v>913</v>
      </c>
      <c r="F2058" t="s">
        <v>913</v>
      </c>
    </row>
    <row r="2059" spans="1:6" x14ac:dyDescent="0.25">
      <c r="A2059">
        <v>72</v>
      </c>
      <c r="B2059" t="s">
        <v>1065</v>
      </c>
      <c r="C2059" t="s">
        <v>334</v>
      </c>
      <c r="D2059" t="s">
        <v>856</v>
      </c>
      <c r="E2059" t="s">
        <v>913</v>
      </c>
      <c r="F2059" t="s">
        <v>913</v>
      </c>
    </row>
    <row r="2060" spans="1:6" x14ac:dyDescent="0.25">
      <c r="A2060">
        <v>72</v>
      </c>
      <c r="B2060" t="s">
        <v>1065</v>
      </c>
      <c r="C2060" t="s">
        <v>177</v>
      </c>
      <c r="D2060" t="s">
        <v>914</v>
      </c>
      <c r="E2060" t="s">
        <v>279</v>
      </c>
      <c r="F2060" t="s">
        <v>279</v>
      </c>
    </row>
    <row r="2061" spans="1:6" x14ac:dyDescent="0.25">
      <c r="A2061">
        <v>72</v>
      </c>
      <c r="B2061" t="s">
        <v>1065</v>
      </c>
      <c r="C2061" t="s">
        <v>180</v>
      </c>
      <c r="D2061" t="s">
        <v>859</v>
      </c>
      <c r="E2061" t="s">
        <v>280</v>
      </c>
      <c r="F2061" t="s">
        <v>280</v>
      </c>
    </row>
    <row r="2062" spans="1:6" x14ac:dyDescent="0.25">
      <c r="A2062">
        <v>72</v>
      </c>
      <c r="B2062" t="s">
        <v>1065</v>
      </c>
      <c r="C2062" t="s">
        <v>861</v>
      </c>
      <c r="D2062" t="s">
        <v>862</v>
      </c>
      <c r="E2062" t="s">
        <v>863</v>
      </c>
      <c r="F2062" t="s">
        <v>863</v>
      </c>
    </row>
    <row r="2063" spans="1:6" x14ac:dyDescent="0.25">
      <c r="A2063">
        <v>72</v>
      </c>
      <c r="B2063" t="s">
        <v>1065</v>
      </c>
      <c r="C2063" t="s">
        <v>866</v>
      </c>
      <c r="D2063" t="s">
        <v>867</v>
      </c>
      <c r="E2063" t="s">
        <v>863</v>
      </c>
      <c r="F2063" t="s">
        <v>863</v>
      </c>
    </row>
    <row r="2064" spans="1:6" x14ac:dyDescent="0.25">
      <c r="A2064">
        <v>72</v>
      </c>
      <c r="B2064" t="s">
        <v>1065</v>
      </c>
      <c r="C2064" t="s">
        <v>864</v>
      </c>
      <c r="D2064" t="s">
        <v>865</v>
      </c>
      <c r="E2064" t="s">
        <v>863</v>
      </c>
      <c r="F2064" t="s">
        <v>863</v>
      </c>
    </row>
    <row r="2065" spans="1:6" x14ac:dyDescent="0.25">
      <c r="A2065">
        <v>72</v>
      </c>
      <c r="B2065" t="s">
        <v>1065</v>
      </c>
      <c r="C2065" t="s">
        <v>1066</v>
      </c>
      <c r="D2065" t="s">
        <v>1067</v>
      </c>
      <c r="E2065" t="s">
        <v>1068</v>
      </c>
      <c r="F2065" t="s">
        <v>1068</v>
      </c>
    </row>
    <row r="2066" spans="1:6" x14ac:dyDescent="0.25">
      <c r="A2066">
        <v>72</v>
      </c>
      <c r="B2066" t="s">
        <v>1065</v>
      </c>
      <c r="C2066" t="s">
        <v>163</v>
      </c>
      <c r="D2066" t="s">
        <v>829</v>
      </c>
      <c r="E2066" t="s">
        <v>1068</v>
      </c>
      <c r="F2066" t="s">
        <v>1068</v>
      </c>
    </row>
    <row r="2067" spans="1:6" x14ac:dyDescent="0.25">
      <c r="A2067">
        <v>72</v>
      </c>
      <c r="B2067" t="s">
        <v>1065</v>
      </c>
      <c r="C2067" t="s">
        <v>158</v>
      </c>
      <c r="D2067" t="s">
        <v>826</v>
      </c>
      <c r="E2067" t="s">
        <v>1068</v>
      </c>
      <c r="F2067" t="s">
        <v>1068</v>
      </c>
    </row>
    <row r="2068" spans="1:6" x14ac:dyDescent="0.25">
      <c r="A2068">
        <v>72</v>
      </c>
      <c r="B2068" t="s">
        <v>1065</v>
      </c>
      <c r="C2068" t="s">
        <v>839</v>
      </c>
      <c r="D2068" t="s">
        <v>840</v>
      </c>
      <c r="E2068" t="s">
        <v>1068</v>
      </c>
      <c r="F2068" t="s">
        <v>1068</v>
      </c>
    </row>
    <row r="2069" spans="1:6" x14ac:dyDescent="0.25">
      <c r="A2069">
        <v>72</v>
      </c>
      <c r="B2069" t="s">
        <v>1065</v>
      </c>
      <c r="C2069" t="s">
        <v>169</v>
      </c>
      <c r="D2069" t="s">
        <v>833</v>
      </c>
      <c r="E2069" t="s">
        <v>1068</v>
      </c>
      <c r="F2069" t="s">
        <v>1068</v>
      </c>
    </row>
    <row r="2070" spans="1:6" x14ac:dyDescent="0.25">
      <c r="A2070">
        <v>72</v>
      </c>
      <c r="B2070" t="s">
        <v>1065</v>
      </c>
      <c r="C2070" t="s">
        <v>161</v>
      </c>
      <c r="D2070" t="s">
        <v>828</v>
      </c>
      <c r="E2070" t="s">
        <v>1068</v>
      </c>
      <c r="F2070" t="s">
        <v>1068</v>
      </c>
    </row>
    <row r="2071" spans="1:6" x14ac:dyDescent="0.25">
      <c r="A2071">
        <v>72</v>
      </c>
      <c r="B2071" t="s">
        <v>1065</v>
      </c>
      <c r="C2071" t="s">
        <v>842</v>
      </c>
      <c r="D2071" t="s">
        <v>843</v>
      </c>
      <c r="E2071" t="s">
        <v>1068</v>
      </c>
      <c r="F2071" t="s">
        <v>1068</v>
      </c>
    </row>
    <row r="2072" spans="1:6" x14ac:dyDescent="0.25">
      <c r="A2072">
        <v>72</v>
      </c>
      <c r="B2072" t="s">
        <v>1065</v>
      </c>
      <c r="C2072" t="s">
        <v>1069</v>
      </c>
      <c r="D2072" t="s">
        <v>1070</v>
      </c>
      <c r="E2072" t="s">
        <v>1068</v>
      </c>
      <c r="F2072" t="s">
        <v>1068</v>
      </c>
    </row>
    <row r="2073" spans="1:6" x14ac:dyDescent="0.25">
      <c r="A2073">
        <v>72</v>
      </c>
      <c r="B2073" t="s">
        <v>1065</v>
      </c>
      <c r="C2073" t="s">
        <v>171</v>
      </c>
      <c r="D2073" t="s">
        <v>830</v>
      </c>
      <c r="E2073" t="s">
        <v>1068</v>
      </c>
      <c r="F2073" t="s">
        <v>1068</v>
      </c>
    </row>
    <row r="2074" spans="1:6" x14ac:dyDescent="0.25">
      <c r="A2074">
        <v>72</v>
      </c>
      <c r="B2074" t="s">
        <v>1065</v>
      </c>
      <c r="C2074" t="s">
        <v>837</v>
      </c>
      <c r="D2074" t="s">
        <v>838</v>
      </c>
      <c r="E2074" t="s">
        <v>1068</v>
      </c>
      <c r="F2074" t="s">
        <v>1068</v>
      </c>
    </row>
    <row r="2075" spans="1:6" x14ac:dyDescent="0.25">
      <c r="A2075">
        <v>72</v>
      </c>
      <c r="B2075" t="s">
        <v>1065</v>
      </c>
      <c r="C2075" t="s">
        <v>166</v>
      </c>
      <c r="D2075" t="s">
        <v>832</v>
      </c>
      <c r="E2075" t="s">
        <v>1068</v>
      </c>
      <c r="F2075" t="s">
        <v>1068</v>
      </c>
    </row>
    <row r="2076" spans="1:6" x14ac:dyDescent="0.25">
      <c r="A2076">
        <v>72</v>
      </c>
      <c r="B2076" t="s">
        <v>1065</v>
      </c>
      <c r="C2076" t="s">
        <v>1071</v>
      </c>
      <c r="D2076" t="s">
        <v>1072</v>
      </c>
      <c r="E2076" t="s">
        <v>1068</v>
      </c>
      <c r="F2076" t="s">
        <v>1068</v>
      </c>
    </row>
    <row r="2077" spans="1:6" x14ac:dyDescent="0.25">
      <c r="A2077">
        <v>72</v>
      </c>
      <c r="B2077" t="s">
        <v>1065</v>
      </c>
      <c r="C2077" t="s">
        <v>851</v>
      </c>
      <c r="D2077" t="s">
        <v>852</v>
      </c>
      <c r="E2077" t="s">
        <v>1073</v>
      </c>
      <c r="F2077" t="s">
        <v>1073</v>
      </c>
    </row>
    <row r="2078" spans="1:6" x14ac:dyDescent="0.25">
      <c r="A2078">
        <v>72</v>
      </c>
      <c r="B2078" t="s">
        <v>1065</v>
      </c>
      <c r="C2078" t="s">
        <v>173</v>
      </c>
      <c r="D2078" t="s">
        <v>846</v>
      </c>
      <c r="E2078" t="s">
        <v>1073</v>
      </c>
      <c r="F2078" t="s">
        <v>1073</v>
      </c>
    </row>
    <row r="2079" spans="1:6" x14ac:dyDescent="0.25">
      <c r="A2079">
        <v>72</v>
      </c>
      <c r="B2079" t="s">
        <v>1065</v>
      </c>
      <c r="C2079" t="s">
        <v>231</v>
      </c>
      <c r="D2079" t="s">
        <v>848</v>
      </c>
      <c r="E2079" t="s">
        <v>1073</v>
      </c>
      <c r="F2079" t="s">
        <v>1073</v>
      </c>
    </row>
    <row r="2080" spans="1:6" x14ac:dyDescent="0.25">
      <c r="A2080">
        <v>72</v>
      </c>
      <c r="B2080" t="s">
        <v>1065</v>
      </c>
      <c r="C2080" t="s">
        <v>233</v>
      </c>
      <c r="D2080" t="s">
        <v>849</v>
      </c>
      <c r="E2080" t="s">
        <v>1073</v>
      </c>
      <c r="F2080" t="s">
        <v>1073</v>
      </c>
    </row>
    <row r="2081" spans="1:6" x14ac:dyDescent="0.25">
      <c r="A2081">
        <v>72</v>
      </c>
      <c r="B2081" t="s">
        <v>1065</v>
      </c>
      <c r="C2081" t="s">
        <v>834</v>
      </c>
      <c r="D2081" t="s">
        <v>835</v>
      </c>
      <c r="E2081" t="s">
        <v>1073</v>
      </c>
      <c r="F2081" t="s">
        <v>1073</v>
      </c>
    </row>
    <row r="2082" spans="1:6" x14ac:dyDescent="0.25">
      <c r="A2082">
        <v>72</v>
      </c>
      <c r="B2082" t="s">
        <v>1065</v>
      </c>
      <c r="C2082" t="s">
        <v>334</v>
      </c>
      <c r="D2082" t="s">
        <v>856</v>
      </c>
      <c r="E2082" t="s">
        <v>1074</v>
      </c>
      <c r="F2082" t="s">
        <v>1074</v>
      </c>
    </row>
    <row r="2083" spans="1:6" x14ac:dyDescent="0.25">
      <c r="A2083">
        <v>72</v>
      </c>
      <c r="B2083" t="s">
        <v>1065</v>
      </c>
      <c r="C2083" t="s">
        <v>853</v>
      </c>
      <c r="D2083" t="s">
        <v>912</v>
      </c>
      <c r="E2083" t="s">
        <v>1074</v>
      </c>
      <c r="F2083" t="s">
        <v>1074</v>
      </c>
    </row>
    <row r="2084" spans="1:6" x14ac:dyDescent="0.25">
      <c r="A2084">
        <v>72</v>
      </c>
      <c r="B2084" t="s">
        <v>1065</v>
      </c>
      <c r="C2084" t="s">
        <v>177</v>
      </c>
      <c r="D2084" t="s">
        <v>914</v>
      </c>
      <c r="E2084" t="s">
        <v>279</v>
      </c>
      <c r="F2084" t="s">
        <v>279</v>
      </c>
    </row>
    <row r="2085" spans="1:6" x14ac:dyDescent="0.25">
      <c r="A2085">
        <v>72</v>
      </c>
      <c r="B2085" t="s">
        <v>1065</v>
      </c>
      <c r="C2085" t="s">
        <v>180</v>
      </c>
      <c r="D2085" t="s">
        <v>859</v>
      </c>
      <c r="E2085" t="s">
        <v>1075</v>
      </c>
      <c r="F2085" t="s">
        <v>1076</v>
      </c>
    </row>
    <row r="2086" spans="1:6" x14ac:dyDescent="0.25">
      <c r="A2086">
        <v>72</v>
      </c>
      <c r="B2086" t="s">
        <v>1065</v>
      </c>
      <c r="C2086" t="s">
        <v>163</v>
      </c>
      <c r="D2086" t="s">
        <v>829</v>
      </c>
      <c r="E2086" t="s">
        <v>907</v>
      </c>
      <c r="F2086" t="s">
        <v>907</v>
      </c>
    </row>
    <row r="2087" spans="1:6" x14ac:dyDescent="0.25">
      <c r="A2087">
        <v>72</v>
      </c>
      <c r="B2087" t="s">
        <v>1065</v>
      </c>
      <c r="C2087" t="s">
        <v>161</v>
      </c>
      <c r="D2087" t="s">
        <v>828</v>
      </c>
      <c r="E2087" t="s">
        <v>907</v>
      </c>
      <c r="F2087" t="s">
        <v>907</v>
      </c>
    </row>
    <row r="2088" spans="1:6" x14ac:dyDescent="0.25">
      <c r="A2088">
        <v>72</v>
      </c>
      <c r="B2088" t="s">
        <v>1065</v>
      </c>
      <c r="C2088" t="s">
        <v>158</v>
      </c>
      <c r="D2088" t="s">
        <v>826</v>
      </c>
      <c r="E2088" t="s">
        <v>907</v>
      </c>
      <c r="F2088" t="s">
        <v>907</v>
      </c>
    </row>
    <row r="2089" spans="1:6" x14ac:dyDescent="0.25">
      <c r="A2089">
        <v>72</v>
      </c>
      <c r="B2089" t="s">
        <v>1065</v>
      </c>
      <c r="C2089" t="s">
        <v>171</v>
      </c>
      <c r="D2089" t="s">
        <v>830</v>
      </c>
      <c r="E2089" t="s">
        <v>908</v>
      </c>
      <c r="F2089" t="s">
        <v>908</v>
      </c>
    </row>
    <row r="2090" spans="1:6" x14ac:dyDescent="0.25">
      <c r="A2090">
        <v>72</v>
      </c>
      <c r="B2090" t="s">
        <v>1065</v>
      </c>
      <c r="C2090" t="s">
        <v>166</v>
      </c>
      <c r="D2090" t="s">
        <v>832</v>
      </c>
      <c r="E2090" t="s">
        <v>908</v>
      </c>
      <c r="F2090" t="s">
        <v>908</v>
      </c>
    </row>
    <row r="2091" spans="1:6" x14ac:dyDescent="0.25">
      <c r="A2091">
        <v>72</v>
      </c>
      <c r="B2091" t="s">
        <v>1065</v>
      </c>
      <c r="C2091" t="s">
        <v>169</v>
      </c>
      <c r="D2091" t="s">
        <v>833</v>
      </c>
      <c r="E2091" t="s">
        <v>908</v>
      </c>
      <c r="F2091" t="s">
        <v>908</v>
      </c>
    </row>
    <row r="2092" spans="1:6" x14ac:dyDescent="0.25">
      <c r="A2092">
        <v>72</v>
      </c>
      <c r="B2092" t="s">
        <v>1065</v>
      </c>
      <c r="C2092" t="s">
        <v>834</v>
      </c>
      <c r="D2092" t="s">
        <v>835</v>
      </c>
      <c r="E2092" t="s">
        <v>909</v>
      </c>
      <c r="F2092" t="s">
        <v>909</v>
      </c>
    </row>
    <row r="2093" spans="1:6" x14ac:dyDescent="0.25">
      <c r="A2093">
        <v>72</v>
      </c>
      <c r="B2093" t="s">
        <v>1065</v>
      </c>
      <c r="C2093" t="s">
        <v>837</v>
      </c>
      <c r="D2093" t="s">
        <v>838</v>
      </c>
      <c r="E2093" t="s">
        <v>909</v>
      </c>
      <c r="F2093" t="s">
        <v>909</v>
      </c>
    </row>
    <row r="2094" spans="1:6" x14ac:dyDescent="0.25">
      <c r="A2094">
        <v>72</v>
      </c>
      <c r="B2094" t="s">
        <v>1065</v>
      </c>
      <c r="C2094" t="s">
        <v>839</v>
      </c>
      <c r="D2094" t="s">
        <v>840</v>
      </c>
      <c r="E2094" t="s">
        <v>844</v>
      </c>
      <c r="F2094" t="s">
        <v>844</v>
      </c>
    </row>
    <row r="2095" spans="1:6" x14ac:dyDescent="0.25">
      <c r="A2095">
        <v>72</v>
      </c>
      <c r="B2095" t="s">
        <v>1065</v>
      </c>
      <c r="C2095" t="s">
        <v>842</v>
      </c>
      <c r="D2095" t="s">
        <v>843</v>
      </c>
      <c r="E2095" t="s">
        <v>845</v>
      </c>
      <c r="F2095" t="s">
        <v>845</v>
      </c>
    </row>
    <row r="2096" spans="1:6" x14ac:dyDescent="0.25">
      <c r="A2096">
        <v>72</v>
      </c>
      <c r="B2096" t="s">
        <v>1065</v>
      </c>
      <c r="C2096" t="s">
        <v>231</v>
      </c>
      <c r="D2096" t="s">
        <v>848</v>
      </c>
      <c r="E2096" t="s">
        <v>910</v>
      </c>
      <c r="F2096" t="s">
        <v>910</v>
      </c>
    </row>
    <row r="2097" spans="1:6" x14ac:dyDescent="0.25">
      <c r="A2097">
        <v>72</v>
      </c>
      <c r="B2097" t="s">
        <v>1065</v>
      </c>
      <c r="C2097" t="s">
        <v>173</v>
      </c>
      <c r="D2097" t="s">
        <v>846</v>
      </c>
      <c r="E2097" t="s">
        <v>910</v>
      </c>
      <c r="F2097" t="s">
        <v>910</v>
      </c>
    </row>
    <row r="2098" spans="1:6" x14ac:dyDescent="0.25">
      <c r="A2098">
        <v>72</v>
      </c>
      <c r="B2098" t="s">
        <v>1065</v>
      </c>
      <c r="C2098" t="s">
        <v>851</v>
      </c>
      <c r="D2098" t="s">
        <v>852</v>
      </c>
      <c r="E2098" t="s">
        <v>911</v>
      </c>
      <c r="F2098" t="s">
        <v>911</v>
      </c>
    </row>
    <row r="2099" spans="1:6" x14ac:dyDescent="0.25">
      <c r="A2099">
        <v>72</v>
      </c>
      <c r="B2099" t="s">
        <v>1065</v>
      </c>
      <c r="C2099" t="s">
        <v>233</v>
      </c>
      <c r="D2099" t="s">
        <v>849</v>
      </c>
      <c r="E2099" t="s">
        <v>911</v>
      </c>
      <c r="F2099" t="s">
        <v>911</v>
      </c>
    </row>
    <row r="2100" spans="1:6" x14ac:dyDescent="0.25">
      <c r="A2100">
        <v>72</v>
      </c>
      <c r="B2100" t="s">
        <v>1065</v>
      </c>
      <c r="C2100" t="s">
        <v>334</v>
      </c>
      <c r="D2100" t="s">
        <v>856</v>
      </c>
      <c r="E2100" t="s">
        <v>913</v>
      </c>
      <c r="F2100" t="s">
        <v>913</v>
      </c>
    </row>
    <row r="2101" spans="1:6" x14ac:dyDescent="0.25">
      <c r="A2101">
        <v>72</v>
      </c>
      <c r="B2101" t="s">
        <v>1065</v>
      </c>
      <c r="C2101" t="s">
        <v>853</v>
      </c>
      <c r="D2101" t="s">
        <v>912</v>
      </c>
      <c r="E2101" t="s">
        <v>913</v>
      </c>
      <c r="F2101" t="s">
        <v>913</v>
      </c>
    </row>
    <row r="2102" spans="1:6" x14ac:dyDescent="0.25">
      <c r="A2102">
        <v>72</v>
      </c>
      <c r="B2102" t="s">
        <v>1065</v>
      </c>
      <c r="C2102" t="s">
        <v>177</v>
      </c>
      <c r="D2102" t="s">
        <v>914</v>
      </c>
      <c r="E2102" t="s">
        <v>279</v>
      </c>
      <c r="F2102" t="s">
        <v>279</v>
      </c>
    </row>
    <row r="2103" spans="1:6" x14ac:dyDescent="0.25">
      <c r="A2103">
        <v>72</v>
      </c>
      <c r="B2103" t="s">
        <v>1065</v>
      </c>
      <c r="C2103" t="s">
        <v>180</v>
      </c>
      <c r="D2103" t="s">
        <v>859</v>
      </c>
      <c r="E2103" t="s">
        <v>280</v>
      </c>
      <c r="F2103" t="s">
        <v>280</v>
      </c>
    </row>
    <row r="2104" spans="1:6" x14ac:dyDescent="0.25">
      <c r="A2104">
        <v>72</v>
      </c>
      <c r="B2104" t="s">
        <v>1065</v>
      </c>
      <c r="C2104" t="s">
        <v>866</v>
      </c>
      <c r="D2104" t="s">
        <v>867</v>
      </c>
      <c r="E2104" t="s">
        <v>863</v>
      </c>
      <c r="F2104" t="s">
        <v>863</v>
      </c>
    </row>
    <row r="2105" spans="1:6" x14ac:dyDescent="0.25">
      <c r="A2105">
        <v>72</v>
      </c>
      <c r="B2105" t="s">
        <v>1065</v>
      </c>
      <c r="C2105" t="s">
        <v>864</v>
      </c>
      <c r="D2105" t="s">
        <v>865</v>
      </c>
      <c r="E2105" t="s">
        <v>863</v>
      </c>
      <c r="F2105" t="s">
        <v>863</v>
      </c>
    </row>
    <row r="2106" spans="1:6" x14ac:dyDescent="0.25">
      <c r="A2106">
        <v>72</v>
      </c>
      <c r="B2106" t="s">
        <v>1065</v>
      </c>
      <c r="C2106" t="s">
        <v>861</v>
      </c>
      <c r="D2106" t="s">
        <v>862</v>
      </c>
      <c r="E2106" t="s">
        <v>863</v>
      </c>
      <c r="F2106" t="s">
        <v>863</v>
      </c>
    </row>
    <row r="2107" spans="1:6" x14ac:dyDescent="0.25">
      <c r="A2107">
        <v>32</v>
      </c>
      <c r="B2107" t="s">
        <v>1077</v>
      </c>
      <c r="C2107" t="s">
        <v>837</v>
      </c>
      <c r="D2107" t="s">
        <v>838</v>
      </c>
      <c r="E2107" t="s">
        <v>886</v>
      </c>
      <c r="F2107" t="s">
        <v>886</v>
      </c>
    </row>
    <row r="2108" spans="1:6" x14ac:dyDescent="0.25">
      <c r="A2108">
        <v>32</v>
      </c>
      <c r="B2108" t="s">
        <v>1077</v>
      </c>
      <c r="C2108" t="s">
        <v>227</v>
      </c>
      <c r="D2108" t="s">
        <v>1078</v>
      </c>
      <c r="E2108" t="s">
        <v>886</v>
      </c>
      <c r="F2108" t="s">
        <v>886</v>
      </c>
    </row>
    <row r="2109" spans="1:6" x14ac:dyDescent="0.25">
      <c r="A2109">
        <v>32</v>
      </c>
      <c r="B2109" t="s">
        <v>1077</v>
      </c>
      <c r="C2109" t="s">
        <v>158</v>
      </c>
      <c r="D2109" t="s">
        <v>826</v>
      </c>
      <c r="E2109" t="s">
        <v>886</v>
      </c>
      <c r="F2109" t="s">
        <v>886</v>
      </c>
    </row>
    <row r="2110" spans="1:6" x14ac:dyDescent="0.25">
      <c r="A2110">
        <v>32</v>
      </c>
      <c r="B2110" t="s">
        <v>1077</v>
      </c>
      <c r="C2110" t="s">
        <v>161</v>
      </c>
      <c r="D2110" t="s">
        <v>828</v>
      </c>
      <c r="E2110" t="s">
        <v>886</v>
      </c>
      <c r="F2110" t="s">
        <v>886</v>
      </c>
    </row>
    <row r="2111" spans="1:6" x14ac:dyDescent="0.25">
      <c r="A2111">
        <v>32</v>
      </c>
      <c r="B2111" t="s">
        <v>1077</v>
      </c>
      <c r="C2111" t="s">
        <v>163</v>
      </c>
      <c r="D2111" t="s">
        <v>829</v>
      </c>
      <c r="E2111" t="s">
        <v>886</v>
      </c>
      <c r="F2111" t="s">
        <v>886</v>
      </c>
    </row>
    <row r="2112" spans="1:6" x14ac:dyDescent="0.25">
      <c r="A2112">
        <v>32</v>
      </c>
      <c r="B2112" t="s">
        <v>1077</v>
      </c>
      <c r="C2112" t="s">
        <v>1079</v>
      </c>
      <c r="D2112" t="s">
        <v>1080</v>
      </c>
      <c r="E2112" t="s">
        <v>1081</v>
      </c>
      <c r="F2112" t="s">
        <v>1081</v>
      </c>
    </row>
    <row r="2113" spans="1:6" x14ac:dyDescent="0.25">
      <c r="A2113">
        <v>32</v>
      </c>
      <c r="B2113" t="s">
        <v>1077</v>
      </c>
      <c r="C2113" t="s">
        <v>1071</v>
      </c>
      <c r="D2113" t="s">
        <v>1082</v>
      </c>
      <c r="E2113" t="s">
        <v>1081</v>
      </c>
      <c r="F2113" t="s">
        <v>1081</v>
      </c>
    </row>
    <row r="2114" spans="1:6" x14ac:dyDescent="0.25">
      <c r="A2114">
        <v>32</v>
      </c>
      <c r="B2114" t="s">
        <v>1077</v>
      </c>
      <c r="C2114" t="s">
        <v>1083</v>
      </c>
      <c r="D2114" t="s">
        <v>1084</v>
      </c>
      <c r="E2114" t="s">
        <v>1081</v>
      </c>
      <c r="F2114" t="s">
        <v>1081</v>
      </c>
    </row>
    <row r="2115" spans="1:6" x14ac:dyDescent="0.25">
      <c r="A2115">
        <v>32</v>
      </c>
      <c r="B2115" t="s">
        <v>1077</v>
      </c>
      <c r="C2115" t="s">
        <v>1085</v>
      </c>
      <c r="D2115" t="s">
        <v>1086</v>
      </c>
      <c r="E2115" t="s">
        <v>1081</v>
      </c>
      <c r="F2115" t="s">
        <v>1081</v>
      </c>
    </row>
    <row r="2116" spans="1:6" x14ac:dyDescent="0.25">
      <c r="A2116">
        <v>32</v>
      </c>
      <c r="B2116" t="s">
        <v>1077</v>
      </c>
      <c r="C2116" t="s">
        <v>235</v>
      </c>
      <c r="D2116" t="s">
        <v>236</v>
      </c>
      <c r="E2116" t="s">
        <v>610</v>
      </c>
      <c r="F2116" t="s">
        <v>610</v>
      </c>
    </row>
    <row r="2117" spans="1:6" x14ac:dyDescent="0.25">
      <c r="A2117">
        <v>32</v>
      </c>
      <c r="B2117" t="s">
        <v>1077</v>
      </c>
      <c r="C2117" t="s">
        <v>604</v>
      </c>
      <c r="D2117" t="s">
        <v>605</v>
      </c>
      <c r="E2117" t="s">
        <v>601</v>
      </c>
      <c r="F2117" t="s">
        <v>601</v>
      </c>
    </row>
    <row r="2118" spans="1:6" x14ac:dyDescent="0.25">
      <c r="A2118">
        <v>32</v>
      </c>
      <c r="B2118" t="s">
        <v>1077</v>
      </c>
      <c r="C2118" t="s">
        <v>231</v>
      </c>
      <c r="D2118" t="s">
        <v>1087</v>
      </c>
      <c r="E2118" t="s">
        <v>601</v>
      </c>
      <c r="F2118" t="s">
        <v>601</v>
      </c>
    </row>
    <row r="2119" spans="1:6" x14ac:dyDescent="0.25">
      <c r="A2119">
        <v>32</v>
      </c>
      <c r="B2119" t="s">
        <v>1077</v>
      </c>
      <c r="C2119" t="s">
        <v>233</v>
      </c>
      <c r="D2119" t="s">
        <v>1088</v>
      </c>
      <c r="E2119" t="s">
        <v>601</v>
      </c>
      <c r="F2119" t="s">
        <v>601</v>
      </c>
    </row>
    <row r="2120" spans="1:6" x14ac:dyDescent="0.25">
      <c r="A2120">
        <v>32</v>
      </c>
      <c r="B2120" t="s">
        <v>1077</v>
      </c>
      <c r="C2120" t="s">
        <v>1089</v>
      </c>
      <c r="D2120" t="s">
        <v>1090</v>
      </c>
      <c r="E2120" t="s">
        <v>601</v>
      </c>
      <c r="F2120" t="s">
        <v>601</v>
      </c>
    </row>
    <row r="2121" spans="1:6" x14ac:dyDescent="0.25">
      <c r="A2121">
        <v>32</v>
      </c>
      <c r="B2121" t="s">
        <v>1077</v>
      </c>
      <c r="C2121" t="s">
        <v>834</v>
      </c>
      <c r="D2121" t="s">
        <v>835</v>
      </c>
      <c r="E2121" t="s">
        <v>601</v>
      </c>
      <c r="F2121" t="s">
        <v>601</v>
      </c>
    </row>
    <row r="2122" spans="1:6" x14ac:dyDescent="0.25">
      <c r="A2122">
        <v>32</v>
      </c>
      <c r="B2122" t="s">
        <v>1077</v>
      </c>
      <c r="C2122" t="s">
        <v>239</v>
      </c>
      <c r="D2122" t="s">
        <v>240</v>
      </c>
      <c r="E2122" t="s">
        <v>601</v>
      </c>
      <c r="F2122" t="s">
        <v>601</v>
      </c>
    </row>
    <row r="2123" spans="1:6" x14ac:dyDescent="0.25">
      <c r="A2123">
        <v>32</v>
      </c>
      <c r="B2123" t="s">
        <v>1077</v>
      </c>
      <c r="C2123" t="s">
        <v>839</v>
      </c>
      <c r="D2123" t="s">
        <v>840</v>
      </c>
      <c r="E2123" t="s">
        <v>1091</v>
      </c>
      <c r="F2123" t="s">
        <v>1091</v>
      </c>
    </row>
    <row r="2124" spans="1:6" x14ac:dyDescent="0.25">
      <c r="A2124">
        <v>32</v>
      </c>
      <c r="B2124" t="s">
        <v>1077</v>
      </c>
      <c r="C2124" t="s">
        <v>842</v>
      </c>
      <c r="D2124" t="s">
        <v>843</v>
      </c>
      <c r="E2124" t="s">
        <v>1091</v>
      </c>
      <c r="F2124" t="s">
        <v>1091</v>
      </c>
    </row>
    <row r="2125" spans="1:6" x14ac:dyDescent="0.25">
      <c r="A2125">
        <v>32</v>
      </c>
      <c r="B2125" t="s">
        <v>1077</v>
      </c>
      <c r="C2125" t="s">
        <v>251</v>
      </c>
      <c r="D2125" t="s">
        <v>1092</v>
      </c>
      <c r="E2125" t="s">
        <v>1093</v>
      </c>
      <c r="F2125" t="s">
        <v>1093</v>
      </c>
    </row>
    <row r="2126" spans="1:6" x14ac:dyDescent="0.25">
      <c r="A2126">
        <v>32</v>
      </c>
      <c r="B2126" t="s">
        <v>1077</v>
      </c>
      <c r="C2126" t="s">
        <v>248</v>
      </c>
      <c r="D2126" t="s">
        <v>249</v>
      </c>
      <c r="E2126" t="s">
        <v>1093</v>
      </c>
      <c r="F2126" t="s">
        <v>1093</v>
      </c>
    </row>
    <row r="2127" spans="1:6" x14ac:dyDescent="0.25">
      <c r="A2127">
        <v>32</v>
      </c>
      <c r="B2127" t="s">
        <v>1077</v>
      </c>
      <c r="C2127" t="s">
        <v>177</v>
      </c>
      <c r="D2127" t="s">
        <v>1094</v>
      </c>
      <c r="E2127" t="s">
        <v>254</v>
      </c>
      <c r="F2127" t="s">
        <v>254</v>
      </c>
    </row>
    <row r="2128" spans="1:6" x14ac:dyDescent="0.25">
      <c r="A2128">
        <v>32</v>
      </c>
      <c r="B2128" t="s">
        <v>1077</v>
      </c>
      <c r="C2128" t="s">
        <v>180</v>
      </c>
      <c r="D2128" t="s">
        <v>1095</v>
      </c>
      <c r="E2128" t="s">
        <v>254</v>
      </c>
      <c r="F2128" t="s">
        <v>254</v>
      </c>
    </row>
    <row r="2129" spans="1:6" x14ac:dyDescent="0.25">
      <c r="A2129">
        <v>134</v>
      </c>
      <c r="B2129" t="s">
        <v>1096</v>
      </c>
      <c r="C2129" t="s">
        <v>158</v>
      </c>
      <c r="D2129" t="s">
        <v>1097</v>
      </c>
      <c r="E2129" t="s">
        <v>1098</v>
      </c>
      <c r="F2129" t="s">
        <v>1098</v>
      </c>
    </row>
    <row r="2130" spans="1:6" x14ac:dyDescent="0.25">
      <c r="A2130">
        <v>134</v>
      </c>
      <c r="B2130" t="s">
        <v>1096</v>
      </c>
      <c r="C2130" t="s">
        <v>161</v>
      </c>
      <c r="D2130" t="s">
        <v>1099</v>
      </c>
      <c r="E2130" t="s">
        <v>1098</v>
      </c>
      <c r="F2130" t="s">
        <v>1098</v>
      </c>
    </row>
    <row r="2131" spans="1:6" x14ac:dyDescent="0.25">
      <c r="A2131">
        <v>134</v>
      </c>
      <c r="B2131" t="s">
        <v>1096</v>
      </c>
      <c r="C2131" t="s">
        <v>163</v>
      </c>
      <c r="D2131" t="s">
        <v>1100</v>
      </c>
      <c r="E2131" t="s">
        <v>1098</v>
      </c>
      <c r="F2131" t="s">
        <v>1098</v>
      </c>
    </row>
    <row r="2132" spans="1:6" x14ac:dyDescent="0.25">
      <c r="A2132">
        <v>134</v>
      </c>
      <c r="B2132" t="s">
        <v>1096</v>
      </c>
      <c r="C2132" t="s">
        <v>837</v>
      </c>
      <c r="D2132" t="s">
        <v>1101</v>
      </c>
      <c r="E2132" t="s">
        <v>1098</v>
      </c>
      <c r="F2132" t="s">
        <v>1098</v>
      </c>
    </row>
    <row r="2133" spans="1:6" x14ac:dyDescent="0.25">
      <c r="A2133">
        <v>134</v>
      </c>
      <c r="B2133" t="s">
        <v>1096</v>
      </c>
      <c r="C2133" t="s">
        <v>795</v>
      </c>
      <c r="D2133" t="s">
        <v>1102</v>
      </c>
      <c r="E2133" t="s">
        <v>1098</v>
      </c>
      <c r="F2133" t="s">
        <v>1098</v>
      </c>
    </row>
    <row r="2134" spans="1:6" x14ac:dyDescent="0.25">
      <c r="A2134">
        <v>134</v>
      </c>
      <c r="B2134" t="s">
        <v>1096</v>
      </c>
      <c r="C2134" t="s">
        <v>173</v>
      </c>
      <c r="D2134" t="s">
        <v>1103</v>
      </c>
      <c r="E2134" t="s">
        <v>1098</v>
      </c>
      <c r="F2134" t="s">
        <v>1098</v>
      </c>
    </row>
    <row r="2135" spans="1:6" x14ac:dyDescent="0.25">
      <c r="A2135">
        <v>134</v>
      </c>
      <c r="B2135" t="s">
        <v>1096</v>
      </c>
      <c r="C2135" t="s">
        <v>227</v>
      </c>
      <c r="D2135" t="s">
        <v>1104</v>
      </c>
      <c r="E2135" t="s">
        <v>1098</v>
      </c>
      <c r="F2135" t="s">
        <v>1098</v>
      </c>
    </row>
    <row r="2136" spans="1:6" x14ac:dyDescent="0.25">
      <c r="A2136">
        <v>134</v>
      </c>
      <c r="B2136" t="s">
        <v>1096</v>
      </c>
      <c r="C2136" t="s">
        <v>839</v>
      </c>
      <c r="D2136" t="s">
        <v>1105</v>
      </c>
      <c r="E2136" t="s">
        <v>1106</v>
      </c>
      <c r="F2136" t="s">
        <v>258</v>
      </c>
    </row>
    <row r="2137" spans="1:6" x14ac:dyDescent="0.25">
      <c r="A2137">
        <v>134</v>
      </c>
      <c r="B2137" t="s">
        <v>1096</v>
      </c>
      <c r="C2137" t="s">
        <v>842</v>
      </c>
      <c r="D2137" t="s">
        <v>1107</v>
      </c>
      <c r="E2137" t="s">
        <v>1106</v>
      </c>
      <c r="F2137" t="s">
        <v>258</v>
      </c>
    </row>
    <row r="2138" spans="1:6" x14ac:dyDescent="0.25">
      <c r="A2138">
        <v>134</v>
      </c>
      <c r="B2138" t="s">
        <v>1096</v>
      </c>
      <c r="C2138" t="s">
        <v>1108</v>
      </c>
      <c r="D2138" t="s">
        <v>1109</v>
      </c>
      <c r="E2138" t="s">
        <v>1106</v>
      </c>
      <c r="F2138" t="s">
        <v>258</v>
      </c>
    </row>
    <row r="2139" spans="1:6" x14ac:dyDescent="0.25">
      <c r="A2139">
        <v>134</v>
      </c>
      <c r="B2139" t="s">
        <v>1096</v>
      </c>
      <c r="C2139" t="s">
        <v>834</v>
      </c>
      <c r="D2139" t="s">
        <v>1110</v>
      </c>
      <c r="E2139" t="s">
        <v>1106</v>
      </c>
      <c r="F2139" t="s">
        <v>258</v>
      </c>
    </row>
    <row r="2140" spans="1:6" x14ac:dyDescent="0.25">
      <c r="A2140">
        <v>134</v>
      </c>
      <c r="B2140" t="s">
        <v>1096</v>
      </c>
      <c r="C2140" t="s">
        <v>1111</v>
      </c>
      <c r="D2140" t="s">
        <v>1112</v>
      </c>
      <c r="E2140" t="s">
        <v>1106</v>
      </c>
      <c r="F2140" t="s">
        <v>258</v>
      </c>
    </row>
    <row r="2141" spans="1:6" x14ac:dyDescent="0.25">
      <c r="A2141">
        <v>134</v>
      </c>
      <c r="B2141" t="s">
        <v>1096</v>
      </c>
      <c r="C2141" t="s">
        <v>876</v>
      </c>
      <c r="D2141" t="s">
        <v>1113</v>
      </c>
      <c r="E2141" t="s">
        <v>1106</v>
      </c>
      <c r="F2141" t="s">
        <v>258</v>
      </c>
    </row>
    <row r="2142" spans="1:6" x14ac:dyDescent="0.25">
      <c r="A2142">
        <v>134</v>
      </c>
      <c r="B2142" t="s">
        <v>1096</v>
      </c>
      <c r="C2142" t="s">
        <v>1114</v>
      </c>
      <c r="D2142" t="s">
        <v>1115</v>
      </c>
      <c r="E2142" t="s">
        <v>1106</v>
      </c>
      <c r="F2142" t="s">
        <v>258</v>
      </c>
    </row>
    <row r="2143" spans="1:6" x14ac:dyDescent="0.25">
      <c r="A2143">
        <v>134</v>
      </c>
      <c r="B2143" t="s">
        <v>1096</v>
      </c>
      <c r="C2143" t="s">
        <v>1116</v>
      </c>
      <c r="D2143" t="s">
        <v>1117</v>
      </c>
      <c r="E2143" t="s">
        <v>1106</v>
      </c>
      <c r="F2143" t="s">
        <v>258</v>
      </c>
    </row>
    <row r="2144" spans="1:6" x14ac:dyDescent="0.25">
      <c r="A2144">
        <v>134</v>
      </c>
      <c r="B2144" t="s">
        <v>1096</v>
      </c>
      <c r="C2144" t="s">
        <v>180</v>
      </c>
      <c r="D2144" t="s">
        <v>1118</v>
      </c>
      <c r="E2144" t="s">
        <v>254</v>
      </c>
      <c r="F2144" t="s">
        <v>254</v>
      </c>
    </row>
    <row r="2145" spans="1:6" x14ac:dyDescent="0.25">
      <c r="A2145">
        <v>134</v>
      </c>
      <c r="B2145" t="s">
        <v>1096</v>
      </c>
      <c r="C2145" t="s">
        <v>177</v>
      </c>
      <c r="D2145" t="s">
        <v>1119</v>
      </c>
      <c r="E2145" t="s">
        <v>254</v>
      </c>
      <c r="F2145" t="s">
        <v>254</v>
      </c>
    </row>
    <row r="2146" spans="1:6" x14ac:dyDescent="0.25">
      <c r="A2146">
        <v>134</v>
      </c>
      <c r="B2146" t="s">
        <v>1096</v>
      </c>
      <c r="C2146" t="s">
        <v>227</v>
      </c>
      <c r="D2146" t="s">
        <v>1104</v>
      </c>
      <c r="E2146" t="s">
        <v>1098</v>
      </c>
      <c r="F2146" t="s">
        <v>1098</v>
      </c>
    </row>
    <row r="2147" spans="1:6" x14ac:dyDescent="0.25">
      <c r="A2147">
        <v>134</v>
      </c>
      <c r="B2147" t="s">
        <v>1096</v>
      </c>
      <c r="C2147" t="s">
        <v>158</v>
      </c>
      <c r="D2147" t="s">
        <v>1097</v>
      </c>
      <c r="E2147" t="s">
        <v>1098</v>
      </c>
      <c r="F2147" t="s">
        <v>1098</v>
      </c>
    </row>
    <row r="2148" spans="1:6" x14ac:dyDescent="0.25">
      <c r="A2148">
        <v>134</v>
      </c>
      <c r="B2148" t="s">
        <v>1096</v>
      </c>
      <c r="C2148" t="s">
        <v>161</v>
      </c>
      <c r="D2148" t="s">
        <v>1099</v>
      </c>
      <c r="E2148" t="s">
        <v>1098</v>
      </c>
      <c r="F2148" t="s">
        <v>1098</v>
      </c>
    </row>
    <row r="2149" spans="1:6" x14ac:dyDescent="0.25">
      <c r="A2149">
        <v>134</v>
      </c>
      <c r="B2149" t="s">
        <v>1096</v>
      </c>
      <c r="C2149" t="s">
        <v>163</v>
      </c>
      <c r="D2149" t="s">
        <v>1100</v>
      </c>
      <c r="E2149" t="s">
        <v>1098</v>
      </c>
      <c r="F2149" t="s">
        <v>1098</v>
      </c>
    </row>
    <row r="2150" spans="1:6" x14ac:dyDescent="0.25">
      <c r="A2150">
        <v>134</v>
      </c>
      <c r="B2150" t="s">
        <v>1096</v>
      </c>
      <c r="C2150" t="s">
        <v>837</v>
      </c>
      <c r="D2150" t="s">
        <v>1101</v>
      </c>
      <c r="E2150" t="s">
        <v>1098</v>
      </c>
      <c r="F2150" t="s">
        <v>1098</v>
      </c>
    </row>
    <row r="2151" spans="1:6" x14ac:dyDescent="0.25">
      <c r="A2151">
        <v>134</v>
      </c>
      <c r="B2151" t="s">
        <v>1096</v>
      </c>
      <c r="C2151" t="s">
        <v>795</v>
      </c>
      <c r="D2151" t="s">
        <v>1102</v>
      </c>
      <c r="E2151" t="s">
        <v>1098</v>
      </c>
      <c r="F2151" t="s">
        <v>1098</v>
      </c>
    </row>
    <row r="2152" spans="1:6" x14ac:dyDescent="0.25">
      <c r="A2152">
        <v>134</v>
      </c>
      <c r="B2152" t="s">
        <v>1096</v>
      </c>
      <c r="C2152" t="s">
        <v>173</v>
      </c>
      <c r="D2152" t="s">
        <v>1103</v>
      </c>
      <c r="E2152" t="s">
        <v>1098</v>
      </c>
      <c r="F2152" t="s">
        <v>1098</v>
      </c>
    </row>
    <row r="2153" spans="1:6" x14ac:dyDescent="0.25">
      <c r="A2153">
        <v>134</v>
      </c>
      <c r="B2153" t="s">
        <v>1096</v>
      </c>
      <c r="C2153" t="s">
        <v>842</v>
      </c>
      <c r="D2153" t="s">
        <v>1107</v>
      </c>
      <c r="E2153" t="s">
        <v>1106</v>
      </c>
      <c r="F2153" t="s">
        <v>258</v>
      </c>
    </row>
    <row r="2154" spans="1:6" x14ac:dyDescent="0.25">
      <c r="A2154">
        <v>134</v>
      </c>
      <c r="B2154" t="s">
        <v>1096</v>
      </c>
      <c r="C2154" t="s">
        <v>1108</v>
      </c>
      <c r="D2154" t="s">
        <v>1109</v>
      </c>
      <c r="E2154" t="s">
        <v>1106</v>
      </c>
      <c r="F2154" t="s">
        <v>258</v>
      </c>
    </row>
    <row r="2155" spans="1:6" x14ac:dyDescent="0.25">
      <c r="A2155">
        <v>134</v>
      </c>
      <c r="B2155" t="s">
        <v>1096</v>
      </c>
      <c r="C2155" t="s">
        <v>834</v>
      </c>
      <c r="D2155" t="s">
        <v>1110</v>
      </c>
      <c r="E2155" t="s">
        <v>1106</v>
      </c>
      <c r="F2155" t="s">
        <v>258</v>
      </c>
    </row>
    <row r="2156" spans="1:6" x14ac:dyDescent="0.25">
      <c r="A2156">
        <v>134</v>
      </c>
      <c r="B2156" t="s">
        <v>1096</v>
      </c>
      <c r="C2156" t="s">
        <v>1111</v>
      </c>
      <c r="D2156" t="s">
        <v>1112</v>
      </c>
      <c r="E2156" t="s">
        <v>1106</v>
      </c>
      <c r="F2156" t="s">
        <v>258</v>
      </c>
    </row>
    <row r="2157" spans="1:6" x14ac:dyDescent="0.25">
      <c r="A2157">
        <v>134</v>
      </c>
      <c r="B2157" t="s">
        <v>1096</v>
      </c>
      <c r="C2157" t="s">
        <v>876</v>
      </c>
      <c r="D2157" t="s">
        <v>1113</v>
      </c>
      <c r="E2157" t="s">
        <v>1106</v>
      </c>
      <c r="F2157" t="s">
        <v>258</v>
      </c>
    </row>
    <row r="2158" spans="1:6" x14ac:dyDescent="0.25">
      <c r="A2158">
        <v>134</v>
      </c>
      <c r="B2158" t="s">
        <v>1096</v>
      </c>
      <c r="C2158" t="s">
        <v>1114</v>
      </c>
      <c r="D2158" t="s">
        <v>1115</v>
      </c>
      <c r="E2158" t="s">
        <v>1106</v>
      </c>
      <c r="F2158" t="s">
        <v>258</v>
      </c>
    </row>
    <row r="2159" spans="1:6" x14ac:dyDescent="0.25">
      <c r="A2159">
        <v>134</v>
      </c>
      <c r="B2159" t="s">
        <v>1096</v>
      </c>
      <c r="C2159" t="s">
        <v>1116</v>
      </c>
      <c r="D2159" t="s">
        <v>1117</v>
      </c>
      <c r="E2159" t="s">
        <v>1106</v>
      </c>
      <c r="F2159" t="s">
        <v>258</v>
      </c>
    </row>
    <row r="2160" spans="1:6" x14ac:dyDescent="0.25">
      <c r="A2160">
        <v>134</v>
      </c>
      <c r="B2160" t="s">
        <v>1096</v>
      </c>
      <c r="C2160" t="s">
        <v>246</v>
      </c>
      <c r="D2160" t="s">
        <v>1120</v>
      </c>
      <c r="E2160" t="s">
        <v>1106</v>
      </c>
      <c r="F2160" t="s">
        <v>258</v>
      </c>
    </row>
    <row r="2161" spans="1:6" x14ac:dyDescent="0.25">
      <c r="A2161">
        <v>134</v>
      </c>
      <c r="B2161" t="s">
        <v>1096</v>
      </c>
      <c r="C2161" t="s">
        <v>180</v>
      </c>
      <c r="D2161" t="s">
        <v>1118</v>
      </c>
      <c r="E2161" t="s">
        <v>254</v>
      </c>
      <c r="F2161" t="s">
        <v>254</v>
      </c>
    </row>
    <row r="2162" spans="1:6" x14ac:dyDescent="0.25">
      <c r="A2162">
        <v>134</v>
      </c>
      <c r="B2162" t="s">
        <v>1096</v>
      </c>
      <c r="C2162" t="s">
        <v>177</v>
      </c>
      <c r="D2162" t="s">
        <v>1119</v>
      </c>
      <c r="E2162" t="s">
        <v>254</v>
      </c>
      <c r="F2162" t="s">
        <v>254</v>
      </c>
    </row>
    <row r="2163" spans="1:6" x14ac:dyDescent="0.25">
      <c r="A2163">
        <v>17</v>
      </c>
      <c r="B2163" t="s">
        <v>1123</v>
      </c>
      <c r="C2163" t="s">
        <v>219</v>
      </c>
      <c r="D2163" t="s">
        <v>220</v>
      </c>
      <c r="E2163" t="s">
        <v>218</v>
      </c>
      <c r="F2163" t="s">
        <v>218</v>
      </c>
    </row>
    <row r="2164" spans="1:6" x14ac:dyDescent="0.25">
      <c r="A2164">
        <v>17</v>
      </c>
      <c r="B2164" t="s">
        <v>1123</v>
      </c>
      <c r="C2164" t="s">
        <v>216</v>
      </c>
      <c r="D2164" t="s">
        <v>217</v>
      </c>
      <c r="E2164" t="s">
        <v>218</v>
      </c>
      <c r="F2164" t="s">
        <v>218</v>
      </c>
    </row>
    <row r="2165" spans="1:6" x14ac:dyDescent="0.25">
      <c r="A2165">
        <v>17</v>
      </c>
      <c r="B2165" t="s">
        <v>1123</v>
      </c>
      <c r="C2165" t="s">
        <v>239</v>
      </c>
      <c r="D2165" t="s">
        <v>1124</v>
      </c>
      <c r="E2165" t="s">
        <v>222</v>
      </c>
      <c r="F2165" t="s">
        <v>222</v>
      </c>
    </row>
    <row r="2166" spans="1:6" x14ac:dyDescent="0.25">
      <c r="A2166">
        <v>17</v>
      </c>
      <c r="B2166" t="s">
        <v>1123</v>
      </c>
      <c r="C2166" t="s">
        <v>225</v>
      </c>
      <c r="D2166" t="s">
        <v>226</v>
      </c>
      <c r="E2166" t="s">
        <v>222</v>
      </c>
      <c r="F2166" t="s">
        <v>222</v>
      </c>
    </row>
    <row r="2167" spans="1:6" x14ac:dyDescent="0.25">
      <c r="A2167">
        <v>17</v>
      </c>
      <c r="B2167" t="s">
        <v>1123</v>
      </c>
      <c r="C2167" t="s">
        <v>227</v>
      </c>
      <c r="D2167" t="s">
        <v>277</v>
      </c>
      <c r="E2167" t="s">
        <v>222</v>
      </c>
      <c r="F2167" t="s">
        <v>222</v>
      </c>
    </row>
    <row r="2168" spans="1:6" x14ac:dyDescent="0.25">
      <c r="A2168">
        <v>17</v>
      </c>
      <c r="B2168" t="s">
        <v>1123</v>
      </c>
      <c r="C2168" t="s">
        <v>158</v>
      </c>
      <c r="D2168" t="s">
        <v>221</v>
      </c>
      <c r="E2168" t="s">
        <v>222</v>
      </c>
      <c r="F2168" t="s">
        <v>222</v>
      </c>
    </row>
    <row r="2169" spans="1:6" x14ac:dyDescent="0.25">
      <c r="A2169">
        <v>17</v>
      </c>
      <c r="B2169" t="s">
        <v>1123</v>
      </c>
      <c r="C2169" t="s">
        <v>161</v>
      </c>
      <c r="D2169" t="s">
        <v>223</v>
      </c>
      <c r="E2169" t="s">
        <v>222</v>
      </c>
      <c r="F2169" t="s">
        <v>222</v>
      </c>
    </row>
    <row r="2170" spans="1:6" x14ac:dyDescent="0.25">
      <c r="A2170">
        <v>17</v>
      </c>
      <c r="B2170" t="s">
        <v>1123</v>
      </c>
      <c r="C2170" t="s">
        <v>163</v>
      </c>
      <c r="D2170" t="s">
        <v>224</v>
      </c>
      <c r="E2170" t="s">
        <v>222</v>
      </c>
      <c r="F2170" t="s">
        <v>222</v>
      </c>
    </row>
    <row r="2171" spans="1:6" x14ac:dyDescent="0.25">
      <c r="A2171">
        <v>17</v>
      </c>
      <c r="B2171" t="s">
        <v>1123</v>
      </c>
      <c r="C2171" t="s">
        <v>241</v>
      </c>
      <c r="D2171" t="s">
        <v>242</v>
      </c>
      <c r="E2171" t="s">
        <v>194</v>
      </c>
      <c r="F2171" t="s">
        <v>194</v>
      </c>
    </row>
    <row r="2172" spans="1:6" x14ac:dyDescent="0.25">
      <c r="A2172">
        <v>17</v>
      </c>
      <c r="B2172" t="s">
        <v>1123</v>
      </c>
      <c r="C2172" t="s">
        <v>243</v>
      </c>
      <c r="D2172" t="s">
        <v>244</v>
      </c>
      <c r="E2172" t="s">
        <v>245</v>
      </c>
      <c r="F2172" t="s">
        <v>245</v>
      </c>
    </row>
    <row r="2173" spans="1:6" x14ac:dyDescent="0.25">
      <c r="A2173">
        <v>17</v>
      </c>
      <c r="B2173" t="s">
        <v>1123</v>
      </c>
      <c r="C2173" t="s">
        <v>246</v>
      </c>
      <c r="D2173" t="s">
        <v>247</v>
      </c>
      <c r="E2173" t="s">
        <v>245</v>
      </c>
      <c r="F2173" t="s">
        <v>245</v>
      </c>
    </row>
    <row r="2174" spans="1:6" x14ac:dyDescent="0.25">
      <c r="A2174">
        <v>17</v>
      </c>
      <c r="B2174" t="s">
        <v>1123</v>
      </c>
      <c r="C2174" t="s">
        <v>1089</v>
      </c>
      <c r="D2174" t="s">
        <v>1090</v>
      </c>
      <c r="E2174" t="s">
        <v>1125</v>
      </c>
      <c r="F2174" t="s">
        <v>1125</v>
      </c>
    </row>
    <row r="2175" spans="1:6" x14ac:dyDescent="0.25">
      <c r="A2175">
        <v>17</v>
      </c>
      <c r="B2175" t="s">
        <v>1123</v>
      </c>
      <c r="C2175" t="s">
        <v>1126</v>
      </c>
      <c r="D2175" t="s">
        <v>1127</v>
      </c>
      <c r="E2175" t="s">
        <v>1125</v>
      </c>
      <c r="F2175" t="s">
        <v>1125</v>
      </c>
    </row>
    <row r="2176" spans="1:6" x14ac:dyDescent="0.25">
      <c r="A2176">
        <v>17</v>
      </c>
      <c r="B2176" t="s">
        <v>1123</v>
      </c>
      <c r="C2176" t="s">
        <v>231</v>
      </c>
      <c r="D2176" t="s">
        <v>232</v>
      </c>
      <c r="E2176" t="s">
        <v>1128</v>
      </c>
      <c r="F2176" t="s">
        <v>1128</v>
      </c>
    </row>
    <row r="2177" spans="1:6" x14ac:dyDescent="0.25">
      <c r="A2177">
        <v>17</v>
      </c>
      <c r="B2177" t="s">
        <v>1123</v>
      </c>
      <c r="C2177" t="s">
        <v>233</v>
      </c>
      <c r="D2177" t="s">
        <v>600</v>
      </c>
      <c r="E2177" t="s">
        <v>1128</v>
      </c>
      <c r="F2177" t="s">
        <v>1128</v>
      </c>
    </row>
    <row r="2178" spans="1:6" x14ac:dyDescent="0.25">
      <c r="A2178">
        <v>17</v>
      </c>
      <c r="B2178" t="s">
        <v>1123</v>
      </c>
      <c r="C2178" t="s">
        <v>229</v>
      </c>
      <c r="D2178" t="s">
        <v>1129</v>
      </c>
      <c r="E2178" t="s">
        <v>1128</v>
      </c>
      <c r="F2178" t="s">
        <v>1128</v>
      </c>
    </row>
    <row r="2179" spans="1:6" x14ac:dyDescent="0.25">
      <c r="A2179">
        <v>17</v>
      </c>
      <c r="B2179" t="s">
        <v>1123</v>
      </c>
      <c r="C2179" t="s">
        <v>620</v>
      </c>
      <c r="D2179" t="s">
        <v>621</v>
      </c>
      <c r="E2179" t="s">
        <v>1128</v>
      </c>
      <c r="F2179" t="s">
        <v>1128</v>
      </c>
    </row>
    <row r="2180" spans="1:6" x14ac:dyDescent="0.25">
      <c r="A2180">
        <v>17</v>
      </c>
      <c r="B2180" t="s">
        <v>1123</v>
      </c>
      <c r="C2180" t="s">
        <v>251</v>
      </c>
      <c r="D2180" t="s">
        <v>252</v>
      </c>
      <c r="E2180" t="s">
        <v>1128</v>
      </c>
      <c r="F2180" t="s">
        <v>1128</v>
      </c>
    </row>
    <row r="2181" spans="1:6" x14ac:dyDescent="0.25">
      <c r="A2181">
        <v>17</v>
      </c>
      <c r="B2181" t="s">
        <v>1123</v>
      </c>
      <c r="C2181" t="s">
        <v>248</v>
      </c>
      <c r="D2181" t="s">
        <v>249</v>
      </c>
      <c r="E2181" t="s">
        <v>1128</v>
      </c>
      <c r="F2181" t="s">
        <v>1128</v>
      </c>
    </row>
    <row r="2182" spans="1:6" x14ac:dyDescent="0.25">
      <c r="A2182">
        <v>17</v>
      </c>
      <c r="B2182" t="s">
        <v>1123</v>
      </c>
      <c r="C2182" t="s">
        <v>235</v>
      </c>
      <c r="D2182" t="s">
        <v>1130</v>
      </c>
      <c r="E2182" t="s">
        <v>1128</v>
      </c>
      <c r="F2182" t="s">
        <v>1128</v>
      </c>
    </row>
    <row r="2183" spans="1:6" x14ac:dyDescent="0.25">
      <c r="A2183">
        <v>17</v>
      </c>
      <c r="B2183" t="s">
        <v>1123</v>
      </c>
      <c r="C2183" t="s">
        <v>180</v>
      </c>
      <c r="D2183" t="s">
        <v>255</v>
      </c>
      <c r="E2183" t="s">
        <v>254</v>
      </c>
      <c r="F2183" t="s">
        <v>254</v>
      </c>
    </row>
    <row r="2184" spans="1:6" x14ac:dyDescent="0.25">
      <c r="A2184">
        <v>17</v>
      </c>
      <c r="B2184" t="s">
        <v>1123</v>
      </c>
      <c r="C2184" t="s">
        <v>177</v>
      </c>
      <c r="D2184" t="s">
        <v>253</v>
      </c>
      <c r="E2184" t="s">
        <v>254</v>
      </c>
      <c r="F2184" t="s">
        <v>254</v>
      </c>
    </row>
    <row r="2185" spans="1:6" x14ac:dyDescent="0.25">
      <c r="A2185">
        <v>17</v>
      </c>
      <c r="B2185" t="s">
        <v>1123</v>
      </c>
      <c r="C2185" t="s">
        <v>216</v>
      </c>
      <c r="D2185" t="s">
        <v>217</v>
      </c>
      <c r="E2185" t="s">
        <v>218</v>
      </c>
      <c r="F2185" t="s">
        <v>218</v>
      </c>
    </row>
    <row r="2186" spans="1:6" x14ac:dyDescent="0.25">
      <c r="A2186">
        <v>17</v>
      </c>
      <c r="B2186" t="s">
        <v>1123</v>
      </c>
      <c r="C2186" t="s">
        <v>219</v>
      </c>
      <c r="D2186" t="s">
        <v>220</v>
      </c>
      <c r="E2186" t="s">
        <v>218</v>
      </c>
      <c r="F2186" t="s">
        <v>218</v>
      </c>
    </row>
    <row r="2187" spans="1:6" x14ac:dyDescent="0.25">
      <c r="A2187">
        <v>17</v>
      </c>
      <c r="B2187" t="s">
        <v>1123</v>
      </c>
      <c r="C2187" t="s">
        <v>227</v>
      </c>
      <c r="D2187" t="s">
        <v>277</v>
      </c>
      <c r="E2187" t="s">
        <v>222</v>
      </c>
      <c r="F2187" t="s">
        <v>222</v>
      </c>
    </row>
    <row r="2188" spans="1:6" x14ac:dyDescent="0.25">
      <c r="A2188">
        <v>17</v>
      </c>
      <c r="B2188" t="s">
        <v>1123</v>
      </c>
      <c r="C2188" t="s">
        <v>225</v>
      </c>
      <c r="D2188" t="s">
        <v>226</v>
      </c>
      <c r="E2188" t="s">
        <v>222</v>
      </c>
      <c r="F2188" t="s">
        <v>222</v>
      </c>
    </row>
    <row r="2189" spans="1:6" x14ac:dyDescent="0.25">
      <c r="A2189">
        <v>17</v>
      </c>
      <c r="B2189" t="s">
        <v>1123</v>
      </c>
      <c r="C2189" t="s">
        <v>161</v>
      </c>
      <c r="D2189" t="s">
        <v>223</v>
      </c>
      <c r="E2189" t="s">
        <v>222</v>
      </c>
      <c r="F2189" t="s">
        <v>222</v>
      </c>
    </row>
    <row r="2190" spans="1:6" x14ac:dyDescent="0.25">
      <c r="A2190">
        <v>17</v>
      </c>
      <c r="B2190" t="s">
        <v>1123</v>
      </c>
      <c r="C2190" t="s">
        <v>239</v>
      </c>
      <c r="D2190" t="s">
        <v>1124</v>
      </c>
      <c r="E2190" t="s">
        <v>222</v>
      </c>
      <c r="F2190" t="s">
        <v>222</v>
      </c>
    </row>
    <row r="2191" spans="1:6" x14ac:dyDescent="0.25">
      <c r="A2191">
        <v>17</v>
      </c>
      <c r="B2191" t="s">
        <v>1123</v>
      </c>
      <c r="C2191" t="s">
        <v>158</v>
      </c>
      <c r="D2191" t="s">
        <v>221</v>
      </c>
      <c r="E2191" t="s">
        <v>222</v>
      </c>
      <c r="F2191" t="s">
        <v>222</v>
      </c>
    </row>
    <row r="2192" spans="1:6" x14ac:dyDescent="0.25">
      <c r="A2192">
        <v>17</v>
      </c>
      <c r="B2192" t="s">
        <v>1123</v>
      </c>
      <c r="C2192" t="s">
        <v>163</v>
      </c>
      <c r="D2192" t="s">
        <v>224</v>
      </c>
      <c r="E2192" t="s">
        <v>222</v>
      </c>
      <c r="F2192" t="s">
        <v>222</v>
      </c>
    </row>
    <row r="2193" spans="1:6" x14ac:dyDescent="0.25">
      <c r="A2193">
        <v>17</v>
      </c>
      <c r="B2193" t="s">
        <v>1123</v>
      </c>
      <c r="C2193" t="s">
        <v>241</v>
      </c>
      <c r="D2193" t="s">
        <v>242</v>
      </c>
      <c r="E2193" t="s">
        <v>194</v>
      </c>
      <c r="F2193" t="s">
        <v>194</v>
      </c>
    </row>
    <row r="2194" spans="1:6" x14ac:dyDescent="0.25">
      <c r="A2194">
        <v>17</v>
      </c>
      <c r="B2194" t="s">
        <v>1123</v>
      </c>
      <c r="C2194" t="s">
        <v>246</v>
      </c>
      <c r="D2194" t="s">
        <v>247</v>
      </c>
      <c r="E2194" t="s">
        <v>245</v>
      </c>
      <c r="F2194" t="s">
        <v>245</v>
      </c>
    </row>
    <row r="2195" spans="1:6" x14ac:dyDescent="0.25">
      <c r="A2195">
        <v>17</v>
      </c>
      <c r="B2195" t="s">
        <v>1123</v>
      </c>
      <c r="C2195" t="s">
        <v>243</v>
      </c>
      <c r="D2195" t="s">
        <v>244</v>
      </c>
      <c r="E2195" t="s">
        <v>245</v>
      </c>
      <c r="F2195" t="s">
        <v>245</v>
      </c>
    </row>
    <row r="2196" spans="1:6" x14ac:dyDescent="0.25">
      <c r="A2196">
        <v>17</v>
      </c>
      <c r="B2196" t="s">
        <v>1123</v>
      </c>
      <c r="C2196" t="s">
        <v>1089</v>
      </c>
      <c r="D2196" t="s">
        <v>1090</v>
      </c>
      <c r="E2196" t="s">
        <v>1125</v>
      </c>
      <c r="F2196" t="s">
        <v>1125</v>
      </c>
    </row>
    <row r="2197" spans="1:6" x14ac:dyDescent="0.25">
      <c r="A2197">
        <v>17</v>
      </c>
      <c r="B2197" t="s">
        <v>1123</v>
      </c>
      <c r="C2197" t="s">
        <v>1126</v>
      </c>
      <c r="D2197" t="s">
        <v>1127</v>
      </c>
      <c r="E2197" t="s">
        <v>1125</v>
      </c>
      <c r="F2197" t="s">
        <v>1125</v>
      </c>
    </row>
    <row r="2198" spans="1:6" x14ac:dyDescent="0.25">
      <c r="A2198">
        <v>17</v>
      </c>
      <c r="B2198" t="s">
        <v>1123</v>
      </c>
      <c r="C2198" t="s">
        <v>235</v>
      </c>
      <c r="D2198" t="s">
        <v>236</v>
      </c>
      <c r="E2198" t="s">
        <v>278</v>
      </c>
      <c r="F2198" t="s">
        <v>278</v>
      </c>
    </row>
    <row r="2199" spans="1:6" x14ac:dyDescent="0.25">
      <c r="A2199">
        <v>17</v>
      </c>
      <c r="B2199" t="s">
        <v>1123</v>
      </c>
      <c r="C2199" t="s">
        <v>233</v>
      </c>
      <c r="D2199" t="s">
        <v>600</v>
      </c>
      <c r="E2199" t="s">
        <v>278</v>
      </c>
      <c r="F2199" t="s">
        <v>278</v>
      </c>
    </row>
    <row r="2200" spans="1:6" x14ac:dyDescent="0.25">
      <c r="A2200">
        <v>17</v>
      </c>
      <c r="B2200" t="s">
        <v>1123</v>
      </c>
      <c r="C2200" t="s">
        <v>248</v>
      </c>
      <c r="D2200" t="s">
        <v>249</v>
      </c>
      <c r="E2200" t="s">
        <v>278</v>
      </c>
      <c r="F2200" t="s">
        <v>278</v>
      </c>
    </row>
    <row r="2201" spans="1:6" x14ac:dyDescent="0.25">
      <c r="A2201">
        <v>17</v>
      </c>
      <c r="B2201" t="s">
        <v>1123</v>
      </c>
      <c r="C2201" t="s">
        <v>231</v>
      </c>
      <c r="D2201" t="s">
        <v>232</v>
      </c>
      <c r="E2201" t="s">
        <v>278</v>
      </c>
      <c r="F2201" t="s">
        <v>278</v>
      </c>
    </row>
    <row r="2202" spans="1:6" x14ac:dyDescent="0.25">
      <c r="A2202">
        <v>17</v>
      </c>
      <c r="B2202" t="s">
        <v>1123</v>
      </c>
      <c r="C2202" t="s">
        <v>229</v>
      </c>
      <c r="D2202" t="s">
        <v>1129</v>
      </c>
      <c r="E2202" t="s">
        <v>278</v>
      </c>
      <c r="F2202" t="s">
        <v>278</v>
      </c>
    </row>
    <row r="2203" spans="1:6" x14ac:dyDescent="0.25">
      <c r="A2203">
        <v>17</v>
      </c>
      <c r="B2203" t="s">
        <v>1123</v>
      </c>
      <c r="C2203" t="s">
        <v>251</v>
      </c>
      <c r="D2203" t="s">
        <v>252</v>
      </c>
      <c r="E2203" t="s">
        <v>278</v>
      </c>
      <c r="F2203" t="s">
        <v>278</v>
      </c>
    </row>
    <row r="2204" spans="1:6" x14ac:dyDescent="0.25">
      <c r="A2204">
        <v>17</v>
      </c>
      <c r="B2204" t="s">
        <v>1123</v>
      </c>
      <c r="C2204" t="s">
        <v>180</v>
      </c>
      <c r="D2204" t="s">
        <v>255</v>
      </c>
      <c r="E2204" t="s">
        <v>254</v>
      </c>
      <c r="F2204" t="s">
        <v>254</v>
      </c>
    </row>
    <row r="2205" spans="1:6" x14ac:dyDescent="0.25">
      <c r="A2205">
        <v>17</v>
      </c>
      <c r="B2205" t="s">
        <v>1123</v>
      </c>
      <c r="C2205" t="s">
        <v>177</v>
      </c>
      <c r="D2205" t="s">
        <v>253</v>
      </c>
      <c r="E2205" t="s">
        <v>254</v>
      </c>
      <c r="F2205" t="s">
        <v>254</v>
      </c>
    </row>
    <row r="2206" spans="1:6" x14ac:dyDescent="0.25">
      <c r="A2206">
        <v>17</v>
      </c>
      <c r="B2206" t="s">
        <v>1123</v>
      </c>
      <c r="C2206" t="s">
        <v>216</v>
      </c>
      <c r="D2206" t="s">
        <v>217</v>
      </c>
      <c r="E2206" t="s">
        <v>218</v>
      </c>
      <c r="F2206" t="s">
        <v>218</v>
      </c>
    </row>
    <row r="2207" spans="1:6" x14ac:dyDescent="0.25">
      <c r="A2207">
        <v>17</v>
      </c>
      <c r="B2207" t="s">
        <v>1123</v>
      </c>
      <c r="C2207" t="s">
        <v>219</v>
      </c>
      <c r="D2207" t="s">
        <v>220</v>
      </c>
      <c r="E2207" t="s">
        <v>218</v>
      </c>
      <c r="F2207" t="s">
        <v>218</v>
      </c>
    </row>
    <row r="2208" spans="1:6" x14ac:dyDescent="0.25">
      <c r="A2208">
        <v>17</v>
      </c>
      <c r="B2208" t="s">
        <v>1123</v>
      </c>
      <c r="C2208" t="s">
        <v>225</v>
      </c>
      <c r="D2208" t="s">
        <v>226</v>
      </c>
      <c r="E2208" t="s">
        <v>222</v>
      </c>
      <c r="F2208" t="s">
        <v>222</v>
      </c>
    </row>
    <row r="2209" spans="1:6" x14ac:dyDescent="0.25">
      <c r="A2209">
        <v>17</v>
      </c>
      <c r="B2209" t="s">
        <v>1123</v>
      </c>
      <c r="C2209" t="s">
        <v>227</v>
      </c>
      <c r="D2209" t="s">
        <v>277</v>
      </c>
      <c r="E2209" t="s">
        <v>222</v>
      </c>
      <c r="F2209" t="s">
        <v>222</v>
      </c>
    </row>
    <row r="2210" spans="1:6" x14ac:dyDescent="0.25">
      <c r="A2210">
        <v>17</v>
      </c>
      <c r="B2210" t="s">
        <v>1123</v>
      </c>
      <c r="C2210" t="s">
        <v>158</v>
      </c>
      <c r="D2210" t="s">
        <v>221</v>
      </c>
      <c r="E2210" t="s">
        <v>222</v>
      </c>
      <c r="F2210" t="s">
        <v>222</v>
      </c>
    </row>
    <row r="2211" spans="1:6" x14ac:dyDescent="0.25">
      <c r="A2211">
        <v>17</v>
      </c>
      <c r="B2211" t="s">
        <v>1123</v>
      </c>
      <c r="C2211" t="s">
        <v>161</v>
      </c>
      <c r="D2211" t="s">
        <v>223</v>
      </c>
      <c r="E2211" t="s">
        <v>222</v>
      </c>
      <c r="F2211" t="s">
        <v>222</v>
      </c>
    </row>
    <row r="2212" spans="1:6" x14ac:dyDescent="0.25">
      <c r="A2212">
        <v>17</v>
      </c>
      <c r="B2212" t="s">
        <v>1123</v>
      </c>
      <c r="C2212" t="s">
        <v>163</v>
      </c>
      <c r="D2212" t="s">
        <v>224</v>
      </c>
      <c r="E2212" t="s">
        <v>222</v>
      </c>
      <c r="F2212" t="s">
        <v>222</v>
      </c>
    </row>
    <row r="2213" spans="1:6" x14ac:dyDescent="0.25">
      <c r="A2213">
        <v>17</v>
      </c>
      <c r="B2213" t="s">
        <v>1123</v>
      </c>
      <c r="C2213" t="s">
        <v>239</v>
      </c>
      <c r="D2213" t="s">
        <v>1124</v>
      </c>
      <c r="E2213" t="s">
        <v>222</v>
      </c>
      <c r="F2213" t="s">
        <v>222</v>
      </c>
    </row>
    <row r="2214" spans="1:6" x14ac:dyDescent="0.25">
      <c r="A2214">
        <v>17</v>
      </c>
      <c r="B2214" t="s">
        <v>1123</v>
      </c>
      <c r="C2214" t="s">
        <v>241</v>
      </c>
      <c r="D2214" t="s">
        <v>242</v>
      </c>
      <c r="E2214" t="s">
        <v>194</v>
      </c>
      <c r="F2214" t="s">
        <v>194</v>
      </c>
    </row>
    <row r="2215" spans="1:6" x14ac:dyDescent="0.25">
      <c r="A2215">
        <v>17</v>
      </c>
      <c r="B2215" t="s">
        <v>1123</v>
      </c>
      <c r="C2215" t="s">
        <v>243</v>
      </c>
      <c r="D2215" t="s">
        <v>244</v>
      </c>
      <c r="E2215" t="s">
        <v>245</v>
      </c>
      <c r="F2215" t="s">
        <v>245</v>
      </c>
    </row>
    <row r="2216" spans="1:6" x14ac:dyDescent="0.25">
      <c r="A2216">
        <v>17</v>
      </c>
      <c r="B2216" t="s">
        <v>1123</v>
      </c>
      <c r="C2216" t="s">
        <v>246</v>
      </c>
      <c r="D2216" t="s">
        <v>247</v>
      </c>
      <c r="E2216" t="s">
        <v>245</v>
      </c>
      <c r="F2216" t="s">
        <v>245</v>
      </c>
    </row>
    <row r="2217" spans="1:6" x14ac:dyDescent="0.25">
      <c r="A2217">
        <v>17</v>
      </c>
      <c r="B2217" t="s">
        <v>1123</v>
      </c>
      <c r="C2217" t="s">
        <v>1126</v>
      </c>
      <c r="D2217" t="s">
        <v>1127</v>
      </c>
      <c r="E2217" t="s">
        <v>1125</v>
      </c>
      <c r="F2217" t="s">
        <v>1125</v>
      </c>
    </row>
    <row r="2218" spans="1:6" x14ac:dyDescent="0.25">
      <c r="A2218">
        <v>17</v>
      </c>
      <c r="B2218" t="s">
        <v>1123</v>
      </c>
      <c r="C2218" t="s">
        <v>1089</v>
      </c>
      <c r="D2218" t="s">
        <v>1090</v>
      </c>
      <c r="E2218" t="s">
        <v>1125</v>
      </c>
      <c r="F2218" t="s">
        <v>1125</v>
      </c>
    </row>
    <row r="2219" spans="1:6" x14ac:dyDescent="0.25">
      <c r="A2219">
        <v>17</v>
      </c>
      <c r="B2219" t="s">
        <v>1123</v>
      </c>
      <c r="C2219" t="s">
        <v>251</v>
      </c>
      <c r="D2219" t="s">
        <v>252</v>
      </c>
      <c r="E2219" t="s">
        <v>278</v>
      </c>
      <c r="F2219" t="s">
        <v>278</v>
      </c>
    </row>
    <row r="2220" spans="1:6" x14ac:dyDescent="0.25">
      <c r="A2220">
        <v>17</v>
      </c>
      <c r="B2220" t="s">
        <v>1123</v>
      </c>
      <c r="C2220" t="s">
        <v>231</v>
      </c>
      <c r="D2220" t="s">
        <v>232</v>
      </c>
      <c r="E2220" t="s">
        <v>278</v>
      </c>
      <c r="F2220" t="s">
        <v>278</v>
      </c>
    </row>
    <row r="2221" spans="1:6" x14ac:dyDescent="0.25">
      <c r="A2221">
        <v>17</v>
      </c>
      <c r="B2221" t="s">
        <v>1123</v>
      </c>
      <c r="C2221" t="s">
        <v>233</v>
      </c>
      <c r="D2221" t="s">
        <v>600</v>
      </c>
      <c r="E2221" t="s">
        <v>278</v>
      </c>
      <c r="F2221" t="s">
        <v>278</v>
      </c>
    </row>
    <row r="2222" spans="1:6" x14ac:dyDescent="0.25">
      <c r="A2222">
        <v>17</v>
      </c>
      <c r="B2222" t="s">
        <v>1123</v>
      </c>
      <c r="C2222" t="s">
        <v>229</v>
      </c>
      <c r="D2222" t="s">
        <v>1129</v>
      </c>
      <c r="E2222" t="s">
        <v>278</v>
      </c>
      <c r="F2222" t="s">
        <v>278</v>
      </c>
    </row>
    <row r="2223" spans="1:6" x14ac:dyDescent="0.25">
      <c r="A2223">
        <v>17</v>
      </c>
      <c r="B2223" t="s">
        <v>1123</v>
      </c>
      <c r="C2223" t="s">
        <v>248</v>
      </c>
      <c r="D2223" t="s">
        <v>249</v>
      </c>
      <c r="E2223" t="s">
        <v>278</v>
      </c>
      <c r="F2223" t="s">
        <v>278</v>
      </c>
    </row>
    <row r="2224" spans="1:6" x14ac:dyDescent="0.25">
      <c r="A2224">
        <v>17</v>
      </c>
      <c r="B2224" t="s">
        <v>1123</v>
      </c>
      <c r="C2224" t="s">
        <v>235</v>
      </c>
      <c r="D2224" t="s">
        <v>236</v>
      </c>
      <c r="E2224" t="s">
        <v>278</v>
      </c>
      <c r="F2224" t="s">
        <v>278</v>
      </c>
    </row>
    <row r="2225" spans="1:6" x14ac:dyDescent="0.25">
      <c r="A2225">
        <v>17</v>
      </c>
      <c r="B2225" t="s">
        <v>1123</v>
      </c>
      <c r="C2225" t="s">
        <v>177</v>
      </c>
      <c r="D2225" t="s">
        <v>253</v>
      </c>
      <c r="E2225" t="s">
        <v>254</v>
      </c>
      <c r="F2225" t="s">
        <v>254</v>
      </c>
    </row>
    <row r="2226" spans="1:6" x14ac:dyDescent="0.25">
      <c r="A2226">
        <v>17</v>
      </c>
      <c r="B2226" t="s">
        <v>1123</v>
      </c>
      <c r="C2226" t="s">
        <v>180</v>
      </c>
      <c r="D2226" t="s">
        <v>255</v>
      </c>
      <c r="E2226" t="s">
        <v>254</v>
      </c>
      <c r="F2226" t="s">
        <v>254</v>
      </c>
    </row>
    <row r="2227" spans="1:6" x14ac:dyDescent="0.25">
      <c r="A2227">
        <v>17</v>
      </c>
      <c r="B2227" t="s">
        <v>1123</v>
      </c>
      <c r="C2227" t="s">
        <v>216</v>
      </c>
      <c r="D2227" t="s">
        <v>217</v>
      </c>
      <c r="E2227" t="s">
        <v>218</v>
      </c>
      <c r="F2227" t="s">
        <v>218</v>
      </c>
    </row>
    <row r="2228" spans="1:6" x14ac:dyDescent="0.25">
      <c r="A2228">
        <v>17</v>
      </c>
      <c r="B2228" t="s">
        <v>1123</v>
      </c>
      <c r="C2228" t="s">
        <v>219</v>
      </c>
      <c r="D2228" t="s">
        <v>220</v>
      </c>
      <c r="E2228" t="s">
        <v>218</v>
      </c>
      <c r="F2228" t="s">
        <v>218</v>
      </c>
    </row>
    <row r="2229" spans="1:6" x14ac:dyDescent="0.25">
      <c r="A2229">
        <v>17</v>
      </c>
      <c r="B2229" t="s">
        <v>1123</v>
      </c>
      <c r="C2229" t="s">
        <v>225</v>
      </c>
      <c r="D2229" t="s">
        <v>226</v>
      </c>
      <c r="E2229" t="s">
        <v>222</v>
      </c>
      <c r="F2229" t="s">
        <v>222</v>
      </c>
    </row>
    <row r="2230" spans="1:6" x14ac:dyDescent="0.25">
      <c r="A2230">
        <v>17</v>
      </c>
      <c r="B2230" t="s">
        <v>1123</v>
      </c>
      <c r="C2230" t="s">
        <v>227</v>
      </c>
      <c r="D2230" t="s">
        <v>277</v>
      </c>
      <c r="E2230" t="s">
        <v>222</v>
      </c>
      <c r="F2230" t="s">
        <v>222</v>
      </c>
    </row>
    <row r="2231" spans="1:6" x14ac:dyDescent="0.25">
      <c r="A2231">
        <v>17</v>
      </c>
      <c r="B2231" t="s">
        <v>1123</v>
      </c>
      <c r="C2231" t="s">
        <v>158</v>
      </c>
      <c r="D2231" t="s">
        <v>221</v>
      </c>
      <c r="E2231" t="s">
        <v>222</v>
      </c>
      <c r="F2231" t="s">
        <v>222</v>
      </c>
    </row>
    <row r="2232" spans="1:6" x14ac:dyDescent="0.25">
      <c r="A2232">
        <v>17</v>
      </c>
      <c r="B2232" t="s">
        <v>1123</v>
      </c>
      <c r="C2232" t="s">
        <v>161</v>
      </c>
      <c r="D2232" t="s">
        <v>223</v>
      </c>
      <c r="E2232" t="s">
        <v>222</v>
      </c>
      <c r="F2232" t="s">
        <v>222</v>
      </c>
    </row>
    <row r="2233" spans="1:6" x14ac:dyDescent="0.25">
      <c r="A2233">
        <v>17</v>
      </c>
      <c r="B2233" t="s">
        <v>1123</v>
      </c>
      <c r="C2233" t="s">
        <v>163</v>
      </c>
      <c r="D2233" t="s">
        <v>224</v>
      </c>
      <c r="E2233" t="s">
        <v>222</v>
      </c>
      <c r="F2233" t="s">
        <v>222</v>
      </c>
    </row>
    <row r="2234" spans="1:6" x14ac:dyDescent="0.25">
      <c r="A2234">
        <v>17</v>
      </c>
      <c r="B2234" t="s">
        <v>1123</v>
      </c>
      <c r="C2234" t="s">
        <v>239</v>
      </c>
      <c r="D2234" t="s">
        <v>1124</v>
      </c>
      <c r="E2234" t="s">
        <v>222</v>
      </c>
      <c r="F2234" t="s">
        <v>222</v>
      </c>
    </row>
    <row r="2235" spans="1:6" x14ac:dyDescent="0.25">
      <c r="A2235">
        <v>17</v>
      </c>
      <c r="B2235" t="s">
        <v>1123</v>
      </c>
      <c r="C2235" t="s">
        <v>241</v>
      </c>
      <c r="D2235" t="s">
        <v>242</v>
      </c>
      <c r="E2235" t="s">
        <v>194</v>
      </c>
      <c r="F2235" t="s">
        <v>194</v>
      </c>
    </row>
    <row r="2236" spans="1:6" x14ac:dyDescent="0.25">
      <c r="A2236">
        <v>17</v>
      </c>
      <c r="B2236" t="s">
        <v>1123</v>
      </c>
      <c r="C2236" t="s">
        <v>243</v>
      </c>
      <c r="D2236" t="s">
        <v>244</v>
      </c>
      <c r="E2236" t="s">
        <v>245</v>
      </c>
      <c r="F2236" t="s">
        <v>245</v>
      </c>
    </row>
    <row r="2237" spans="1:6" x14ac:dyDescent="0.25">
      <c r="A2237">
        <v>17</v>
      </c>
      <c r="B2237" t="s">
        <v>1123</v>
      </c>
      <c r="C2237" t="s">
        <v>246</v>
      </c>
      <c r="D2237" t="s">
        <v>247</v>
      </c>
      <c r="E2237" t="s">
        <v>245</v>
      </c>
      <c r="F2237" t="s">
        <v>245</v>
      </c>
    </row>
    <row r="2238" spans="1:6" x14ac:dyDescent="0.25">
      <c r="A2238">
        <v>17</v>
      </c>
      <c r="B2238" t="s">
        <v>1123</v>
      </c>
      <c r="C2238" t="s">
        <v>1126</v>
      </c>
      <c r="D2238" t="s">
        <v>1127</v>
      </c>
      <c r="E2238" t="s">
        <v>1125</v>
      </c>
      <c r="F2238" t="s">
        <v>1125</v>
      </c>
    </row>
    <row r="2239" spans="1:6" x14ac:dyDescent="0.25">
      <c r="A2239">
        <v>17</v>
      </c>
      <c r="B2239" t="s">
        <v>1123</v>
      </c>
      <c r="C2239" t="s">
        <v>1089</v>
      </c>
      <c r="D2239" t="s">
        <v>1090</v>
      </c>
      <c r="E2239" t="s">
        <v>1125</v>
      </c>
      <c r="F2239" t="s">
        <v>1125</v>
      </c>
    </row>
    <row r="2240" spans="1:6" x14ac:dyDescent="0.25">
      <c r="A2240">
        <v>17</v>
      </c>
      <c r="B2240" t="s">
        <v>1123</v>
      </c>
      <c r="C2240" t="s">
        <v>251</v>
      </c>
      <c r="D2240" t="s">
        <v>252</v>
      </c>
      <c r="E2240" t="s">
        <v>278</v>
      </c>
      <c r="F2240" t="s">
        <v>278</v>
      </c>
    </row>
    <row r="2241" spans="1:6" x14ac:dyDescent="0.25">
      <c r="A2241">
        <v>17</v>
      </c>
      <c r="B2241" t="s">
        <v>1123</v>
      </c>
      <c r="C2241" t="s">
        <v>231</v>
      </c>
      <c r="D2241" t="s">
        <v>232</v>
      </c>
      <c r="E2241" t="s">
        <v>278</v>
      </c>
      <c r="F2241" t="s">
        <v>278</v>
      </c>
    </row>
    <row r="2242" spans="1:6" x14ac:dyDescent="0.25">
      <c r="A2242">
        <v>17</v>
      </c>
      <c r="B2242" t="s">
        <v>1123</v>
      </c>
      <c r="C2242" t="s">
        <v>233</v>
      </c>
      <c r="D2242" t="s">
        <v>600</v>
      </c>
      <c r="E2242" t="s">
        <v>278</v>
      </c>
      <c r="F2242" t="s">
        <v>278</v>
      </c>
    </row>
    <row r="2243" spans="1:6" x14ac:dyDescent="0.25">
      <c r="A2243">
        <v>17</v>
      </c>
      <c r="B2243" t="s">
        <v>1123</v>
      </c>
      <c r="C2243" t="s">
        <v>229</v>
      </c>
      <c r="D2243" t="s">
        <v>1129</v>
      </c>
      <c r="E2243" t="s">
        <v>278</v>
      </c>
      <c r="F2243" t="s">
        <v>278</v>
      </c>
    </row>
    <row r="2244" spans="1:6" x14ac:dyDescent="0.25">
      <c r="A2244">
        <v>17</v>
      </c>
      <c r="B2244" t="s">
        <v>1123</v>
      </c>
      <c r="C2244" t="s">
        <v>248</v>
      </c>
      <c r="D2244" t="s">
        <v>249</v>
      </c>
      <c r="E2244" t="s">
        <v>278</v>
      </c>
      <c r="F2244" t="s">
        <v>278</v>
      </c>
    </row>
    <row r="2245" spans="1:6" x14ac:dyDescent="0.25">
      <c r="A2245">
        <v>17</v>
      </c>
      <c r="B2245" t="s">
        <v>1123</v>
      </c>
      <c r="C2245" t="s">
        <v>235</v>
      </c>
      <c r="D2245" t="s">
        <v>236</v>
      </c>
      <c r="E2245" t="s">
        <v>278</v>
      </c>
      <c r="F2245" t="s">
        <v>278</v>
      </c>
    </row>
    <row r="2246" spans="1:6" x14ac:dyDescent="0.25">
      <c r="A2246">
        <v>17</v>
      </c>
      <c r="B2246" t="s">
        <v>1123</v>
      </c>
      <c r="C2246" t="s">
        <v>177</v>
      </c>
      <c r="D2246" t="s">
        <v>253</v>
      </c>
      <c r="E2246" t="s">
        <v>254</v>
      </c>
      <c r="F2246" t="s">
        <v>254</v>
      </c>
    </row>
    <row r="2247" spans="1:6" x14ac:dyDescent="0.25">
      <c r="A2247">
        <v>17</v>
      </c>
      <c r="B2247" t="s">
        <v>1123</v>
      </c>
      <c r="C2247" t="s">
        <v>180</v>
      </c>
      <c r="D2247" t="s">
        <v>255</v>
      </c>
      <c r="E2247" t="s">
        <v>254</v>
      </c>
      <c r="F2247" t="s">
        <v>254</v>
      </c>
    </row>
    <row r="2248" spans="1:6" x14ac:dyDescent="0.25">
      <c r="A2248">
        <v>17</v>
      </c>
      <c r="B2248" t="s">
        <v>1123</v>
      </c>
      <c r="C2248" t="s">
        <v>321</v>
      </c>
      <c r="D2248" t="s">
        <v>322</v>
      </c>
      <c r="E2248" t="s">
        <v>218</v>
      </c>
      <c r="F2248" t="s">
        <v>218</v>
      </c>
    </row>
    <row r="2249" spans="1:6" x14ac:dyDescent="0.25">
      <c r="A2249">
        <v>17</v>
      </c>
      <c r="B2249" t="s">
        <v>1123</v>
      </c>
      <c r="C2249" t="s">
        <v>636</v>
      </c>
      <c r="D2249" t="s">
        <v>637</v>
      </c>
      <c r="E2249" t="s">
        <v>218</v>
      </c>
      <c r="F2249" t="s">
        <v>218</v>
      </c>
    </row>
    <row r="2250" spans="1:6" x14ac:dyDescent="0.25">
      <c r="A2250">
        <v>17</v>
      </c>
      <c r="B2250" t="s">
        <v>1123</v>
      </c>
      <c r="C2250" t="s">
        <v>638</v>
      </c>
      <c r="D2250" t="s">
        <v>639</v>
      </c>
      <c r="E2250" t="s">
        <v>218</v>
      </c>
      <c r="F2250" t="s">
        <v>218</v>
      </c>
    </row>
    <row r="2251" spans="1:6" x14ac:dyDescent="0.25">
      <c r="A2251">
        <v>17</v>
      </c>
      <c r="B2251" t="s">
        <v>1123</v>
      </c>
      <c r="C2251" t="s">
        <v>640</v>
      </c>
      <c r="D2251" t="s">
        <v>641</v>
      </c>
      <c r="E2251" t="s">
        <v>218</v>
      </c>
      <c r="F2251" t="s">
        <v>218</v>
      </c>
    </row>
    <row r="2252" spans="1:6" x14ac:dyDescent="0.25">
      <c r="A2252">
        <v>17</v>
      </c>
      <c r="B2252" t="s">
        <v>1123</v>
      </c>
      <c r="C2252" t="s">
        <v>216</v>
      </c>
      <c r="D2252" t="s">
        <v>217</v>
      </c>
      <c r="E2252" t="s">
        <v>218</v>
      </c>
      <c r="F2252" t="s">
        <v>218</v>
      </c>
    </row>
    <row r="2253" spans="1:6" x14ac:dyDescent="0.25">
      <c r="A2253">
        <v>17</v>
      </c>
      <c r="B2253" t="s">
        <v>1123</v>
      </c>
      <c r="C2253" t="s">
        <v>219</v>
      </c>
      <c r="D2253" t="s">
        <v>220</v>
      </c>
      <c r="E2253" t="s">
        <v>218</v>
      </c>
      <c r="F2253" t="s">
        <v>218</v>
      </c>
    </row>
    <row r="2254" spans="1:6" x14ac:dyDescent="0.25">
      <c r="A2254">
        <v>17</v>
      </c>
      <c r="B2254" t="s">
        <v>1123</v>
      </c>
      <c r="C2254" t="s">
        <v>225</v>
      </c>
      <c r="D2254" t="s">
        <v>226</v>
      </c>
      <c r="E2254" t="s">
        <v>222</v>
      </c>
      <c r="F2254" t="s">
        <v>222</v>
      </c>
    </row>
    <row r="2255" spans="1:6" x14ac:dyDescent="0.25">
      <c r="A2255">
        <v>17</v>
      </c>
      <c r="B2255" t="s">
        <v>1123</v>
      </c>
      <c r="C2255" t="s">
        <v>227</v>
      </c>
      <c r="D2255" t="s">
        <v>277</v>
      </c>
      <c r="E2255" t="s">
        <v>222</v>
      </c>
      <c r="F2255" t="s">
        <v>222</v>
      </c>
    </row>
    <row r="2256" spans="1:6" x14ac:dyDescent="0.25">
      <c r="A2256">
        <v>17</v>
      </c>
      <c r="B2256" t="s">
        <v>1123</v>
      </c>
      <c r="C2256" t="s">
        <v>642</v>
      </c>
      <c r="D2256" t="s">
        <v>643</v>
      </c>
      <c r="E2256" t="s">
        <v>222</v>
      </c>
      <c r="F2256" t="s">
        <v>222</v>
      </c>
    </row>
    <row r="2257" spans="1:6" x14ac:dyDescent="0.25">
      <c r="A2257">
        <v>17</v>
      </c>
      <c r="B2257" t="s">
        <v>1123</v>
      </c>
      <c r="C2257" t="s">
        <v>644</v>
      </c>
      <c r="D2257" t="s">
        <v>645</v>
      </c>
      <c r="E2257" t="s">
        <v>222</v>
      </c>
      <c r="F2257" t="s">
        <v>222</v>
      </c>
    </row>
    <row r="2258" spans="1:6" x14ac:dyDescent="0.25">
      <c r="A2258">
        <v>17</v>
      </c>
      <c r="B2258" t="s">
        <v>1123</v>
      </c>
      <c r="C2258" t="s">
        <v>634</v>
      </c>
      <c r="D2258" t="s">
        <v>635</v>
      </c>
      <c r="E2258" t="s">
        <v>222</v>
      </c>
      <c r="F2258" t="s">
        <v>222</v>
      </c>
    </row>
    <row r="2259" spans="1:6" x14ac:dyDescent="0.25">
      <c r="A2259">
        <v>17</v>
      </c>
      <c r="B2259" t="s">
        <v>1123</v>
      </c>
      <c r="C2259" t="s">
        <v>158</v>
      </c>
      <c r="D2259" t="s">
        <v>221</v>
      </c>
      <c r="E2259" t="s">
        <v>222</v>
      </c>
      <c r="F2259" t="s">
        <v>222</v>
      </c>
    </row>
    <row r="2260" spans="1:6" x14ac:dyDescent="0.25">
      <c r="A2260">
        <v>17</v>
      </c>
      <c r="B2260" t="s">
        <v>1123</v>
      </c>
      <c r="C2260" t="s">
        <v>161</v>
      </c>
      <c r="D2260" t="s">
        <v>223</v>
      </c>
      <c r="E2260" t="s">
        <v>222</v>
      </c>
      <c r="F2260" t="s">
        <v>222</v>
      </c>
    </row>
    <row r="2261" spans="1:6" x14ac:dyDescent="0.25">
      <c r="A2261">
        <v>17</v>
      </c>
      <c r="B2261" t="s">
        <v>1123</v>
      </c>
      <c r="C2261" t="s">
        <v>163</v>
      </c>
      <c r="D2261" t="s">
        <v>224</v>
      </c>
      <c r="E2261" t="s">
        <v>222</v>
      </c>
      <c r="F2261" t="s">
        <v>222</v>
      </c>
    </row>
    <row r="2262" spans="1:6" x14ac:dyDescent="0.25">
      <c r="A2262">
        <v>17</v>
      </c>
      <c r="B2262" t="s">
        <v>1123</v>
      </c>
      <c r="C2262" t="s">
        <v>239</v>
      </c>
      <c r="D2262" t="s">
        <v>1124</v>
      </c>
      <c r="E2262" t="s">
        <v>222</v>
      </c>
      <c r="F2262" t="s">
        <v>222</v>
      </c>
    </row>
    <row r="2263" spans="1:6" x14ac:dyDescent="0.25">
      <c r="A2263">
        <v>17</v>
      </c>
      <c r="B2263" t="s">
        <v>1123</v>
      </c>
      <c r="C2263" t="s">
        <v>241</v>
      </c>
      <c r="D2263" t="s">
        <v>242</v>
      </c>
      <c r="E2263" t="s">
        <v>194</v>
      </c>
      <c r="F2263" t="s">
        <v>194</v>
      </c>
    </row>
    <row r="2264" spans="1:6" x14ac:dyDescent="0.25">
      <c r="A2264">
        <v>17</v>
      </c>
      <c r="B2264" t="s">
        <v>1123</v>
      </c>
      <c r="C2264" t="s">
        <v>243</v>
      </c>
      <c r="D2264" t="s">
        <v>244</v>
      </c>
      <c r="E2264" t="s">
        <v>245</v>
      </c>
      <c r="F2264" t="s">
        <v>245</v>
      </c>
    </row>
    <row r="2265" spans="1:6" x14ac:dyDescent="0.25">
      <c r="A2265">
        <v>17</v>
      </c>
      <c r="B2265" t="s">
        <v>1123</v>
      </c>
      <c r="C2265" t="s">
        <v>646</v>
      </c>
      <c r="D2265" t="s">
        <v>647</v>
      </c>
      <c r="E2265" t="s">
        <v>245</v>
      </c>
      <c r="F2265" t="s">
        <v>245</v>
      </c>
    </row>
    <row r="2266" spans="1:6" x14ac:dyDescent="0.25">
      <c r="A2266">
        <v>17</v>
      </c>
      <c r="B2266" t="s">
        <v>1123</v>
      </c>
      <c r="C2266" t="s">
        <v>246</v>
      </c>
      <c r="D2266" t="s">
        <v>247</v>
      </c>
      <c r="E2266" t="s">
        <v>245</v>
      </c>
      <c r="F2266" t="s">
        <v>245</v>
      </c>
    </row>
    <row r="2267" spans="1:6" x14ac:dyDescent="0.25">
      <c r="A2267">
        <v>17</v>
      </c>
      <c r="B2267" t="s">
        <v>1123</v>
      </c>
      <c r="C2267" t="s">
        <v>1126</v>
      </c>
      <c r="D2267" t="s">
        <v>1127</v>
      </c>
      <c r="E2267" t="s">
        <v>1125</v>
      </c>
      <c r="F2267" t="s">
        <v>1125</v>
      </c>
    </row>
    <row r="2268" spans="1:6" x14ac:dyDescent="0.25">
      <c r="A2268">
        <v>17</v>
      </c>
      <c r="B2268" t="s">
        <v>1123</v>
      </c>
      <c r="C2268" t="s">
        <v>1089</v>
      </c>
      <c r="D2268" t="s">
        <v>1090</v>
      </c>
      <c r="E2268" t="s">
        <v>1125</v>
      </c>
      <c r="F2268" t="s">
        <v>1125</v>
      </c>
    </row>
    <row r="2269" spans="1:6" x14ac:dyDescent="0.25">
      <c r="A2269">
        <v>17</v>
      </c>
      <c r="B2269" t="s">
        <v>1123</v>
      </c>
      <c r="C2269" t="s">
        <v>251</v>
      </c>
      <c r="D2269" t="s">
        <v>252</v>
      </c>
      <c r="E2269" t="s">
        <v>278</v>
      </c>
      <c r="F2269" t="s">
        <v>278</v>
      </c>
    </row>
    <row r="2270" spans="1:6" x14ac:dyDescent="0.25">
      <c r="A2270">
        <v>17</v>
      </c>
      <c r="B2270" t="s">
        <v>1123</v>
      </c>
      <c r="C2270" t="s">
        <v>231</v>
      </c>
      <c r="D2270" t="s">
        <v>232</v>
      </c>
      <c r="E2270" t="s">
        <v>278</v>
      </c>
      <c r="F2270" t="s">
        <v>278</v>
      </c>
    </row>
    <row r="2271" spans="1:6" x14ac:dyDescent="0.25">
      <c r="A2271">
        <v>17</v>
      </c>
      <c r="B2271" t="s">
        <v>1123</v>
      </c>
      <c r="C2271" t="s">
        <v>233</v>
      </c>
      <c r="D2271" t="s">
        <v>600</v>
      </c>
      <c r="E2271" t="s">
        <v>278</v>
      </c>
      <c r="F2271" t="s">
        <v>278</v>
      </c>
    </row>
    <row r="2272" spans="1:6" x14ac:dyDescent="0.25">
      <c r="A2272">
        <v>17</v>
      </c>
      <c r="B2272" t="s">
        <v>1123</v>
      </c>
      <c r="C2272" t="s">
        <v>229</v>
      </c>
      <c r="D2272" t="s">
        <v>1129</v>
      </c>
      <c r="E2272" t="s">
        <v>278</v>
      </c>
      <c r="F2272" t="s">
        <v>278</v>
      </c>
    </row>
    <row r="2273" spans="1:6" x14ac:dyDescent="0.25">
      <c r="A2273">
        <v>17</v>
      </c>
      <c r="B2273" t="s">
        <v>1123</v>
      </c>
      <c r="C2273" t="s">
        <v>248</v>
      </c>
      <c r="D2273" t="s">
        <v>249</v>
      </c>
      <c r="E2273" t="s">
        <v>278</v>
      </c>
      <c r="F2273" t="s">
        <v>278</v>
      </c>
    </row>
    <row r="2274" spans="1:6" x14ac:dyDescent="0.25">
      <c r="A2274">
        <v>17</v>
      </c>
      <c r="B2274" t="s">
        <v>1123</v>
      </c>
      <c r="C2274" t="s">
        <v>235</v>
      </c>
      <c r="D2274" t="s">
        <v>236</v>
      </c>
      <c r="E2274" t="s">
        <v>278</v>
      </c>
      <c r="F2274" t="s">
        <v>278</v>
      </c>
    </row>
    <row r="2275" spans="1:6" x14ac:dyDescent="0.25">
      <c r="A2275">
        <v>17</v>
      </c>
      <c r="B2275" t="s">
        <v>1123</v>
      </c>
      <c r="C2275" t="s">
        <v>177</v>
      </c>
      <c r="D2275" t="s">
        <v>253</v>
      </c>
      <c r="E2275" t="s">
        <v>254</v>
      </c>
      <c r="F2275" t="s">
        <v>254</v>
      </c>
    </row>
    <row r="2276" spans="1:6" x14ac:dyDescent="0.25">
      <c r="A2276">
        <v>17</v>
      </c>
      <c r="B2276" t="s">
        <v>1123</v>
      </c>
      <c r="C2276" t="s">
        <v>180</v>
      </c>
      <c r="D2276" t="s">
        <v>255</v>
      </c>
      <c r="E2276" t="s">
        <v>254</v>
      </c>
      <c r="F2276" t="s">
        <v>254</v>
      </c>
    </row>
    <row r="2277" spans="1:6" x14ac:dyDescent="0.25">
      <c r="A2277">
        <v>17</v>
      </c>
      <c r="B2277" t="s">
        <v>1123</v>
      </c>
      <c r="C2277" t="s">
        <v>1132</v>
      </c>
      <c r="D2277" t="s">
        <v>1133</v>
      </c>
      <c r="E2277" t="s">
        <v>592</v>
      </c>
      <c r="F2277" t="s">
        <v>592</v>
      </c>
    </row>
    <row r="2278" spans="1:6" x14ac:dyDescent="0.25">
      <c r="A2278">
        <v>17</v>
      </c>
      <c r="B2278" t="s">
        <v>1123</v>
      </c>
      <c r="C2278" t="s">
        <v>873</v>
      </c>
      <c r="D2278" t="s">
        <v>1134</v>
      </c>
      <c r="E2278" t="s">
        <v>592</v>
      </c>
      <c r="F2278" t="s">
        <v>592</v>
      </c>
    </row>
    <row r="2279" spans="1:6" x14ac:dyDescent="0.25">
      <c r="A2279">
        <v>17</v>
      </c>
      <c r="B2279" t="s">
        <v>1123</v>
      </c>
      <c r="C2279" t="s">
        <v>1135</v>
      </c>
      <c r="D2279" t="s">
        <v>1136</v>
      </c>
      <c r="E2279" t="s">
        <v>592</v>
      </c>
      <c r="F2279" t="s">
        <v>592</v>
      </c>
    </row>
    <row r="2280" spans="1:6" x14ac:dyDescent="0.25">
      <c r="A2280">
        <v>17</v>
      </c>
      <c r="B2280" t="s">
        <v>1123</v>
      </c>
      <c r="C2280" t="s">
        <v>216</v>
      </c>
      <c r="D2280" t="s">
        <v>217</v>
      </c>
      <c r="E2280" t="s">
        <v>218</v>
      </c>
      <c r="F2280" t="s">
        <v>218</v>
      </c>
    </row>
    <row r="2281" spans="1:6" x14ac:dyDescent="0.25">
      <c r="A2281">
        <v>17</v>
      </c>
      <c r="B2281" t="s">
        <v>1123</v>
      </c>
      <c r="C2281" t="s">
        <v>219</v>
      </c>
      <c r="D2281" t="s">
        <v>220</v>
      </c>
      <c r="E2281" t="s">
        <v>218</v>
      </c>
      <c r="F2281" t="s">
        <v>218</v>
      </c>
    </row>
    <row r="2282" spans="1:6" x14ac:dyDescent="0.25">
      <c r="A2282">
        <v>17</v>
      </c>
      <c r="B2282" t="s">
        <v>1123</v>
      </c>
      <c r="C2282" t="s">
        <v>225</v>
      </c>
      <c r="D2282" t="s">
        <v>226</v>
      </c>
      <c r="E2282" t="s">
        <v>222</v>
      </c>
      <c r="F2282" t="s">
        <v>222</v>
      </c>
    </row>
    <row r="2283" spans="1:6" x14ac:dyDescent="0.25">
      <c r="A2283">
        <v>17</v>
      </c>
      <c r="B2283" t="s">
        <v>1123</v>
      </c>
      <c r="C2283" t="s">
        <v>227</v>
      </c>
      <c r="D2283" t="s">
        <v>277</v>
      </c>
      <c r="E2283" t="s">
        <v>222</v>
      </c>
      <c r="F2283" t="s">
        <v>222</v>
      </c>
    </row>
    <row r="2284" spans="1:6" x14ac:dyDescent="0.25">
      <c r="A2284">
        <v>17</v>
      </c>
      <c r="B2284" t="s">
        <v>1123</v>
      </c>
      <c r="C2284" t="s">
        <v>158</v>
      </c>
      <c r="D2284" t="s">
        <v>221</v>
      </c>
      <c r="E2284" t="s">
        <v>222</v>
      </c>
      <c r="F2284" t="s">
        <v>222</v>
      </c>
    </row>
    <row r="2285" spans="1:6" x14ac:dyDescent="0.25">
      <c r="A2285">
        <v>17</v>
      </c>
      <c r="B2285" t="s">
        <v>1123</v>
      </c>
      <c r="C2285" t="s">
        <v>161</v>
      </c>
      <c r="D2285" t="s">
        <v>223</v>
      </c>
      <c r="E2285" t="s">
        <v>222</v>
      </c>
      <c r="F2285" t="s">
        <v>222</v>
      </c>
    </row>
    <row r="2286" spans="1:6" x14ac:dyDescent="0.25">
      <c r="A2286">
        <v>17</v>
      </c>
      <c r="B2286" t="s">
        <v>1123</v>
      </c>
      <c r="C2286" t="s">
        <v>163</v>
      </c>
      <c r="D2286" t="s">
        <v>224</v>
      </c>
      <c r="E2286" t="s">
        <v>222</v>
      </c>
      <c r="F2286" t="s">
        <v>222</v>
      </c>
    </row>
    <row r="2287" spans="1:6" x14ac:dyDescent="0.25">
      <c r="A2287">
        <v>17</v>
      </c>
      <c r="B2287" t="s">
        <v>1123</v>
      </c>
      <c r="C2287" t="s">
        <v>239</v>
      </c>
      <c r="D2287" t="s">
        <v>1124</v>
      </c>
      <c r="E2287" t="s">
        <v>222</v>
      </c>
      <c r="F2287" t="s">
        <v>222</v>
      </c>
    </row>
    <row r="2288" spans="1:6" x14ac:dyDescent="0.25">
      <c r="A2288">
        <v>17</v>
      </c>
      <c r="B2288" t="s">
        <v>1123</v>
      </c>
      <c r="C2288" t="s">
        <v>241</v>
      </c>
      <c r="D2288" t="s">
        <v>242</v>
      </c>
      <c r="E2288" t="s">
        <v>194</v>
      </c>
      <c r="F2288" t="s">
        <v>194</v>
      </c>
    </row>
    <row r="2289" spans="1:6" x14ac:dyDescent="0.25">
      <c r="A2289">
        <v>17</v>
      </c>
      <c r="B2289" t="s">
        <v>1123</v>
      </c>
      <c r="C2289" t="s">
        <v>243</v>
      </c>
      <c r="D2289" t="s">
        <v>244</v>
      </c>
      <c r="E2289" t="s">
        <v>245</v>
      </c>
      <c r="F2289" t="s">
        <v>245</v>
      </c>
    </row>
    <row r="2290" spans="1:6" x14ac:dyDescent="0.25">
      <c r="A2290">
        <v>17</v>
      </c>
      <c r="B2290" t="s">
        <v>1123</v>
      </c>
      <c r="C2290" t="s">
        <v>246</v>
      </c>
      <c r="D2290" t="s">
        <v>247</v>
      </c>
      <c r="E2290" t="s">
        <v>245</v>
      </c>
      <c r="F2290" t="s">
        <v>245</v>
      </c>
    </row>
    <row r="2291" spans="1:6" x14ac:dyDescent="0.25">
      <c r="A2291">
        <v>17</v>
      </c>
      <c r="B2291" t="s">
        <v>1123</v>
      </c>
      <c r="C2291" t="s">
        <v>1126</v>
      </c>
      <c r="D2291" t="s">
        <v>1127</v>
      </c>
      <c r="E2291" t="s">
        <v>1125</v>
      </c>
      <c r="F2291" t="s">
        <v>1125</v>
      </c>
    </row>
    <row r="2292" spans="1:6" x14ac:dyDescent="0.25">
      <c r="A2292">
        <v>17</v>
      </c>
      <c r="B2292" t="s">
        <v>1123</v>
      </c>
      <c r="C2292" t="s">
        <v>1089</v>
      </c>
      <c r="D2292" t="s">
        <v>1090</v>
      </c>
      <c r="E2292" t="s">
        <v>1125</v>
      </c>
      <c r="F2292" t="s">
        <v>1125</v>
      </c>
    </row>
    <row r="2293" spans="1:6" x14ac:dyDescent="0.25">
      <c r="A2293">
        <v>17</v>
      </c>
      <c r="B2293" t="s">
        <v>1123</v>
      </c>
      <c r="C2293" t="s">
        <v>251</v>
      </c>
      <c r="D2293" t="s">
        <v>252</v>
      </c>
      <c r="E2293" t="s">
        <v>278</v>
      </c>
      <c r="F2293" t="s">
        <v>278</v>
      </c>
    </row>
    <row r="2294" spans="1:6" x14ac:dyDescent="0.25">
      <c r="A2294">
        <v>17</v>
      </c>
      <c r="B2294" t="s">
        <v>1123</v>
      </c>
      <c r="C2294" t="s">
        <v>231</v>
      </c>
      <c r="D2294" t="s">
        <v>232</v>
      </c>
      <c r="E2294" t="s">
        <v>278</v>
      </c>
      <c r="F2294" t="s">
        <v>278</v>
      </c>
    </row>
    <row r="2295" spans="1:6" x14ac:dyDescent="0.25">
      <c r="A2295">
        <v>17</v>
      </c>
      <c r="B2295" t="s">
        <v>1123</v>
      </c>
      <c r="C2295" t="s">
        <v>233</v>
      </c>
      <c r="D2295" t="s">
        <v>600</v>
      </c>
      <c r="E2295" t="s">
        <v>278</v>
      </c>
      <c r="F2295" t="s">
        <v>278</v>
      </c>
    </row>
    <row r="2296" spans="1:6" x14ac:dyDescent="0.25">
      <c r="A2296">
        <v>17</v>
      </c>
      <c r="B2296" t="s">
        <v>1123</v>
      </c>
      <c r="C2296" t="s">
        <v>229</v>
      </c>
      <c r="D2296" t="s">
        <v>1129</v>
      </c>
      <c r="E2296" t="s">
        <v>278</v>
      </c>
      <c r="F2296" t="s">
        <v>278</v>
      </c>
    </row>
    <row r="2297" spans="1:6" x14ac:dyDescent="0.25">
      <c r="A2297">
        <v>17</v>
      </c>
      <c r="B2297" t="s">
        <v>1123</v>
      </c>
      <c r="C2297" t="s">
        <v>248</v>
      </c>
      <c r="D2297" t="s">
        <v>249</v>
      </c>
      <c r="E2297" t="s">
        <v>278</v>
      </c>
      <c r="F2297" t="s">
        <v>278</v>
      </c>
    </row>
    <row r="2298" spans="1:6" x14ac:dyDescent="0.25">
      <c r="A2298">
        <v>17</v>
      </c>
      <c r="B2298" t="s">
        <v>1123</v>
      </c>
      <c r="C2298" t="s">
        <v>235</v>
      </c>
      <c r="D2298" t="s">
        <v>236</v>
      </c>
      <c r="E2298" t="s">
        <v>278</v>
      </c>
      <c r="F2298" t="s">
        <v>278</v>
      </c>
    </row>
    <row r="2299" spans="1:6" x14ac:dyDescent="0.25">
      <c r="A2299">
        <v>17</v>
      </c>
      <c r="B2299" t="s">
        <v>1123</v>
      </c>
      <c r="C2299" t="s">
        <v>177</v>
      </c>
      <c r="D2299" t="s">
        <v>253</v>
      </c>
      <c r="E2299" t="s">
        <v>254</v>
      </c>
      <c r="F2299" t="s">
        <v>254</v>
      </c>
    </row>
    <row r="2300" spans="1:6" x14ac:dyDescent="0.25">
      <c r="A2300">
        <v>17</v>
      </c>
      <c r="B2300" t="s">
        <v>1123</v>
      </c>
      <c r="C2300" t="s">
        <v>180</v>
      </c>
      <c r="D2300" t="s">
        <v>255</v>
      </c>
      <c r="E2300" t="s">
        <v>254</v>
      </c>
      <c r="F2300" t="s">
        <v>254</v>
      </c>
    </row>
    <row r="2301" spans="1:6" x14ac:dyDescent="0.25">
      <c r="A2301">
        <v>17</v>
      </c>
      <c r="B2301" t="s">
        <v>1123</v>
      </c>
      <c r="C2301" t="s">
        <v>216</v>
      </c>
      <c r="D2301" t="s">
        <v>217</v>
      </c>
      <c r="E2301" t="s">
        <v>218</v>
      </c>
      <c r="F2301" t="s">
        <v>218</v>
      </c>
    </row>
    <row r="2302" spans="1:6" x14ac:dyDescent="0.25">
      <c r="A2302">
        <v>17</v>
      </c>
      <c r="B2302" t="s">
        <v>1123</v>
      </c>
      <c r="C2302" t="s">
        <v>219</v>
      </c>
      <c r="D2302" t="s">
        <v>220</v>
      </c>
      <c r="E2302" t="s">
        <v>218</v>
      </c>
      <c r="F2302" t="s">
        <v>218</v>
      </c>
    </row>
    <row r="2303" spans="1:6" x14ac:dyDescent="0.25">
      <c r="A2303">
        <v>17</v>
      </c>
      <c r="B2303" t="s">
        <v>1123</v>
      </c>
      <c r="C2303" t="s">
        <v>158</v>
      </c>
      <c r="D2303" t="s">
        <v>221</v>
      </c>
      <c r="E2303" t="s">
        <v>222</v>
      </c>
      <c r="F2303" t="s">
        <v>222</v>
      </c>
    </row>
    <row r="2304" spans="1:6" x14ac:dyDescent="0.25">
      <c r="A2304">
        <v>17</v>
      </c>
      <c r="B2304" t="s">
        <v>1123</v>
      </c>
      <c r="C2304" t="s">
        <v>161</v>
      </c>
      <c r="D2304" t="s">
        <v>223</v>
      </c>
      <c r="E2304" t="s">
        <v>222</v>
      </c>
      <c r="F2304" t="s">
        <v>222</v>
      </c>
    </row>
    <row r="2305" spans="1:6" x14ac:dyDescent="0.25">
      <c r="A2305">
        <v>17</v>
      </c>
      <c r="B2305" t="s">
        <v>1123</v>
      </c>
      <c r="C2305" t="s">
        <v>163</v>
      </c>
      <c r="D2305" t="s">
        <v>224</v>
      </c>
      <c r="E2305" t="s">
        <v>222</v>
      </c>
      <c r="F2305" t="s">
        <v>222</v>
      </c>
    </row>
    <row r="2306" spans="1:6" x14ac:dyDescent="0.25">
      <c r="A2306">
        <v>17</v>
      </c>
      <c r="B2306" t="s">
        <v>1123</v>
      </c>
      <c r="C2306" t="s">
        <v>239</v>
      </c>
      <c r="D2306" t="s">
        <v>1124</v>
      </c>
      <c r="E2306" t="s">
        <v>222</v>
      </c>
      <c r="F2306" t="s">
        <v>222</v>
      </c>
    </row>
    <row r="2307" spans="1:6" x14ac:dyDescent="0.25">
      <c r="A2307">
        <v>17</v>
      </c>
      <c r="B2307" t="s">
        <v>1123</v>
      </c>
      <c r="C2307" t="s">
        <v>225</v>
      </c>
      <c r="D2307" t="s">
        <v>226</v>
      </c>
      <c r="E2307" t="s">
        <v>222</v>
      </c>
      <c r="F2307" t="s">
        <v>222</v>
      </c>
    </row>
    <row r="2308" spans="1:6" x14ac:dyDescent="0.25">
      <c r="A2308">
        <v>17</v>
      </c>
      <c r="B2308" t="s">
        <v>1123</v>
      </c>
      <c r="C2308" t="s">
        <v>227</v>
      </c>
      <c r="D2308" t="s">
        <v>228</v>
      </c>
      <c r="E2308" t="s">
        <v>222</v>
      </c>
      <c r="F2308" t="s">
        <v>222</v>
      </c>
    </row>
    <row r="2309" spans="1:6" x14ac:dyDescent="0.25">
      <c r="A2309">
        <v>17</v>
      </c>
      <c r="B2309" t="s">
        <v>1123</v>
      </c>
      <c r="C2309" t="s">
        <v>231</v>
      </c>
      <c r="D2309" t="s">
        <v>232</v>
      </c>
      <c r="E2309" t="s">
        <v>222</v>
      </c>
      <c r="F2309" t="s">
        <v>222</v>
      </c>
    </row>
    <row r="2310" spans="1:6" x14ac:dyDescent="0.25">
      <c r="A2310">
        <v>17</v>
      </c>
      <c r="B2310" t="s">
        <v>1123</v>
      </c>
      <c r="C2310" t="s">
        <v>248</v>
      </c>
      <c r="D2310" t="s">
        <v>249</v>
      </c>
      <c r="E2310" t="s">
        <v>222</v>
      </c>
      <c r="F2310" t="s">
        <v>222</v>
      </c>
    </row>
    <row r="2311" spans="1:6" x14ac:dyDescent="0.25">
      <c r="A2311">
        <v>17</v>
      </c>
      <c r="B2311" t="s">
        <v>1123</v>
      </c>
      <c r="C2311" t="s">
        <v>251</v>
      </c>
      <c r="D2311" t="s">
        <v>252</v>
      </c>
      <c r="E2311" t="s">
        <v>222</v>
      </c>
      <c r="F2311" t="s">
        <v>222</v>
      </c>
    </row>
    <row r="2312" spans="1:6" x14ac:dyDescent="0.25">
      <c r="A2312">
        <v>17</v>
      </c>
      <c r="B2312" t="s">
        <v>1123</v>
      </c>
      <c r="C2312" t="s">
        <v>235</v>
      </c>
      <c r="D2312" t="s">
        <v>236</v>
      </c>
      <c r="E2312" t="s">
        <v>222</v>
      </c>
      <c r="F2312" t="s">
        <v>222</v>
      </c>
    </row>
    <row r="2313" spans="1:6" x14ac:dyDescent="0.25">
      <c r="A2313">
        <v>17</v>
      </c>
      <c r="B2313" t="s">
        <v>1123</v>
      </c>
      <c r="C2313" t="s">
        <v>241</v>
      </c>
      <c r="D2313" t="s">
        <v>242</v>
      </c>
      <c r="E2313" t="s">
        <v>194</v>
      </c>
      <c r="F2313" t="s">
        <v>194</v>
      </c>
    </row>
    <row r="2314" spans="1:6" x14ac:dyDescent="0.25">
      <c r="A2314">
        <v>17</v>
      </c>
      <c r="B2314" t="s">
        <v>1123</v>
      </c>
      <c r="C2314" t="s">
        <v>243</v>
      </c>
      <c r="D2314" t="s">
        <v>244</v>
      </c>
      <c r="E2314" t="s">
        <v>245</v>
      </c>
      <c r="F2314" t="s">
        <v>245</v>
      </c>
    </row>
    <row r="2315" spans="1:6" x14ac:dyDescent="0.25">
      <c r="A2315">
        <v>17</v>
      </c>
      <c r="B2315" t="s">
        <v>1123</v>
      </c>
      <c r="C2315" t="s">
        <v>246</v>
      </c>
      <c r="D2315" t="s">
        <v>247</v>
      </c>
      <c r="E2315" t="s">
        <v>245</v>
      </c>
      <c r="F2315" t="s">
        <v>245</v>
      </c>
    </row>
    <row r="2316" spans="1:6" x14ac:dyDescent="0.25">
      <c r="A2316">
        <v>17</v>
      </c>
      <c r="B2316" t="s">
        <v>1123</v>
      </c>
      <c r="C2316" t="s">
        <v>177</v>
      </c>
      <c r="D2316" t="s">
        <v>253</v>
      </c>
      <c r="E2316" t="s">
        <v>254</v>
      </c>
      <c r="F2316" t="s">
        <v>254</v>
      </c>
    </row>
    <row r="2317" spans="1:6" x14ac:dyDescent="0.25">
      <c r="A2317">
        <v>17</v>
      </c>
      <c r="B2317" t="s">
        <v>1123</v>
      </c>
      <c r="C2317" t="s">
        <v>180</v>
      </c>
      <c r="D2317" t="s">
        <v>255</v>
      </c>
      <c r="E2317" t="s">
        <v>256</v>
      </c>
      <c r="F2317" t="s">
        <v>256</v>
      </c>
    </row>
    <row r="2318" spans="1:6" x14ac:dyDescent="0.25">
      <c r="A2318">
        <v>17</v>
      </c>
      <c r="B2318" t="s">
        <v>1123</v>
      </c>
      <c r="C2318" t="s">
        <v>216</v>
      </c>
      <c r="D2318" t="s">
        <v>217</v>
      </c>
      <c r="E2318" t="s">
        <v>218</v>
      </c>
      <c r="F2318" t="s">
        <v>218</v>
      </c>
    </row>
    <row r="2319" spans="1:6" x14ac:dyDescent="0.25">
      <c r="A2319">
        <v>17</v>
      </c>
      <c r="B2319" t="s">
        <v>1123</v>
      </c>
      <c r="C2319" t="s">
        <v>219</v>
      </c>
      <c r="D2319" t="s">
        <v>220</v>
      </c>
      <c r="E2319" t="s">
        <v>218</v>
      </c>
      <c r="F2319" t="s">
        <v>218</v>
      </c>
    </row>
    <row r="2320" spans="1:6" x14ac:dyDescent="0.25">
      <c r="A2320">
        <v>17</v>
      </c>
      <c r="B2320" t="s">
        <v>1123</v>
      </c>
      <c r="C2320" t="s">
        <v>225</v>
      </c>
      <c r="D2320" t="s">
        <v>226</v>
      </c>
      <c r="E2320" t="s">
        <v>222</v>
      </c>
      <c r="F2320" t="s">
        <v>222</v>
      </c>
    </row>
    <row r="2321" spans="1:6" x14ac:dyDescent="0.25">
      <c r="A2321">
        <v>17</v>
      </c>
      <c r="B2321" t="s">
        <v>1123</v>
      </c>
      <c r="C2321" t="s">
        <v>227</v>
      </c>
      <c r="D2321" t="s">
        <v>277</v>
      </c>
      <c r="E2321" t="s">
        <v>222</v>
      </c>
      <c r="F2321" t="s">
        <v>222</v>
      </c>
    </row>
    <row r="2322" spans="1:6" x14ac:dyDescent="0.25">
      <c r="A2322">
        <v>17</v>
      </c>
      <c r="B2322" t="s">
        <v>1123</v>
      </c>
      <c r="C2322" t="s">
        <v>158</v>
      </c>
      <c r="D2322" t="s">
        <v>221</v>
      </c>
      <c r="E2322" t="s">
        <v>222</v>
      </c>
      <c r="F2322" t="s">
        <v>222</v>
      </c>
    </row>
    <row r="2323" spans="1:6" x14ac:dyDescent="0.25">
      <c r="A2323">
        <v>17</v>
      </c>
      <c r="B2323" t="s">
        <v>1123</v>
      </c>
      <c r="C2323" t="s">
        <v>161</v>
      </c>
      <c r="D2323" t="s">
        <v>223</v>
      </c>
      <c r="E2323" t="s">
        <v>222</v>
      </c>
      <c r="F2323" t="s">
        <v>222</v>
      </c>
    </row>
    <row r="2324" spans="1:6" x14ac:dyDescent="0.25">
      <c r="A2324">
        <v>17</v>
      </c>
      <c r="B2324" t="s">
        <v>1123</v>
      </c>
      <c r="C2324" t="s">
        <v>163</v>
      </c>
      <c r="D2324" t="s">
        <v>224</v>
      </c>
      <c r="E2324" t="s">
        <v>222</v>
      </c>
      <c r="F2324" t="s">
        <v>222</v>
      </c>
    </row>
    <row r="2325" spans="1:6" x14ac:dyDescent="0.25">
      <c r="A2325">
        <v>17</v>
      </c>
      <c r="B2325" t="s">
        <v>1123</v>
      </c>
      <c r="C2325" t="s">
        <v>239</v>
      </c>
      <c r="D2325" t="s">
        <v>1124</v>
      </c>
      <c r="E2325" t="s">
        <v>222</v>
      </c>
      <c r="F2325" t="s">
        <v>222</v>
      </c>
    </row>
    <row r="2326" spans="1:6" x14ac:dyDescent="0.25">
      <c r="A2326">
        <v>17</v>
      </c>
      <c r="B2326" t="s">
        <v>1123</v>
      </c>
      <c r="C2326" t="s">
        <v>241</v>
      </c>
      <c r="D2326" t="s">
        <v>242</v>
      </c>
      <c r="E2326" t="s">
        <v>194</v>
      </c>
      <c r="F2326" t="s">
        <v>194</v>
      </c>
    </row>
    <row r="2327" spans="1:6" x14ac:dyDescent="0.25">
      <c r="A2327">
        <v>17</v>
      </c>
      <c r="B2327" t="s">
        <v>1123</v>
      </c>
      <c r="C2327" t="s">
        <v>243</v>
      </c>
      <c r="D2327" t="s">
        <v>244</v>
      </c>
      <c r="E2327" t="s">
        <v>245</v>
      </c>
      <c r="F2327" t="s">
        <v>245</v>
      </c>
    </row>
    <row r="2328" spans="1:6" x14ac:dyDescent="0.25">
      <c r="A2328">
        <v>17</v>
      </c>
      <c r="B2328" t="s">
        <v>1123</v>
      </c>
      <c r="C2328" t="s">
        <v>246</v>
      </c>
      <c r="D2328" t="s">
        <v>247</v>
      </c>
      <c r="E2328" t="s">
        <v>245</v>
      </c>
      <c r="F2328" t="s">
        <v>245</v>
      </c>
    </row>
    <row r="2329" spans="1:6" x14ac:dyDescent="0.25">
      <c r="A2329">
        <v>17</v>
      </c>
      <c r="B2329" t="s">
        <v>1123</v>
      </c>
      <c r="C2329" t="s">
        <v>1126</v>
      </c>
      <c r="D2329" t="s">
        <v>1127</v>
      </c>
      <c r="E2329" t="s">
        <v>1125</v>
      </c>
      <c r="F2329" t="s">
        <v>1125</v>
      </c>
    </row>
    <row r="2330" spans="1:6" x14ac:dyDescent="0.25">
      <c r="A2330">
        <v>17</v>
      </c>
      <c r="B2330" t="s">
        <v>1123</v>
      </c>
      <c r="C2330" t="s">
        <v>1089</v>
      </c>
      <c r="D2330" t="s">
        <v>1090</v>
      </c>
      <c r="E2330" t="s">
        <v>1125</v>
      </c>
      <c r="F2330" t="s">
        <v>1125</v>
      </c>
    </row>
    <row r="2331" spans="1:6" x14ac:dyDescent="0.25">
      <c r="A2331">
        <v>17</v>
      </c>
      <c r="B2331" t="s">
        <v>1123</v>
      </c>
      <c r="C2331" t="s">
        <v>251</v>
      </c>
      <c r="D2331" t="s">
        <v>252</v>
      </c>
      <c r="E2331" t="s">
        <v>278</v>
      </c>
      <c r="F2331" t="s">
        <v>278</v>
      </c>
    </row>
    <row r="2332" spans="1:6" x14ac:dyDescent="0.25">
      <c r="A2332">
        <v>17</v>
      </c>
      <c r="B2332" t="s">
        <v>1123</v>
      </c>
      <c r="C2332" t="s">
        <v>231</v>
      </c>
      <c r="D2332" t="s">
        <v>232</v>
      </c>
      <c r="E2332" t="s">
        <v>278</v>
      </c>
      <c r="F2332" t="s">
        <v>278</v>
      </c>
    </row>
    <row r="2333" spans="1:6" x14ac:dyDescent="0.25">
      <c r="A2333">
        <v>17</v>
      </c>
      <c r="B2333" t="s">
        <v>1123</v>
      </c>
      <c r="C2333" t="s">
        <v>233</v>
      </c>
      <c r="D2333" t="s">
        <v>600</v>
      </c>
      <c r="E2333" t="s">
        <v>278</v>
      </c>
      <c r="F2333" t="s">
        <v>278</v>
      </c>
    </row>
    <row r="2334" spans="1:6" x14ac:dyDescent="0.25">
      <c r="A2334">
        <v>17</v>
      </c>
      <c r="B2334" t="s">
        <v>1123</v>
      </c>
      <c r="C2334" t="s">
        <v>229</v>
      </c>
      <c r="D2334" t="s">
        <v>1129</v>
      </c>
      <c r="E2334" t="s">
        <v>278</v>
      </c>
      <c r="F2334" t="s">
        <v>278</v>
      </c>
    </row>
    <row r="2335" spans="1:6" x14ac:dyDescent="0.25">
      <c r="A2335">
        <v>17</v>
      </c>
      <c r="B2335" t="s">
        <v>1123</v>
      </c>
      <c r="C2335" t="s">
        <v>248</v>
      </c>
      <c r="D2335" t="s">
        <v>249</v>
      </c>
      <c r="E2335" t="s">
        <v>278</v>
      </c>
      <c r="F2335" t="s">
        <v>278</v>
      </c>
    </row>
    <row r="2336" spans="1:6" x14ac:dyDescent="0.25">
      <c r="A2336">
        <v>17</v>
      </c>
      <c r="B2336" t="s">
        <v>1123</v>
      </c>
      <c r="C2336" t="s">
        <v>235</v>
      </c>
      <c r="D2336" t="s">
        <v>236</v>
      </c>
      <c r="E2336" t="s">
        <v>278</v>
      </c>
      <c r="F2336" t="s">
        <v>278</v>
      </c>
    </row>
    <row r="2337" spans="1:6" x14ac:dyDescent="0.25">
      <c r="A2337">
        <v>17</v>
      </c>
      <c r="B2337" t="s">
        <v>1123</v>
      </c>
      <c r="C2337" t="s">
        <v>177</v>
      </c>
      <c r="D2337" t="s">
        <v>253</v>
      </c>
      <c r="E2337" t="s">
        <v>254</v>
      </c>
      <c r="F2337" t="s">
        <v>254</v>
      </c>
    </row>
    <row r="2338" spans="1:6" x14ac:dyDescent="0.25">
      <c r="A2338">
        <v>17</v>
      </c>
      <c r="B2338" t="s">
        <v>1123</v>
      </c>
      <c r="C2338" t="s">
        <v>180</v>
      </c>
      <c r="D2338" t="s">
        <v>255</v>
      </c>
      <c r="E2338" t="s">
        <v>254</v>
      </c>
      <c r="F2338" t="s">
        <v>254</v>
      </c>
    </row>
    <row r="2339" spans="1:6" x14ac:dyDescent="0.25">
      <c r="A2339">
        <v>17</v>
      </c>
      <c r="B2339" t="s">
        <v>1123</v>
      </c>
      <c r="C2339" t="s">
        <v>216</v>
      </c>
      <c r="D2339" t="s">
        <v>217</v>
      </c>
      <c r="E2339" t="s">
        <v>1137</v>
      </c>
      <c r="F2339" t="s">
        <v>1137</v>
      </c>
    </row>
    <row r="2340" spans="1:6" x14ac:dyDescent="0.25">
      <c r="A2340">
        <v>17</v>
      </c>
      <c r="B2340" t="s">
        <v>1123</v>
      </c>
      <c r="C2340" t="s">
        <v>515</v>
      </c>
      <c r="D2340" t="s">
        <v>1138</v>
      </c>
      <c r="E2340" t="s">
        <v>601</v>
      </c>
      <c r="F2340" t="s">
        <v>601</v>
      </c>
    </row>
    <row r="2341" spans="1:6" x14ac:dyDescent="0.25">
      <c r="A2341">
        <v>17</v>
      </c>
      <c r="B2341" t="s">
        <v>1123</v>
      </c>
      <c r="C2341" t="s">
        <v>233</v>
      </c>
      <c r="D2341" t="s">
        <v>600</v>
      </c>
      <c r="E2341" t="s">
        <v>601</v>
      </c>
      <c r="F2341" t="s">
        <v>601</v>
      </c>
    </row>
    <row r="2342" spans="1:6" x14ac:dyDescent="0.25">
      <c r="A2342">
        <v>17</v>
      </c>
      <c r="B2342" t="s">
        <v>1123</v>
      </c>
      <c r="C2342" t="s">
        <v>231</v>
      </c>
      <c r="D2342" t="s">
        <v>232</v>
      </c>
      <c r="E2342" t="s">
        <v>601</v>
      </c>
      <c r="F2342" t="s">
        <v>601</v>
      </c>
    </row>
    <row r="2343" spans="1:6" x14ac:dyDescent="0.25">
      <c r="A2343">
        <v>17</v>
      </c>
      <c r="B2343" t="s">
        <v>1123</v>
      </c>
      <c r="C2343" t="s">
        <v>225</v>
      </c>
      <c r="D2343" t="s">
        <v>226</v>
      </c>
      <c r="E2343" t="s">
        <v>601</v>
      </c>
      <c r="F2343" t="s">
        <v>601</v>
      </c>
    </row>
    <row r="2344" spans="1:6" x14ac:dyDescent="0.25">
      <c r="A2344">
        <v>17</v>
      </c>
      <c r="B2344" t="s">
        <v>1123</v>
      </c>
      <c r="C2344" t="s">
        <v>229</v>
      </c>
      <c r="D2344" t="s">
        <v>1129</v>
      </c>
      <c r="E2344" t="s">
        <v>601</v>
      </c>
      <c r="F2344" t="s">
        <v>601</v>
      </c>
    </row>
    <row r="2345" spans="1:6" x14ac:dyDescent="0.25">
      <c r="A2345">
        <v>17</v>
      </c>
      <c r="B2345" t="s">
        <v>1123</v>
      </c>
      <c r="C2345" t="s">
        <v>239</v>
      </c>
      <c r="D2345" t="s">
        <v>240</v>
      </c>
      <c r="E2345" t="s">
        <v>601</v>
      </c>
      <c r="F2345" t="s">
        <v>601</v>
      </c>
    </row>
    <row r="2346" spans="1:6" x14ac:dyDescent="0.25">
      <c r="A2346">
        <v>17</v>
      </c>
      <c r="B2346" t="s">
        <v>1123</v>
      </c>
      <c r="C2346" t="s">
        <v>227</v>
      </c>
      <c r="D2346" t="s">
        <v>228</v>
      </c>
      <c r="E2346" t="s">
        <v>601</v>
      </c>
      <c r="F2346" t="s">
        <v>601</v>
      </c>
    </row>
    <row r="2347" spans="1:6" x14ac:dyDescent="0.25">
      <c r="A2347">
        <v>17</v>
      </c>
      <c r="B2347" t="s">
        <v>1123</v>
      </c>
      <c r="C2347" t="s">
        <v>235</v>
      </c>
      <c r="D2347" t="s">
        <v>236</v>
      </c>
      <c r="E2347" t="s">
        <v>610</v>
      </c>
      <c r="F2347" t="s">
        <v>610</v>
      </c>
    </row>
    <row r="2348" spans="1:6" x14ac:dyDescent="0.25">
      <c r="A2348">
        <v>17</v>
      </c>
      <c r="B2348" t="s">
        <v>1123</v>
      </c>
      <c r="C2348" t="s">
        <v>177</v>
      </c>
      <c r="D2348" t="s">
        <v>253</v>
      </c>
      <c r="E2348" t="s">
        <v>254</v>
      </c>
      <c r="F2348" t="s">
        <v>254</v>
      </c>
    </row>
    <row r="2349" spans="1:6" x14ac:dyDescent="0.25">
      <c r="A2349">
        <v>17</v>
      </c>
      <c r="B2349" t="s">
        <v>1123</v>
      </c>
      <c r="C2349" t="s">
        <v>180</v>
      </c>
      <c r="D2349" t="s">
        <v>255</v>
      </c>
      <c r="E2349" t="s">
        <v>254</v>
      </c>
      <c r="F2349" t="s">
        <v>254</v>
      </c>
    </row>
    <row r="2350" spans="1:6" x14ac:dyDescent="0.25">
      <c r="A2350">
        <v>17</v>
      </c>
      <c r="B2350" t="s">
        <v>1123</v>
      </c>
      <c r="C2350" t="s">
        <v>216</v>
      </c>
      <c r="D2350" t="s">
        <v>217</v>
      </c>
      <c r="E2350" t="s">
        <v>218</v>
      </c>
      <c r="F2350" t="s">
        <v>218</v>
      </c>
    </row>
    <row r="2351" spans="1:6" x14ac:dyDescent="0.25">
      <c r="A2351">
        <v>17</v>
      </c>
      <c r="B2351" t="s">
        <v>1123</v>
      </c>
      <c r="C2351" t="s">
        <v>219</v>
      </c>
      <c r="D2351" t="s">
        <v>220</v>
      </c>
      <c r="E2351" t="s">
        <v>218</v>
      </c>
      <c r="F2351" t="s">
        <v>218</v>
      </c>
    </row>
    <row r="2352" spans="1:6" x14ac:dyDescent="0.25">
      <c r="A2352">
        <v>17</v>
      </c>
      <c r="B2352" t="s">
        <v>1123</v>
      </c>
      <c r="C2352" t="s">
        <v>225</v>
      </c>
      <c r="D2352" t="s">
        <v>226</v>
      </c>
      <c r="E2352" t="s">
        <v>222</v>
      </c>
      <c r="F2352" t="s">
        <v>222</v>
      </c>
    </row>
    <row r="2353" spans="1:6" x14ac:dyDescent="0.25">
      <c r="A2353">
        <v>17</v>
      </c>
      <c r="B2353" t="s">
        <v>1123</v>
      </c>
      <c r="C2353" t="s">
        <v>227</v>
      </c>
      <c r="D2353" t="s">
        <v>277</v>
      </c>
      <c r="E2353" t="s">
        <v>222</v>
      </c>
      <c r="F2353" t="s">
        <v>222</v>
      </c>
    </row>
    <row r="2354" spans="1:6" x14ac:dyDescent="0.25">
      <c r="A2354">
        <v>17</v>
      </c>
      <c r="B2354" t="s">
        <v>1123</v>
      </c>
      <c r="C2354" t="s">
        <v>158</v>
      </c>
      <c r="D2354" t="s">
        <v>221</v>
      </c>
      <c r="E2354" t="s">
        <v>222</v>
      </c>
      <c r="F2354" t="s">
        <v>222</v>
      </c>
    </row>
    <row r="2355" spans="1:6" x14ac:dyDescent="0.25">
      <c r="A2355">
        <v>17</v>
      </c>
      <c r="B2355" t="s">
        <v>1123</v>
      </c>
      <c r="C2355" t="s">
        <v>161</v>
      </c>
      <c r="D2355" t="s">
        <v>223</v>
      </c>
      <c r="E2355" t="s">
        <v>222</v>
      </c>
      <c r="F2355" t="s">
        <v>222</v>
      </c>
    </row>
    <row r="2356" spans="1:6" x14ac:dyDescent="0.25">
      <c r="A2356">
        <v>17</v>
      </c>
      <c r="B2356" t="s">
        <v>1123</v>
      </c>
      <c r="C2356" t="s">
        <v>163</v>
      </c>
      <c r="D2356" t="s">
        <v>224</v>
      </c>
      <c r="E2356" t="s">
        <v>222</v>
      </c>
      <c r="F2356" t="s">
        <v>222</v>
      </c>
    </row>
    <row r="2357" spans="1:6" x14ac:dyDescent="0.25">
      <c r="A2357">
        <v>17</v>
      </c>
      <c r="B2357" t="s">
        <v>1123</v>
      </c>
      <c r="C2357" t="s">
        <v>239</v>
      </c>
      <c r="D2357" t="s">
        <v>1124</v>
      </c>
      <c r="E2357" t="s">
        <v>222</v>
      </c>
      <c r="F2357" t="s">
        <v>222</v>
      </c>
    </row>
    <row r="2358" spans="1:6" x14ac:dyDescent="0.25">
      <c r="A2358">
        <v>17</v>
      </c>
      <c r="B2358" t="s">
        <v>1123</v>
      </c>
      <c r="C2358" t="s">
        <v>241</v>
      </c>
      <c r="D2358" t="s">
        <v>242</v>
      </c>
      <c r="E2358" t="s">
        <v>194</v>
      </c>
      <c r="F2358" t="s">
        <v>194</v>
      </c>
    </row>
    <row r="2359" spans="1:6" x14ac:dyDescent="0.25">
      <c r="A2359">
        <v>17</v>
      </c>
      <c r="B2359" t="s">
        <v>1123</v>
      </c>
      <c r="C2359" t="s">
        <v>243</v>
      </c>
      <c r="D2359" t="s">
        <v>244</v>
      </c>
      <c r="E2359" t="s">
        <v>245</v>
      </c>
      <c r="F2359" t="s">
        <v>245</v>
      </c>
    </row>
    <row r="2360" spans="1:6" x14ac:dyDescent="0.25">
      <c r="A2360">
        <v>17</v>
      </c>
      <c r="B2360" t="s">
        <v>1123</v>
      </c>
      <c r="C2360" t="s">
        <v>246</v>
      </c>
      <c r="D2360" t="s">
        <v>247</v>
      </c>
      <c r="E2360" t="s">
        <v>245</v>
      </c>
      <c r="F2360" t="s">
        <v>245</v>
      </c>
    </row>
    <row r="2361" spans="1:6" x14ac:dyDescent="0.25">
      <c r="A2361">
        <v>17</v>
      </c>
      <c r="B2361" t="s">
        <v>1123</v>
      </c>
      <c r="C2361" t="s">
        <v>1126</v>
      </c>
      <c r="D2361" t="s">
        <v>1127</v>
      </c>
      <c r="E2361" t="s">
        <v>1125</v>
      </c>
      <c r="F2361" t="s">
        <v>1125</v>
      </c>
    </row>
    <row r="2362" spans="1:6" x14ac:dyDescent="0.25">
      <c r="A2362">
        <v>17</v>
      </c>
      <c r="B2362" t="s">
        <v>1123</v>
      </c>
      <c r="C2362" t="s">
        <v>1089</v>
      </c>
      <c r="D2362" t="s">
        <v>1090</v>
      </c>
      <c r="E2362" t="s">
        <v>1125</v>
      </c>
      <c r="F2362" t="s">
        <v>1125</v>
      </c>
    </row>
    <row r="2363" spans="1:6" x14ac:dyDescent="0.25">
      <c r="A2363">
        <v>17</v>
      </c>
      <c r="B2363" t="s">
        <v>1123</v>
      </c>
      <c r="C2363" t="s">
        <v>251</v>
      </c>
      <c r="D2363" t="s">
        <v>252</v>
      </c>
      <c r="E2363" t="s">
        <v>278</v>
      </c>
      <c r="F2363" t="s">
        <v>278</v>
      </c>
    </row>
    <row r="2364" spans="1:6" x14ac:dyDescent="0.25">
      <c r="A2364">
        <v>17</v>
      </c>
      <c r="B2364" t="s">
        <v>1123</v>
      </c>
      <c r="C2364" t="s">
        <v>231</v>
      </c>
      <c r="D2364" t="s">
        <v>232</v>
      </c>
      <c r="E2364" t="s">
        <v>278</v>
      </c>
      <c r="F2364" t="s">
        <v>278</v>
      </c>
    </row>
    <row r="2365" spans="1:6" x14ac:dyDescent="0.25">
      <c r="A2365">
        <v>17</v>
      </c>
      <c r="B2365" t="s">
        <v>1123</v>
      </c>
      <c r="C2365" t="s">
        <v>233</v>
      </c>
      <c r="D2365" t="s">
        <v>600</v>
      </c>
      <c r="E2365" t="s">
        <v>278</v>
      </c>
      <c r="F2365" t="s">
        <v>278</v>
      </c>
    </row>
    <row r="2366" spans="1:6" x14ac:dyDescent="0.25">
      <c r="A2366">
        <v>17</v>
      </c>
      <c r="B2366" t="s">
        <v>1123</v>
      </c>
      <c r="C2366" t="s">
        <v>229</v>
      </c>
      <c r="D2366" t="s">
        <v>1129</v>
      </c>
      <c r="E2366" t="s">
        <v>278</v>
      </c>
      <c r="F2366" t="s">
        <v>278</v>
      </c>
    </row>
    <row r="2367" spans="1:6" x14ac:dyDescent="0.25">
      <c r="A2367">
        <v>17</v>
      </c>
      <c r="B2367" t="s">
        <v>1123</v>
      </c>
      <c r="C2367" t="s">
        <v>248</v>
      </c>
      <c r="D2367" t="s">
        <v>249</v>
      </c>
      <c r="E2367" t="s">
        <v>278</v>
      </c>
      <c r="F2367" t="s">
        <v>278</v>
      </c>
    </row>
    <row r="2368" spans="1:6" x14ac:dyDescent="0.25">
      <c r="A2368">
        <v>17</v>
      </c>
      <c r="B2368" t="s">
        <v>1123</v>
      </c>
      <c r="C2368" t="s">
        <v>235</v>
      </c>
      <c r="D2368" t="s">
        <v>236</v>
      </c>
      <c r="E2368" t="s">
        <v>278</v>
      </c>
      <c r="F2368" t="s">
        <v>278</v>
      </c>
    </row>
    <row r="2369" spans="1:6" x14ac:dyDescent="0.25">
      <c r="A2369">
        <v>17</v>
      </c>
      <c r="B2369" t="s">
        <v>1123</v>
      </c>
      <c r="C2369" t="s">
        <v>177</v>
      </c>
      <c r="D2369" t="s">
        <v>253</v>
      </c>
      <c r="E2369" t="s">
        <v>254</v>
      </c>
      <c r="F2369" t="s">
        <v>254</v>
      </c>
    </row>
    <row r="2370" spans="1:6" x14ac:dyDescent="0.25">
      <c r="A2370">
        <v>17</v>
      </c>
      <c r="B2370" t="s">
        <v>1123</v>
      </c>
      <c r="C2370" t="s">
        <v>180</v>
      </c>
      <c r="D2370" t="s">
        <v>255</v>
      </c>
      <c r="E2370" t="s">
        <v>254</v>
      </c>
      <c r="F2370" t="s">
        <v>254</v>
      </c>
    </row>
    <row r="2371" spans="1:6" x14ac:dyDescent="0.25">
      <c r="A2371">
        <v>17</v>
      </c>
      <c r="B2371" t="s">
        <v>1123</v>
      </c>
      <c r="C2371" t="s">
        <v>216</v>
      </c>
      <c r="D2371" t="s">
        <v>217</v>
      </c>
      <c r="E2371" t="s">
        <v>1137</v>
      </c>
      <c r="F2371" t="s">
        <v>1137</v>
      </c>
    </row>
    <row r="2372" spans="1:6" x14ac:dyDescent="0.25">
      <c r="A2372">
        <v>17</v>
      </c>
      <c r="B2372" t="s">
        <v>1123</v>
      </c>
      <c r="C2372" t="s">
        <v>515</v>
      </c>
      <c r="D2372" t="s">
        <v>1138</v>
      </c>
      <c r="E2372" t="s">
        <v>601</v>
      </c>
      <c r="F2372" t="s">
        <v>601</v>
      </c>
    </row>
    <row r="2373" spans="1:6" x14ac:dyDescent="0.25">
      <c r="A2373">
        <v>17</v>
      </c>
      <c r="B2373" t="s">
        <v>1123</v>
      </c>
      <c r="C2373" t="s">
        <v>233</v>
      </c>
      <c r="D2373" t="s">
        <v>600</v>
      </c>
      <c r="E2373" t="s">
        <v>601</v>
      </c>
      <c r="F2373" t="s">
        <v>601</v>
      </c>
    </row>
    <row r="2374" spans="1:6" x14ac:dyDescent="0.25">
      <c r="A2374">
        <v>17</v>
      </c>
      <c r="B2374" t="s">
        <v>1123</v>
      </c>
      <c r="C2374" t="s">
        <v>231</v>
      </c>
      <c r="D2374" t="s">
        <v>232</v>
      </c>
      <c r="E2374" t="s">
        <v>601</v>
      </c>
      <c r="F2374" t="s">
        <v>601</v>
      </c>
    </row>
    <row r="2375" spans="1:6" x14ac:dyDescent="0.25">
      <c r="A2375">
        <v>17</v>
      </c>
      <c r="B2375" t="s">
        <v>1123</v>
      </c>
      <c r="C2375" t="s">
        <v>225</v>
      </c>
      <c r="D2375" t="s">
        <v>226</v>
      </c>
      <c r="E2375" t="s">
        <v>601</v>
      </c>
      <c r="F2375" t="s">
        <v>601</v>
      </c>
    </row>
    <row r="2376" spans="1:6" x14ac:dyDescent="0.25">
      <c r="A2376">
        <v>17</v>
      </c>
      <c r="B2376" t="s">
        <v>1123</v>
      </c>
      <c r="C2376" t="s">
        <v>229</v>
      </c>
      <c r="D2376" t="s">
        <v>1129</v>
      </c>
      <c r="E2376" t="s">
        <v>601</v>
      </c>
      <c r="F2376" t="s">
        <v>601</v>
      </c>
    </row>
    <row r="2377" spans="1:6" x14ac:dyDescent="0.25">
      <c r="A2377">
        <v>17</v>
      </c>
      <c r="B2377" t="s">
        <v>1123</v>
      </c>
      <c r="C2377" t="s">
        <v>239</v>
      </c>
      <c r="D2377" t="s">
        <v>240</v>
      </c>
      <c r="E2377" t="s">
        <v>601</v>
      </c>
      <c r="F2377" t="s">
        <v>601</v>
      </c>
    </row>
    <row r="2378" spans="1:6" x14ac:dyDescent="0.25">
      <c r="A2378">
        <v>17</v>
      </c>
      <c r="B2378" t="s">
        <v>1123</v>
      </c>
      <c r="C2378" t="s">
        <v>227</v>
      </c>
      <c r="D2378" t="s">
        <v>228</v>
      </c>
      <c r="E2378" t="s">
        <v>601</v>
      </c>
      <c r="F2378" t="s">
        <v>601</v>
      </c>
    </row>
    <row r="2379" spans="1:6" x14ac:dyDescent="0.25">
      <c r="A2379">
        <v>17</v>
      </c>
      <c r="B2379" t="s">
        <v>1123</v>
      </c>
      <c r="C2379" t="s">
        <v>235</v>
      </c>
      <c r="D2379" t="s">
        <v>236</v>
      </c>
      <c r="E2379" t="s">
        <v>610</v>
      </c>
      <c r="F2379" t="s">
        <v>610</v>
      </c>
    </row>
    <row r="2380" spans="1:6" x14ac:dyDescent="0.25">
      <c r="A2380">
        <v>17</v>
      </c>
      <c r="B2380" t="s">
        <v>1123</v>
      </c>
      <c r="C2380" t="s">
        <v>177</v>
      </c>
      <c r="D2380" t="s">
        <v>253</v>
      </c>
      <c r="E2380" t="s">
        <v>254</v>
      </c>
      <c r="F2380" t="s">
        <v>254</v>
      </c>
    </row>
    <row r="2381" spans="1:6" x14ac:dyDescent="0.25">
      <c r="A2381">
        <v>17</v>
      </c>
      <c r="B2381" t="s">
        <v>1123</v>
      </c>
      <c r="C2381" t="s">
        <v>180</v>
      </c>
      <c r="D2381" t="s">
        <v>255</v>
      </c>
      <c r="E2381" t="s">
        <v>254</v>
      </c>
      <c r="F2381" t="s">
        <v>254</v>
      </c>
    </row>
    <row r="2382" spans="1:6" x14ac:dyDescent="0.25">
      <c r="A2382">
        <v>17</v>
      </c>
      <c r="B2382" t="s">
        <v>1123</v>
      </c>
      <c r="C2382" t="s">
        <v>321</v>
      </c>
      <c r="D2382" t="s">
        <v>322</v>
      </c>
      <c r="E2382" t="s">
        <v>218</v>
      </c>
      <c r="F2382" t="s">
        <v>218</v>
      </c>
    </row>
    <row r="2383" spans="1:6" x14ac:dyDescent="0.25">
      <c r="A2383">
        <v>17</v>
      </c>
      <c r="B2383" t="s">
        <v>1123</v>
      </c>
      <c r="C2383" t="s">
        <v>636</v>
      </c>
      <c r="D2383" t="s">
        <v>637</v>
      </c>
      <c r="E2383" t="s">
        <v>218</v>
      </c>
      <c r="F2383" t="s">
        <v>218</v>
      </c>
    </row>
    <row r="2384" spans="1:6" x14ac:dyDescent="0.25">
      <c r="A2384">
        <v>17</v>
      </c>
      <c r="B2384" t="s">
        <v>1123</v>
      </c>
      <c r="C2384" t="s">
        <v>638</v>
      </c>
      <c r="D2384" t="s">
        <v>639</v>
      </c>
      <c r="E2384" t="s">
        <v>218</v>
      </c>
      <c r="F2384" t="s">
        <v>218</v>
      </c>
    </row>
    <row r="2385" spans="1:6" x14ac:dyDescent="0.25">
      <c r="A2385">
        <v>17</v>
      </c>
      <c r="B2385" t="s">
        <v>1123</v>
      </c>
      <c r="C2385" t="s">
        <v>640</v>
      </c>
      <c r="D2385" t="s">
        <v>641</v>
      </c>
      <c r="E2385" t="s">
        <v>218</v>
      </c>
      <c r="F2385" t="s">
        <v>218</v>
      </c>
    </row>
    <row r="2386" spans="1:6" x14ac:dyDescent="0.25">
      <c r="A2386">
        <v>17</v>
      </c>
      <c r="B2386" t="s">
        <v>1123</v>
      </c>
      <c r="C2386" t="s">
        <v>216</v>
      </c>
      <c r="D2386" t="s">
        <v>217</v>
      </c>
      <c r="E2386" t="s">
        <v>218</v>
      </c>
      <c r="F2386" t="s">
        <v>218</v>
      </c>
    </row>
    <row r="2387" spans="1:6" x14ac:dyDescent="0.25">
      <c r="A2387">
        <v>17</v>
      </c>
      <c r="B2387" t="s">
        <v>1123</v>
      </c>
      <c r="C2387" t="s">
        <v>219</v>
      </c>
      <c r="D2387" t="s">
        <v>220</v>
      </c>
      <c r="E2387" t="s">
        <v>218</v>
      </c>
      <c r="F2387" t="s">
        <v>218</v>
      </c>
    </row>
    <row r="2388" spans="1:6" x14ac:dyDescent="0.25">
      <c r="A2388">
        <v>17</v>
      </c>
      <c r="B2388" t="s">
        <v>1123</v>
      </c>
      <c r="C2388" t="s">
        <v>225</v>
      </c>
      <c r="D2388" t="s">
        <v>226</v>
      </c>
      <c r="E2388" t="s">
        <v>222</v>
      </c>
      <c r="F2388" t="s">
        <v>222</v>
      </c>
    </row>
    <row r="2389" spans="1:6" x14ac:dyDescent="0.25">
      <c r="A2389">
        <v>17</v>
      </c>
      <c r="B2389" t="s">
        <v>1123</v>
      </c>
      <c r="C2389" t="s">
        <v>227</v>
      </c>
      <c r="D2389" t="s">
        <v>277</v>
      </c>
      <c r="E2389" t="s">
        <v>222</v>
      </c>
      <c r="F2389" t="s">
        <v>222</v>
      </c>
    </row>
    <row r="2390" spans="1:6" x14ac:dyDescent="0.25">
      <c r="A2390">
        <v>17</v>
      </c>
      <c r="B2390" t="s">
        <v>1123</v>
      </c>
      <c r="C2390" t="s">
        <v>158</v>
      </c>
      <c r="D2390" t="s">
        <v>221</v>
      </c>
      <c r="E2390" t="s">
        <v>222</v>
      </c>
      <c r="F2390" t="s">
        <v>222</v>
      </c>
    </row>
    <row r="2391" spans="1:6" x14ac:dyDescent="0.25">
      <c r="A2391">
        <v>17</v>
      </c>
      <c r="B2391" t="s">
        <v>1123</v>
      </c>
      <c r="C2391" t="s">
        <v>161</v>
      </c>
      <c r="D2391" t="s">
        <v>223</v>
      </c>
      <c r="E2391" t="s">
        <v>222</v>
      </c>
      <c r="F2391" t="s">
        <v>222</v>
      </c>
    </row>
    <row r="2392" spans="1:6" x14ac:dyDescent="0.25">
      <c r="A2392">
        <v>17</v>
      </c>
      <c r="B2392" t="s">
        <v>1123</v>
      </c>
      <c r="C2392" t="s">
        <v>163</v>
      </c>
      <c r="D2392" t="s">
        <v>224</v>
      </c>
      <c r="E2392" t="s">
        <v>222</v>
      </c>
      <c r="F2392" t="s">
        <v>222</v>
      </c>
    </row>
    <row r="2393" spans="1:6" x14ac:dyDescent="0.25">
      <c r="A2393">
        <v>17</v>
      </c>
      <c r="B2393" t="s">
        <v>1123</v>
      </c>
      <c r="C2393" t="s">
        <v>239</v>
      </c>
      <c r="D2393" t="s">
        <v>1124</v>
      </c>
      <c r="E2393" t="s">
        <v>222</v>
      </c>
      <c r="F2393" t="s">
        <v>222</v>
      </c>
    </row>
    <row r="2394" spans="1:6" x14ac:dyDescent="0.25">
      <c r="A2394">
        <v>17</v>
      </c>
      <c r="B2394" t="s">
        <v>1123</v>
      </c>
      <c r="C2394" t="s">
        <v>642</v>
      </c>
      <c r="D2394" t="s">
        <v>643</v>
      </c>
      <c r="E2394" t="s">
        <v>222</v>
      </c>
      <c r="F2394" t="s">
        <v>222</v>
      </c>
    </row>
    <row r="2395" spans="1:6" x14ac:dyDescent="0.25">
      <c r="A2395">
        <v>17</v>
      </c>
      <c r="B2395" t="s">
        <v>1123</v>
      </c>
      <c r="C2395" t="s">
        <v>644</v>
      </c>
      <c r="D2395" t="s">
        <v>645</v>
      </c>
      <c r="E2395" t="s">
        <v>222</v>
      </c>
      <c r="F2395" t="s">
        <v>222</v>
      </c>
    </row>
    <row r="2396" spans="1:6" x14ac:dyDescent="0.25">
      <c r="A2396">
        <v>17</v>
      </c>
      <c r="B2396" t="s">
        <v>1123</v>
      </c>
      <c r="C2396" t="s">
        <v>634</v>
      </c>
      <c r="D2396" t="s">
        <v>635</v>
      </c>
      <c r="E2396" t="s">
        <v>222</v>
      </c>
      <c r="F2396" t="s">
        <v>222</v>
      </c>
    </row>
    <row r="2397" spans="1:6" x14ac:dyDescent="0.25">
      <c r="A2397">
        <v>17</v>
      </c>
      <c r="B2397" t="s">
        <v>1123</v>
      </c>
      <c r="C2397" t="s">
        <v>241</v>
      </c>
      <c r="D2397" t="s">
        <v>242</v>
      </c>
      <c r="E2397" t="s">
        <v>194</v>
      </c>
      <c r="F2397" t="s">
        <v>194</v>
      </c>
    </row>
    <row r="2398" spans="1:6" x14ac:dyDescent="0.25">
      <c r="A2398">
        <v>17</v>
      </c>
      <c r="B2398" t="s">
        <v>1123</v>
      </c>
      <c r="C2398" t="s">
        <v>243</v>
      </c>
      <c r="D2398" t="s">
        <v>244</v>
      </c>
      <c r="E2398" t="s">
        <v>245</v>
      </c>
      <c r="F2398" t="s">
        <v>245</v>
      </c>
    </row>
    <row r="2399" spans="1:6" x14ac:dyDescent="0.25">
      <c r="A2399">
        <v>17</v>
      </c>
      <c r="B2399" t="s">
        <v>1123</v>
      </c>
      <c r="C2399" t="s">
        <v>246</v>
      </c>
      <c r="D2399" t="s">
        <v>247</v>
      </c>
      <c r="E2399" t="s">
        <v>245</v>
      </c>
      <c r="F2399" t="s">
        <v>245</v>
      </c>
    </row>
    <row r="2400" spans="1:6" x14ac:dyDescent="0.25">
      <c r="A2400">
        <v>17</v>
      </c>
      <c r="B2400" t="s">
        <v>1123</v>
      </c>
      <c r="C2400" t="s">
        <v>646</v>
      </c>
      <c r="D2400" t="s">
        <v>647</v>
      </c>
      <c r="E2400" t="s">
        <v>245</v>
      </c>
      <c r="F2400" t="s">
        <v>245</v>
      </c>
    </row>
    <row r="2401" spans="1:6" x14ac:dyDescent="0.25">
      <c r="A2401">
        <v>17</v>
      </c>
      <c r="B2401" t="s">
        <v>1123</v>
      </c>
      <c r="C2401" t="s">
        <v>1126</v>
      </c>
      <c r="D2401" t="s">
        <v>1127</v>
      </c>
      <c r="E2401" t="s">
        <v>1125</v>
      </c>
      <c r="F2401" t="s">
        <v>1125</v>
      </c>
    </row>
    <row r="2402" spans="1:6" x14ac:dyDescent="0.25">
      <c r="A2402">
        <v>17</v>
      </c>
      <c r="B2402" t="s">
        <v>1123</v>
      </c>
      <c r="C2402" t="s">
        <v>1089</v>
      </c>
      <c r="D2402" t="s">
        <v>1090</v>
      </c>
      <c r="E2402" t="s">
        <v>1125</v>
      </c>
      <c r="F2402" t="s">
        <v>1125</v>
      </c>
    </row>
    <row r="2403" spans="1:6" x14ac:dyDescent="0.25">
      <c r="A2403">
        <v>17</v>
      </c>
      <c r="B2403" t="s">
        <v>1123</v>
      </c>
      <c r="C2403" t="s">
        <v>251</v>
      </c>
      <c r="D2403" t="s">
        <v>252</v>
      </c>
      <c r="E2403" t="s">
        <v>278</v>
      </c>
      <c r="F2403" t="s">
        <v>278</v>
      </c>
    </row>
    <row r="2404" spans="1:6" x14ac:dyDescent="0.25">
      <c r="A2404">
        <v>17</v>
      </c>
      <c r="B2404" t="s">
        <v>1123</v>
      </c>
      <c r="C2404" t="s">
        <v>231</v>
      </c>
      <c r="D2404" t="s">
        <v>232</v>
      </c>
      <c r="E2404" t="s">
        <v>278</v>
      </c>
      <c r="F2404" t="s">
        <v>278</v>
      </c>
    </row>
    <row r="2405" spans="1:6" x14ac:dyDescent="0.25">
      <c r="A2405">
        <v>17</v>
      </c>
      <c r="B2405" t="s">
        <v>1123</v>
      </c>
      <c r="C2405" t="s">
        <v>233</v>
      </c>
      <c r="D2405" t="s">
        <v>600</v>
      </c>
      <c r="E2405" t="s">
        <v>278</v>
      </c>
      <c r="F2405" t="s">
        <v>278</v>
      </c>
    </row>
    <row r="2406" spans="1:6" x14ac:dyDescent="0.25">
      <c r="A2406">
        <v>17</v>
      </c>
      <c r="B2406" t="s">
        <v>1123</v>
      </c>
      <c r="C2406" t="s">
        <v>229</v>
      </c>
      <c r="D2406" t="s">
        <v>1129</v>
      </c>
      <c r="E2406" t="s">
        <v>278</v>
      </c>
      <c r="F2406" t="s">
        <v>278</v>
      </c>
    </row>
    <row r="2407" spans="1:6" x14ac:dyDescent="0.25">
      <c r="A2407">
        <v>17</v>
      </c>
      <c r="B2407" t="s">
        <v>1123</v>
      </c>
      <c r="C2407" t="s">
        <v>248</v>
      </c>
      <c r="D2407" t="s">
        <v>249</v>
      </c>
      <c r="E2407" t="s">
        <v>278</v>
      </c>
      <c r="F2407" t="s">
        <v>278</v>
      </c>
    </row>
    <row r="2408" spans="1:6" x14ac:dyDescent="0.25">
      <c r="A2408">
        <v>17</v>
      </c>
      <c r="B2408" t="s">
        <v>1123</v>
      </c>
      <c r="C2408" t="s">
        <v>235</v>
      </c>
      <c r="D2408" t="s">
        <v>236</v>
      </c>
      <c r="E2408" t="s">
        <v>278</v>
      </c>
      <c r="F2408" t="s">
        <v>278</v>
      </c>
    </row>
    <row r="2409" spans="1:6" x14ac:dyDescent="0.25">
      <c r="A2409">
        <v>17</v>
      </c>
      <c r="B2409" t="s">
        <v>1123</v>
      </c>
      <c r="C2409" t="s">
        <v>177</v>
      </c>
      <c r="D2409" t="s">
        <v>253</v>
      </c>
      <c r="E2409" t="s">
        <v>254</v>
      </c>
      <c r="F2409" t="s">
        <v>254</v>
      </c>
    </row>
    <row r="2410" spans="1:6" x14ac:dyDescent="0.25">
      <c r="A2410">
        <v>17</v>
      </c>
      <c r="B2410" t="s">
        <v>1123</v>
      </c>
      <c r="C2410" t="s">
        <v>180</v>
      </c>
      <c r="D2410" t="s">
        <v>255</v>
      </c>
      <c r="E2410" t="s">
        <v>254</v>
      </c>
      <c r="F2410" t="s">
        <v>254</v>
      </c>
    </row>
    <row r="2411" spans="1:6" x14ac:dyDescent="0.25">
      <c r="A2411">
        <v>17</v>
      </c>
      <c r="B2411" t="s">
        <v>1123</v>
      </c>
      <c r="C2411" t="s">
        <v>1132</v>
      </c>
      <c r="D2411" t="s">
        <v>1133</v>
      </c>
      <c r="E2411" t="s">
        <v>592</v>
      </c>
      <c r="F2411" t="s">
        <v>592</v>
      </c>
    </row>
    <row r="2412" spans="1:6" x14ac:dyDescent="0.25">
      <c r="A2412">
        <v>17</v>
      </c>
      <c r="B2412" t="s">
        <v>1123</v>
      </c>
      <c r="C2412" t="s">
        <v>873</v>
      </c>
      <c r="D2412" t="s">
        <v>1134</v>
      </c>
      <c r="E2412" t="s">
        <v>592</v>
      </c>
      <c r="F2412" t="s">
        <v>592</v>
      </c>
    </row>
    <row r="2413" spans="1:6" x14ac:dyDescent="0.25">
      <c r="A2413">
        <v>17</v>
      </c>
      <c r="B2413" t="s">
        <v>1123</v>
      </c>
      <c r="C2413" t="s">
        <v>1135</v>
      </c>
      <c r="D2413" t="s">
        <v>1136</v>
      </c>
      <c r="E2413" t="s">
        <v>592</v>
      </c>
      <c r="F2413" t="s">
        <v>592</v>
      </c>
    </row>
    <row r="2414" spans="1:6" x14ac:dyDescent="0.25">
      <c r="A2414">
        <v>17</v>
      </c>
      <c r="B2414" t="s">
        <v>1123</v>
      </c>
      <c r="C2414" t="s">
        <v>1089</v>
      </c>
      <c r="D2414" t="s">
        <v>1090</v>
      </c>
      <c r="E2414" t="s">
        <v>1125</v>
      </c>
      <c r="F2414" t="s">
        <v>1125</v>
      </c>
    </row>
    <row r="2415" spans="1:6" x14ac:dyDescent="0.25">
      <c r="A2415">
        <v>17</v>
      </c>
      <c r="B2415" t="s">
        <v>1123</v>
      </c>
      <c r="C2415" t="s">
        <v>1126</v>
      </c>
      <c r="D2415" t="s">
        <v>1127</v>
      </c>
      <c r="E2415" t="s">
        <v>1125</v>
      </c>
      <c r="F2415" t="s">
        <v>1125</v>
      </c>
    </row>
    <row r="2416" spans="1:6" x14ac:dyDescent="0.25">
      <c r="A2416">
        <v>17</v>
      </c>
      <c r="B2416" t="s">
        <v>1123</v>
      </c>
      <c r="C2416" t="s">
        <v>231</v>
      </c>
      <c r="D2416" t="s">
        <v>232</v>
      </c>
      <c r="E2416" t="s">
        <v>278</v>
      </c>
      <c r="F2416" t="s">
        <v>278</v>
      </c>
    </row>
    <row r="2417" spans="1:6" x14ac:dyDescent="0.25">
      <c r="A2417">
        <v>17</v>
      </c>
      <c r="B2417" t="s">
        <v>1123</v>
      </c>
      <c r="C2417" t="s">
        <v>233</v>
      </c>
      <c r="D2417" t="s">
        <v>600</v>
      </c>
      <c r="E2417" t="s">
        <v>278</v>
      </c>
      <c r="F2417" t="s">
        <v>278</v>
      </c>
    </row>
    <row r="2418" spans="1:6" x14ac:dyDescent="0.25">
      <c r="A2418">
        <v>17</v>
      </c>
      <c r="B2418" t="s">
        <v>1123</v>
      </c>
      <c r="C2418" t="s">
        <v>229</v>
      </c>
      <c r="D2418" t="s">
        <v>1129</v>
      </c>
      <c r="E2418" t="s">
        <v>278</v>
      </c>
      <c r="F2418" t="s">
        <v>278</v>
      </c>
    </row>
    <row r="2419" spans="1:6" x14ac:dyDescent="0.25">
      <c r="A2419">
        <v>17</v>
      </c>
      <c r="B2419" t="s">
        <v>1123</v>
      </c>
      <c r="C2419" t="s">
        <v>248</v>
      </c>
      <c r="D2419" t="s">
        <v>249</v>
      </c>
      <c r="E2419" t="s">
        <v>278</v>
      </c>
      <c r="F2419" t="s">
        <v>278</v>
      </c>
    </row>
    <row r="2420" spans="1:6" x14ac:dyDescent="0.25">
      <c r="A2420">
        <v>17</v>
      </c>
      <c r="B2420" t="s">
        <v>1123</v>
      </c>
      <c r="C2420" t="s">
        <v>235</v>
      </c>
      <c r="D2420" t="s">
        <v>236</v>
      </c>
      <c r="E2420" t="s">
        <v>278</v>
      </c>
      <c r="F2420" t="s">
        <v>278</v>
      </c>
    </row>
    <row r="2421" spans="1:6" x14ac:dyDescent="0.25">
      <c r="A2421">
        <v>17</v>
      </c>
      <c r="B2421" t="s">
        <v>1123</v>
      </c>
      <c r="C2421" t="s">
        <v>251</v>
      </c>
      <c r="D2421" t="s">
        <v>252</v>
      </c>
      <c r="E2421" t="s">
        <v>278</v>
      </c>
      <c r="F2421" t="s">
        <v>278</v>
      </c>
    </row>
    <row r="2422" spans="1:6" x14ac:dyDescent="0.25">
      <c r="A2422">
        <v>17</v>
      </c>
      <c r="B2422" t="s">
        <v>1123</v>
      </c>
      <c r="C2422" t="s">
        <v>216</v>
      </c>
      <c r="D2422" t="s">
        <v>217</v>
      </c>
      <c r="E2422" t="s">
        <v>218</v>
      </c>
      <c r="F2422" t="s">
        <v>218</v>
      </c>
    </row>
    <row r="2423" spans="1:6" x14ac:dyDescent="0.25">
      <c r="A2423">
        <v>17</v>
      </c>
      <c r="B2423" t="s">
        <v>1123</v>
      </c>
      <c r="C2423" t="s">
        <v>219</v>
      </c>
      <c r="D2423" t="s">
        <v>220</v>
      </c>
      <c r="E2423" t="s">
        <v>218</v>
      </c>
      <c r="F2423" t="s">
        <v>218</v>
      </c>
    </row>
    <row r="2424" spans="1:6" x14ac:dyDescent="0.25">
      <c r="A2424">
        <v>17</v>
      </c>
      <c r="B2424" t="s">
        <v>1123</v>
      </c>
      <c r="C2424" t="s">
        <v>225</v>
      </c>
      <c r="D2424" t="s">
        <v>226</v>
      </c>
      <c r="E2424" t="s">
        <v>222</v>
      </c>
      <c r="F2424" t="s">
        <v>222</v>
      </c>
    </row>
    <row r="2425" spans="1:6" x14ac:dyDescent="0.25">
      <c r="A2425">
        <v>17</v>
      </c>
      <c r="B2425" t="s">
        <v>1123</v>
      </c>
      <c r="C2425" t="s">
        <v>227</v>
      </c>
      <c r="D2425" t="s">
        <v>277</v>
      </c>
      <c r="E2425" t="s">
        <v>222</v>
      </c>
      <c r="F2425" t="s">
        <v>222</v>
      </c>
    </row>
    <row r="2426" spans="1:6" x14ac:dyDescent="0.25">
      <c r="A2426">
        <v>17</v>
      </c>
      <c r="B2426" t="s">
        <v>1123</v>
      </c>
      <c r="C2426" t="s">
        <v>158</v>
      </c>
      <c r="D2426" t="s">
        <v>221</v>
      </c>
      <c r="E2426" t="s">
        <v>222</v>
      </c>
      <c r="F2426" t="s">
        <v>222</v>
      </c>
    </row>
    <row r="2427" spans="1:6" x14ac:dyDescent="0.25">
      <c r="A2427">
        <v>17</v>
      </c>
      <c r="B2427" t="s">
        <v>1123</v>
      </c>
      <c r="C2427" t="s">
        <v>161</v>
      </c>
      <c r="D2427" t="s">
        <v>223</v>
      </c>
      <c r="E2427" t="s">
        <v>222</v>
      </c>
      <c r="F2427" t="s">
        <v>222</v>
      </c>
    </row>
    <row r="2428" spans="1:6" x14ac:dyDescent="0.25">
      <c r="A2428">
        <v>17</v>
      </c>
      <c r="B2428" t="s">
        <v>1123</v>
      </c>
      <c r="C2428" t="s">
        <v>163</v>
      </c>
      <c r="D2428" t="s">
        <v>224</v>
      </c>
      <c r="E2428" t="s">
        <v>222</v>
      </c>
      <c r="F2428" t="s">
        <v>222</v>
      </c>
    </row>
    <row r="2429" spans="1:6" x14ac:dyDescent="0.25">
      <c r="A2429">
        <v>17</v>
      </c>
      <c r="B2429" t="s">
        <v>1123</v>
      </c>
      <c r="C2429" t="s">
        <v>239</v>
      </c>
      <c r="D2429" t="s">
        <v>1124</v>
      </c>
      <c r="E2429" t="s">
        <v>222</v>
      </c>
      <c r="F2429" t="s">
        <v>222</v>
      </c>
    </row>
    <row r="2430" spans="1:6" x14ac:dyDescent="0.25">
      <c r="A2430">
        <v>17</v>
      </c>
      <c r="B2430" t="s">
        <v>1123</v>
      </c>
      <c r="C2430" t="s">
        <v>241</v>
      </c>
      <c r="D2430" t="s">
        <v>242</v>
      </c>
      <c r="E2430" t="s">
        <v>194</v>
      </c>
      <c r="F2430" t="s">
        <v>194</v>
      </c>
    </row>
    <row r="2431" spans="1:6" x14ac:dyDescent="0.25">
      <c r="A2431">
        <v>17</v>
      </c>
      <c r="B2431" t="s">
        <v>1123</v>
      </c>
      <c r="C2431" t="s">
        <v>243</v>
      </c>
      <c r="D2431" t="s">
        <v>244</v>
      </c>
      <c r="E2431" t="s">
        <v>245</v>
      </c>
      <c r="F2431" t="s">
        <v>245</v>
      </c>
    </row>
    <row r="2432" spans="1:6" x14ac:dyDescent="0.25">
      <c r="A2432">
        <v>17</v>
      </c>
      <c r="B2432" t="s">
        <v>1123</v>
      </c>
      <c r="C2432" t="s">
        <v>246</v>
      </c>
      <c r="D2432" t="s">
        <v>247</v>
      </c>
      <c r="E2432" t="s">
        <v>245</v>
      </c>
      <c r="F2432" t="s">
        <v>245</v>
      </c>
    </row>
    <row r="2433" spans="1:6" x14ac:dyDescent="0.25">
      <c r="A2433">
        <v>17</v>
      </c>
      <c r="B2433" t="s">
        <v>1123</v>
      </c>
      <c r="C2433" t="s">
        <v>177</v>
      </c>
      <c r="D2433" t="s">
        <v>253</v>
      </c>
      <c r="E2433" t="s">
        <v>254</v>
      </c>
      <c r="F2433" t="s">
        <v>254</v>
      </c>
    </row>
    <row r="2434" spans="1:6" x14ac:dyDescent="0.25">
      <c r="A2434">
        <v>17</v>
      </c>
      <c r="B2434" t="s">
        <v>1123</v>
      </c>
      <c r="C2434" t="s">
        <v>180</v>
      </c>
      <c r="D2434" t="s">
        <v>255</v>
      </c>
      <c r="E2434" t="s">
        <v>254</v>
      </c>
      <c r="F2434" t="s">
        <v>254</v>
      </c>
    </row>
    <row r="2435" spans="1:6" x14ac:dyDescent="0.25">
      <c r="A2435">
        <v>17</v>
      </c>
      <c r="B2435" t="s">
        <v>1123</v>
      </c>
      <c r="C2435" t="s">
        <v>216</v>
      </c>
      <c r="D2435" t="s">
        <v>217</v>
      </c>
      <c r="E2435" t="s">
        <v>1137</v>
      </c>
      <c r="F2435" t="s">
        <v>1137</v>
      </c>
    </row>
    <row r="2436" spans="1:6" x14ac:dyDescent="0.25">
      <c r="A2436">
        <v>17</v>
      </c>
      <c r="B2436" t="s">
        <v>1123</v>
      </c>
      <c r="C2436" t="s">
        <v>515</v>
      </c>
      <c r="D2436" t="s">
        <v>1138</v>
      </c>
      <c r="E2436" t="s">
        <v>601</v>
      </c>
      <c r="F2436" t="s">
        <v>601</v>
      </c>
    </row>
    <row r="2437" spans="1:6" x14ac:dyDescent="0.25">
      <c r="A2437">
        <v>17</v>
      </c>
      <c r="B2437" t="s">
        <v>1123</v>
      </c>
      <c r="C2437" t="s">
        <v>225</v>
      </c>
      <c r="D2437" t="s">
        <v>226</v>
      </c>
      <c r="E2437" t="s">
        <v>601</v>
      </c>
      <c r="F2437" t="s">
        <v>601</v>
      </c>
    </row>
    <row r="2438" spans="1:6" x14ac:dyDescent="0.25">
      <c r="A2438">
        <v>17</v>
      </c>
      <c r="B2438" t="s">
        <v>1123</v>
      </c>
      <c r="C2438" t="s">
        <v>229</v>
      </c>
      <c r="D2438" t="s">
        <v>1129</v>
      </c>
      <c r="E2438" t="s">
        <v>601</v>
      </c>
      <c r="F2438" t="s">
        <v>601</v>
      </c>
    </row>
    <row r="2439" spans="1:6" x14ac:dyDescent="0.25">
      <c r="A2439">
        <v>17</v>
      </c>
      <c r="B2439" t="s">
        <v>1123</v>
      </c>
      <c r="C2439" t="s">
        <v>239</v>
      </c>
      <c r="D2439" t="s">
        <v>240</v>
      </c>
      <c r="E2439" t="s">
        <v>601</v>
      </c>
      <c r="F2439" t="s">
        <v>601</v>
      </c>
    </row>
    <row r="2440" spans="1:6" x14ac:dyDescent="0.25">
      <c r="A2440">
        <v>17</v>
      </c>
      <c r="B2440" t="s">
        <v>1123</v>
      </c>
      <c r="C2440" t="s">
        <v>227</v>
      </c>
      <c r="D2440" t="s">
        <v>228</v>
      </c>
      <c r="E2440" t="s">
        <v>601</v>
      </c>
      <c r="F2440" t="s">
        <v>601</v>
      </c>
    </row>
    <row r="2441" spans="1:6" x14ac:dyDescent="0.25">
      <c r="A2441">
        <v>17</v>
      </c>
      <c r="B2441" t="s">
        <v>1123</v>
      </c>
      <c r="C2441" t="s">
        <v>235</v>
      </c>
      <c r="D2441" t="s">
        <v>236</v>
      </c>
      <c r="E2441" t="s">
        <v>610</v>
      </c>
      <c r="F2441" t="s">
        <v>610</v>
      </c>
    </row>
    <row r="2442" spans="1:6" x14ac:dyDescent="0.25">
      <c r="A2442">
        <v>17</v>
      </c>
      <c r="B2442" t="s">
        <v>1123</v>
      </c>
      <c r="C2442" t="s">
        <v>177</v>
      </c>
      <c r="D2442" t="s">
        <v>253</v>
      </c>
      <c r="E2442" t="s">
        <v>254</v>
      </c>
      <c r="F2442" t="s">
        <v>254</v>
      </c>
    </row>
    <row r="2443" spans="1:6" x14ac:dyDescent="0.25">
      <c r="A2443">
        <v>17</v>
      </c>
      <c r="B2443" t="s">
        <v>1123</v>
      </c>
      <c r="C2443" t="s">
        <v>180</v>
      </c>
      <c r="D2443" t="s">
        <v>255</v>
      </c>
      <c r="E2443" t="s">
        <v>254</v>
      </c>
      <c r="F2443" t="s">
        <v>254</v>
      </c>
    </row>
    <row r="2444" spans="1:6" x14ac:dyDescent="0.25">
      <c r="A2444">
        <v>17</v>
      </c>
      <c r="B2444" t="s">
        <v>1123</v>
      </c>
      <c r="C2444" t="s">
        <v>216</v>
      </c>
      <c r="D2444" t="s">
        <v>217</v>
      </c>
      <c r="E2444" t="s">
        <v>218</v>
      </c>
      <c r="F2444" t="s">
        <v>218</v>
      </c>
    </row>
    <row r="2445" spans="1:6" x14ac:dyDescent="0.25">
      <c r="A2445">
        <v>17</v>
      </c>
      <c r="B2445" t="s">
        <v>1123</v>
      </c>
      <c r="C2445" t="s">
        <v>219</v>
      </c>
      <c r="D2445" t="s">
        <v>220</v>
      </c>
      <c r="E2445" t="s">
        <v>218</v>
      </c>
      <c r="F2445" t="s">
        <v>218</v>
      </c>
    </row>
    <row r="2446" spans="1:6" x14ac:dyDescent="0.25">
      <c r="A2446">
        <v>17</v>
      </c>
      <c r="B2446" t="s">
        <v>1123</v>
      </c>
      <c r="C2446" t="s">
        <v>225</v>
      </c>
      <c r="D2446" t="s">
        <v>226</v>
      </c>
      <c r="E2446" t="s">
        <v>222</v>
      </c>
      <c r="F2446" t="s">
        <v>222</v>
      </c>
    </row>
    <row r="2447" spans="1:6" x14ac:dyDescent="0.25">
      <c r="A2447">
        <v>17</v>
      </c>
      <c r="B2447" t="s">
        <v>1123</v>
      </c>
      <c r="C2447" t="s">
        <v>227</v>
      </c>
      <c r="D2447" t="s">
        <v>277</v>
      </c>
      <c r="E2447" t="s">
        <v>222</v>
      </c>
      <c r="F2447" t="s">
        <v>222</v>
      </c>
    </row>
    <row r="2448" spans="1:6" x14ac:dyDescent="0.25">
      <c r="A2448">
        <v>17</v>
      </c>
      <c r="B2448" t="s">
        <v>1123</v>
      </c>
      <c r="C2448" t="s">
        <v>158</v>
      </c>
      <c r="D2448" t="s">
        <v>221</v>
      </c>
      <c r="E2448" t="s">
        <v>222</v>
      </c>
      <c r="F2448" t="s">
        <v>222</v>
      </c>
    </row>
    <row r="2449" spans="1:6" x14ac:dyDescent="0.25">
      <c r="A2449">
        <v>17</v>
      </c>
      <c r="B2449" t="s">
        <v>1123</v>
      </c>
      <c r="C2449" t="s">
        <v>161</v>
      </c>
      <c r="D2449" t="s">
        <v>223</v>
      </c>
      <c r="E2449" t="s">
        <v>222</v>
      </c>
      <c r="F2449" t="s">
        <v>222</v>
      </c>
    </row>
    <row r="2450" spans="1:6" x14ac:dyDescent="0.25">
      <c r="A2450">
        <v>17</v>
      </c>
      <c r="B2450" t="s">
        <v>1123</v>
      </c>
      <c r="C2450" t="s">
        <v>163</v>
      </c>
      <c r="D2450" t="s">
        <v>224</v>
      </c>
      <c r="E2450" t="s">
        <v>222</v>
      </c>
      <c r="F2450" t="s">
        <v>222</v>
      </c>
    </row>
    <row r="2451" spans="1:6" x14ac:dyDescent="0.25">
      <c r="A2451">
        <v>17</v>
      </c>
      <c r="B2451" t="s">
        <v>1123</v>
      </c>
      <c r="C2451" t="s">
        <v>239</v>
      </c>
      <c r="D2451" t="s">
        <v>1124</v>
      </c>
      <c r="E2451" t="s">
        <v>222</v>
      </c>
      <c r="F2451" t="s">
        <v>222</v>
      </c>
    </row>
    <row r="2452" spans="1:6" x14ac:dyDescent="0.25">
      <c r="A2452">
        <v>17</v>
      </c>
      <c r="B2452" t="s">
        <v>1123</v>
      </c>
      <c r="C2452" t="s">
        <v>241</v>
      </c>
      <c r="D2452" t="s">
        <v>242</v>
      </c>
      <c r="E2452" t="s">
        <v>194</v>
      </c>
      <c r="F2452" t="s">
        <v>194</v>
      </c>
    </row>
    <row r="2453" spans="1:6" x14ac:dyDescent="0.25">
      <c r="A2453">
        <v>17</v>
      </c>
      <c r="B2453" t="s">
        <v>1123</v>
      </c>
      <c r="C2453" t="s">
        <v>243</v>
      </c>
      <c r="D2453" t="s">
        <v>244</v>
      </c>
      <c r="E2453" t="s">
        <v>245</v>
      </c>
      <c r="F2453" t="s">
        <v>245</v>
      </c>
    </row>
    <row r="2454" spans="1:6" x14ac:dyDescent="0.25">
      <c r="A2454">
        <v>17</v>
      </c>
      <c r="B2454" t="s">
        <v>1123</v>
      </c>
      <c r="C2454" t="s">
        <v>246</v>
      </c>
      <c r="D2454" t="s">
        <v>247</v>
      </c>
      <c r="E2454" t="s">
        <v>245</v>
      </c>
      <c r="F2454" t="s">
        <v>245</v>
      </c>
    </row>
    <row r="2455" spans="1:6" x14ac:dyDescent="0.25">
      <c r="A2455">
        <v>17</v>
      </c>
      <c r="B2455" t="s">
        <v>1123</v>
      </c>
      <c r="C2455" t="s">
        <v>1126</v>
      </c>
      <c r="D2455" t="s">
        <v>1127</v>
      </c>
      <c r="E2455" t="s">
        <v>1125</v>
      </c>
      <c r="F2455" t="s">
        <v>1125</v>
      </c>
    </row>
    <row r="2456" spans="1:6" x14ac:dyDescent="0.25">
      <c r="A2456">
        <v>17</v>
      </c>
      <c r="B2456" t="s">
        <v>1123</v>
      </c>
      <c r="C2456" t="s">
        <v>1089</v>
      </c>
      <c r="D2456" t="s">
        <v>1090</v>
      </c>
      <c r="E2456" t="s">
        <v>1125</v>
      </c>
      <c r="F2456" t="s">
        <v>1125</v>
      </c>
    </row>
    <row r="2457" spans="1:6" x14ac:dyDescent="0.25">
      <c r="A2457">
        <v>17</v>
      </c>
      <c r="B2457" t="s">
        <v>1123</v>
      </c>
      <c r="C2457" t="s">
        <v>251</v>
      </c>
      <c r="D2457" t="s">
        <v>252</v>
      </c>
      <c r="E2457" t="s">
        <v>278</v>
      </c>
      <c r="F2457" t="s">
        <v>278</v>
      </c>
    </row>
    <row r="2458" spans="1:6" x14ac:dyDescent="0.25">
      <c r="A2458">
        <v>17</v>
      </c>
      <c r="B2458" t="s">
        <v>1123</v>
      </c>
      <c r="C2458" t="s">
        <v>231</v>
      </c>
      <c r="D2458" t="s">
        <v>232</v>
      </c>
      <c r="E2458" t="s">
        <v>278</v>
      </c>
      <c r="F2458" t="s">
        <v>278</v>
      </c>
    </row>
    <row r="2459" spans="1:6" x14ac:dyDescent="0.25">
      <c r="A2459">
        <v>17</v>
      </c>
      <c r="B2459" t="s">
        <v>1123</v>
      </c>
      <c r="C2459" t="s">
        <v>233</v>
      </c>
      <c r="D2459" t="s">
        <v>600</v>
      </c>
      <c r="E2459" t="s">
        <v>278</v>
      </c>
      <c r="F2459" t="s">
        <v>278</v>
      </c>
    </row>
    <row r="2460" spans="1:6" x14ac:dyDescent="0.25">
      <c r="A2460">
        <v>17</v>
      </c>
      <c r="B2460" t="s">
        <v>1123</v>
      </c>
      <c r="C2460" t="s">
        <v>229</v>
      </c>
      <c r="D2460" t="s">
        <v>1129</v>
      </c>
      <c r="E2460" t="s">
        <v>278</v>
      </c>
      <c r="F2460" t="s">
        <v>278</v>
      </c>
    </row>
    <row r="2461" spans="1:6" x14ac:dyDescent="0.25">
      <c r="A2461">
        <v>17</v>
      </c>
      <c r="B2461" t="s">
        <v>1123</v>
      </c>
      <c r="C2461" t="s">
        <v>248</v>
      </c>
      <c r="D2461" t="s">
        <v>249</v>
      </c>
      <c r="E2461" t="s">
        <v>278</v>
      </c>
      <c r="F2461" t="s">
        <v>278</v>
      </c>
    </row>
    <row r="2462" spans="1:6" x14ac:dyDescent="0.25">
      <c r="A2462">
        <v>17</v>
      </c>
      <c r="B2462" t="s">
        <v>1123</v>
      </c>
      <c r="C2462" t="s">
        <v>235</v>
      </c>
      <c r="D2462" t="s">
        <v>236</v>
      </c>
      <c r="E2462" t="s">
        <v>278</v>
      </c>
      <c r="F2462" t="s">
        <v>278</v>
      </c>
    </row>
    <row r="2463" spans="1:6" x14ac:dyDescent="0.25">
      <c r="A2463">
        <v>17</v>
      </c>
      <c r="B2463" t="s">
        <v>1123</v>
      </c>
      <c r="C2463" t="s">
        <v>177</v>
      </c>
      <c r="D2463" t="s">
        <v>253</v>
      </c>
      <c r="E2463" t="s">
        <v>254</v>
      </c>
      <c r="F2463" t="s">
        <v>254</v>
      </c>
    </row>
    <row r="2464" spans="1:6" x14ac:dyDescent="0.25">
      <c r="A2464">
        <v>17</v>
      </c>
      <c r="B2464" t="s">
        <v>1123</v>
      </c>
      <c r="C2464" t="s">
        <v>180</v>
      </c>
      <c r="D2464" t="s">
        <v>255</v>
      </c>
      <c r="E2464" t="s">
        <v>254</v>
      </c>
      <c r="F2464" t="s">
        <v>254</v>
      </c>
    </row>
    <row r="2465" spans="1:6" x14ac:dyDescent="0.25">
      <c r="A2465">
        <v>17</v>
      </c>
      <c r="B2465" t="s">
        <v>1123</v>
      </c>
      <c r="C2465" t="s">
        <v>216</v>
      </c>
      <c r="D2465" t="s">
        <v>217</v>
      </c>
      <c r="E2465" t="s">
        <v>218</v>
      </c>
      <c r="F2465" t="s">
        <v>218</v>
      </c>
    </row>
    <row r="2466" spans="1:6" x14ac:dyDescent="0.25">
      <c r="A2466">
        <v>17</v>
      </c>
      <c r="B2466" t="s">
        <v>1123</v>
      </c>
      <c r="C2466" t="s">
        <v>219</v>
      </c>
      <c r="D2466" t="s">
        <v>220</v>
      </c>
      <c r="E2466" t="s">
        <v>218</v>
      </c>
      <c r="F2466" t="s">
        <v>218</v>
      </c>
    </row>
    <row r="2467" spans="1:6" x14ac:dyDescent="0.25">
      <c r="A2467">
        <v>17</v>
      </c>
      <c r="B2467" t="s">
        <v>1123</v>
      </c>
      <c r="C2467" t="s">
        <v>225</v>
      </c>
      <c r="D2467" t="s">
        <v>226</v>
      </c>
      <c r="E2467" t="s">
        <v>222</v>
      </c>
      <c r="F2467" t="s">
        <v>222</v>
      </c>
    </row>
    <row r="2468" spans="1:6" x14ac:dyDescent="0.25">
      <c r="A2468">
        <v>17</v>
      </c>
      <c r="B2468" t="s">
        <v>1123</v>
      </c>
      <c r="C2468" t="s">
        <v>227</v>
      </c>
      <c r="D2468" t="s">
        <v>277</v>
      </c>
      <c r="E2468" t="s">
        <v>222</v>
      </c>
      <c r="F2468" t="s">
        <v>222</v>
      </c>
    </row>
    <row r="2469" spans="1:6" x14ac:dyDescent="0.25">
      <c r="A2469">
        <v>17</v>
      </c>
      <c r="B2469" t="s">
        <v>1123</v>
      </c>
      <c r="C2469" t="s">
        <v>158</v>
      </c>
      <c r="D2469" t="s">
        <v>221</v>
      </c>
      <c r="E2469" t="s">
        <v>222</v>
      </c>
      <c r="F2469" t="s">
        <v>222</v>
      </c>
    </row>
    <row r="2470" spans="1:6" x14ac:dyDescent="0.25">
      <c r="A2470">
        <v>17</v>
      </c>
      <c r="B2470" t="s">
        <v>1123</v>
      </c>
      <c r="C2470" t="s">
        <v>161</v>
      </c>
      <c r="D2470" t="s">
        <v>223</v>
      </c>
      <c r="E2470" t="s">
        <v>222</v>
      </c>
      <c r="F2470" t="s">
        <v>222</v>
      </c>
    </row>
    <row r="2471" spans="1:6" x14ac:dyDescent="0.25">
      <c r="A2471">
        <v>17</v>
      </c>
      <c r="B2471" t="s">
        <v>1123</v>
      </c>
      <c r="C2471" t="s">
        <v>163</v>
      </c>
      <c r="D2471" t="s">
        <v>224</v>
      </c>
      <c r="E2471" t="s">
        <v>222</v>
      </c>
      <c r="F2471" t="s">
        <v>222</v>
      </c>
    </row>
    <row r="2472" spans="1:6" x14ac:dyDescent="0.25">
      <c r="A2472">
        <v>17</v>
      </c>
      <c r="B2472" t="s">
        <v>1123</v>
      </c>
      <c r="C2472" t="s">
        <v>239</v>
      </c>
      <c r="D2472" t="s">
        <v>1124</v>
      </c>
      <c r="E2472" t="s">
        <v>222</v>
      </c>
      <c r="F2472" t="s">
        <v>222</v>
      </c>
    </row>
    <row r="2473" spans="1:6" x14ac:dyDescent="0.25">
      <c r="A2473">
        <v>17</v>
      </c>
      <c r="B2473" t="s">
        <v>1123</v>
      </c>
      <c r="C2473" t="s">
        <v>241</v>
      </c>
      <c r="D2473" t="s">
        <v>242</v>
      </c>
      <c r="E2473" t="s">
        <v>194</v>
      </c>
      <c r="F2473" t="s">
        <v>194</v>
      </c>
    </row>
    <row r="2474" spans="1:6" x14ac:dyDescent="0.25">
      <c r="A2474">
        <v>17</v>
      </c>
      <c r="B2474" t="s">
        <v>1123</v>
      </c>
      <c r="C2474" t="s">
        <v>243</v>
      </c>
      <c r="D2474" t="s">
        <v>244</v>
      </c>
      <c r="E2474" t="s">
        <v>245</v>
      </c>
      <c r="F2474" t="s">
        <v>245</v>
      </c>
    </row>
    <row r="2475" spans="1:6" x14ac:dyDescent="0.25">
      <c r="A2475">
        <v>17</v>
      </c>
      <c r="B2475" t="s">
        <v>1123</v>
      </c>
      <c r="C2475" t="s">
        <v>246</v>
      </c>
      <c r="D2475" t="s">
        <v>247</v>
      </c>
      <c r="E2475" t="s">
        <v>245</v>
      </c>
      <c r="F2475" t="s">
        <v>245</v>
      </c>
    </row>
    <row r="2476" spans="1:6" x14ac:dyDescent="0.25">
      <c r="A2476">
        <v>17</v>
      </c>
      <c r="B2476" t="s">
        <v>1123</v>
      </c>
      <c r="C2476" t="s">
        <v>1126</v>
      </c>
      <c r="D2476" t="s">
        <v>1127</v>
      </c>
      <c r="E2476" t="s">
        <v>1125</v>
      </c>
      <c r="F2476" t="s">
        <v>1125</v>
      </c>
    </row>
    <row r="2477" spans="1:6" x14ac:dyDescent="0.25">
      <c r="A2477">
        <v>17</v>
      </c>
      <c r="B2477" t="s">
        <v>1123</v>
      </c>
      <c r="C2477" t="s">
        <v>1089</v>
      </c>
      <c r="D2477" t="s">
        <v>1090</v>
      </c>
      <c r="E2477" t="s">
        <v>1125</v>
      </c>
      <c r="F2477" t="s">
        <v>1125</v>
      </c>
    </row>
    <row r="2478" spans="1:6" x14ac:dyDescent="0.25">
      <c r="A2478">
        <v>17</v>
      </c>
      <c r="B2478" t="s">
        <v>1123</v>
      </c>
      <c r="C2478" t="s">
        <v>251</v>
      </c>
      <c r="D2478" t="s">
        <v>252</v>
      </c>
      <c r="E2478" t="s">
        <v>278</v>
      </c>
      <c r="F2478" t="s">
        <v>278</v>
      </c>
    </row>
    <row r="2479" spans="1:6" x14ac:dyDescent="0.25">
      <c r="A2479">
        <v>17</v>
      </c>
      <c r="B2479" t="s">
        <v>1123</v>
      </c>
      <c r="C2479" t="s">
        <v>231</v>
      </c>
      <c r="D2479" t="s">
        <v>232</v>
      </c>
      <c r="E2479" t="s">
        <v>278</v>
      </c>
      <c r="F2479" t="s">
        <v>278</v>
      </c>
    </row>
    <row r="2480" spans="1:6" x14ac:dyDescent="0.25">
      <c r="A2480">
        <v>17</v>
      </c>
      <c r="B2480" t="s">
        <v>1123</v>
      </c>
      <c r="C2480" t="s">
        <v>233</v>
      </c>
      <c r="D2480" t="s">
        <v>600</v>
      </c>
      <c r="E2480" t="s">
        <v>278</v>
      </c>
      <c r="F2480" t="s">
        <v>278</v>
      </c>
    </row>
    <row r="2481" spans="1:6" x14ac:dyDescent="0.25">
      <c r="A2481">
        <v>17</v>
      </c>
      <c r="B2481" t="s">
        <v>1123</v>
      </c>
      <c r="C2481" t="s">
        <v>229</v>
      </c>
      <c r="D2481" t="s">
        <v>1129</v>
      </c>
      <c r="E2481" t="s">
        <v>278</v>
      </c>
      <c r="F2481" t="s">
        <v>278</v>
      </c>
    </row>
    <row r="2482" spans="1:6" x14ac:dyDescent="0.25">
      <c r="A2482">
        <v>17</v>
      </c>
      <c r="B2482" t="s">
        <v>1123</v>
      </c>
      <c r="C2482" t="s">
        <v>248</v>
      </c>
      <c r="D2482" t="s">
        <v>249</v>
      </c>
      <c r="E2482" t="s">
        <v>278</v>
      </c>
      <c r="F2482" t="s">
        <v>278</v>
      </c>
    </row>
    <row r="2483" spans="1:6" x14ac:dyDescent="0.25">
      <c r="A2483">
        <v>17</v>
      </c>
      <c r="B2483" t="s">
        <v>1123</v>
      </c>
      <c r="C2483" t="s">
        <v>235</v>
      </c>
      <c r="D2483" t="s">
        <v>236</v>
      </c>
      <c r="E2483" t="s">
        <v>278</v>
      </c>
      <c r="F2483" t="s">
        <v>278</v>
      </c>
    </row>
    <row r="2484" spans="1:6" x14ac:dyDescent="0.25">
      <c r="A2484">
        <v>17</v>
      </c>
      <c r="B2484" t="s">
        <v>1123</v>
      </c>
      <c r="C2484" t="s">
        <v>177</v>
      </c>
      <c r="D2484" t="s">
        <v>253</v>
      </c>
      <c r="E2484" t="s">
        <v>254</v>
      </c>
      <c r="F2484" t="s">
        <v>254</v>
      </c>
    </row>
    <row r="2485" spans="1:6" x14ac:dyDescent="0.25">
      <c r="A2485">
        <v>17</v>
      </c>
      <c r="B2485" t="s">
        <v>1123</v>
      </c>
      <c r="C2485" t="s">
        <v>180</v>
      </c>
      <c r="D2485" t="s">
        <v>255</v>
      </c>
      <c r="E2485" t="s">
        <v>254</v>
      </c>
      <c r="F2485" t="s">
        <v>254</v>
      </c>
    </row>
    <row r="2486" spans="1:6" x14ac:dyDescent="0.25">
      <c r="A2486">
        <v>17</v>
      </c>
      <c r="B2486" t="s">
        <v>1123</v>
      </c>
      <c r="C2486" t="s">
        <v>216</v>
      </c>
      <c r="D2486" t="s">
        <v>217</v>
      </c>
      <c r="E2486" t="s">
        <v>218</v>
      </c>
      <c r="F2486" t="s">
        <v>218</v>
      </c>
    </row>
    <row r="2487" spans="1:6" x14ac:dyDescent="0.25">
      <c r="A2487">
        <v>17</v>
      </c>
      <c r="B2487" t="s">
        <v>1123</v>
      </c>
      <c r="C2487" t="s">
        <v>219</v>
      </c>
      <c r="D2487" t="s">
        <v>220</v>
      </c>
      <c r="E2487" t="s">
        <v>218</v>
      </c>
      <c r="F2487" t="s">
        <v>218</v>
      </c>
    </row>
    <row r="2488" spans="1:6" x14ac:dyDescent="0.25">
      <c r="A2488">
        <v>17</v>
      </c>
      <c r="B2488" t="s">
        <v>1123</v>
      </c>
      <c r="C2488" t="s">
        <v>225</v>
      </c>
      <c r="D2488" t="s">
        <v>226</v>
      </c>
      <c r="E2488" t="s">
        <v>222</v>
      </c>
      <c r="F2488" t="s">
        <v>222</v>
      </c>
    </row>
    <row r="2489" spans="1:6" x14ac:dyDescent="0.25">
      <c r="A2489">
        <v>17</v>
      </c>
      <c r="B2489" t="s">
        <v>1123</v>
      </c>
      <c r="C2489" t="s">
        <v>227</v>
      </c>
      <c r="D2489" t="s">
        <v>277</v>
      </c>
      <c r="E2489" t="s">
        <v>222</v>
      </c>
      <c r="F2489" t="s">
        <v>222</v>
      </c>
    </row>
    <row r="2490" spans="1:6" x14ac:dyDescent="0.25">
      <c r="A2490">
        <v>17</v>
      </c>
      <c r="B2490" t="s">
        <v>1123</v>
      </c>
      <c r="C2490" t="s">
        <v>158</v>
      </c>
      <c r="D2490" t="s">
        <v>221</v>
      </c>
      <c r="E2490" t="s">
        <v>222</v>
      </c>
      <c r="F2490" t="s">
        <v>222</v>
      </c>
    </row>
    <row r="2491" spans="1:6" x14ac:dyDescent="0.25">
      <c r="A2491">
        <v>17</v>
      </c>
      <c r="B2491" t="s">
        <v>1123</v>
      </c>
      <c r="C2491" t="s">
        <v>161</v>
      </c>
      <c r="D2491" t="s">
        <v>223</v>
      </c>
      <c r="E2491" t="s">
        <v>222</v>
      </c>
      <c r="F2491" t="s">
        <v>222</v>
      </c>
    </row>
    <row r="2492" spans="1:6" x14ac:dyDescent="0.25">
      <c r="A2492">
        <v>17</v>
      </c>
      <c r="B2492" t="s">
        <v>1123</v>
      </c>
      <c r="C2492" t="s">
        <v>163</v>
      </c>
      <c r="D2492" t="s">
        <v>224</v>
      </c>
      <c r="E2492" t="s">
        <v>222</v>
      </c>
      <c r="F2492" t="s">
        <v>222</v>
      </c>
    </row>
    <row r="2493" spans="1:6" x14ac:dyDescent="0.25">
      <c r="A2493">
        <v>17</v>
      </c>
      <c r="B2493" t="s">
        <v>1123</v>
      </c>
      <c r="C2493" t="s">
        <v>239</v>
      </c>
      <c r="D2493" t="s">
        <v>1124</v>
      </c>
      <c r="E2493" t="s">
        <v>222</v>
      </c>
      <c r="F2493" t="s">
        <v>222</v>
      </c>
    </row>
    <row r="2494" spans="1:6" x14ac:dyDescent="0.25">
      <c r="A2494">
        <v>17</v>
      </c>
      <c r="B2494" t="s">
        <v>1123</v>
      </c>
      <c r="C2494" t="s">
        <v>231</v>
      </c>
      <c r="D2494" t="s">
        <v>232</v>
      </c>
      <c r="E2494" t="s">
        <v>278</v>
      </c>
      <c r="F2494" t="s">
        <v>278</v>
      </c>
    </row>
    <row r="2495" spans="1:6" x14ac:dyDescent="0.25">
      <c r="A2495">
        <v>17</v>
      </c>
      <c r="B2495" t="s">
        <v>1123</v>
      </c>
      <c r="C2495" t="s">
        <v>233</v>
      </c>
      <c r="D2495" t="s">
        <v>600</v>
      </c>
      <c r="E2495" t="s">
        <v>278</v>
      </c>
      <c r="F2495" t="s">
        <v>278</v>
      </c>
    </row>
    <row r="2496" spans="1:6" x14ac:dyDescent="0.25">
      <c r="A2496">
        <v>17</v>
      </c>
      <c r="B2496" t="s">
        <v>1123</v>
      </c>
      <c r="C2496" t="s">
        <v>248</v>
      </c>
      <c r="D2496" t="s">
        <v>249</v>
      </c>
      <c r="E2496" t="s">
        <v>278</v>
      </c>
      <c r="F2496" t="s">
        <v>278</v>
      </c>
    </row>
    <row r="2497" spans="1:6" x14ac:dyDescent="0.25">
      <c r="A2497">
        <v>17</v>
      </c>
      <c r="B2497" t="s">
        <v>1123</v>
      </c>
      <c r="C2497" t="s">
        <v>235</v>
      </c>
      <c r="D2497" t="s">
        <v>236</v>
      </c>
      <c r="E2497" t="s">
        <v>278</v>
      </c>
      <c r="F2497" t="s">
        <v>278</v>
      </c>
    </row>
    <row r="2498" spans="1:6" x14ac:dyDescent="0.25">
      <c r="A2498">
        <v>17</v>
      </c>
      <c r="B2498" t="s">
        <v>1123</v>
      </c>
      <c r="C2498" t="s">
        <v>180</v>
      </c>
      <c r="D2498" t="s">
        <v>255</v>
      </c>
      <c r="E2498" t="s">
        <v>254</v>
      </c>
      <c r="F2498" t="s">
        <v>254</v>
      </c>
    </row>
    <row r="2499" spans="1:6" x14ac:dyDescent="0.25">
      <c r="A2499">
        <v>17</v>
      </c>
      <c r="B2499" t="s">
        <v>1123</v>
      </c>
      <c r="C2499" t="s">
        <v>216</v>
      </c>
      <c r="D2499" t="s">
        <v>217</v>
      </c>
      <c r="E2499" t="s">
        <v>218</v>
      </c>
      <c r="F2499" t="s">
        <v>218</v>
      </c>
    </row>
    <row r="2500" spans="1:6" x14ac:dyDescent="0.25">
      <c r="A2500">
        <v>17</v>
      </c>
      <c r="B2500" t="s">
        <v>1123</v>
      </c>
      <c r="C2500" t="s">
        <v>219</v>
      </c>
      <c r="D2500" t="s">
        <v>220</v>
      </c>
      <c r="E2500" t="s">
        <v>218</v>
      </c>
      <c r="F2500" t="s">
        <v>218</v>
      </c>
    </row>
    <row r="2501" spans="1:6" x14ac:dyDescent="0.25">
      <c r="A2501">
        <v>17</v>
      </c>
      <c r="B2501" t="s">
        <v>1123</v>
      </c>
      <c r="C2501" t="s">
        <v>225</v>
      </c>
      <c r="D2501" t="s">
        <v>226</v>
      </c>
      <c r="E2501" t="s">
        <v>222</v>
      </c>
      <c r="F2501" t="s">
        <v>222</v>
      </c>
    </row>
    <row r="2502" spans="1:6" x14ac:dyDescent="0.25">
      <c r="A2502">
        <v>17</v>
      </c>
      <c r="B2502" t="s">
        <v>1123</v>
      </c>
      <c r="C2502" t="s">
        <v>227</v>
      </c>
      <c r="D2502" t="s">
        <v>277</v>
      </c>
      <c r="E2502" t="s">
        <v>222</v>
      </c>
      <c r="F2502" t="s">
        <v>222</v>
      </c>
    </row>
    <row r="2503" spans="1:6" x14ac:dyDescent="0.25">
      <c r="A2503">
        <v>17</v>
      </c>
      <c r="B2503" t="s">
        <v>1123</v>
      </c>
      <c r="C2503" t="s">
        <v>158</v>
      </c>
      <c r="D2503" t="s">
        <v>221</v>
      </c>
      <c r="E2503" t="s">
        <v>222</v>
      </c>
      <c r="F2503" t="s">
        <v>222</v>
      </c>
    </row>
    <row r="2504" spans="1:6" x14ac:dyDescent="0.25">
      <c r="A2504">
        <v>17</v>
      </c>
      <c r="B2504" t="s">
        <v>1123</v>
      </c>
      <c r="C2504" t="s">
        <v>161</v>
      </c>
      <c r="D2504" t="s">
        <v>223</v>
      </c>
      <c r="E2504" t="s">
        <v>222</v>
      </c>
      <c r="F2504" t="s">
        <v>222</v>
      </c>
    </row>
    <row r="2505" spans="1:6" x14ac:dyDescent="0.25">
      <c r="A2505">
        <v>17</v>
      </c>
      <c r="B2505" t="s">
        <v>1123</v>
      </c>
      <c r="C2505" t="s">
        <v>163</v>
      </c>
      <c r="D2505" t="s">
        <v>224</v>
      </c>
      <c r="E2505" t="s">
        <v>222</v>
      </c>
      <c r="F2505" t="s">
        <v>222</v>
      </c>
    </row>
    <row r="2506" spans="1:6" x14ac:dyDescent="0.25">
      <c r="A2506">
        <v>17</v>
      </c>
      <c r="B2506" t="s">
        <v>1123</v>
      </c>
      <c r="C2506" t="s">
        <v>239</v>
      </c>
      <c r="D2506" t="s">
        <v>1124</v>
      </c>
      <c r="E2506" t="s">
        <v>222</v>
      </c>
      <c r="F2506" t="s">
        <v>222</v>
      </c>
    </row>
    <row r="2507" spans="1:6" x14ac:dyDescent="0.25">
      <c r="A2507">
        <v>17</v>
      </c>
      <c r="B2507" t="s">
        <v>1123</v>
      </c>
      <c r="C2507" t="s">
        <v>241</v>
      </c>
      <c r="D2507" t="s">
        <v>242</v>
      </c>
      <c r="E2507" t="s">
        <v>194</v>
      </c>
      <c r="F2507" t="s">
        <v>194</v>
      </c>
    </row>
    <row r="2508" spans="1:6" x14ac:dyDescent="0.25">
      <c r="A2508">
        <v>17</v>
      </c>
      <c r="B2508" t="s">
        <v>1123</v>
      </c>
      <c r="C2508" t="s">
        <v>243</v>
      </c>
      <c r="D2508" t="s">
        <v>244</v>
      </c>
      <c r="E2508" t="s">
        <v>245</v>
      </c>
      <c r="F2508" t="s">
        <v>245</v>
      </c>
    </row>
    <row r="2509" spans="1:6" x14ac:dyDescent="0.25">
      <c r="A2509">
        <v>17</v>
      </c>
      <c r="B2509" t="s">
        <v>1123</v>
      </c>
      <c r="C2509" t="s">
        <v>246</v>
      </c>
      <c r="D2509" t="s">
        <v>247</v>
      </c>
      <c r="E2509" t="s">
        <v>245</v>
      </c>
      <c r="F2509" t="s">
        <v>245</v>
      </c>
    </row>
    <row r="2510" spans="1:6" x14ac:dyDescent="0.25">
      <c r="A2510">
        <v>17</v>
      </c>
      <c r="B2510" t="s">
        <v>1123</v>
      </c>
      <c r="C2510" t="s">
        <v>1126</v>
      </c>
      <c r="D2510" t="s">
        <v>1127</v>
      </c>
      <c r="E2510" t="s">
        <v>1125</v>
      </c>
      <c r="F2510" t="s">
        <v>1125</v>
      </c>
    </row>
    <row r="2511" spans="1:6" x14ac:dyDescent="0.25">
      <c r="A2511">
        <v>17</v>
      </c>
      <c r="B2511" t="s">
        <v>1123</v>
      </c>
      <c r="C2511" t="s">
        <v>1089</v>
      </c>
      <c r="D2511" t="s">
        <v>1090</v>
      </c>
      <c r="E2511" t="s">
        <v>1125</v>
      </c>
      <c r="F2511" t="s">
        <v>1125</v>
      </c>
    </row>
    <row r="2512" spans="1:6" x14ac:dyDescent="0.25">
      <c r="A2512">
        <v>17</v>
      </c>
      <c r="B2512" t="s">
        <v>1123</v>
      </c>
      <c r="C2512" t="s">
        <v>251</v>
      </c>
      <c r="D2512" t="s">
        <v>252</v>
      </c>
      <c r="E2512" t="s">
        <v>278</v>
      </c>
      <c r="F2512" t="s">
        <v>278</v>
      </c>
    </row>
    <row r="2513" spans="1:6" x14ac:dyDescent="0.25">
      <c r="A2513">
        <v>17</v>
      </c>
      <c r="B2513" t="s">
        <v>1123</v>
      </c>
      <c r="C2513" t="s">
        <v>231</v>
      </c>
      <c r="D2513" t="s">
        <v>232</v>
      </c>
      <c r="E2513" t="s">
        <v>278</v>
      </c>
      <c r="F2513" t="s">
        <v>278</v>
      </c>
    </row>
    <row r="2514" spans="1:6" x14ac:dyDescent="0.25">
      <c r="A2514">
        <v>17</v>
      </c>
      <c r="B2514" t="s">
        <v>1123</v>
      </c>
      <c r="C2514" t="s">
        <v>233</v>
      </c>
      <c r="D2514" t="s">
        <v>600</v>
      </c>
      <c r="E2514" t="s">
        <v>278</v>
      </c>
      <c r="F2514" t="s">
        <v>278</v>
      </c>
    </row>
    <row r="2515" spans="1:6" x14ac:dyDescent="0.25">
      <c r="A2515">
        <v>17</v>
      </c>
      <c r="B2515" t="s">
        <v>1123</v>
      </c>
      <c r="C2515" t="s">
        <v>229</v>
      </c>
      <c r="D2515" t="s">
        <v>1129</v>
      </c>
      <c r="E2515" t="s">
        <v>278</v>
      </c>
      <c r="F2515" t="s">
        <v>278</v>
      </c>
    </row>
    <row r="2516" spans="1:6" x14ac:dyDescent="0.25">
      <c r="A2516">
        <v>17</v>
      </c>
      <c r="B2516" t="s">
        <v>1123</v>
      </c>
      <c r="C2516" t="s">
        <v>248</v>
      </c>
      <c r="D2516" t="s">
        <v>249</v>
      </c>
      <c r="E2516" t="s">
        <v>278</v>
      </c>
      <c r="F2516" t="s">
        <v>278</v>
      </c>
    </row>
    <row r="2517" spans="1:6" x14ac:dyDescent="0.25">
      <c r="A2517">
        <v>17</v>
      </c>
      <c r="B2517" t="s">
        <v>1123</v>
      </c>
      <c r="C2517" t="s">
        <v>235</v>
      </c>
      <c r="D2517" t="s">
        <v>236</v>
      </c>
      <c r="E2517" t="s">
        <v>278</v>
      </c>
      <c r="F2517" t="s">
        <v>278</v>
      </c>
    </row>
    <row r="2518" spans="1:6" x14ac:dyDescent="0.25">
      <c r="A2518">
        <v>17</v>
      </c>
      <c r="B2518" t="s">
        <v>1123</v>
      </c>
      <c r="C2518" t="s">
        <v>177</v>
      </c>
      <c r="D2518" t="s">
        <v>253</v>
      </c>
      <c r="E2518" t="s">
        <v>254</v>
      </c>
      <c r="F2518" t="s">
        <v>254</v>
      </c>
    </row>
    <row r="2519" spans="1:6" x14ac:dyDescent="0.25">
      <c r="A2519">
        <v>17</v>
      </c>
      <c r="B2519" t="s">
        <v>1123</v>
      </c>
      <c r="C2519" t="s">
        <v>180</v>
      </c>
      <c r="D2519" t="s">
        <v>255</v>
      </c>
      <c r="E2519" t="s">
        <v>254</v>
      </c>
      <c r="F2519" t="s">
        <v>254</v>
      </c>
    </row>
    <row r="2520" spans="1:6" x14ac:dyDescent="0.25">
      <c r="A2520">
        <v>17</v>
      </c>
      <c r="B2520" t="s">
        <v>1123</v>
      </c>
      <c r="C2520" t="s">
        <v>638</v>
      </c>
      <c r="D2520" t="s">
        <v>639</v>
      </c>
      <c r="E2520" t="s">
        <v>218</v>
      </c>
      <c r="F2520" t="s">
        <v>218</v>
      </c>
    </row>
    <row r="2521" spans="1:6" x14ac:dyDescent="0.25">
      <c r="A2521">
        <v>17</v>
      </c>
      <c r="B2521" t="s">
        <v>1123</v>
      </c>
      <c r="C2521" t="s">
        <v>640</v>
      </c>
      <c r="D2521" t="s">
        <v>641</v>
      </c>
      <c r="E2521" t="s">
        <v>218</v>
      </c>
      <c r="F2521" t="s">
        <v>218</v>
      </c>
    </row>
    <row r="2522" spans="1:6" x14ac:dyDescent="0.25">
      <c r="A2522">
        <v>17</v>
      </c>
      <c r="B2522" t="s">
        <v>1123</v>
      </c>
      <c r="C2522" t="s">
        <v>321</v>
      </c>
      <c r="D2522" t="s">
        <v>322</v>
      </c>
      <c r="E2522" t="s">
        <v>218</v>
      </c>
      <c r="F2522" t="s">
        <v>218</v>
      </c>
    </row>
    <row r="2523" spans="1:6" x14ac:dyDescent="0.25">
      <c r="A2523">
        <v>17</v>
      </c>
      <c r="B2523" t="s">
        <v>1123</v>
      </c>
      <c r="C2523" t="s">
        <v>636</v>
      </c>
      <c r="D2523" t="s">
        <v>637</v>
      </c>
      <c r="E2523" t="s">
        <v>218</v>
      </c>
      <c r="F2523" t="s">
        <v>218</v>
      </c>
    </row>
    <row r="2524" spans="1:6" x14ac:dyDescent="0.25">
      <c r="A2524">
        <v>17</v>
      </c>
      <c r="B2524" t="s">
        <v>1123</v>
      </c>
      <c r="C2524" t="s">
        <v>216</v>
      </c>
      <c r="D2524" t="s">
        <v>217</v>
      </c>
      <c r="E2524" t="s">
        <v>218</v>
      </c>
      <c r="F2524" t="s">
        <v>218</v>
      </c>
    </row>
    <row r="2525" spans="1:6" x14ac:dyDescent="0.25">
      <c r="A2525">
        <v>17</v>
      </c>
      <c r="B2525" t="s">
        <v>1123</v>
      </c>
      <c r="C2525" t="s">
        <v>219</v>
      </c>
      <c r="D2525" t="s">
        <v>220</v>
      </c>
      <c r="E2525" t="s">
        <v>218</v>
      </c>
      <c r="F2525" t="s">
        <v>218</v>
      </c>
    </row>
    <row r="2526" spans="1:6" x14ac:dyDescent="0.25">
      <c r="A2526">
        <v>17</v>
      </c>
      <c r="B2526" t="s">
        <v>1123</v>
      </c>
      <c r="C2526" t="s">
        <v>225</v>
      </c>
      <c r="D2526" t="s">
        <v>226</v>
      </c>
      <c r="E2526" t="s">
        <v>222</v>
      </c>
      <c r="F2526" t="s">
        <v>222</v>
      </c>
    </row>
    <row r="2527" spans="1:6" x14ac:dyDescent="0.25">
      <c r="A2527">
        <v>17</v>
      </c>
      <c r="B2527" t="s">
        <v>1123</v>
      </c>
      <c r="C2527" t="s">
        <v>227</v>
      </c>
      <c r="D2527" t="s">
        <v>277</v>
      </c>
      <c r="E2527" t="s">
        <v>222</v>
      </c>
      <c r="F2527" t="s">
        <v>222</v>
      </c>
    </row>
    <row r="2528" spans="1:6" x14ac:dyDescent="0.25">
      <c r="A2528">
        <v>17</v>
      </c>
      <c r="B2528" t="s">
        <v>1123</v>
      </c>
      <c r="C2528" t="s">
        <v>158</v>
      </c>
      <c r="D2528" t="s">
        <v>221</v>
      </c>
      <c r="E2528" t="s">
        <v>222</v>
      </c>
      <c r="F2528" t="s">
        <v>222</v>
      </c>
    </row>
    <row r="2529" spans="1:6" x14ac:dyDescent="0.25">
      <c r="A2529">
        <v>17</v>
      </c>
      <c r="B2529" t="s">
        <v>1123</v>
      </c>
      <c r="C2529" t="s">
        <v>161</v>
      </c>
      <c r="D2529" t="s">
        <v>223</v>
      </c>
      <c r="E2529" t="s">
        <v>222</v>
      </c>
      <c r="F2529" t="s">
        <v>222</v>
      </c>
    </row>
    <row r="2530" spans="1:6" x14ac:dyDescent="0.25">
      <c r="A2530">
        <v>17</v>
      </c>
      <c r="B2530" t="s">
        <v>1123</v>
      </c>
      <c r="C2530" t="s">
        <v>163</v>
      </c>
      <c r="D2530" t="s">
        <v>224</v>
      </c>
      <c r="E2530" t="s">
        <v>222</v>
      </c>
      <c r="F2530" t="s">
        <v>222</v>
      </c>
    </row>
    <row r="2531" spans="1:6" x14ac:dyDescent="0.25">
      <c r="A2531">
        <v>17</v>
      </c>
      <c r="B2531" t="s">
        <v>1123</v>
      </c>
      <c r="C2531" t="s">
        <v>239</v>
      </c>
      <c r="D2531" t="s">
        <v>1124</v>
      </c>
      <c r="E2531" t="s">
        <v>222</v>
      </c>
      <c r="F2531" t="s">
        <v>222</v>
      </c>
    </row>
    <row r="2532" spans="1:6" x14ac:dyDescent="0.25">
      <c r="A2532">
        <v>17</v>
      </c>
      <c r="B2532" t="s">
        <v>1123</v>
      </c>
      <c r="C2532" t="s">
        <v>634</v>
      </c>
      <c r="D2532" t="s">
        <v>635</v>
      </c>
      <c r="E2532" t="s">
        <v>222</v>
      </c>
      <c r="F2532" t="s">
        <v>222</v>
      </c>
    </row>
    <row r="2533" spans="1:6" x14ac:dyDescent="0.25">
      <c r="A2533">
        <v>17</v>
      </c>
      <c r="B2533" t="s">
        <v>1123</v>
      </c>
      <c r="C2533" t="s">
        <v>642</v>
      </c>
      <c r="D2533" t="s">
        <v>643</v>
      </c>
      <c r="E2533" t="s">
        <v>222</v>
      </c>
      <c r="F2533" t="s">
        <v>222</v>
      </c>
    </row>
    <row r="2534" spans="1:6" x14ac:dyDescent="0.25">
      <c r="A2534">
        <v>17</v>
      </c>
      <c r="B2534" t="s">
        <v>1123</v>
      </c>
      <c r="C2534" t="s">
        <v>644</v>
      </c>
      <c r="D2534" t="s">
        <v>645</v>
      </c>
      <c r="E2534" t="s">
        <v>222</v>
      </c>
      <c r="F2534" t="s">
        <v>222</v>
      </c>
    </row>
    <row r="2535" spans="1:6" x14ac:dyDescent="0.25">
      <c r="A2535">
        <v>17</v>
      </c>
      <c r="B2535" t="s">
        <v>1123</v>
      </c>
      <c r="C2535" t="s">
        <v>241</v>
      </c>
      <c r="D2535" t="s">
        <v>242</v>
      </c>
      <c r="E2535" t="s">
        <v>194</v>
      </c>
      <c r="F2535" t="s">
        <v>194</v>
      </c>
    </row>
    <row r="2536" spans="1:6" x14ac:dyDescent="0.25">
      <c r="A2536">
        <v>17</v>
      </c>
      <c r="B2536" t="s">
        <v>1123</v>
      </c>
      <c r="C2536" t="s">
        <v>243</v>
      </c>
      <c r="D2536" t="s">
        <v>244</v>
      </c>
      <c r="E2536" t="s">
        <v>245</v>
      </c>
      <c r="F2536" t="s">
        <v>245</v>
      </c>
    </row>
    <row r="2537" spans="1:6" x14ac:dyDescent="0.25">
      <c r="A2537">
        <v>17</v>
      </c>
      <c r="B2537" t="s">
        <v>1123</v>
      </c>
      <c r="C2537" t="s">
        <v>246</v>
      </c>
      <c r="D2537" t="s">
        <v>247</v>
      </c>
      <c r="E2537" t="s">
        <v>245</v>
      </c>
      <c r="F2537" t="s">
        <v>245</v>
      </c>
    </row>
    <row r="2538" spans="1:6" x14ac:dyDescent="0.25">
      <c r="A2538">
        <v>17</v>
      </c>
      <c r="B2538" t="s">
        <v>1123</v>
      </c>
      <c r="C2538" t="s">
        <v>646</v>
      </c>
      <c r="D2538" t="s">
        <v>647</v>
      </c>
      <c r="E2538" t="s">
        <v>245</v>
      </c>
      <c r="F2538" t="s">
        <v>245</v>
      </c>
    </row>
    <row r="2539" spans="1:6" x14ac:dyDescent="0.25">
      <c r="A2539">
        <v>17</v>
      </c>
      <c r="B2539" t="s">
        <v>1123</v>
      </c>
      <c r="C2539" t="s">
        <v>1126</v>
      </c>
      <c r="D2539" t="s">
        <v>1127</v>
      </c>
      <c r="E2539" t="s">
        <v>1125</v>
      </c>
      <c r="F2539" t="s">
        <v>1125</v>
      </c>
    </row>
    <row r="2540" spans="1:6" x14ac:dyDescent="0.25">
      <c r="A2540">
        <v>17</v>
      </c>
      <c r="B2540" t="s">
        <v>1123</v>
      </c>
      <c r="C2540" t="s">
        <v>1089</v>
      </c>
      <c r="D2540" t="s">
        <v>1090</v>
      </c>
      <c r="E2540" t="s">
        <v>1125</v>
      </c>
      <c r="F2540" t="s">
        <v>1125</v>
      </c>
    </row>
    <row r="2541" spans="1:6" x14ac:dyDescent="0.25">
      <c r="A2541">
        <v>17</v>
      </c>
      <c r="B2541" t="s">
        <v>1123</v>
      </c>
      <c r="C2541" t="s">
        <v>251</v>
      </c>
      <c r="D2541" t="s">
        <v>252</v>
      </c>
      <c r="E2541" t="s">
        <v>278</v>
      </c>
      <c r="F2541" t="s">
        <v>278</v>
      </c>
    </row>
    <row r="2542" spans="1:6" x14ac:dyDescent="0.25">
      <c r="A2542">
        <v>17</v>
      </c>
      <c r="B2542" t="s">
        <v>1123</v>
      </c>
      <c r="C2542" t="s">
        <v>231</v>
      </c>
      <c r="D2542" t="s">
        <v>232</v>
      </c>
      <c r="E2542" t="s">
        <v>278</v>
      </c>
      <c r="F2542" t="s">
        <v>278</v>
      </c>
    </row>
    <row r="2543" spans="1:6" x14ac:dyDescent="0.25">
      <c r="A2543">
        <v>17</v>
      </c>
      <c r="B2543" t="s">
        <v>1123</v>
      </c>
      <c r="C2543" t="s">
        <v>233</v>
      </c>
      <c r="D2543" t="s">
        <v>600</v>
      </c>
      <c r="E2543" t="s">
        <v>278</v>
      </c>
      <c r="F2543" t="s">
        <v>278</v>
      </c>
    </row>
    <row r="2544" spans="1:6" x14ac:dyDescent="0.25">
      <c r="A2544">
        <v>17</v>
      </c>
      <c r="B2544" t="s">
        <v>1123</v>
      </c>
      <c r="C2544" t="s">
        <v>229</v>
      </c>
      <c r="D2544" t="s">
        <v>1129</v>
      </c>
      <c r="E2544" t="s">
        <v>278</v>
      </c>
      <c r="F2544" t="s">
        <v>278</v>
      </c>
    </row>
    <row r="2545" spans="1:6" x14ac:dyDescent="0.25">
      <c r="A2545">
        <v>17</v>
      </c>
      <c r="B2545" t="s">
        <v>1123</v>
      </c>
      <c r="C2545" t="s">
        <v>248</v>
      </c>
      <c r="D2545" t="s">
        <v>249</v>
      </c>
      <c r="E2545" t="s">
        <v>278</v>
      </c>
      <c r="F2545" t="s">
        <v>278</v>
      </c>
    </row>
    <row r="2546" spans="1:6" x14ac:dyDescent="0.25">
      <c r="A2546">
        <v>17</v>
      </c>
      <c r="B2546" t="s">
        <v>1123</v>
      </c>
      <c r="C2546" t="s">
        <v>235</v>
      </c>
      <c r="D2546" t="s">
        <v>236</v>
      </c>
      <c r="E2546" t="s">
        <v>278</v>
      </c>
      <c r="F2546" t="s">
        <v>278</v>
      </c>
    </row>
    <row r="2547" spans="1:6" x14ac:dyDescent="0.25">
      <c r="A2547">
        <v>17</v>
      </c>
      <c r="B2547" t="s">
        <v>1123</v>
      </c>
      <c r="C2547" t="s">
        <v>177</v>
      </c>
      <c r="D2547" t="s">
        <v>253</v>
      </c>
      <c r="E2547" t="s">
        <v>254</v>
      </c>
      <c r="F2547" t="s">
        <v>254</v>
      </c>
    </row>
    <row r="2548" spans="1:6" x14ac:dyDescent="0.25">
      <c r="A2548">
        <v>17</v>
      </c>
      <c r="B2548" t="s">
        <v>1123</v>
      </c>
      <c r="C2548" t="s">
        <v>180</v>
      </c>
      <c r="D2548" t="s">
        <v>255</v>
      </c>
      <c r="E2548" t="s">
        <v>254</v>
      </c>
      <c r="F2548" t="s">
        <v>254</v>
      </c>
    </row>
    <row r="2549" spans="1:6" x14ac:dyDescent="0.25">
      <c r="A2549">
        <v>17</v>
      </c>
      <c r="B2549" t="s">
        <v>1123</v>
      </c>
      <c r="C2549" t="s">
        <v>1135</v>
      </c>
      <c r="D2549" t="s">
        <v>1136</v>
      </c>
      <c r="E2549" t="s">
        <v>592</v>
      </c>
      <c r="F2549" t="s">
        <v>592</v>
      </c>
    </row>
    <row r="2550" spans="1:6" x14ac:dyDescent="0.25">
      <c r="A2550">
        <v>17</v>
      </c>
      <c r="B2550" t="s">
        <v>1123</v>
      </c>
      <c r="C2550" t="s">
        <v>873</v>
      </c>
      <c r="D2550" t="s">
        <v>1134</v>
      </c>
      <c r="E2550" t="s">
        <v>592</v>
      </c>
      <c r="F2550" t="s">
        <v>592</v>
      </c>
    </row>
    <row r="2551" spans="1:6" x14ac:dyDescent="0.25">
      <c r="A2551">
        <v>17</v>
      </c>
      <c r="B2551" t="s">
        <v>1123</v>
      </c>
      <c r="C2551" t="s">
        <v>1089</v>
      </c>
      <c r="D2551" t="s">
        <v>1090</v>
      </c>
      <c r="E2551" t="s">
        <v>1125</v>
      </c>
      <c r="F2551" t="s">
        <v>1125</v>
      </c>
    </row>
    <row r="2552" spans="1:6" x14ac:dyDescent="0.25">
      <c r="A2552">
        <v>17</v>
      </c>
      <c r="B2552" t="s">
        <v>1123</v>
      </c>
      <c r="C2552" t="s">
        <v>1126</v>
      </c>
      <c r="D2552" t="s">
        <v>1127</v>
      </c>
      <c r="E2552" t="s">
        <v>1125</v>
      </c>
      <c r="F2552" t="s">
        <v>1125</v>
      </c>
    </row>
    <row r="2553" spans="1:6" x14ac:dyDescent="0.25">
      <c r="A2553">
        <v>17</v>
      </c>
      <c r="B2553" t="s">
        <v>1123</v>
      </c>
      <c r="C2553" t="s">
        <v>231</v>
      </c>
      <c r="D2553" t="s">
        <v>232</v>
      </c>
      <c r="E2553" t="s">
        <v>278</v>
      </c>
      <c r="F2553" t="s">
        <v>278</v>
      </c>
    </row>
    <row r="2554" spans="1:6" x14ac:dyDescent="0.25">
      <c r="A2554">
        <v>17</v>
      </c>
      <c r="B2554" t="s">
        <v>1123</v>
      </c>
      <c r="C2554" t="s">
        <v>233</v>
      </c>
      <c r="D2554" t="s">
        <v>600</v>
      </c>
      <c r="E2554" t="s">
        <v>278</v>
      </c>
      <c r="F2554" t="s">
        <v>278</v>
      </c>
    </row>
    <row r="2555" spans="1:6" x14ac:dyDescent="0.25">
      <c r="A2555">
        <v>17</v>
      </c>
      <c r="B2555" t="s">
        <v>1123</v>
      </c>
      <c r="C2555" t="s">
        <v>229</v>
      </c>
      <c r="D2555" t="s">
        <v>1129</v>
      </c>
      <c r="E2555" t="s">
        <v>278</v>
      </c>
      <c r="F2555" t="s">
        <v>278</v>
      </c>
    </row>
    <row r="2556" spans="1:6" x14ac:dyDescent="0.25">
      <c r="A2556">
        <v>17</v>
      </c>
      <c r="B2556" t="s">
        <v>1123</v>
      </c>
      <c r="C2556" t="s">
        <v>248</v>
      </c>
      <c r="D2556" t="s">
        <v>249</v>
      </c>
      <c r="E2556" t="s">
        <v>278</v>
      </c>
      <c r="F2556" t="s">
        <v>278</v>
      </c>
    </row>
    <row r="2557" spans="1:6" x14ac:dyDescent="0.25">
      <c r="A2557">
        <v>17</v>
      </c>
      <c r="B2557" t="s">
        <v>1123</v>
      </c>
      <c r="C2557" t="s">
        <v>235</v>
      </c>
      <c r="D2557" t="s">
        <v>236</v>
      </c>
      <c r="E2557" t="s">
        <v>278</v>
      </c>
      <c r="F2557" t="s">
        <v>278</v>
      </c>
    </row>
    <row r="2558" spans="1:6" x14ac:dyDescent="0.25">
      <c r="A2558">
        <v>17</v>
      </c>
      <c r="B2558" t="s">
        <v>1123</v>
      </c>
      <c r="C2558" t="s">
        <v>251</v>
      </c>
      <c r="D2558" t="s">
        <v>252</v>
      </c>
      <c r="E2558" t="s">
        <v>278</v>
      </c>
      <c r="F2558" t="s">
        <v>278</v>
      </c>
    </row>
    <row r="2559" spans="1:6" x14ac:dyDescent="0.25">
      <c r="A2559">
        <v>17</v>
      </c>
      <c r="B2559" t="s">
        <v>1123</v>
      </c>
      <c r="C2559" t="s">
        <v>216</v>
      </c>
      <c r="D2559" t="s">
        <v>217</v>
      </c>
      <c r="E2559" t="s">
        <v>218</v>
      </c>
      <c r="F2559" t="s">
        <v>218</v>
      </c>
    </row>
    <row r="2560" spans="1:6" x14ac:dyDescent="0.25">
      <c r="A2560">
        <v>17</v>
      </c>
      <c r="B2560" t="s">
        <v>1123</v>
      </c>
      <c r="C2560" t="s">
        <v>219</v>
      </c>
      <c r="D2560" t="s">
        <v>220</v>
      </c>
      <c r="E2560" t="s">
        <v>218</v>
      </c>
      <c r="F2560" t="s">
        <v>218</v>
      </c>
    </row>
    <row r="2561" spans="1:6" x14ac:dyDescent="0.25">
      <c r="A2561">
        <v>17</v>
      </c>
      <c r="B2561" t="s">
        <v>1123</v>
      </c>
      <c r="C2561" t="s">
        <v>225</v>
      </c>
      <c r="D2561" t="s">
        <v>226</v>
      </c>
      <c r="E2561" t="s">
        <v>222</v>
      </c>
      <c r="F2561" t="s">
        <v>222</v>
      </c>
    </row>
    <row r="2562" spans="1:6" x14ac:dyDescent="0.25">
      <c r="A2562">
        <v>17</v>
      </c>
      <c r="B2562" t="s">
        <v>1123</v>
      </c>
      <c r="C2562" t="s">
        <v>227</v>
      </c>
      <c r="D2562" t="s">
        <v>277</v>
      </c>
      <c r="E2562" t="s">
        <v>222</v>
      </c>
      <c r="F2562" t="s">
        <v>222</v>
      </c>
    </row>
    <row r="2563" spans="1:6" x14ac:dyDescent="0.25">
      <c r="A2563">
        <v>17</v>
      </c>
      <c r="B2563" t="s">
        <v>1123</v>
      </c>
      <c r="C2563" t="s">
        <v>158</v>
      </c>
      <c r="D2563" t="s">
        <v>221</v>
      </c>
      <c r="E2563" t="s">
        <v>222</v>
      </c>
      <c r="F2563" t="s">
        <v>222</v>
      </c>
    </row>
    <row r="2564" spans="1:6" x14ac:dyDescent="0.25">
      <c r="A2564">
        <v>17</v>
      </c>
      <c r="B2564" t="s">
        <v>1123</v>
      </c>
      <c r="C2564" t="s">
        <v>161</v>
      </c>
      <c r="D2564" t="s">
        <v>223</v>
      </c>
      <c r="E2564" t="s">
        <v>222</v>
      </c>
      <c r="F2564" t="s">
        <v>222</v>
      </c>
    </row>
    <row r="2565" spans="1:6" x14ac:dyDescent="0.25">
      <c r="A2565">
        <v>17</v>
      </c>
      <c r="B2565" t="s">
        <v>1123</v>
      </c>
      <c r="C2565" t="s">
        <v>163</v>
      </c>
      <c r="D2565" t="s">
        <v>224</v>
      </c>
      <c r="E2565" t="s">
        <v>222</v>
      </c>
      <c r="F2565" t="s">
        <v>222</v>
      </c>
    </row>
    <row r="2566" spans="1:6" x14ac:dyDescent="0.25">
      <c r="A2566">
        <v>17</v>
      </c>
      <c r="B2566" t="s">
        <v>1123</v>
      </c>
      <c r="C2566" t="s">
        <v>239</v>
      </c>
      <c r="D2566" t="s">
        <v>1124</v>
      </c>
      <c r="E2566" t="s">
        <v>222</v>
      </c>
      <c r="F2566" t="s">
        <v>222</v>
      </c>
    </row>
    <row r="2567" spans="1:6" x14ac:dyDescent="0.25">
      <c r="A2567">
        <v>17</v>
      </c>
      <c r="B2567" t="s">
        <v>1123</v>
      </c>
      <c r="C2567" t="s">
        <v>241</v>
      </c>
      <c r="D2567" t="s">
        <v>242</v>
      </c>
      <c r="E2567" t="s">
        <v>194</v>
      </c>
      <c r="F2567" t="s">
        <v>194</v>
      </c>
    </row>
    <row r="2568" spans="1:6" x14ac:dyDescent="0.25">
      <c r="A2568">
        <v>17</v>
      </c>
      <c r="B2568" t="s">
        <v>1123</v>
      </c>
      <c r="C2568" t="s">
        <v>243</v>
      </c>
      <c r="D2568" t="s">
        <v>244</v>
      </c>
      <c r="E2568" t="s">
        <v>245</v>
      </c>
      <c r="F2568" t="s">
        <v>245</v>
      </c>
    </row>
    <row r="2569" spans="1:6" x14ac:dyDescent="0.25">
      <c r="A2569">
        <v>17</v>
      </c>
      <c r="B2569" t="s">
        <v>1123</v>
      </c>
      <c r="C2569" t="s">
        <v>246</v>
      </c>
      <c r="D2569" t="s">
        <v>247</v>
      </c>
      <c r="E2569" t="s">
        <v>245</v>
      </c>
      <c r="F2569" t="s">
        <v>245</v>
      </c>
    </row>
    <row r="2570" spans="1:6" x14ac:dyDescent="0.25">
      <c r="A2570">
        <v>17</v>
      </c>
      <c r="B2570" t="s">
        <v>1123</v>
      </c>
      <c r="C2570" t="s">
        <v>177</v>
      </c>
      <c r="D2570" t="s">
        <v>253</v>
      </c>
      <c r="E2570" t="s">
        <v>254</v>
      </c>
      <c r="F2570" t="s">
        <v>254</v>
      </c>
    </row>
    <row r="2571" spans="1:6" x14ac:dyDescent="0.25">
      <c r="A2571">
        <v>17</v>
      </c>
      <c r="B2571" t="s">
        <v>1123</v>
      </c>
      <c r="C2571" t="s">
        <v>180</v>
      </c>
      <c r="D2571" t="s">
        <v>255</v>
      </c>
      <c r="E2571" t="s">
        <v>254</v>
      </c>
      <c r="F2571" t="s">
        <v>254</v>
      </c>
    </row>
    <row r="2572" spans="1:6" x14ac:dyDescent="0.25">
      <c r="A2572">
        <v>17</v>
      </c>
      <c r="B2572" t="s">
        <v>1123</v>
      </c>
      <c r="C2572" t="s">
        <v>216</v>
      </c>
      <c r="D2572" t="s">
        <v>217</v>
      </c>
      <c r="E2572" t="s">
        <v>218</v>
      </c>
      <c r="F2572" t="s">
        <v>218</v>
      </c>
    </row>
    <row r="2573" spans="1:6" x14ac:dyDescent="0.25">
      <c r="A2573">
        <v>17</v>
      </c>
      <c r="B2573" t="s">
        <v>1123</v>
      </c>
      <c r="C2573" t="s">
        <v>219</v>
      </c>
      <c r="D2573" t="s">
        <v>220</v>
      </c>
      <c r="E2573" t="s">
        <v>218</v>
      </c>
      <c r="F2573" t="s">
        <v>218</v>
      </c>
    </row>
    <row r="2574" spans="1:6" x14ac:dyDescent="0.25">
      <c r="A2574">
        <v>17</v>
      </c>
      <c r="B2574" t="s">
        <v>1123</v>
      </c>
      <c r="C2574" t="s">
        <v>225</v>
      </c>
      <c r="D2574" t="s">
        <v>226</v>
      </c>
      <c r="E2574" t="s">
        <v>222</v>
      </c>
      <c r="F2574" t="s">
        <v>222</v>
      </c>
    </row>
    <row r="2575" spans="1:6" x14ac:dyDescent="0.25">
      <c r="A2575">
        <v>17</v>
      </c>
      <c r="B2575" t="s">
        <v>1123</v>
      </c>
      <c r="C2575" t="s">
        <v>227</v>
      </c>
      <c r="D2575" t="s">
        <v>277</v>
      </c>
      <c r="E2575" t="s">
        <v>222</v>
      </c>
      <c r="F2575" t="s">
        <v>222</v>
      </c>
    </row>
    <row r="2576" spans="1:6" x14ac:dyDescent="0.25">
      <c r="A2576">
        <v>17</v>
      </c>
      <c r="B2576" t="s">
        <v>1123</v>
      </c>
      <c r="C2576" t="s">
        <v>158</v>
      </c>
      <c r="D2576" t="s">
        <v>221</v>
      </c>
      <c r="E2576" t="s">
        <v>222</v>
      </c>
      <c r="F2576" t="s">
        <v>222</v>
      </c>
    </row>
    <row r="2577" spans="1:6" x14ac:dyDescent="0.25">
      <c r="A2577">
        <v>17</v>
      </c>
      <c r="B2577" t="s">
        <v>1123</v>
      </c>
      <c r="C2577" t="s">
        <v>161</v>
      </c>
      <c r="D2577" t="s">
        <v>223</v>
      </c>
      <c r="E2577" t="s">
        <v>222</v>
      </c>
      <c r="F2577" t="s">
        <v>222</v>
      </c>
    </row>
    <row r="2578" spans="1:6" x14ac:dyDescent="0.25">
      <c r="A2578">
        <v>17</v>
      </c>
      <c r="B2578" t="s">
        <v>1123</v>
      </c>
      <c r="C2578" t="s">
        <v>163</v>
      </c>
      <c r="D2578" t="s">
        <v>224</v>
      </c>
      <c r="E2578" t="s">
        <v>222</v>
      </c>
      <c r="F2578" t="s">
        <v>222</v>
      </c>
    </row>
    <row r="2579" spans="1:6" x14ac:dyDescent="0.25">
      <c r="A2579">
        <v>17</v>
      </c>
      <c r="B2579" t="s">
        <v>1123</v>
      </c>
      <c r="C2579" t="s">
        <v>239</v>
      </c>
      <c r="D2579" t="s">
        <v>1124</v>
      </c>
      <c r="E2579" t="s">
        <v>222</v>
      </c>
      <c r="F2579" t="s">
        <v>222</v>
      </c>
    </row>
    <row r="2580" spans="1:6" x14ac:dyDescent="0.25">
      <c r="A2580">
        <v>17</v>
      </c>
      <c r="B2580" t="s">
        <v>1123</v>
      </c>
      <c r="C2580" t="s">
        <v>241</v>
      </c>
      <c r="D2580" t="s">
        <v>242</v>
      </c>
      <c r="E2580" t="s">
        <v>194</v>
      </c>
      <c r="F2580" t="s">
        <v>194</v>
      </c>
    </row>
    <row r="2581" spans="1:6" x14ac:dyDescent="0.25">
      <c r="A2581">
        <v>17</v>
      </c>
      <c r="B2581" t="s">
        <v>1123</v>
      </c>
      <c r="C2581" t="s">
        <v>243</v>
      </c>
      <c r="D2581" t="s">
        <v>244</v>
      </c>
      <c r="E2581" t="s">
        <v>245</v>
      </c>
      <c r="F2581" t="s">
        <v>245</v>
      </c>
    </row>
    <row r="2582" spans="1:6" x14ac:dyDescent="0.25">
      <c r="A2582">
        <v>17</v>
      </c>
      <c r="B2582" t="s">
        <v>1123</v>
      </c>
      <c r="C2582" t="s">
        <v>246</v>
      </c>
      <c r="D2582" t="s">
        <v>247</v>
      </c>
      <c r="E2582" t="s">
        <v>245</v>
      </c>
      <c r="F2582" t="s">
        <v>245</v>
      </c>
    </row>
    <row r="2583" spans="1:6" x14ac:dyDescent="0.25">
      <c r="A2583">
        <v>17</v>
      </c>
      <c r="B2583" t="s">
        <v>1123</v>
      </c>
      <c r="C2583" t="s">
        <v>231</v>
      </c>
      <c r="D2583" t="s">
        <v>232</v>
      </c>
      <c r="E2583" t="s">
        <v>278</v>
      </c>
      <c r="F2583" t="s">
        <v>278</v>
      </c>
    </row>
    <row r="2584" spans="1:6" x14ac:dyDescent="0.25">
      <c r="A2584">
        <v>17</v>
      </c>
      <c r="B2584" t="s">
        <v>1123</v>
      </c>
      <c r="C2584" t="s">
        <v>233</v>
      </c>
      <c r="D2584" t="s">
        <v>600</v>
      </c>
      <c r="E2584" t="s">
        <v>278</v>
      </c>
      <c r="F2584" t="s">
        <v>278</v>
      </c>
    </row>
    <row r="2585" spans="1:6" x14ac:dyDescent="0.25">
      <c r="A2585">
        <v>17</v>
      </c>
      <c r="B2585" t="s">
        <v>1123</v>
      </c>
      <c r="C2585" t="s">
        <v>229</v>
      </c>
      <c r="D2585" t="s">
        <v>1129</v>
      </c>
      <c r="E2585" t="s">
        <v>278</v>
      </c>
      <c r="F2585" t="s">
        <v>278</v>
      </c>
    </row>
    <row r="2586" spans="1:6" x14ac:dyDescent="0.25">
      <c r="A2586">
        <v>17</v>
      </c>
      <c r="B2586" t="s">
        <v>1123</v>
      </c>
      <c r="C2586" t="s">
        <v>248</v>
      </c>
      <c r="D2586" t="s">
        <v>249</v>
      </c>
      <c r="E2586" t="s">
        <v>278</v>
      </c>
      <c r="F2586" t="s">
        <v>278</v>
      </c>
    </row>
    <row r="2587" spans="1:6" x14ac:dyDescent="0.25">
      <c r="A2587">
        <v>17</v>
      </c>
      <c r="B2587" t="s">
        <v>1123</v>
      </c>
      <c r="C2587" t="s">
        <v>235</v>
      </c>
      <c r="D2587" t="s">
        <v>236</v>
      </c>
      <c r="E2587" t="s">
        <v>278</v>
      </c>
      <c r="F2587" t="s">
        <v>278</v>
      </c>
    </row>
    <row r="2588" spans="1:6" x14ac:dyDescent="0.25">
      <c r="A2588">
        <v>17</v>
      </c>
      <c r="B2588" t="s">
        <v>1123</v>
      </c>
      <c r="C2588" t="s">
        <v>251</v>
      </c>
      <c r="D2588" t="s">
        <v>252</v>
      </c>
      <c r="E2588" t="s">
        <v>278</v>
      </c>
      <c r="F2588" t="s">
        <v>278</v>
      </c>
    </row>
    <row r="2589" spans="1:6" x14ac:dyDescent="0.25">
      <c r="A2589">
        <v>17</v>
      </c>
      <c r="B2589" t="s">
        <v>1123</v>
      </c>
      <c r="C2589" t="s">
        <v>177</v>
      </c>
      <c r="D2589" t="s">
        <v>253</v>
      </c>
      <c r="E2589" t="s">
        <v>254</v>
      </c>
      <c r="F2589" t="s">
        <v>254</v>
      </c>
    </row>
    <row r="2590" spans="1:6" x14ac:dyDescent="0.25">
      <c r="A2590">
        <v>17</v>
      </c>
      <c r="B2590" t="s">
        <v>1123</v>
      </c>
      <c r="C2590" t="s">
        <v>180</v>
      </c>
      <c r="D2590" t="s">
        <v>255</v>
      </c>
      <c r="E2590" t="s">
        <v>254</v>
      </c>
      <c r="F2590" t="s">
        <v>254</v>
      </c>
    </row>
    <row r="2591" spans="1:6" x14ac:dyDescent="0.25">
      <c r="A2591">
        <v>17</v>
      </c>
      <c r="B2591" t="s">
        <v>1123</v>
      </c>
      <c r="C2591" t="s">
        <v>216</v>
      </c>
      <c r="D2591" t="s">
        <v>217</v>
      </c>
      <c r="E2591" t="s">
        <v>218</v>
      </c>
      <c r="F2591" t="s">
        <v>218</v>
      </c>
    </row>
    <row r="2592" spans="1:6" x14ac:dyDescent="0.25">
      <c r="A2592">
        <v>17</v>
      </c>
      <c r="B2592" t="s">
        <v>1123</v>
      </c>
      <c r="C2592" t="s">
        <v>219</v>
      </c>
      <c r="D2592" t="s">
        <v>220</v>
      </c>
      <c r="E2592" t="s">
        <v>218</v>
      </c>
      <c r="F2592" t="s">
        <v>218</v>
      </c>
    </row>
    <row r="2593" spans="1:6" x14ac:dyDescent="0.25">
      <c r="A2593">
        <v>17</v>
      </c>
      <c r="B2593" t="s">
        <v>1123</v>
      </c>
      <c r="C2593" t="s">
        <v>225</v>
      </c>
      <c r="D2593" t="s">
        <v>226</v>
      </c>
      <c r="E2593" t="s">
        <v>222</v>
      </c>
      <c r="F2593" t="s">
        <v>222</v>
      </c>
    </row>
    <row r="2594" spans="1:6" x14ac:dyDescent="0.25">
      <c r="A2594">
        <v>17</v>
      </c>
      <c r="B2594" t="s">
        <v>1123</v>
      </c>
      <c r="C2594" t="s">
        <v>227</v>
      </c>
      <c r="D2594" t="s">
        <v>277</v>
      </c>
      <c r="E2594" t="s">
        <v>222</v>
      </c>
      <c r="F2594" t="s">
        <v>222</v>
      </c>
    </row>
    <row r="2595" spans="1:6" x14ac:dyDescent="0.25">
      <c r="A2595">
        <v>17</v>
      </c>
      <c r="B2595" t="s">
        <v>1123</v>
      </c>
      <c r="C2595" t="s">
        <v>158</v>
      </c>
      <c r="D2595" t="s">
        <v>221</v>
      </c>
      <c r="E2595" t="s">
        <v>222</v>
      </c>
      <c r="F2595" t="s">
        <v>222</v>
      </c>
    </row>
    <row r="2596" spans="1:6" x14ac:dyDescent="0.25">
      <c r="A2596">
        <v>17</v>
      </c>
      <c r="B2596" t="s">
        <v>1123</v>
      </c>
      <c r="C2596" t="s">
        <v>161</v>
      </c>
      <c r="D2596" t="s">
        <v>223</v>
      </c>
      <c r="E2596" t="s">
        <v>222</v>
      </c>
      <c r="F2596" t="s">
        <v>222</v>
      </c>
    </row>
    <row r="2597" spans="1:6" x14ac:dyDescent="0.25">
      <c r="A2597">
        <v>17</v>
      </c>
      <c r="B2597" t="s">
        <v>1123</v>
      </c>
      <c r="C2597" t="s">
        <v>163</v>
      </c>
      <c r="D2597" t="s">
        <v>224</v>
      </c>
      <c r="E2597" t="s">
        <v>222</v>
      </c>
      <c r="F2597" t="s">
        <v>222</v>
      </c>
    </row>
    <row r="2598" spans="1:6" x14ac:dyDescent="0.25">
      <c r="A2598">
        <v>17</v>
      </c>
      <c r="B2598" t="s">
        <v>1123</v>
      </c>
      <c r="C2598" t="s">
        <v>239</v>
      </c>
      <c r="D2598" t="s">
        <v>1124</v>
      </c>
      <c r="E2598" t="s">
        <v>222</v>
      </c>
      <c r="F2598" t="s">
        <v>222</v>
      </c>
    </row>
    <row r="2599" spans="1:6" x14ac:dyDescent="0.25">
      <c r="A2599">
        <v>17</v>
      </c>
      <c r="B2599" t="s">
        <v>1123</v>
      </c>
      <c r="C2599" t="s">
        <v>241</v>
      </c>
      <c r="D2599" t="s">
        <v>242</v>
      </c>
      <c r="E2599" t="s">
        <v>194</v>
      </c>
      <c r="F2599" t="s">
        <v>194</v>
      </c>
    </row>
    <row r="2600" spans="1:6" x14ac:dyDescent="0.25">
      <c r="A2600">
        <v>17</v>
      </c>
      <c r="B2600" t="s">
        <v>1123</v>
      </c>
      <c r="C2600" t="s">
        <v>243</v>
      </c>
      <c r="D2600" t="s">
        <v>244</v>
      </c>
      <c r="E2600" t="s">
        <v>245</v>
      </c>
      <c r="F2600" t="s">
        <v>245</v>
      </c>
    </row>
    <row r="2601" spans="1:6" x14ac:dyDescent="0.25">
      <c r="A2601">
        <v>17</v>
      </c>
      <c r="B2601" t="s">
        <v>1123</v>
      </c>
      <c r="C2601" t="s">
        <v>246</v>
      </c>
      <c r="D2601" t="s">
        <v>247</v>
      </c>
      <c r="E2601" t="s">
        <v>245</v>
      </c>
      <c r="F2601" t="s">
        <v>245</v>
      </c>
    </row>
    <row r="2602" spans="1:6" x14ac:dyDescent="0.25">
      <c r="A2602">
        <v>17</v>
      </c>
      <c r="B2602" t="s">
        <v>1123</v>
      </c>
      <c r="C2602" t="s">
        <v>1126</v>
      </c>
      <c r="D2602" t="s">
        <v>1127</v>
      </c>
      <c r="E2602" t="s">
        <v>1125</v>
      </c>
      <c r="F2602" t="s">
        <v>1125</v>
      </c>
    </row>
    <row r="2603" spans="1:6" x14ac:dyDescent="0.25">
      <c r="A2603">
        <v>17</v>
      </c>
      <c r="B2603" t="s">
        <v>1123</v>
      </c>
      <c r="C2603" t="s">
        <v>1089</v>
      </c>
      <c r="D2603" t="s">
        <v>1090</v>
      </c>
      <c r="E2603" t="s">
        <v>1125</v>
      </c>
      <c r="F2603" t="s">
        <v>1125</v>
      </c>
    </row>
    <row r="2604" spans="1:6" x14ac:dyDescent="0.25">
      <c r="A2604">
        <v>17</v>
      </c>
      <c r="B2604" t="s">
        <v>1123</v>
      </c>
      <c r="C2604" t="s">
        <v>251</v>
      </c>
      <c r="D2604" t="s">
        <v>252</v>
      </c>
      <c r="E2604" t="s">
        <v>278</v>
      </c>
      <c r="F2604" t="s">
        <v>278</v>
      </c>
    </row>
    <row r="2605" spans="1:6" x14ac:dyDescent="0.25">
      <c r="A2605">
        <v>17</v>
      </c>
      <c r="B2605" t="s">
        <v>1123</v>
      </c>
      <c r="C2605" t="s">
        <v>231</v>
      </c>
      <c r="D2605" t="s">
        <v>232</v>
      </c>
      <c r="E2605" t="s">
        <v>278</v>
      </c>
      <c r="F2605" t="s">
        <v>278</v>
      </c>
    </row>
    <row r="2606" spans="1:6" x14ac:dyDescent="0.25">
      <c r="A2606">
        <v>17</v>
      </c>
      <c r="B2606" t="s">
        <v>1123</v>
      </c>
      <c r="C2606" t="s">
        <v>233</v>
      </c>
      <c r="D2606" t="s">
        <v>600</v>
      </c>
      <c r="E2606" t="s">
        <v>278</v>
      </c>
      <c r="F2606" t="s">
        <v>278</v>
      </c>
    </row>
    <row r="2607" spans="1:6" x14ac:dyDescent="0.25">
      <c r="A2607">
        <v>17</v>
      </c>
      <c r="B2607" t="s">
        <v>1123</v>
      </c>
      <c r="C2607" t="s">
        <v>229</v>
      </c>
      <c r="D2607" t="s">
        <v>1129</v>
      </c>
      <c r="E2607" t="s">
        <v>278</v>
      </c>
      <c r="F2607" t="s">
        <v>278</v>
      </c>
    </row>
    <row r="2608" spans="1:6" x14ac:dyDescent="0.25">
      <c r="A2608">
        <v>17</v>
      </c>
      <c r="B2608" t="s">
        <v>1123</v>
      </c>
      <c r="C2608" t="s">
        <v>248</v>
      </c>
      <c r="D2608" t="s">
        <v>249</v>
      </c>
      <c r="E2608" t="s">
        <v>278</v>
      </c>
      <c r="F2608" t="s">
        <v>278</v>
      </c>
    </row>
    <row r="2609" spans="1:6" x14ac:dyDescent="0.25">
      <c r="A2609">
        <v>17</v>
      </c>
      <c r="B2609" t="s">
        <v>1123</v>
      </c>
      <c r="C2609" t="s">
        <v>235</v>
      </c>
      <c r="D2609" t="s">
        <v>236</v>
      </c>
      <c r="E2609" t="s">
        <v>278</v>
      </c>
      <c r="F2609" t="s">
        <v>278</v>
      </c>
    </row>
    <row r="2610" spans="1:6" x14ac:dyDescent="0.25">
      <c r="A2610">
        <v>17</v>
      </c>
      <c r="B2610" t="s">
        <v>1123</v>
      </c>
      <c r="C2610" t="s">
        <v>177</v>
      </c>
      <c r="D2610" t="s">
        <v>253</v>
      </c>
      <c r="E2610" t="s">
        <v>254</v>
      </c>
      <c r="F2610" t="s">
        <v>254</v>
      </c>
    </row>
    <row r="2611" spans="1:6" x14ac:dyDescent="0.25">
      <c r="A2611">
        <v>17</v>
      </c>
      <c r="B2611" t="s">
        <v>1123</v>
      </c>
      <c r="C2611" t="s">
        <v>180</v>
      </c>
      <c r="D2611" t="s">
        <v>255</v>
      </c>
      <c r="E2611" t="s">
        <v>254</v>
      </c>
      <c r="F2611" t="s">
        <v>254</v>
      </c>
    </row>
    <row r="2612" spans="1:6" x14ac:dyDescent="0.25">
      <c r="A2612">
        <v>17</v>
      </c>
      <c r="B2612" t="s">
        <v>1123</v>
      </c>
      <c r="C2612" t="s">
        <v>216</v>
      </c>
      <c r="D2612" t="s">
        <v>217</v>
      </c>
      <c r="E2612" t="s">
        <v>218</v>
      </c>
      <c r="F2612" t="s">
        <v>218</v>
      </c>
    </row>
    <row r="2613" spans="1:6" x14ac:dyDescent="0.25">
      <c r="A2613">
        <v>17</v>
      </c>
      <c r="B2613" t="s">
        <v>1123</v>
      </c>
      <c r="C2613" t="s">
        <v>219</v>
      </c>
      <c r="D2613" t="s">
        <v>220</v>
      </c>
      <c r="E2613" t="s">
        <v>218</v>
      </c>
      <c r="F2613" t="s">
        <v>218</v>
      </c>
    </row>
    <row r="2614" spans="1:6" x14ac:dyDescent="0.25">
      <c r="A2614">
        <v>17</v>
      </c>
      <c r="B2614" t="s">
        <v>1123</v>
      </c>
      <c r="C2614" t="s">
        <v>225</v>
      </c>
      <c r="D2614" t="s">
        <v>226</v>
      </c>
      <c r="E2614" t="s">
        <v>222</v>
      </c>
      <c r="F2614" t="s">
        <v>222</v>
      </c>
    </row>
    <row r="2615" spans="1:6" x14ac:dyDescent="0.25">
      <c r="A2615">
        <v>17</v>
      </c>
      <c r="B2615" t="s">
        <v>1123</v>
      </c>
      <c r="C2615" t="s">
        <v>227</v>
      </c>
      <c r="D2615" t="s">
        <v>277</v>
      </c>
      <c r="E2615" t="s">
        <v>222</v>
      </c>
      <c r="F2615" t="s">
        <v>222</v>
      </c>
    </row>
    <row r="2616" spans="1:6" x14ac:dyDescent="0.25">
      <c r="A2616">
        <v>17</v>
      </c>
      <c r="B2616" t="s">
        <v>1123</v>
      </c>
      <c r="C2616" t="s">
        <v>158</v>
      </c>
      <c r="D2616" t="s">
        <v>221</v>
      </c>
      <c r="E2616" t="s">
        <v>222</v>
      </c>
      <c r="F2616" t="s">
        <v>222</v>
      </c>
    </row>
    <row r="2617" spans="1:6" x14ac:dyDescent="0.25">
      <c r="A2617">
        <v>17</v>
      </c>
      <c r="B2617" t="s">
        <v>1123</v>
      </c>
      <c r="C2617" t="s">
        <v>161</v>
      </c>
      <c r="D2617" t="s">
        <v>223</v>
      </c>
      <c r="E2617" t="s">
        <v>222</v>
      </c>
      <c r="F2617" t="s">
        <v>222</v>
      </c>
    </row>
    <row r="2618" spans="1:6" x14ac:dyDescent="0.25">
      <c r="A2618">
        <v>17</v>
      </c>
      <c r="B2618" t="s">
        <v>1123</v>
      </c>
      <c r="C2618" t="s">
        <v>163</v>
      </c>
      <c r="D2618" t="s">
        <v>224</v>
      </c>
      <c r="E2618" t="s">
        <v>222</v>
      </c>
      <c r="F2618" t="s">
        <v>222</v>
      </c>
    </row>
    <row r="2619" spans="1:6" x14ac:dyDescent="0.25">
      <c r="A2619">
        <v>17</v>
      </c>
      <c r="B2619" t="s">
        <v>1123</v>
      </c>
      <c r="C2619" t="s">
        <v>239</v>
      </c>
      <c r="D2619" t="s">
        <v>1124</v>
      </c>
      <c r="E2619" t="s">
        <v>222</v>
      </c>
      <c r="F2619" t="s">
        <v>222</v>
      </c>
    </row>
    <row r="2620" spans="1:6" x14ac:dyDescent="0.25">
      <c r="A2620">
        <v>17</v>
      </c>
      <c r="B2620" t="s">
        <v>1123</v>
      </c>
      <c r="C2620" t="s">
        <v>241</v>
      </c>
      <c r="D2620" t="s">
        <v>242</v>
      </c>
      <c r="E2620" t="s">
        <v>194</v>
      </c>
      <c r="F2620" t="s">
        <v>194</v>
      </c>
    </row>
    <row r="2621" spans="1:6" x14ac:dyDescent="0.25">
      <c r="A2621">
        <v>17</v>
      </c>
      <c r="B2621" t="s">
        <v>1123</v>
      </c>
      <c r="C2621" t="s">
        <v>243</v>
      </c>
      <c r="D2621" t="s">
        <v>244</v>
      </c>
      <c r="E2621" t="s">
        <v>245</v>
      </c>
      <c r="F2621" t="s">
        <v>245</v>
      </c>
    </row>
    <row r="2622" spans="1:6" x14ac:dyDescent="0.25">
      <c r="A2622">
        <v>17</v>
      </c>
      <c r="B2622" t="s">
        <v>1123</v>
      </c>
      <c r="C2622" t="s">
        <v>246</v>
      </c>
      <c r="D2622" t="s">
        <v>247</v>
      </c>
      <c r="E2622" t="s">
        <v>245</v>
      </c>
      <c r="F2622" t="s">
        <v>245</v>
      </c>
    </row>
    <row r="2623" spans="1:6" x14ac:dyDescent="0.25">
      <c r="A2623">
        <v>17</v>
      </c>
      <c r="B2623" t="s">
        <v>1123</v>
      </c>
      <c r="C2623" t="s">
        <v>1126</v>
      </c>
      <c r="D2623" t="s">
        <v>1127</v>
      </c>
      <c r="E2623" t="s">
        <v>1125</v>
      </c>
      <c r="F2623" t="s">
        <v>1125</v>
      </c>
    </row>
    <row r="2624" spans="1:6" x14ac:dyDescent="0.25">
      <c r="A2624">
        <v>17</v>
      </c>
      <c r="B2624" t="s">
        <v>1123</v>
      </c>
      <c r="C2624" t="s">
        <v>1089</v>
      </c>
      <c r="D2624" t="s">
        <v>1090</v>
      </c>
      <c r="E2624" t="s">
        <v>1125</v>
      </c>
      <c r="F2624" t="s">
        <v>1125</v>
      </c>
    </row>
    <row r="2625" spans="1:6" x14ac:dyDescent="0.25">
      <c r="A2625">
        <v>17</v>
      </c>
      <c r="B2625" t="s">
        <v>1123</v>
      </c>
      <c r="C2625" t="s">
        <v>177</v>
      </c>
      <c r="D2625" t="s">
        <v>253</v>
      </c>
      <c r="E2625" t="s">
        <v>254</v>
      </c>
      <c r="F2625" t="s">
        <v>254</v>
      </c>
    </row>
    <row r="2626" spans="1:6" x14ac:dyDescent="0.25">
      <c r="A2626">
        <v>17</v>
      </c>
      <c r="B2626" t="s">
        <v>1123</v>
      </c>
      <c r="C2626" t="s">
        <v>180</v>
      </c>
      <c r="D2626" t="s">
        <v>255</v>
      </c>
      <c r="E2626" t="s">
        <v>254</v>
      </c>
      <c r="F2626" t="s">
        <v>254</v>
      </c>
    </row>
    <row r="2627" spans="1:6" x14ac:dyDescent="0.25">
      <c r="A2627">
        <v>17</v>
      </c>
      <c r="B2627" t="s">
        <v>1123</v>
      </c>
      <c r="C2627" t="s">
        <v>216</v>
      </c>
      <c r="D2627" t="s">
        <v>217</v>
      </c>
      <c r="E2627" t="s">
        <v>218</v>
      </c>
      <c r="F2627" t="s">
        <v>218</v>
      </c>
    </row>
    <row r="2628" spans="1:6" x14ac:dyDescent="0.25">
      <c r="A2628">
        <v>17</v>
      </c>
      <c r="B2628" t="s">
        <v>1123</v>
      </c>
      <c r="C2628" t="s">
        <v>219</v>
      </c>
      <c r="D2628" t="s">
        <v>220</v>
      </c>
      <c r="E2628" t="s">
        <v>218</v>
      </c>
      <c r="F2628" t="s">
        <v>218</v>
      </c>
    </row>
    <row r="2629" spans="1:6" x14ac:dyDescent="0.25">
      <c r="A2629">
        <v>17</v>
      </c>
      <c r="B2629" t="s">
        <v>1123</v>
      </c>
      <c r="C2629" t="s">
        <v>225</v>
      </c>
      <c r="D2629" t="s">
        <v>226</v>
      </c>
      <c r="E2629" t="s">
        <v>222</v>
      </c>
      <c r="F2629" t="s">
        <v>222</v>
      </c>
    </row>
    <row r="2630" spans="1:6" x14ac:dyDescent="0.25">
      <c r="A2630">
        <v>17</v>
      </c>
      <c r="B2630" t="s">
        <v>1123</v>
      </c>
      <c r="C2630" t="s">
        <v>227</v>
      </c>
      <c r="D2630" t="s">
        <v>277</v>
      </c>
      <c r="E2630" t="s">
        <v>222</v>
      </c>
      <c r="F2630" t="s">
        <v>222</v>
      </c>
    </row>
    <row r="2631" spans="1:6" x14ac:dyDescent="0.25">
      <c r="A2631">
        <v>17</v>
      </c>
      <c r="B2631" t="s">
        <v>1123</v>
      </c>
      <c r="C2631" t="s">
        <v>158</v>
      </c>
      <c r="D2631" t="s">
        <v>221</v>
      </c>
      <c r="E2631" t="s">
        <v>222</v>
      </c>
      <c r="F2631" t="s">
        <v>222</v>
      </c>
    </row>
    <row r="2632" spans="1:6" x14ac:dyDescent="0.25">
      <c r="A2632">
        <v>17</v>
      </c>
      <c r="B2632" t="s">
        <v>1123</v>
      </c>
      <c r="C2632" t="s">
        <v>161</v>
      </c>
      <c r="D2632" t="s">
        <v>223</v>
      </c>
      <c r="E2632" t="s">
        <v>222</v>
      </c>
      <c r="F2632" t="s">
        <v>222</v>
      </c>
    </row>
    <row r="2633" spans="1:6" x14ac:dyDescent="0.25">
      <c r="A2633">
        <v>17</v>
      </c>
      <c r="B2633" t="s">
        <v>1123</v>
      </c>
      <c r="C2633" t="s">
        <v>163</v>
      </c>
      <c r="D2633" t="s">
        <v>224</v>
      </c>
      <c r="E2633" t="s">
        <v>222</v>
      </c>
      <c r="F2633" t="s">
        <v>222</v>
      </c>
    </row>
    <row r="2634" spans="1:6" x14ac:dyDescent="0.25">
      <c r="A2634">
        <v>17</v>
      </c>
      <c r="B2634" t="s">
        <v>1123</v>
      </c>
      <c r="C2634" t="s">
        <v>239</v>
      </c>
      <c r="D2634" t="s">
        <v>1124</v>
      </c>
      <c r="E2634" t="s">
        <v>222</v>
      </c>
      <c r="F2634" t="s">
        <v>222</v>
      </c>
    </row>
    <row r="2635" spans="1:6" x14ac:dyDescent="0.25">
      <c r="A2635">
        <v>17</v>
      </c>
      <c r="B2635" t="s">
        <v>1123</v>
      </c>
      <c r="C2635" t="s">
        <v>241</v>
      </c>
      <c r="D2635" t="s">
        <v>242</v>
      </c>
      <c r="E2635" t="s">
        <v>194</v>
      </c>
      <c r="F2635" t="s">
        <v>194</v>
      </c>
    </row>
    <row r="2636" spans="1:6" x14ac:dyDescent="0.25">
      <c r="A2636">
        <v>17</v>
      </c>
      <c r="B2636" t="s">
        <v>1123</v>
      </c>
      <c r="C2636" t="s">
        <v>243</v>
      </c>
      <c r="D2636" t="s">
        <v>244</v>
      </c>
      <c r="E2636" t="s">
        <v>245</v>
      </c>
      <c r="F2636" t="s">
        <v>245</v>
      </c>
    </row>
    <row r="2637" spans="1:6" x14ac:dyDescent="0.25">
      <c r="A2637">
        <v>17</v>
      </c>
      <c r="B2637" t="s">
        <v>1123</v>
      </c>
      <c r="C2637" t="s">
        <v>246</v>
      </c>
      <c r="D2637" t="s">
        <v>247</v>
      </c>
      <c r="E2637" t="s">
        <v>245</v>
      </c>
      <c r="F2637" t="s">
        <v>245</v>
      </c>
    </row>
    <row r="2638" spans="1:6" x14ac:dyDescent="0.25">
      <c r="A2638">
        <v>17</v>
      </c>
      <c r="B2638" t="s">
        <v>1123</v>
      </c>
      <c r="C2638" t="s">
        <v>1126</v>
      </c>
      <c r="D2638" t="s">
        <v>1127</v>
      </c>
      <c r="E2638" t="s">
        <v>1125</v>
      </c>
      <c r="F2638" t="s">
        <v>1125</v>
      </c>
    </row>
    <row r="2639" spans="1:6" x14ac:dyDescent="0.25">
      <c r="A2639">
        <v>17</v>
      </c>
      <c r="B2639" t="s">
        <v>1123</v>
      </c>
      <c r="C2639" t="s">
        <v>1089</v>
      </c>
      <c r="D2639" t="s">
        <v>1090</v>
      </c>
      <c r="E2639" t="s">
        <v>1125</v>
      </c>
      <c r="F2639" t="s">
        <v>1125</v>
      </c>
    </row>
    <row r="2640" spans="1:6" x14ac:dyDescent="0.25">
      <c r="A2640">
        <v>17</v>
      </c>
      <c r="B2640" t="s">
        <v>1123</v>
      </c>
      <c r="C2640" t="s">
        <v>251</v>
      </c>
      <c r="D2640" t="s">
        <v>252</v>
      </c>
      <c r="E2640" t="s">
        <v>278</v>
      </c>
      <c r="F2640" t="s">
        <v>278</v>
      </c>
    </row>
    <row r="2641" spans="1:6" x14ac:dyDescent="0.25">
      <c r="A2641">
        <v>17</v>
      </c>
      <c r="B2641" t="s">
        <v>1123</v>
      </c>
      <c r="C2641" t="s">
        <v>231</v>
      </c>
      <c r="D2641" t="s">
        <v>232</v>
      </c>
      <c r="E2641" t="s">
        <v>278</v>
      </c>
      <c r="F2641" t="s">
        <v>278</v>
      </c>
    </row>
    <row r="2642" spans="1:6" x14ac:dyDescent="0.25">
      <c r="A2642">
        <v>17</v>
      </c>
      <c r="B2642" t="s">
        <v>1123</v>
      </c>
      <c r="C2642" t="s">
        <v>233</v>
      </c>
      <c r="D2642" t="s">
        <v>600</v>
      </c>
      <c r="E2642" t="s">
        <v>278</v>
      </c>
      <c r="F2642" t="s">
        <v>278</v>
      </c>
    </row>
    <row r="2643" spans="1:6" x14ac:dyDescent="0.25">
      <c r="A2643">
        <v>17</v>
      </c>
      <c r="B2643" t="s">
        <v>1123</v>
      </c>
      <c r="C2643" t="s">
        <v>229</v>
      </c>
      <c r="D2643" t="s">
        <v>1129</v>
      </c>
      <c r="E2643" t="s">
        <v>278</v>
      </c>
      <c r="F2643" t="s">
        <v>278</v>
      </c>
    </row>
    <row r="2644" spans="1:6" x14ac:dyDescent="0.25">
      <c r="A2644">
        <v>17</v>
      </c>
      <c r="B2644" t="s">
        <v>1123</v>
      </c>
      <c r="C2644" t="s">
        <v>248</v>
      </c>
      <c r="D2644" t="s">
        <v>249</v>
      </c>
      <c r="E2644" t="s">
        <v>278</v>
      </c>
      <c r="F2644" t="s">
        <v>278</v>
      </c>
    </row>
    <row r="2645" spans="1:6" x14ac:dyDescent="0.25">
      <c r="A2645">
        <v>17</v>
      </c>
      <c r="B2645" t="s">
        <v>1123</v>
      </c>
      <c r="C2645" t="s">
        <v>235</v>
      </c>
      <c r="D2645" t="s">
        <v>236</v>
      </c>
      <c r="E2645" t="s">
        <v>278</v>
      </c>
      <c r="F2645" t="s">
        <v>278</v>
      </c>
    </row>
    <row r="2646" spans="1:6" x14ac:dyDescent="0.25">
      <c r="A2646">
        <v>17</v>
      </c>
      <c r="B2646" t="s">
        <v>1123</v>
      </c>
      <c r="C2646" t="s">
        <v>177</v>
      </c>
      <c r="D2646" t="s">
        <v>253</v>
      </c>
      <c r="E2646" t="s">
        <v>254</v>
      </c>
      <c r="F2646" t="s">
        <v>254</v>
      </c>
    </row>
    <row r="2647" spans="1:6" x14ac:dyDescent="0.25">
      <c r="A2647">
        <v>17</v>
      </c>
      <c r="B2647" t="s">
        <v>1123</v>
      </c>
      <c r="C2647" t="s">
        <v>180</v>
      </c>
      <c r="D2647" t="s">
        <v>255</v>
      </c>
      <c r="E2647" t="s">
        <v>254</v>
      </c>
      <c r="F2647" t="s">
        <v>254</v>
      </c>
    </row>
    <row r="2648" spans="1:6" x14ac:dyDescent="0.25">
      <c r="A2648">
        <v>17</v>
      </c>
      <c r="B2648" t="s">
        <v>1123</v>
      </c>
      <c r="C2648" t="s">
        <v>216</v>
      </c>
      <c r="D2648" t="s">
        <v>217</v>
      </c>
      <c r="E2648" t="s">
        <v>1137</v>
      </c>
      <c r="F2648" t="s">
        <v>1137</v>
      </c>
    </row>
    <row r="2649" spans="1:6" x14ac:dyDescent="0.25">
      <c r="A2649">
        <v>17</v>
      </c>
      <c r="B2649" t="s">
        <v>1123</v>
      </c>
      <c r="C2649" t="s">
        <v>515</v>
      </c>
      <c r="D2649" t="s">
        <v>1138</v>
      </c>
      <c r="E2649" t="s">
        <v>601</v>
      </c>
      <c r="F2649" t="s">
        <v>601</v>
      </c>
    </row>
    <row r="2650" spans="1:6" x14ac:dyDescent="0.25">
      <c r="A2650">
        <v>17</v>
      </c>
      <c r="B2650" t="s">
        <v>1123</v>
      </c>
      <c r="C2650" t="s">
        <v>239</v>
      </c>
      <c r="D2650" t="s">
        <v>240</v>
      </c>
      <c r="E2650" t="s">
        <v>601</v>
      </c>
      <c r="F2650" t="s">
        <v>601</v>
      </c>
    </row>
    <row r="2651" spans="1:6" x14ac:dyDescent="0.25">
      <c r="A2651">
        <v>17</v>
      </c>
      <c r="B2651" t="s">
        <v>1123</v>
      </c>
      <c r="C2651" t="s">
        <v>227</v>
      </c>
      <c r="D2651" t="s">
        <v>228</v>
      </c>
      <c r="E2651" t="s">
        <v>601</v>
      </c>
      <c r="F2651" t="s">
        <v>601</v>
      </c>
    </row>
    <row r="2652" spans="1:6" x14ac:dyDescent="0.25">
      <c r="A2652">
        <v>17</v>
      </c>
      <c r="B2652" t="s">
        <v>1123</v>
      </c>
      <c r="C2652" t="s">
        <v>231</v>
      </c>
      <c r="D2652" t="s">
        <v>232</v>
      </c>
      <c r="E2652" t="s">
        <v>601</v>
      </c>
      <c r="F2652" t="s">
        <v>601</v>
      </c>
    </row>
    <row r="2653" spans="1:6" x14ac:dyDescent="0.25">
      <c r="A2653">
        <v>17</v>
      </c>
      <c r="B2653" t="s">
        <v>1123</v>
      </c>
      <c r="C2653" t="s">
        <v>233</v>
      </c>
      <c r="D2653" t="s">
        <v>600</v>
      </c>
      <c r="E2653" t="s">
        <v>601</v>
      </c>
      <c r="F2653" t="s">
        <v>601</v>
      </c>
    </row>
    <row r="2654" spans="1:6" x14ac:dyDescent="0.25">
      <c r="A2654">
        <v>17</v>
      </c>
      <c r="B2654" t="s">
        <v>1123</v>
      </c>
      <c r="C2654" t="s">
        <v>229</v>
      </c>
      <c r="D2654" t="s">
        <v>1129</v>
      </c>
      <c r="E2654" t="s">
        <v>601</v>
      </c>
      <c r="F2654" t="s">
        <v>601</v>
      </c>
    </row>
    <row r="2655" spans="1:6" x14ac:dyDescent="0.25">
      <c r="A2655">
        <v>17</v>
      </c>
      <c r="B2655" t="s">
        <v>1123</v>
      </c>
      <c r="C2655" t="s">
        <v>225</v>
      </c>
      <c r="D2655" t="s">
        <v>226</v>
      </c>
      <c r="E2655" t="s">
        <v>601</v>
      </c>
      <c r="F2655" t="s">
        <v>601</v>
      </c>
    </row>
    <row r="2656" spans="1:6" x14ac:dyDescent="0.25">
      <c r="A2656">
        <v>17</v>
      </c>
      <c r="B2656" t="s">
        <v>1123</v>
      </c>
      <c r="C2656" t="s">
        <v>235</v>
      </c>
      <c r="D2656" t="s">
        <v>236</v>
      </c>
      <c r="E2656" t="s">
        <v>610</v>
      </c>
      <c r="F2656" t="s">
        <v>610</v>
      </c>
    </row>
    <row r="2657" spans="1:6" x14ac:dyDescent="0.25">
      <c r="A2657">
        <v>17</v>
      </c>
      <c r="B2657" t="s">
        <v>1123</v>
      </c>
      <c r="C2657" t="s">
        <v>180</v>
      </c>
      <c r="D2657" t="s">
        <v>255</v>
      </c>
      <c r="E2657" t="s">
        <v>254</v>
      </c>
      <c r="F2657" t="s">
        <v>254</v>
      </c>
    </row>
    <row r="2658" spans="1:6" x14ac:dyDescent="0.25">
      <c r="A2658">
        <v>17</v>
      </c>
      <c r="B2658" t="s">
        <v>1123</v>
      </c>
      <c r="C2658" t="s">
        <v>177</v>
      </c>
      <c r="D2658" t="s">
        <v>253</v>
      </c>
      <c r="E2658" t="s">
        <v>254</v>
      </c>
      <c r="F2658" t="s">
        <v>254</v>
      </c>
    </row>
    <row r="2659" spans="1:6" x14ac:dyDescent="0.25">
      <c r="A2659">
        <v>17</v>
      </c>
      <c r="B2659" t="s">
        <v>1123</v>
      </c>
      <c r="C2659" t="s">
        <v>219</v>
      </c>
      <c r="D2659" t="s">
        <v>220</v>
      </c>
      <c r="E2659" t="s">
        <v>218</v>
      </c>
      <c r="F2659" t="s">
        <v>218</v>
      </c>
    </row>
    <row r="2660" spans="1:6" x14ac:dyDescent="0.25">
      <c r="A2660">
        <v>17</v>
      </c>
      <c r="B2660" t="s">
        <v>1123</v>
      </c>
      <c r="C2660" t="s">
        <v>216</v>
      </c>
      <c r="D2660" t="s">
        <v>217</v>
      </c>
      <c r="E2660" t="s">
        <v>218</v>
      </c>
      <c r="F2660" t="s">
        <v>218</v>
      </c>
    </row>
    <row r="2661" spans="1:6" x14ac:dyDescent="0.25">
      <c r="A2661">
        <v>17</v>
      </c>
      <c r="B2661" t="s">
        <v>1123</v>
      </c>
      <c r="C2661" t="s">
        <v>227</v>
      </c>
      <c r="D2661" t="s">
        <v>277</v>
      </c>
      <c r="E2661" t="s">
        <v>222</v>
      </c>
      <c r="F2661" t="s">
        <v>222</v>
      </c>
    </row>
    <row r="2662" spans="1:6" x14ac:dyDescent="0.25">
      <c r="A2662">
        <v>17</v>
      </c>
      <c r="B2662" t="s">
        <v>1123</v>
      </c>
      <c r="C2662" t="s">
        <v>163</v>
      </c>
      <c r="D2662" t="s">
        <v>224</v>
      </c>
      <c r="E2662" t="s">
        <v>222</v>
      </c>
      <c r="F2662" t="s">
        <v>222</v>
      </c>
    </row>
    <row r="2663" spans="1:6" x14ac:dyDescent="0.25">
      <c r="A2663">
        <v>17</v>
      </c>
      <c r="B2663" t="s">
        <v>1123</v>
      </c>
      <c r="C2663" t="s">
        <v>225</v>
      </c>
      <c r="D2663" t="s">
        <v>226</v>
      </c>
      <c r="E2663" t="s">
        <v>222</v>
      </c>
      <c r="F2663" t="s">
        <v>222</v>
      </c>
    </row>
    <row r="2664" spans="1:6" x14ac:dyDescent="0.25">
      <c r="A2664">
        <v>17</v>
      </c>
      <c r="B2664" t="s">
        <v>1123</v>
      </c>
      <c r="C2664" t="s">
        <v>239</v>
      </c>
      <c r="D2664" t="s">
        <v>1124</v>
      </c>
      <c r="E2664" t="s">
        <v>222</v>
      </c>
      <c r="F2664" t="s">
        <v>222</v>
      </c>
    </row>
    <row r="2665" spans="1:6" x14ac:dyDescent="0.25">
      <c r="A2665">
        <v>17</v>
      </c>
      <c r="B2665" t="s">
        <v>1123</v>
      </c>
      <c r="C2665" t="s">
        <v>158</v>
      </c>
      <c r="D2665" t="s">
        <v>221</v>
      </c>
      <c r="E2665" t="s">
        <v>222</v>
      </c>
      <c r="F2665" t="s">
        <v>222</v>
      </c>
    </row>
    <row r="2666" spans="1:6" x14ac:dyDescent="0.25">
      <c r="A2666">
        <v>17</v>
      </c>
      <c r="B2666" t="s">
        <v>1123</v>
      </c>
      <c r="C2666" t="s">
        <v>161</v>
      </c>
      <c r="D2666" t="s">
        <v>223</v>
      </c>
      <c r="E2666" t="s">
        <v>222</v>
      </c>
      <c r="F2666" t="s">
        <v>222</v>
      </c>
    </row>
    <row r="2667" spans="1:6" x14ac:dyDescent="0.25">
      <c r="A2667">
        <v>17</v>
      </c>
      <c r="B2667" t="s">
        <v>1123</v>
      </c>
      <c r="C2667" t="s">
        <v>241</v>
      </c>
      <c r="D2667" t="s">
        <v>242</v>
      </c>
      <c r="E2667" t="s">
        <v>194</v>
      </c>
      <c r="F2667" t="s">
        <v>194</v>
      </c>
    </row>
    <row r="2668" spans="1:6" x14ac:dyDescent="0.25">
      <c r="A2668">
        <v>17</v>
      </c>
      <c r="B2668" t="s">
        <v>1123</v>
      </c>
      <c r="C2668" t="s">
        <v>243</v>
      </c>
      <c r="D2668" t="s">
        <v>244</v>
      </c>
      <c r="E2668" t="s">
        <v>245</v>
      </c>
      <c r="F2668" t="s">
        <v>245</v>
      </c>
    </row>
    <row r="2669" spans="1:6" x14ac:dyDescent="0.25">
      <c r="A2669">
        <v>17</v>
      </c>
      <c r="B2669" t="s">
        <v>1123</v>
      </c>
      <c r="C2669" t="s">
        <v>246</v>
      </c>
      <c r="D2669" t="s">
        <v>247</v>
      </c>
      <c r="E2669" t="s">
        <v>245</v>
      </c>
      <c r="F2669" t="s">
        <v>245</v>
      </c>
    </row>
    <row r="2670" spans="1:6" x14ac:dyDescent="0.25">
      <c r="A2670">
        <v>17</v>
      </c>
      <c r="B2670" t="s">
        <v>1123</v>
      </c>
      <c r="C2670" t="s">
        <v>1126</v>
      </c>
      <c r="D2670" t="s">
        <v>1127</v>
      </c>
      <c r="E2670" t="s">
        <v>1125</v>
      </c>
      <c r="F2670" t="s">
        <v>1125</v>
      </c>
    </row>
    <row r="2671" spans="1:6" x14ac:dyDescent="0.25">
      <c r="A2671">
        <v>17</v>
      </c>
      <c r="B2671" t="s">
        <v>1123</v>
      </c>
      <c r="C2671" t="s">
        <v>1089</v>
      </c>
      <c r="D2671" t="s">
        <v>1090</v>
      </c>
      <c r="E2671" t="s">
        <v>1125</v>
      </c>
      <c r="F2671" t="s">
        <v>1125</v>
      </c>
    </row>
    <row r="2672" spans="1:6" x14ac:dyDescent="0.25">
      <c r="A2672">
        <v>17</v>
      </c>
      <c r="B2672" t="s">
        <v>1123</v>
      </c>
      <c r="C2672" t="s">
        <v>251</v>
      </c>
      <c r="D2672" t="s">
        <v>252</v>
      </c>
      <c r="E2672" t="s">
        <v>278</v>
      </c>
      <c r="F2672" t="s">
        <v>278</v>
      </c>
    </row>
    <row r="2673" spans="1:6" x14ac:dyDescent="0.25">
      <c r="A2673">
        <v>17</v>
      </c>
      <c r="B2673" t="s">
        <v>1123</v>
      </c>
      <c r="C2673" t="s">
        <v>231</v>
      </c>
      <c r="D2673" t="s">
        <v>232</v>
      </c>
      <c r="E2673" t="s">
        <v>278</v>
      </c>
      <c r="F2673" t="s">
        <v>278</v>
      </c>
    </row>
    <row r="2674" spans="1:6" x14ac:dyDescent="0.25">
      <c r="A2674">
        <v>17</v>
      </c>
      <c r="B2674" t="s">
        <v>1123</v>
      </c>
      <c r="C2674" t="s">
        <v>248</v>
      </c>
      <c r="D2674" t="s">
        <v>249</v>
      </c>
      <c r="E2674" t="s">
        <v>278</v>
      </c>
      <c r="F2674" t="s">
        <v>278</v>
      </c>
    </row>
    <row r="2675" spans="1:6" x14ac:dyDescent="0.25">
      <c r="A2675">
        <v>17</v>
      </c>
      <c r="B2675" t="s">
        <v>1123</v>
      </c>
      <c r="C2675" t="s">
        <v>233</v>
      </c>
      <c r="D2675" t="s">
        <v>600</v>
      </c>
      <c r="E2675" t="s">
        <v>278</v>
      </c>
      <c r="F2675" t="s">
        <v>278</v>
      </c>
    </row>
    <row r="2676" spans="1:6" x14ac:dyDescent="0.25">
      <c r="A2676">
        <v>17</v>
      </c>
      <c r="B2676" t="s">
        <v>1123</v>
      </c>
      <c r="C2676" t="s">
        <v>229</v>
      </c>
      <c r="D2676" t="s">
        <v>1129</v>
      </c>
      <c r="E2676" t="s">
        <v>278</v>
      </c>
      <c r="F2676" t="s">
        <v>278</v>
      </c>
    </row>
    <row r="2677" spans="1:6" x14ac:dyDescent="0.25">
      <c r="A2677">
        <v>17</v>
      </c>
      <c r="B2677" t="s">
        <v>1123</v>
      </c>
      <c r="C2677" t="s">
        <v>235</v>
      </c>
      <c r="D2677" t="s">
        <v>236</v>
      </c>
      <c r="E2677" t="s">
        <v>278</v>
      </c>
      <c r="F2677" t="s">
        <v>278</v>
      </c>
    </row>
    <row r="2678" spans="1:6" x14ac:dyDescent="0.25">
      <c r="A2678">
        <v>17</v>
      </c>
      <c r="B2678" t="s">
        <v>1123</v>
      </c>
      <c r="C2678" t="s">
        <v>180</v>
      </c>
      <c r="D2678" t="s">
        <v>255</v>
      </c>
      <c r="E2678" t="s">
        <v>254</v>
      </c>
      <c r="F2678" t="s">
        <v>254</v>
      </c>
    </row>
    <row r="2679" spans="1:6" x14ac:dyDescent="0.25">
      <c r="A2679">
        <v>17</v>
      </c>
      <c r="B2679" t="s">
        <v>1123</v>
      </c>
      <c r="C2679" t="s">
        <v>177</v>
      </c>
      <c r="D2679" t="s">
        <v>253</v>
      </c>
      <c r="E2679" t="s">
        <v>254</v>
      </c>
      <c r="F2679" t="s">
        <v>254</v>
      </c>
    </row>
    <row r="2680" spans="1:6" x14ac:dyDescent="0.25">
      <c r="A2680">
        <v>17</v>
      </c>
      <c r="B2680" t="s">
        <v>1123</v>
      </c>
      <c r="C2680" t="s">
        <v>216</v>
      </c>
      <c r="D2680" t="s">
        <v>217</v>
      </c>
      <c r="E2680" t="s">
        <v>218</v>
      </c>
      <c r="F2680" t="s">
        <v>218</v>
      </c>
    </row>
    <row r="2681" spans="1:6" x14ac:dyDescent="0.25">
      <c r="A2681">
        <v>17</v>
      </c>
      <c r="B2681" t="s">
        <v>1123</v>
      </c>
      <c r="C2681" t="s">
        <v>219</v>
      </c>
      <c r="D2681" t="s">
        <v>220</v>
      </c>
      <c r="E2681" t="s">
        <v>218</v>
      </c>
      <c r="F2681" t="s">
        <v>218</v>
      </c>
    </row>
    <row r="2682" spans="1:6" x14ac:dyDescent="0.25">
      <c r="A2682">
        <v>17</v>
      </c>
      <c r="B2682" t="s">
        <v>1123</v>
      </c>
      <c r="C2682" t="s">
        <v>225</v>
      </c>
      <c r="D2682" t="s">
        <v>226</v>
      </c>
      <c r="E2682" t="s">
        <v>222</v>
      </c>
      <c r="F2682" t="s">
        <v>222</v>
      </c>
    </row>
    <row r="2683" spans="1:6" x14ac:dyDescent="0.25">
      <c r="A2683">
        <v>17</v>
      </c>
      <c r="B2683" t="s">
        <v>1123</v>
      </c>
      <c r="C2683" t="s">
        <v>227</v>
      </c>
      <c r="D2683" t="s">
        <v>277</v>
      </c>
      <c r="E2683" t="s">
        <v>222</v>
      </c>
      <c r="F2683" t="s">
        <v>222</v>
      </c>
    </row>
    <row r="2684" spans="1:6" x14ac:dyDescent="0.25">
      <c r="A2684">
        <v>17</v>
      </c>
      <c r="B2684" t="s">
        <v>1123</v>
      </c>
      <c r="C2684" t="s">
        <v>158</v>
      </c>
      <c r="D2684" t="s">
        <v>221</v>
      </c>
      <c r="E2684" t="s">
        <v>222</v>
      </c>
      <c r="F2684" t="s">
        <v>222</v>
      </c>
    </row>
    <row r="2685" spans="1:6" x14ac:dyDescent="0.25">
      <c r="A2685">
        <v>17</v>
      </c>
      <c r="B2685" t="s">
        <v>1123</v>
      </c>
      <c r="C2685" t="s">
        <v>161</v>
      </c>
      <c r="D2685" t="s">
        <v>223</v>
      </c>
      <c r="E2685" t="s">
        <v>222</v>
      </c>
      <c r="F2685" t="s">
        <v>222</v>
      </c>
    </row>
    <row r="2686" spans="1:6" x14ac:dyDescent="0.25">
      <c r="A2686">
        <v>17</v>
      </c>
      <c r="B2686" t="s">
        <v>1123</v>
      </c>
      <c r="C2686" t="s">
        <v>163</v>
      </c>
      <c r="D2686" t="s">
        <v>224</v>
      </c>
      <c r="E2686" t="s">
        <v>222</v>
      </c>
      <c r="F2686" t="s">
        <v>222</v>
      </c>
    </row>
    <row r="2687" spans="1:6" x14ac:dyDescent="0.25">
      <c r="A2687">
        <v>17</v>
      </c>
      <c r="B2687" t="s">
        <v>1123</v>
      </c>
      <c r="C2687" t="s">
        <v>239</v>
      </c>
      <c r="D2687" t="s">
        <v>1124</v>
      </c>
      <c r="E2687" t="s">
        <v>222</v>
      </c>
      <c r="F2687" t="s">
        <v>222</v>
      </c>
    </row>
    <row r="2688" spans="1:6" x14ac:dyDescent="0.25">
      <c r="A2688">
        <v>17</v>
      </c>
      <c r="B2688" t="s">
        <v>1123</v>
      </c>
      <c r="C2688" t="s">
        <v>241</v>
      </c>
      <c r="D2688" t="s">
        <v>242</v>
      </c>
      <c r="E2688" t="s">
        <v>194</v>
      </c>
      <c r="F2688" t="s">
        <v>194</v>
      </c>
    </row>
    <row r="2689" spans="1:6" x14ac:dyDescent="0.25">
      <c r="A2689">
        <v>17</v>
      </c>
      <c r="B2689" t="s">
        <v>1123</v>
      </c>
      <c r="C2689" t="s">
        <v>243</v>
      </c>
      <c r="D2689" t="s">
        <v>244</v>
      </c>
      <c r="E2689" t="s">
        <v>245</v>
      </c>
      <c r="F2689" t="s">
        <v>245</v>
      </c>
    </row>
    <row r="2690" spans="1:6" x14ac:dyDescent="0.25">
      <c r="A2690">
        <v>17</v>
      </c>
      <c r="B2690" t="s">
        <v>1123</v>
      </c>
      <c r="C2690" t="s">
        <v>246</v>
      </c>
      <c r="D2690" t="s">
        <v>247</v>
      </c>
      <c r="E2690" t="s">
        <v>245</v>
      </c>
      <c r="F2690" t="s">
        <v>245</v>
      </c>
    </row>
    <row r="2691" spans="1:6" x14ac:dyDescent="0.25">
      <c r="A2691">
        <v>17</v>
      </c>
      <c r="B2691" t="s">
        <v>1123</v>
      </c>
      <c r="C2691" t="s">
        <v>1126</v>
      </c>
      <c r="D2691" t="s">
        <v>1127</v>
      </c>
      <c r="E2691" t="s">
        <v>1125</v>
      </c>
      <c r="F2691" t="s">
        <v>1125</v>
      </c>
    </row>
    <row r="2692" spans="1:6" x14ac:dyDescent="0.25">
      <c r="A2692">
        <v>17</v>
      </c>
      <c r="B2692" t="s">
        <v>1123</v>
      </c>
      <c r="C2692" t="s">
        <v>1089</v>
      </c>
      <c r="D2692" t="s">
        <v>1090</v>
      </c>
      <c r="E2692" t="s">
        <v>1125</v>
      </c>
      <c r="F2692" t="s">
        <v>1125</v>
      </c>
    </row>
    <row r="2693" spans="1:6" x14ac:dyDescent="0.25">
      <c r="A2693">
        <v>17</v>
      </c>
      <c r="B2693" t="s">
        <v>1123</v>
      </c>
      <c r="C2693" t="s">
        <v>251</v>
      </c>
      <c r="D2693" t="s">
        <v>252</v>
      </c>
      <c r="E2693" t="s">
        <v>278</v>
      </c>
      <c r="F2693" t="s">
        <v>278</v>
      </c>
    </row>
    <row r="2694" spans="1:6" x14ac:dyDescent="0.25">
      <c r="A2694">
        <v>17</v>
      </c>
      <c r="B2694" t="s">
        <v>1123</v>
      </c>
      <c r="C2694" t="s">
        <v>231</v>
      </c>
      <c r="D2694" t="s">
        <v>232</v>
      </c>
      <c r="E2694" t="s">
        <v>278</v>
      </c>
      <c r="F2694" t="s">
        <v>278</v>
      </c>
    </row>
    <row r="2695" spans="1:6" x14ac:dyDescent="0.25">
      <c r="A2695">
        <v>17</v>
      </c>
      <c r="B2695" t="s">
        <v>1123</v>
      </c>
      <c r="C2695" t="s">
        <v>233</v>
      </c>
      <c r="D2695" t="s">
        <v>600</v>
      </c>
      <c r="E2695" t="s">
        <v>278</v>
      </c>
      <c r="F2695" t="s">
        <v>278</v>
      </c>
    </row>
    <row r="2696" spans="1:6" x14ac:dyDescent="0.25">
      <c r="A2696">
        <v>17</v>
      </c>
      <c r="B2696" t="s">
        <v>1123</v>
      </c>
      <c r="C2696" t="s">
        <v>229</v>
      </c>
      <c r="D2696" t="s">
        <v>1129</v>
      </c>
      <c r="E2696" t="s">
        <v>278</v>
      </c>
      <c r="F2696" t="s">
        <v>278</v>
      </c>
    </row>
    <row r="2697" spans="1:6" x14ac:dyDescent="0.25">
      <c r="A2697">
        <v>17</v>
      </c>
      <c r="B2697" t="s">
        <v>1123</v>
      </c>
      <c r="C2697" t="s">
        <v>248</v>
      </c>
      <c r="D2697" t="s">
        <v>249</v>
      </c>
      <c r="E2697" t="s">
        <v>278</v>
      </c>
      <c r="F2697" t="s">
        <v>278</v>
      </c>
    </row>
    <row r="2698" spans="1:6" x14ac:dyDescent="0.25">
      <c r="A2698">
        <v>17</v>
      </c>
      <c r="B2698" t="s">
        <v>1123</v>
      </c>
      <c r="C2698" t="s">
        <v>235</v>
      </c>
      <c r="D2698" t="s">
        <v>236</v>
      </c>
      <c r="E2698" t="s">
        <v>278</v>
      </c>
      <c r="F2698" t="s">
        <v>278</v>
      </c>
    </row>
    <row r="2699" spans="1:6" x14ac:dyDescent="0.25">
      <c r="A2699">
        <v>17</v>
      </c>
      <c r="B2699" t="s">
        <v>1123</v>
      </c>
      <c r="C2699" t="s">
        <v>177</v>
      </c>
      <c r="D2699" t="s">
        <v>253</v>
      </c>
      <c r="E2699" t="s">
        <v>254</v>
      </c>
      <c r="F2699" t="s">
        <v>254</v>
      </c>
    </row>
    <row r="2700" spans="1:6" x14ac:dyDescent="0.25">
      <c r="A2700">
        <v>17</v>
      </c>
      <c r="B2700" t="s">
        <v>1123</v>
      </c>
      <c r="C2700" t="s">
        <v>180</v>
      </c>
      <c r="D2700" t="s">
        <v>255</v>
      </c>
      <c r="E2700" t="s">
        <v>254</v>
      </c>
      <c r="F2700" t="s">
        <v>254</v>
      </c>
    </row>
    <row r="2701" spans="1:6" x14ac:dyDescent="0.25">
      <c r="A2701">
        <v>17</v>
      </c>
      <c r="B2701" t="s">
        <v>1123</v>
      </c>
      <c r="C2701" t="s">
        <v>216</v>
      </c>
      <c r="D2701" t="s">
        <v>217</v>
      </c>
      <c r="E2701" t="s">
        <v>218</v>
      </c>
      <c r="F2701" t="s">
        <v>218</v>
      </c>
    </row>
    <row r="2702" spans="1:6" x14ac:dyDescent="0.25">
      <c r="A2702">
        <v>17</v>
      </c>
      <c r="B2702" t="s">
        <v>1123</v>
      </c>
      <c r="C2702" t="s">
        <v>219</v>
      </c>
      <c r="D2702" t="s">
        <v>220</v>
      </c>
      <c r="E2702" t="s">
        <v>218</v>
      </c>
      <c r="F2702" t="s">
        <v>218</v>
      </c>
    </row>
    <row r="2703" spans="1:6" x14ac:dyDescent="0.25">
      <c r="A2703">
        <v>17</v>
      </c>
      <c r="B2703" t="s">
        <v>1123</v>
      </c>
      <c r="C2703" t="s">
        <v>225</v>
      </c>
      <c r="D2703" t="s">
        <v>226</v>
      </c>
      <c r="E2703" t="s">
        <v>222</v>
      </c>
      <c r="F2703" t="s">
        <v>222</v>
      </c>
    </row>
    <row r="2704" spans="1:6" x14ac:dyDescent="0.25">
      <c r="A2704">
        <v>17</v>
      </c>
      <c r="B2704" t="s">
        <v>1123</v>
      </c>
      <c r="C2704" t="s">
        <v>227</v>
      </c>
      <c r="D2704" t="s">
        <v>277</v>
      </c>
      <c r="E2704" t="s">
        <v>222</v>
      </c>
      <c r="F2704" t="s">
        <v>222</v>
      </c>
    </row>
    <row r="2705" spans="1:6" x14ac:dyDescent="0.25">
      <c r="A2705">
        <v>17</v>
      </c>
      <c r="B2705" t="s">
        <v>1123</v>
      </c>
      <c r="C2705" t="s">
        <v>158</v>
      </c>
      <c r="D2705" t="s">
        <v>221</v>
      </c>
      <c r="E2705" t="s">
        <v>222</v>
      </c>
      <c r="F2705" t="s">
        <v>222</v>
      </c>
    </row>
    <row r="2706" spans="1:6" x14ac:dyDescent="0.25">
      <c r="A2706">
        <v>17</v>
      </c>
      <c r="B2706" t="s">
        <v>1123</v>
      </c>
      <c r="C2706" t="s">
        <v>161</v>
      </c>
      <c r="D2706" t="s">
        <v>223</v>
      </c>
      <c r="E2706" t="s">
        <v>222</v>
      </c>
      <c r="F2706" t="s">
        <v>222</v>
      </c>
    </row>
    <row r="2707" spans="1:6" x14ac:dyDescent="0.25">
      <c r="A2707">
        <v>17</v>
      </c>
      <c r="B2707" t="s">
        <v>1123</v>
      </c>
      <c r="C2707" t="s">
        <v>163</v>
      </c>
      <c r="D2707" t="s">
        <v>224</v>
      </c>
      <c r="E2707" t="s">
        <v>222</v>
      </c>
      <c r="F2707" t="s">
        <v>222</v>
      </c>
    </row>
    <row r="2708" spans="1:6" x14ac:dyDescent="0.25">
      <c r="A2708">
        <v>17</v>
      </c>
      <c r="B2708" t="s">
        <v>1123</v>
      </c>
      <c r="C2708" t="s">
        <v>239</v>
      </c>
      <c r="D2708" t="s">
        <v>1124</v>
      </c>
      <c r="E2708" t="s">
        <v>222</v>
      </c>
      <c r="F2708" t="s">
        <v>222</v>
      </c>
    </row>
    <row r="2709" spans="1:6" x14ac:dyDescent="0.25">
      <c r="A2709">
        <v>17</v>
      </c>
      <c r="B2709" t="s">
        <v>1123</v>
      </c>
      <c r="C2709" t="s">
        <v>241</v>
      </c>
      <c r="D2709" t="s">
        <v>242</v>
      </c>
      <c r="E2709" t="s">
        <v>194</v>
      </c>
      <c r="F2709" t="s">
        <v>194</v>
      </c>
    </row>
    <row r="2710" spans="1:6" x14ac:dyDescent="0.25">
      <c r="A2710">
        <v>17</v>
      </c>
      <c r="B2710" t="s">
        <v>1123</v>
      </c>
      <c r="C2710" t="s">
        <v>243</v>
      </c>
      <c r="D2710" t="s">
        <v>244</v>
      </c>
      <c r="E2710" t="s">
        <v>245</v>
      </c>
      <c r="F2710" t="s">
        <v>245</v>
      </c>
    </row>
    <row r="2711" spans="1:6" x14ac:dyDescent="0.25">
      <c r="A2711">
        <v>17</v>
      </c>
      <c r="B2711" t="s">
        <v>1123</v>
      </c>
      <c r="C2711" t="s">
        <v>246</v>
      </c>
      <c r="D2711" t="s">
        <v>247</v>
      </c>
      <c r="E2711" t="s">
        <v>245</v>
      </c>
      <c r="F2711" t="s">
        <v>245</v>
      </c>
    </row>
    <row r="2712" spans="1:6" x14ac:dyDescent="0.25">
      <c r="A2712">
        <v>17</v>
      </c>
      <c r="B2712" t="s">
        <v>1123</v>
      </c>
      <c r="C2712" t="s">
        <v>1126</v>
      </c>
      <c r="D2712" t="s">
        <v>1127</v>
      </c>
      <c r="E2712" t="s">
        <v>1125</v>
      </c>
      <c r="F2712" t="s">
        <v>1125</v>
      </c>
    </row>
    <row r="2713" spans="1:6" x14ac:dyDescent="0.25">
      <c r="A2713">
        <v>17</v>
      </c>
      <c r="B2713" t="s">
        <v>1123</v>
      </c>
      <c r="C2713" t="s">
        <v>1089</v>
      </c>
      <c r="D2713" t="s">
        <v>1090</v>
      </c>
      <c r="E2713" t="s">
        <v>1125</v>
      </c>
      <c r="F2713" t="s">
        <v>1125</v>
      </c>
    </row>
    <row r="2714" spans="1:6" x14ac:dyDescent="0.25">
      <c r="A2714">
        <v>17</v>
      </c>
      <c r="B2714" t="s">
        <v>1123</v>
      </c>
      <c r="C2714" t="s">
        <v>177</v>
      </c>
      <c r="D2714" t="s">
        <v>253</v>
      </c>
      <c r="E2714" t="s">
        <v>254</v>
      </c>
      <c r="F2714" t="s">
        <v>254</v>
      </c>
    </row>
    <row r="2715" spans="1:6" x14ac:dyDescent="0.25">
      <c r="A2715">
        <v>17</v>
      </c>
      <c r="B2715" t="s">
        <v>1123</v>
      </c>
      <c r="C2715" t="s">
        <v>180</v>
      </c>
      <c r="D2715" t="s">
        <v>255</v>
      </c>
      <c r="E2715" t="s">
        <v>254</v>
      </c>
      <c r="F2715" t="s">
        <v>254</v>
      </c>
    </row>
    <row r="2716" spans="1:6" x14ac:dyDescent="0.25">
      <c r="A2716">
        <v>77</v>
      </c>
      <c r="B2716" t="s">
        <v>1139</v>
      </c>
      <c r="C2716" t="s">
        <v>346</v>
      </c>
      <c r="D2716" t="s">
        <v>451</v>
      </c>
      <c r="E2716" t="s">
        <v>343</v>
      </c>
      <c r="F2716" t="s">
        <v>343</v>
      </c>
    </row>
    <row r="2717" spans="1:6" x14ac:dyDescent="0.25">
      <c r="A2717">
        <v>77</v>
      </c>
      <c r="B2717" t="s">
        <v>1139</v>
      </c>
      <c r="C2717" t="s">
        <v>421</v>
      </c>
      <c r="D2717" t="s">
        <v>487</v>
      </c>
      <c r="E2717" t="s">
        <v>928</v>
      </c>
      <c r="F2717" t="s">
        <v>928</v>
      </c>
    </row>
    <row r="2718" spans="1:6" x14ac:dyDescent="0.25">
      <c r="A2718">
        <v>77</v>
      </c>
      <c r="B2718" t="s">
        <v>1139</v>
      </c>
      <c r="C2718" t="s">
        <v>161</v>
      </c>
      <c r="D2718" t="s">
        <v>1140</v>
      </c>
      <c r="E2718" t="s">
        <v>928</v>
      </c>
      <c r="F2718" t="s">
        <v>928</v>
      </c>
    </row>
    <row r="2719" spans="1:6" x14ac:dyDescent="0.25">
      <c r="A2719">
        <v>77</v>
      </c>
      <c r="B2719" t="s">
        <v>1139</v>
      </c>
      <c r="C2719" t="s">
        <v>163</v>
      </c>
      <c r="D2719" t="s">
        <v>1141</v>
      </c>
      <c r="E2719" t="s">
        <v>928</v>
      </c>
      <c r="F2719" t="s">
        <v>928</v>
      </c>
    </row>
    <row r="2720" spans="1:6" x14ac:dyDescent="0.25">
      <c r="A2720">
        <v>77</v>
      </c>
      <c r="B2720" t="s">
        <v>1139</v>
      </c>
      <c r="C2720" t="s">
        <v>930</v>
      </c>
      <c r="D2720" t="s">
        <v>1142</v>
      </c>
      <c r="E2720" t="s">
        <v>928</v>
      </c>
      <c r="F2720" t="s">
        <v>928</v>
      </c>
    </row>
    <row r="2721" spans="1:6" x14ac:dyDescent="0.25">
      <c r="A2721">
        <v>77</v>
      </c>
      <c r="B2721" t="s">
        <v>1139</v>
      </c>
      <c r="C2721" t="s">
        <v>932</v>
      </c>
      <c r="D2721" t="s">
        <v>1143</v>
      </c>
      <c r="E2721" t="s">
        <v>928</v>
      </c>
      <c r="F2721" t="s">
        <v>928</v>
      </c>
    </row>
    <row r="2722" spans="1:6" x14ac:dyDescent="0.25">
      <c r="A2722">
        <v>77</v>
      </c>
      <c r="B2722" t="s">
        <v>1139</v>
      </c>
      <c r="C2722" t="s">
        <v>934</v>
      </c>
      <c r="D2722" t="s">
        <v>1144</v>
      </c>
      <c r="E2722" t="s">
        <v>928</v>
      </c>
      <c r="F2722" t="s">
        <v>928</v>
      </c>
    </row>
    <row r="2723" spans="1:6" x14ac:dyDescent="0.25">
      <c r="A2723">
        <v>77</v>
      </c>
      <c r="B2723" t="s">
        <v>1139</v>
      </c>
      <c r="C2723" t="s">
        <v>938</v>
      </c>
      <c r="D2723" t="s">
        <v>1145</v>
      </c>
      <c r="E2723" t="s">
        <v>928</v>
      </c>
      <c r="F2723" t="s">
        <v>928</v>
      </c>
    </row>
    <row r="2724" spans="1:6" x14ac:dyDescent="0.25">
      <c r="A2724">
        <v>77</v>
      </c>
      <c r="B2724" t="s">
        <v>1139</v>
      </c>
      <c r="C2724" t="s">
        <v>942</v>
      </c>
      <c r="D2724" t="s">
        <v>1146</v>
      </c>
      <c r="E2724" t="s">
        <v>928</v>
      </c>
      <c r="F2724" t="s">
        <v>928</v>
      </c>
    </row>
    <row r="2725" spans="1:6" x14ac:dyDescent="0.25">
      <c r="A2725">
        <v>77</v>
      </c>
      <c r="B2725" t="s">
        <v>1139</v>
      </c>
      <c r="C2725" t="s">
        <v>944</v>
      </c>
      <c r="D2725" t="s">
        <v>1147</v>
      </c>
      <c r="E2725" t="s">
        <v>928</v>
      </c>
      <c r="F2725" t="s">
        <v>928</v>
      </c>
    </row>
    <row r="2726" spans="1:6" x14ac:dyDescent="0.25">
      <c r="A2726">
        <v>77</v>
      </c>
      <c r="B2726" t="s">
        <v>1139</v>
      </c>
      <c r="C2726" t="s">
        <v>799</v>
      </c>
      <c r="D2726" t="s">
        <v>1148</v>
      </c>
      <c r="E2726" t="s">
        <v>928</v>
      </c>
      <c r="F2726" t="s">
        <v>928</v>
      </c>
    </row>
    <row r="2727" spans="1:6" x14ac:dyDescent="0.25">
      <c r="A2727">
        <v>77</v>
      </c>
      <c r="B2727" t="s">
        <v>1139</v>
      </c>
      <c r="C2727" t="s">
        <v>946</v>
      </c>
      <c r="D2727" t="s">
        <v>1149</v>
      </c>
      <c r="E2727" t="s">
        <v>928</v>
      </c>
      <c r="F2727" t="s">
        <v>928</v>
      </c>
    </row>
    <row r="2728" spans="1:6" x14ac:dyDescent="0.25">
      <c r="A2728">
        <v>77</v>
      </c>
      <c r="B2728" t="s">
        <v>1139</v>
      </c>
      <c r="C2728" t="s">
        <v>949</v>
      </c>
      <c r="D2728" t="s">
        <v>1150</v>
      </c>
      <c r="E2728" t="s">
        <v>928</v>
      </c>
      <c r="F2728" t="s">
        <v>928</v>
      </c>
    </row>
    <row r="2729" spans="1:6" x14ac:dyDescent="0.25">
      <c r="A2729">
        <v>77</v>
      </c>
      <c r="B2729" t="s">
        <v>1139</v>
      </c>
      <c r="C2729" t="s">
        <v>951</v>
      </c>
      <c r="D2729" t="s">
        <v>1151</v>
      </c>
      <c r="E2729" t="s">
        <v>928</v>
      </c>
      <c r="F2729" t="s">
        <v>928</v>
      </c>
    </row>
    <row r="2730" spans="1:6" x14ac:dyDescent="0.25">
      <c r="A2730">
        <v>77</v>
      </c>
      <c r="B2730" t="s">
        <v>1139</v>
      </c>
      <c r="C2730" t="s">
        <v>953</v>
      </c>
      <c r="D2730" t="s">
        <v>1152</v>
      </c>
      <c r="E2730" t="s">
        <v>928</v>
      </c>
      <c r="F2730" t="s">
        <v>928</v>
      </c>
    </row>
    <row r="2731" spans="1:6" x14ac:dyDescent="0.25">
      <c r="A2731">
        <v>77</v>
      </c>
      <c r="B2731" t="s">
        <v>1139</v>
      </c>
      <c r="C2731" t="s">
        <v>955</v>
      </c>
      <c r="D2731" t="s">
        <v>1153</v>
      </c>
      <c r="E2731" t="s">
        <v>928</v>
      </c>
      <c r="F2731" t="s">
        <v>928</v>
      </c>
    </row>
    <row r="2732" spans="1:6" x14ac:dyDescent="0.25">
      <c r="A2732">
        <v>77</v>
      </c>
      <c r="B2732" t="s">
        <v>1139</v>
      </c>
      <c r="C2732" t="s">
        <v>177</v>
      </c>
      <c r="D2732" t="s">
        <v>1154</v>
      </c>
      <c r="E2732" t="s">
        <v>254</v>
      </c>
      <c r="F2732" t="s">
        <v>254</v>
      </c>
    </row>
    <row r="2733" spans="1:6" x14ac:dyDescent="0.25">
      <c r="A2733">
        <v>77</v>
      </c>
      <c r="B2733" t="s">
        <v>1139</v>
      </c>
      <c r="C2733" t="s">
        <v>951</v>
      </c>
      <c r="D2733" t="s">
        <v>1155</v>
      </c>
      <c r="E2733" t="s">
        <v>928</v>
      </c>
      <c r="F2733" t="s">
        <v>928</v>
      </c>
    </row>
    <row r="2734" spans="1:6" x14ac:dyDescent="0.25">
      <c r="A2734">
        <v>77</v>
      </c>
      <c r="B2734" t="s">
        <v>1139</v>
      </c>
      <c r="C2734" t="s">
        <v>161</v>
      </c>
      <c r="D2734" t="s">
        <v>1156</v>
      </c>
      <c r="E2734" t="s">
        <v>928</v>
      </c>
      <c r="F2734" t="s">
        <v>928</v>
      </c>
    </row>
    <row r="2735" spans="1:6" x14ac:dyDescent="0.25">
      <c r="A2735">
        <v>77</v>
      </c>
      <c r="B2735" t="s">
        <v>1139</v>
      </c>
      <c r="C2735" t="s">
        <v>163</v>
      </c>
      <c r="D2735" t="s">
        <v>1157</v>
      </c>
      <c r="E2735" t="s">
        <v>928</v>
      </c>
      <c r="F2735" t="s">
        <v>928</v>
      </c>
    </row>
    <row r="2736" spans="1:6" x14ac:dyDescent="0.25">
      <c r="A2736">
        <v>77</v>
      </c>
      <c r="B2736" t="s">
        <v>1139</v>
      </c>
      <c r="C2736" t="s">
        <v>930</v>
      </c>
      <c r="D2736" t="s">
        <v>1158</v>
      </c>
      <c r="E2736" t="s">
        <v>928</v>
      </c>
      <c r="F2736" t="s">
        <v>928</v>
      </c>
    </row>
    <row r="2737" spans="1:6" x14ac:dyDescent="0.25">
      <c r="A2737">
        <v>77</v>
      </c>
      <c r="B2737" t="s">
        <v>1139</v>
      </c>
      <c r="C2737" t="s">
        <v>932</v>
      </c>
      <c r="D2737" t="s">
        <v>1159</v>
      </c>
      <c r="E2737" t="s">
        <v>928</v>
      </c>
      <c r="F2737" t="s">
        <v>928</v>
      </c>
    </row>
    <row r="2738" spans="1:6" x14ac:dyDescent="0.25">
      <c r="A2738">
        <v>77</v>
      </c>
      <c r="B2738" t="s">
        <v>1139</v>
      </c>
      <c r="C2738" t="s">
        <v>934</v>
      </c>
      <c r="D2738" t="s">
        <v>1160</v>
      </c>
      <c r="E2738" t="s">
        <v>928</v>
      </c>
      <c r="F2738" t="s">
        <v>928</v>
      </c>
    </row>
    <row r="2739" spans="1:6" x14ac:dyDescent="0.25">
      <c r="A2739">
        <v>77</v>
      </c>
      <c r="B2739" t="s">
        <v>1139</v>
      </c>
      <c r="C2739" t="s">
        <v>936</v>
      </c>
      <c r="D2739" t="s">
        <v>1161</v>
      </c>
      <c r="E2739" t="s">
        <v>928</v>
      </c>
      <c r="F2739" t="s">
        <v>928</v>
      </c>
    </row>
    <row r="2740" spans="1:6" x14ac:dyDescent="0.25">
      <c r="A2740">
        <v>77</v>
      </c>
      <c r="B2740" t="s">
        <v>1139</v>
      </c>
      <c r="C2740" t="s">
        <v>938</v>
      </c>
      <c r="D2740" t="s">
        <v>1162</v>
      </c>
      <c r="E2740" t="s">
        <v>928</v>
      </c>
      <c r="F2740" t="s">
        <v>928</v>
      </c>
    </row>
    <row r="2741" spans="1:6" x14ac:dyDescent="0.25">
      <c r="A2741">
        <v>77</v>
      </c>
      <c r="B2741" t="s">
        <v>1139</v>
      </c>
      <c r="C2741" t="s">
        <v>940</v>
      </c>
      <c r="D2741" t="s">
        <v>1163</v>
      </c>
      <c r="E2741" t="s">
        <v>928</v>
      </c>
      <c r="F2741" t="s">
        <v>928</v>
      </c>
    </row>
    <row r="2742" spans="1:6" x14ac:dyDescent="0.25">
      <c r="A2742">
        <v>77</v>
      </c>
      <c r="B2742" t="s">
        <v>1139</v>
      </c>
      <c r="C2742" t="s">
        <v>944</v>
      </c>
      <c r="D2742" t="s">
        <v>1164</v>
      </c>
      <c r="E2742" t="s">
        <v>928</v>
      </c>
      <c r="F2742" t="s">
        <v>928</v>
      </c>
    </row>
    <row r="2743" spans="1:6" x14ac:dyDescent="0.25">
      <c r="A2743">
        <v>77</v>
      </c>
      <c r="B2743" t="s">
        <v>1139</v>
      </c>
      <c r="C2743" t="s">
        <v>799</v>
      </c>
      <c r="D2743" t="s">
        <v>1165</v>
      </c>
      <c r="E2743" t="s">
        <v>928</v>
      </c>
      <c r="F2743" t="s">
        <v>928</v>
      </c>
    </row>
    <row r="2744" spans="1:6" x14ac:dyDescent="0.25">
      <c r="A2744">
        <v>77</v>
      </c>
      <c r="B2744" t="s">
        <v>1139</v>
      </c>
      <c r="C2744" t="s">
        <v>946</v>
      </c>
      <c r="D2744" t="s">
        <v>1166</v>
      </c>
      <c r="E2744" t="s">
        <v>928</v>
      </c>
      <c r="F2744" t="s">
        <v>928</v>
      </c>
    </row>
    <row r="2745" spans="1:6" x14ac:dyDescent="0.25">
      <c r="A2745">
        <v>77</v>
      </c>
      <c r="B2745" t="s">
        <v>1139</v>
      </c>
      <c r="C2745" t="s">
        <v>949</v>
      </c>
      <c r="D2745" t="s">
        <v>1167</v>
      </c>
      <c r="E2745" t="s">
        <v>928</v>
      </c>
      <c r="F2745" t="s">
        <v>928</v>
      </c>
    </row>
    <row r="2746" spans="1:6" x14ac:dyDescent="0.25">
      <c r="A2746">
        <v>77</v>
      </c>
      <c r="B2746" t="s">
        <v>1139</v>
      </c>
      <c r="C2746" t="s">
        <v>953</v>
      </c>
      <c r="D2746" t="s">
        <v>1168</v>
      </c>
      <c r="E2746" t="s">
        <v>928</v>
      </c>
      <c r="F2746" t="s">
        <v>928</v>
      </c>
    </row>
    <row r="2747" spans="1:6" x14ac:dyDescent="0.25">
      <c r="A2747">
        <v>77</v>
      </c>
      <c r="B2747" t="s">
        <v>1139</v>
      </c>
      <c r="C2747" t="s">
        <v>955</v>
      </c>
      <c r="D2747" t="s">
        <v>1169</v>
      </c>
      <c r="E2747" t="s">
        <v>928</v>
      </c>
      <c r="F2747" t="s">
        <v>928</v>
      </c>
    </row>
    <row r="2748" spans="1:6" x14ac:dyDescent="0.25">
      <c r="A2748">
        <v>77</v>
      </c>
      <c r="B2748" t="s">
        <v>1139</v>
      </c>
      <c r="C2748" t="s">
        <v>985</v>
      </c>
      <c r="D2748" t="s">
        <v>1170</v>
      </c>
      <c r="E2748" t="s">
        <v>928</v>
      </c>
      <c r="F2748" t="s">
        <v>928</v>
      </c>
    </row>
    <row r="2749" spans="1:6" x14ac:dyDescent="0.25">
      <c r="A2749">
        <v>77</v>
      </c>
      <c r="B2749" t="s">
        <v>1139</v>
      </c>
      <c r="C2749" t="s">
        <v>942</v>
      </c>
      <c r="D2749" t="s">
        <v>1172</v>
      </c>
      <c r="E2749" t="s">
        <v>928</v>
      </c>
      <c r="F2749" t="s">
        <v>928</v>
      </c>
    </row>
    <row r="2750" spans="1:6" x14ac:dyDescent="0.25">
      <c r="A2750">
        <v>77</v>
      </c>
      <c r="B2750" t="s">
        <v>1139</v>
      </c>
      <c r="C2750" t="s">
        <v>177</v>
      </c>
      <c r="D2750" t="s">
        <v>957</v>
      </c>
      <c r="E2750" t="s">
        <v>254</v>
      </c>
      <c r="F2750" t="s">
        <v>254</v>
      </c>
    </row>
    <row r="2751" spans="1:6" x14ac:dyDescent="0.25">
      <c r="A2751">
        <v>77</v>
      </c>
      <c r="B2751" t="s">
        <v>1139</v>
      </c>
      <c r="C2751" t="s">
        <v>180</v>
      </c>
      <c r="D2751" t="s">
        <v>958</v>
      </c>
      <c r="E2751" t="s">
        <v>254</v>
      </c>
      <c r="F2751" t="s">
        <v>254</v>
      </c>
    </row>
    <row r="2752" spans="1:6" x14ac:dyDescent="0.25">
      <c r="A2752">
        <v>77</v>
      </c>
      <c r="B2752" t="s">
        <v>1139</v>
      </c>
      <c r="C2752" t="s">
        <v>951</v>
      </c>
      <c r="D2752" t="s">
        <v>1173</v>
      </c>
      <c r="E2752" t="s">
        <v>1174</v>
      </c>
      <c r="F2752" t="s">
        <v>1175</v>
      </c>
    </row>
    <row r="2753" spans="1:6" x14ac:dyDescent="0.25">
      <c r="A2753">
        <v>77</v>
      </c>
      <c r="B2753" t="s">
        <v>1139</v>
      </c>
      <c r="C2753" t="s">
        <v>161</v>
      </c>
      <c r="D2753" t="s">
        <v>1176</v>
      </c>
      <c r="E2753" t="s">
        <v>1174</v>
      </c>
      <c r="F2753" t="s">
        <v>1175</v>
      </c>
    </row>
    <row r="2754" spans="1:6" x14ac:dyDescent="0.25">
      <c r="A2754">
        <v>77</v>
      </c>
      <c r="B2754" t="s">
        <v>1139</v>
      </c>
      <c r="C2754" t="s">
        <v>163</v>
      </c>
      <c r="D2754" t="s">
        <v>1177</v>
      </c>
      <c r="E2754" t="s">
        <v>1174</v>
      </c>
      <c r="F2754" t="s">
        <v>1175</v>
      </c>
    </row>
    <row r="2755" spans="1:6" x14ac:dyDescent="0.25">
      <c r="A2755">
        <v>77</v>
      </c>
      <c r="B2755" t="s">
        <v>1139</v>
      </c>
      <c r="C2755" t="s">
        <v>930</v>
      </c>
      <c r="D2755" t="s">
        <v>1178</v>
      </c>
      <c r="E2755" t="s">
        <v>1174</v>
      </c>
      <c r="F2755" t="s">
        <v>1175</v>
      </c>
    </row>
    <row r="2756" spans="1:6" x14ac:dyDescent="0.25">
      <c r="A2756">
        <v>77</v>
      </c>
      <c r="B2756" t="s">
        <v>1139</v>
      </c>
      <c r="C2756" t="s">
        <v>932</v>
      </c>
      <c r="D2756" t="s">
        <v>1179</v>
      </c>
      <c r="E2756" t="s">
        <v>1174</v>
      </c>
      <c r="F2756" t="s">
        <v>1175</v>
      </c>
    </row>
    <row r="2757" spans="1:6" x14ac:dyDescent="0.25">
      <c r="A2757">
        <v>77</v>
      </c>
      <c r="B2757" t="s">
        <v>1139</v>
      </c>
      <c r="C2757" t="s">
        <v>934</v>
      </c>
      <c r="D2757" t="s">
        <v>1180</v>
      </c>
      <c r="E2757" t="s">
        <v>1174</v>
      </c>
      <c r="F2757" t="s">
        <v>1175</v>
      </c>
    </row>
    <row r="2758" spans="1:6" x14ac:dyDescent="0.25">
      <c r="A2758">
        <v>77</v>
      </c>
      <c r="B2758" t="s">
        <v>1139</v>
      </c>
      <c r="C2758" t="s">
        <v>955</v>
      </c>
      <c r="D2758" t="s">
        <v>1181</v>
      </c>
      <c r="E2758" t="s">
        <v>1174</v>
      </c>
      <c r="F2758" t="s">
        <v>1175</v>
      </c>
    </row>
    <row r="2759" spans="1:6" x14ac:dyDescent="0.25">
      <c r="A2759">
        <v>77</v>
      </c>
      <c r="B2759" t="s">
        <v>1139</v>
      </c>
      <c r="C2759" t="s">
        <v>985</v>
      </c>
      <c r="D2759" t="s">
        <v>1170</v>
      </c>
      <c r="E2759" t="s">
        <v>1174</v>
      </c>
      <c r="F2759" t="s">
        <v>1175</v>
      </c>
    </row>
    <row r="2760" spans="1:6" x14ac:dyDescent="0.25">
      <c r="A2760">
        <v>77</v>
      </c>
      <c r="B2760" t="s">
        <v>1139</v>
      </c>
      <c r="C2760" t="s">
        <v>936</v>
      </c>
      <c r="D2760" t="s">
        <v>1161</v>
      </c>
      <c r="E2760" t="s">
        <v>1174</v>
      </c>
      <c r="F2760" t="s">
        <v>1175</v>
      </c>
    </row>
    <row r="2761" spans="1:6" x14ac:dyDescent="0.25">
      <c r="A2761">
        <v>77</v>
      </c>
      <c r="B2761" t="s">
        <v>1139</v>
      </c>
      <c r="C2761" t="s">
        <v>938</v>
      </c>
      <c r="D2761" t="s">
        <v>1182</v>
      </c>
      <c r="E2761" t="s">
        <v>1174</v>
      </c>
      <c r="F2761" t="s">
        <v>1175</v>
      </c>
    </row>
    <row r="2762" spans="1:6" x14ac:dyDescent="0.25">
      <c r="A2762">
        <v>77</v>
      </c>
      <c r="B2762" t="s">
        <v>1139</v>
      </c>
      <c r="C2762" t="s">
        <v>940</v>
      </c>
      <c r="D2762" t="s">
        <v>1183</v>
      </c>
      <c r="E2762" t="s">
        <v>1174</v>
      </c>
      <c r="F2762" t="s">
        <v>1175</v>
      </c>
    </row>
    <row r="2763" spans="1:6" x14ac:dyDescent="0.25">
      <c r="A2763">
        <v>77</v>
      </c>
      <c r="B2763" t="s">
        <v>1139</v>
      </c>
      <c r="C2763" t="s">
        <v>942</v>
      </c>
      <c r="D2763" t="s">
        <v>1172</v>
      </c>
      <c r="E2763" t="s">
        <v>1174</v>
      </c>
      <c r="F2763" t="s">
        <v>1175</v>
      </c>
    </row>
    <row r="2764" spans="1:6" x14ac:dyDescent="0.25">
      <c r="A2764">
        <v>77</v>
      </c>
      <c r="B2764" t="s">
        <v>1139</v>
      </c>
      <c r="C2764" t="s">
        <v>944</v>
      </c>
      <c r="D2764" t="s">
        <v>1184</v>
      </c>
      <c r="E2764" t="s">
        <v>1174</v>
      </c>
      <c r="F2764" t="s">
        <v>1175</v>
      </c>
    </row>
    <row r="2765" spans="1:6" x14ac:dyDescent="0.25">
      <c r="A2765">
        <v>77</v>
      </c>
      <c r="B2765" t="s">
        <v>1139</v>
      </c>
      <c r="C2765" t="s">
        <v>946</v>
      </c>
      <c r="D2765" t="s">
        <v>1166</v>
      </c>
      <c r="E2765" t="s">
        <v>1174</v>
      </c>
      <c r="F2765" t="s">
        <v>1175</v>
      </c>
    </row>
    <row r="2766" spans="1:6" x14ac:dyDescent="0.25">
      <c r="A2766">
        <v>77</v>
      </c>
      <c r="B2766" t="s">
        <v>1139</v>
      </c>
      <c r="C2766" t="s">
        <v>799</v>
      </c>
      <c r="D2766" t="s">
        <v>1165</v>
      </c>
      <c r="E2766" t="s">
        <v>1174</v>
      </c>
      <c r="F2766" t="s">
        <v>1175</v>
      </c>
    </row>
    <row r="2767" spans="1:6" x14ac:dyDescent="0.25">
      <c r="A2767">
        <v>77</v>
      </c>
      <c r="B2767" t="s">
        <v>1139</v>
      </c>
      <c r="C2767" t="s">
        <v>949</v>
      </c>
      <c r="D2767" t="s">
        <v>1167</v>
      </c>
      <c r="E2767" t="s">
        <v>1174</v>
      </c>
      <c r="F2767" t="s">
        <v>1175</v>
      </c>
    </row>
    <row r="2768" spans="1:6" x14ac:dyDescent="0.25">
      <c r="A2768">
        <v>77</v>
      </c>
      <c r="B2768" t="s">
        <v>1139</v>
      </c>
      <c r="C2768" t="s">
        <v>953</v>
      </c>
      <c r="D2768" t="s">
        <v>1168</v>
      </c>
      <c r="E2768" t="s">
        <v>1174</v>
      </c>
      <c r="F2768" t="s">
        <v>1175</v>
      </c>
    </row>
    <row r="2769" spans="1:6" x14ac:dyDescent="0.25">
      <c r="A2769">
        <v>77</v>
      </c>
      <c r="B2769" t="s">
        <v>1139</v>
      </c>
      <c r="C2769" t="s">
        <v>180</v>
      </c>
      <c r="D2769" t="s">
        <v>958</v>
      </c>
      <c r="E2769" t="s">
        <v>254</v>
      </c>
      <c r="F2769" t="s">
        <v>254</v>
      </c>
    </row>
    <row r="2770" spans="1:6" x14ac:dyDescent="0.25">
      <c r="A2770">
        <v>77</v>
      </c>
      <c r="B2770" t="s">
        <v>1139</v>
      </c>
      <c r="C2770" t="s">
        <v>177</v>
      </c>
      <c r="D2770" t="s">
        <v>1186</v>
      </c>
      <c r="E2770" t="s">
        <v>254</v>
      </c>
      <c r="F2770" t="s">
        <v>254</v>
      </c>
    </row>
    <row r="2771" spans="1:6" x14ac:dyDescent="0.25">
      <c r="A2771">
        <v>77</v>
      </c>
      <c r="B2771" t="s">
        <v>1139</v>
      </c>
      <c r="C2771" t="s">
        <v>942</v>
      </c>
      <c r="D2771" t="s">
        <v>1172</v>
      </c>
      <c r="E2771" t="s">
        <v>928</v>
      </c>
      <c r="F2771" t="s">
        <v>928</v>
      </c>
    </row>
    <row r="2772" spans="1:6" x14ac:dyDescent="0.25">
      <c r="A2772">
        <v>77</v>
      </c>
      <c r="B2772" t="s">
        <v>1139</v>
      </c>
      <c r="C2772" t="s">
        <v>161</v>
      </c>
      <c r="D2772" t="s">
        <v>1156</v>
      </c>
      <c r="E2772" t="s">
        <v>928</v>
      </c>
      <c r="F2772" t="s">
        <v>928</v>
      </c>
    </row>
    <row r="2773" spans="1:6" x14ac:dyDescent="0.25">
      <c r="A2773">
        <v>77</v>
      </c>
      <c r="B2773" t="s">
        <v>1139</v>
      </c>
      <c r="C2773" t="s">
        <v>163</v>
      </c>
      <c r="D2773" t="s">
        <v>1157</v>
      </c>
      <c r="E2773" t="s">
        <v>928</v>
      </c>
      <c r="F2773" t="s">
        <v>928</v>
      </c>
    </row>
    <row r="2774" spans="1:6" x14ac:dyDescent="0.25">
      <c r="A2774">
        <v>77</v>
      </c>
      <c r="B2774" t="s">
        <v>1139</v>
      </c>
      <c r="C2774" t="s">
        <v>930</v>
      </c>
      <c r="D2774" t="s">
        <v>1158</v>
      </c>
      <c r="E2774" t="s">
        <v>928</v>
      </c>
      <c r="F2774" t="s">
        <v>928</v>
      </c>
    </row>
    <row r="2775" spans="1:6" x14ac:dyDescent="0.25">
      <c r="A2775">
        <v>77</v>
      </c>
      <c r="B2775" t="s">
        <v>1139</v>
      </c>
      <c r="C2775" t="s">
        <v>932</v>
      </c>
      <c r="D2775" t="s">
        <v>1159</v>
      </c>
      <c r="E2775" t="s">
        <v>928</v>
      </c>
      <c r="F2775" t="s">
        <v>928</v>
      </c>
    </row>
    <row r="2776" spans="1:6" x14ac:dyDescent="0.25">
      <c r="A2776">
        <v>77</v>
      </c>
      <c r="B2776" t="s">
        <v>1139</v>
      </c>
      <c r="C2776" t="s">
        <v>934</v>
      </c>
      <c r="D2776" t="s">
        <v>1160</v>
      </c>
      <c r="E2776" t="s">
        <v>928</v>
      </c>
      <c r="F2776" t="s">
        <v>928</v>
      </c>
    </row>
    <row r="2777" spans="1:6" x14ac:dyDescent="0.25">
      <c r="A2777">
        <v>77</v>
      </c>
      <c r="B2777" t="s">
        <v>1139</v>
      </c>
      <c r="C2777" t="s">
        <v>938</v>
      </c>
      <c r="D2777" t="s">
        <v>1162</v>
      </c>
      <c r="E2777" t="s">
        <v>928</v>
      </c>
      <c r="F2777" t="s">
        <v>928</v>
      </c>
    </row>
    <row r="2778" spans="1:6" x14ac:dyDescent="0.25">
      <c r="A2778">
        <v>77</v>
      </c>
      <c r="B2778" t="s">
        <v>1139</v>
      </c>
      <c r="C2778" t="s">
        <v>955</v>
      </c>
      <c r="D2778" t="s">
        <v>1169</v>
      </c>
      <c r="E2778" t="s">
        <v>928</v>
      </c>
      <c r="F2778" t="s">
        <v>928</v>
      </c>
    </row>
    <row r="2779" spans="1:6" x14ac:dyDescent="0.25">
      <c r="A2779">
        <v>77</v>
      </c>
      <c r="B2779" t="s">
        <v>1139</v>
      </c>
      <c r="C2779" t="s">
        <v>936</v>
      </c>
      <c r="D2779" t="s">
        <v>1161</v>
      </c>
      <c r="E2779" t="s">
        <v>928</v>
      </c>
      <c r="F2779" t="s">
        <v>928</v>
      </c>
    </row>
    <row r="2780" spans="1:6" x14ac:dyDescent="0.25">
      <c r="A2780">
        <v>77</v>
      </c>
      <c r="B2780" t="s">
        <v>1139</v>
      </c>
      <c r="C2780" t="s">
        <v>940</v>
      </c>
      <c r="D2780" t="s">
        <v>1163</v>
      </c>
      <c r="E2780" t="s">
        <v>928</v>
      </c>
      <c r="F2780" t="s">
        <v>928</v>
      </c>
    </row>
    <row r="2781" spans="1:6" x14ac:dyDescent="0.25">
      <c r="A2781">
        <v>77</v>
      </c>
      <c r="B2781" t="s">
        <v>1139</v>
      </c>
      <c r="C2781" t="s">
        <v>944</v>
      </c>
      <c r="D2781" t="s">
        <v>1164</v>
      </c>
      <c r="E2781" t="s">
        <v>928</v>
      </c>
      <c r="F2781" t="s">
        <v>928</v>
      </c>
    </row>
    <row r="2782" spans="1:6" x14ac:dyDescent="0.25">
      <c r="A2782">
        <v>77</v>
      </c>
      <c r="B2782" t="s">
        <v>1139</v>
      </c>
      <c r="C2782" t="s">
        <v>799</v>
      </c>
      <c r="D2782" t="s">
        <v>1165</v>
      </c>
      <c r="E2782" t="s">
        <v>928</v>
      </c>
      <c r="F2782" t="s">
        <v>928</v>
      </c>
    </row>
    <row r="2783" spans="1:6" x14ac:dyDescent="0.25">
      <c r="A2783">
        <v>77</v>
      </c>
      <c r="B2783" t="s">
        <v>1139</v>
      </c>
      <c r="C2783" t="s">
        <v>946</v>
      </c>
      <c r="D2783" t="s">
        <v>1166</v>
      </c>
      <c r="E2783" t="s">
        <v>928</v>
      </c>
      <c r="F2783" t="s">
        <v>928</v>
      </c>
    </row>
    <row r="2784" spans="1:6" x14ac:dyDescent="0.25">
      <c r="A2784">
        <v>77</v>
      </c>
      <c r="B2784" t="s">
        <v>1139</v>
      </c>
      <c r="C2784" t="s">
        <v>949</v>
      </c>
      <c r="D2784" t="s">
        <v>1167</v>
      </c>
      <c r="E2784" t="s">
        <v>928</v>
      </c>
      <c r="F2784" t="s">
        <v>928</v>
      </c>
    </row>
    <row r="2785" spans="1:6" x14ac:dyDescent="0.25">
      <c r="A2785">
        <v>77</v>
      </c>
      <c r="B2785" t="s">
        <v>1139</v>
      </c>
      <c r="C2785" t="s">
        <v>953</v>
      </c>
      <c r="D2785" t="s">
        <v>1168</v>
      </c>
      <c r="E2785" t="s">
        <v>928</v>
      </c>
      <c r="F2785" t="s">
        <v>928</v>
      </c>
    </row>
    <row r="2786" spans="1:6" x14ac:dyDescent="0.25">
      <c r="A2786">
        <v>77</v>
      </c>
      <c r="B2786" t="s">
        <v>1139</v>
      </c>
      <c r="C2786" t="s">
        <v>951</v>
      </c>
      <c r="D2786" t="s">
        <v>1155</v>
      </c>
      <c r="E2786" t="s">
        <v>928</v>
      </c>
      <c r="F2786" t="s">
        <v>928</v>
      </c>
    </row>
    <row r="2787" spans="1:6" x14ac:dyDescent="0.25">
      <c r="A2787">
        <v>77</v>
      </c>
      <c r="B2787" t="s">
        <v>1139</v>
      </c>
      <c r="C2787" t="s">
        <v>985</v>
      </c>
      <c r="D2787" t="s">
        <v>1170</v>
      </c>
      <c r="E2787" t="s">
        <v>1174</v>
      </c>
      <c r="F2787" t="s">
        <v>1175</v>
      </c>
    </row>
    <row r="2788" spans="1:6" x14ac:dyDescent="0.25">
      <c r="A2788">
        <v>77</v>
      </c>
      <c r="B2788" t="s">
        <v>1139</v>
      </c>
      <c r="C2788" t="s">
        <v>177</v>
      </c>
      <c r="D2788" t="s">
        <v>1186</v>
      </c>
      <c r="E2788" t="s">
        <v>254</v>
      </c>
      <c r="F2788" t="s">
        <v>254</v>
      </c>
    </row>
    <row r="2789" spans="1:6" x14ac:dyDescent="0.25">
      <c r="A2789">
        <v>77</v>
      </c>
      <c r="B2789" t="s">
        <v>1139</v>
      </c>
      <c r="C2789" t="s">
        <v>180</v>
      </c>
      <c r="D2789" t="s">
        <v>958</v>
      </c>
      <c r="E2789" t="s">
        <v>254</v>
      </c>
      <c r="F2789" t="s">
        <v>254</v>
      </c>
    </row>
    <row r="2790" spans="1:6" x14ac:dyDescent="0.25">
      <c r="A2790">
        <v>77</v>
      </c>
      <c r="B2790" t="s">
        <v>1139</v>
      </c>
      <c r="C2790" t="s">
        <v>161</v>
      </c>
      <c r="D2790" t="s">
        <v>1156</v>
      </c>
      <c r="E2790" t="s">
        <v>928</v>
      </c>
      <c r="F2790" t="s">
        <v>928</v>
      </c>
    </row>
    <row r="2791" spans="1:6" x14ac:dyDescent="0.25">
      <c r="A2791">
        <v>77</v>
      </c>
      <c r="B2791" t="s">
        <v>1139</v>
      </c>
      <c r="C2791" t="s">
        <v>163</v>
      </c>
      <c r="D2791" t="s">
        <v>1157</v>
      </c>
      <c r="E2791" t="s">
        <v>928</v>
      </c>
      <c r="F2791" t="s">
        <v>928</v>
      </c>
    </row>
    <row r="2792" spans="1:6" x14ac:dyDescent="0.25">
      <c r="A2792">
        <v>77</v>
      </c>
      <c r="B2792" t="s">
        <v>1139</v>
      </c>
      <c r="C2792" t="s">
        <v>930</v>
      </c>
      <c r="D2792" t="s">
        <v>1158</v>
      </c>
      <c r="E2792" t="s">
        <v>928</v>
      </c>
      <c r="F2792" t="s">
        <v>928</v>
      </c>
    </row>
    <row r="2793" spans="1:6" x14ac:dyDescent="0.25">
      <c r="A2793">
        <v>77</v>
      </c>
      <c r="B2793" t="s">
        <v>1139</v>
      </c>
      <c r="C2793" t="s">
        <v>932</v>
      </c>
      <c r="D2793" t="s">
        <v>1159</v>
      </c>
      <c r="E2793" t="s">
        <v>928</v>
      </c>
      <c r="F2793" t="s">
        <v>928</v>
      </c>
    </row>
    <row r="2794" spans="1:6" x14ac:dyDescent="0.25">
      <c r="A2794">
        <v>77</v>
      </c>
      <c r="B2794" t="s">
        <v>1139</v>
      </c>
      <c r="C2794" t="s">
        <v>934</v>
      </c>
      <c r="D2794" t="s">
        <v>1160</v>
      </c>
      <c r="E2794" t="s">
        <v>928</v>
      </c>
      <c r="F2794" t="s">
        <v>928</v>
      </c>
    </row>
    <row r="2795" spans="1:6" x14ac:dyDescent="0.25">
      <c r="A2795">
        <v>77</v>
      </c>
      <c r="B2795" t="s">
        <v>1139</v>
      </c>
      <c r="C2795" t="s">
        <v>938</v>
      </c>
      <c r="D2795" t="s">
        <v>1162</v>
      </c>
      <c r="E2795" t="s">
        <v>928</v>
      </c>
      <c r="F2795" t="s">
        <v>928</v>
      </c>
    </row>
    <row r="2796" spans="1:6" x14ac:dyDescent="0.25">
      <c r="A2796">
        <v>77</v>
      </c>
      <c r="B2796" t="s">
        <v>1139</v>
      </c>
      <c r="C2796" t="s">
        <v>955</v>
      </c>
      <c r="D2796" t="s">
        <v>1169</v>
      </c>
      <c r="E2796" t="s">
        <v>928</v>
      </c>
      <c r="F2796" t="s">
        <v>928</v>
      </c>
    </row>
    <row r="2797" spans="1:6" x14ac:dyDescent="0.25">
      <c r="A2797">
        <v>77</v>
      </c>
      <c r="B2797" t="s">
        <v>1139</v>
      </c>
      <c r="C2797" t="s">
        <v>936</v>
      </c>
      <c r="D2797" t="s">
        <v>1161</v>
      </c>
      <c r="E2797" t="s">
        <v>928</v>
      </c>
      <c r="F2797" t="s">
        <v>928</v>
      </c>
    </row>
    <row r="2798" spans="1:6" x14ac:dyDescent="0.25">
      <c r="A2798">
        <v>77</v>
      </c>
      <c r="B2798" t="s">
        <v>1139</v>
      </c>
      <c r="C2798" t="s">
        <v>940</v>
      </c>
      <c r="D2798" t="s">
        <v>1163</v>
      </c>
      <c r="E2798" t="s">
        <v>928</v>
      </c>
      <c r="F2798" t="s">
        <v>928</v>
      </c>
    </row>
    <row r="2799" spans="1:6" x14ac:dyDescent="0.25">
      <c r="A2799">
        <v>77</v>
      </c>
      <c r="B2799" t="s">
        <v>1139</v>
      </c>
      <c r="C2799" t="s">
        <v>944</v>
      </c>
      <c r="D2799" t="s">
        <v>1164</v>
      </c>
      <c r="E2799" t="s">
        <v>928</v>
      </c>
      <c r="F2799" t="s">
        <v>928</v>
      </c>
    </row>
    <row r="2800" spans="1:6" x14ac:dyDescent="0.25">
      <c r="A2800">
        <v>77</v>
      </c>
      <c r="B2800" t="s">
        <v>1139</v>
      </c>
      <c r="C2800" t="s">
        <v>799</v>
      </c>
      <c r="D2800" t="s">
        <v>1165</v>
      </c>
      <c r="E2800" t="s">
        <v>928</v>
      </c>
      <c r="F2800" t="s">
        <v>928</v>
      </c>
    </row>
    <row r="2801" spans="1:6" x14ac:dyDescent="0.25">
      <c r="A2801">
        <v>77</v>
      </c>
      <c r="B2801" t="s">
        <v>1139</v>
      </c>
      <c r="C2801" t="s">
        <v>946</v>
      </c>
      <c r="D2801" t="s">
        <v>1166</v>
      </c>
      <c r="E2801" t="s">
        <v>928</v>
      </c>
      <c r="F2801" t="s">
        <v>928</v>
      </c>
    </row>
    <row r="2802" spans="1:6" x14ac:dyDescent="0.25">
      <c r="A2802">
        <v>77</v>
      </c>
      <c r="B2802" t="s">
        <v>1139</v>
      </c>
      <c r="C2802" t="s">
        <v>949</v>
      </c>
      <c r="D2802" t="s">
        <v>1167</v>
      </c>
      <c r="E2802" t="s">
        <v>928</v>
      </c>
      <c r="F2802" t="s">
        <v>928</v>
      </c>
    </row>
    <row r="2803" spans="1:6" x14ac:dyDescent="0.25">
      <c r="A2803">
        <v>77</v>
      </c>
      <c r="B2803" t="s">
        <v>1139</v>
      </c>
      <c r="C2803" t="s">
        <v>953</v>
      </c>
      <c r="D2803" t="s">
        <v>1168</v>
      </c>
      <c r="E2803" t="s">
        <v>928</v>
      </c>
      <c r="F2803" t="s">
        <v>928</v>
      </c>
    </row>
    <row r="2804" spans="1:6" x14ac:dyDescent="0.25">
      <c r="A2804">
        <v>77</v>
      </c>
      <c r="B2804" t="s">
        <v>1139</v>
      </c>
      <c r="C2804" t="s">
        <v>985</v>
      </c>
      <c r="D2804" t="s">
        <v>1170</v>
      </c>
      <c r="E2804" t="s">
        <v>928</v>
      </c>
      <c r="F2804" t="s">
        <v>928</v>
      </c>
    </row>
    <row r="2805" spans="1:6" x14ac:dyDescent="0.25">
      <c r="A2805">
        <v>77</v>
      </c>
      <c r="B2805" t="s">
        <v>1139</v>
      </c>
      <c r="C2805" t="s">
        <v>942</v>
      </c>
      <c r="D2805" t="s">
        <v>1172</v>
      </c>
      <c r="E2805" t="s">
        <v>928</v>
      </c>
      <c r="F2805" t="s">
        <v>928</v>
      </c>
    </row>
    <row r="2806" spans="1:6" x14ac:dyDescent="0.25">
      <c r="A2806">
        <v>77</v>
      </c>
      <c r="B2806" t="s">
        <v>1139</v>
      </c>
      <c r="C2806" t="s">
        <v>951</v>
      </c>
      <c r="D2806" t="s">
        <v>1155</v>
      </c>
      <c r="E2806" t="s">
        <v>928</v>
      </c>
      <c r="F2806" t="s">
        <v>928</v>
      </c>
    </row>
    <row r="2807" spans="1:6" x14ac:dyDescent="0.25">
      <c r="A2807">
        <v>77</v>
      </c>
      <c r="B2807" t="s">
        <v>1139</v>
      </c>
      <c r="C2807" t="s">
        <v>177</v>
      </c>
      <c r="D2807" t="s">
        <v>957</v>
      </c>
      <c r="E2807" t="s">
        <v>254</v>
      </c>
      <c r="F2807" t="s">
        <v>254</v>
      </c>
    </row>
    <row r="2808" spans="1:6" x14ac:dyDescent="0.25">
      <c r="A2808">
        <v>77</v>
      </c>
      <c r="B2808" t="s">
        <v>1139</v>
      </c>
      <c r="C2808" t="s">
        <v>180</v>
      </c>
      <c r="D2808" t="s">
        <v>958</v>
      </c>
      <c r="E2808" t="s">
        <v>254</v>
      </c>
      <c r="F2808" t="s">
        <v>254</v>
      </c>
    </row>
    <row r="2809" spans="1:6" x14ac:dyDescent="0.25">
      <c r="A2809">
        <v>77</v>
      </c>
      <c r="B2809" t="s">
        <v>1139</v>
      </c>
      <c r="C2809" t="s">
        <v>936</v>
      </c>
      <c r="D2809" t="s">
        <v>1161</v>
      </c>
      <c r="E2809" t="s">
        <v>928</v>
      </c>
      <c r="F2809" t="s">
        <v>928</v>
      </c>
    </row>
    <row r="2810" spans="1:6" x14ac:dyDescent="0.25">
      <c r="A2810">
        <v>77</v>
      </c>
      <c r="B2810" t="s">
        <v>1139</v>
      </c>
      <c r="C2810" t="s">
        <v>940</v>
      </c>
      <c r="D2810" t="s">
        <v>1163</v>
      </c>
      <c r="E2810" t="s">
        <v>928</v>
      </c>
      <c r="F2810" t="s">
        <v>928</v>
      </c>
    </row>
    <row r="2811" spans="1:6" x14ac:dyDescent="0.25">
      <c r="A2811">
        <v>77</v>
      </c>
      <c r="B2811" t="s">
        <v>1139</v>
      </c>
      <c r="C2811" t="s">
        <v>942</v>
      </c>
      <c r="D2811" t="s">
        <v>1172</v>
      </c>
      <c r="E2811" t="s">
        <v>928</v>
      </c>
      <c r="F2811" t="s">
        <v>928</v>
      </c>
    </row>
    <row r="2812" spans="1:6" x14ac:dyDescent="0.25">
      <c r="A2812">
        <v>77</v>
      </c>
      <c r="B2812" t="s">
        <v>1139</v>
      </c>
      <c r="C2812" t="s">
        <v>944</v>
      </c>
      <c r="D2812" t="s">
        <v>1164</v>
      </c>
      <c r="E2812" t="s">
        <v>928</v>
      </c>
      <c r="F2812" t="s">
        <v>928</v>
      </c>
    </row>
    <row r="2813" spans="1:6" x14ac:dyDescent="0.25">
      <c r="A2813">
        <v>77</v>
      </c>
      <c r="B2813" t="s">
        <v>1139</v>
      </c>
      <c r="C2813" t="s">
        <v>946</v>
      </c>
      <c r="D2813" t="s">
        <v>1166</v>
      </c>
      <c r="E2813" t="s">
        <v>928</v>
      </c>
      <c r="F2813" t="s">
        <v>928</v>
      </c>
    </row>
    <row r="2814" spans="1:6" x14ac:dyDescent="0.25">
      <c r="A2814">
        <v>77</v>
      </c>
      <c r="B2814" t="s">
        <v>1139</v>
      </c>
      <c r="C2814" t="s">
        <v>799</v>
      </c>
      <c r="D2814" t="s">
        <v>1165</v>
      </c>
      <c r="E2814" t="s">
        <v>928</v>
      </c>
      <c r="F2814" t="s">
        <v>928</v>
      </c>
    </row>
    <row r="2815" spans="1:6" x14ac:dyDescent="0.25">
      <c r="A2815">
        <v>77</v>
      </c>
      <c r="B2815" t="s">
        <v>1139</v>
      </c>
      <c r="C2815" t="s">
        <v>949</v>
      </c>
      <c r="D2815" t="s">
        <v>1167</v>
      </c>
      <c r="E2815" t="s">
        <v>928</v>
      </c>
      <c r="F2815" t="s">
        <v>928</v>
      </c>
    </row>
    <row r="2816" spans="1:6" x14ac:dyDescent="0.25">
      <c r="A2816">
        <v>77</v>
      </c>
      <c r="B2816" t="s">
        <v>1139</v>
      </c>
      <c r="C2816" t="s">
        <v>951</v>
      </c>
      <c r="D2816" t="s">
        <v>1187</v>
      </c>
      <c r="E2816" t="s">
        <v>928</v>
      </c>
      <c r="F2816" t="s">
        <v>928</v>
      </c>
    </row>
    <row r="2817" spans="1:6" x14ac:dyDescent="0.25">
      <c r="A2817">
        <v>77</v>
      </c>
      <c r="B2817" t="s">
        <v>1139</v>
      </c>
      <c r="C2817" t="s">
        <v>953</v>
      </c>
      <c r="D2817" t="s">
        <v>1168</v>
      </c>
      <c r="E2817" t="s">
        <v>928</v>
      </c>
      <c r="F2817" t="s">
        <v>928</v>
      </c>
    </row>
    <row r="2818" spans="1:6" x14ac:dyDescent="0.25">
      <c r="A2818">
        <v>77</v>
      </c>
      <c r="B2818" t="s">
        <v>1139</v>
      </c>
      <c r="C2818" t="s">
        <v>161</v>
      </c>
      <c r="D2818" t="s">
        <v>1156</v>
      </c>
      <c r="E2818" t="s">
        <v>928</v>
      </c>
      <c r="F2818" t="s">
        <v>928</v>
      </c>
    </row>
    <row r="2819" spans="1:6" x14ac:dyDescent="0.25">
      <c r="A2819">
        <v>77</v>
      </c>
      <c r="B2819" t="s">
        <v>1139</v>
      </c>
      <c r="C2819" t="s">
        <v>163</v>
      </c>
      <c r="D2819" t="s">
        <v>1157</v>
      </c>
      <c r="E2819" t="s">
        <v>928</v>
      </c>
      <c r="F2819" t="s">
        <v>928</v>
      </c>
    </row>
    <row r="2820" spans="1:6" x14ac:dyDescent="0.25">
      <c r="A2820">
        <v>77</v>
      </c>
      <c r="B2820" t="s">
        <v>1139</v>
      </c>
      <c r="C2820" t="s">
        <v>930</v>
      </c>
      <c r="D2820" t="s">
        <v>1158</v>
      </c>
      <c r="E2820" t="s">
        <v>928</v>
      </c>
      <c r="F2820" t="s">
        <v>928</v>
      </c>
    </row>
    <row r="2821" spans="1:6" x14ac:dyDescent="0.25">
      <c r="A2821">
        <v>77</v>
      </c>
      <c r="B2821" t="s">
        <v>1139</v>
      </c>
      <c r="C2821" t="s">
        <v>932</v>
      </c>
      <c r="D2821" t="s">
        <v>1159</v>
      </c>
      <c r="E2821" t="s">
        <v>928</v>
      </c>
      <c r="F2821" t="s">
        <v>928</v>
      </c>
    </row>
    <row r="2822" spans="1:6" x14ac:dyDescent="0.25">
      <c r="A2822">
        <v>77</v>
      </c>
      <c r="B2822" t="s">
        <v>1139</v>
      </c>
      <c r="C2822" t="s">
        <v>934</v>
      </c>
      <c r="D2822" t="s">
        <v>1160</v>
      </c>
      <c r="E2822" t="s">
        <v>928</v>
      </c>
      <c r="F2822" t="s">
        <v>928</v>
      </c>
    </row>
    <row r="2823" spans="1:6" x14ac:dyDescent="0.25">
      <c r="A2823">
        <v>77</v>
      </c>
      <c r="B2823" t="s">
        <v>1139</v>
      </c>
      <c r="C2823" t="s">
        <v>938</v>
      </c>
      <c r="D2823" t="s">
        <v>1162</v>
      </c>
      <c r="E2823" t="s">
        <v>928</v>
      </c>
      <c r="F2823" t="s">
        <v>928</v>
      </c>
    </row>
    <row r="2824" spans="1:6" x14ac:dyDescent="0.25">
      <c r="A2824">
        <v>77</v>
      </c>
      <c r="B2824" t="s">
        <v>1139</v>
      </c>
      <c r="C2824" t="s">
        <v>955</v>
      </c>
      <c r="D2824" t="s">
        <v>1169</v>
      </c>
      <c r="E2824" t="s">
        <v>928</v>
      </c>
      <c r="F2824" t="s">
        <v>928</v>
      </c>
    </row>
    <row r="2825" spans="1:6" x14ac:dyDescent="0.25">
      <c r="A2825">
        <v>77</v>
      </c>
      <c r="B2825" t="s">
        <v>1139</v>
      </c>
      <c r="C2825" t="s">
        <v>180</v>
      </c>
      <c r="D2825" t="s">
        <v>958</v>
      </c>
      <c r="E2825" t="s">
        <v>254</v>
      </c>
      <c r="F2825" t="s">
        <v>254</v>
      </c>
    </row>
    <row r="2826" spans="1:6" x14ac:dyDescent="0.25">
      <c r="A2826">
        <v>77</v>
      </c>
      <c r="B2826" t="s">
        <v>1139</v>
      </c>
      <c r="C2826" t="s">
        <v>177</v>
      </c>
      <c r="D2826" t="s">
        <v>957</v>
      </c>
      <c r="E2826" t="s">
        <v>254</v>
      </c>
      <c r="F2826" t="s">
        <v>254</v>
      </c>
    </row>
    <row r="2827" spans="1:6" x14ac:dyDescent="0.25">
      <c r="A2827">
        <v>77</v>
      </c>
      <c r="B2827" t="s">
        <v>1139</v>
      </c>
      <c r="C2827" t="s">
        <v>161</v>
      </c>
      <c r="D2827" t="s">
        <v>927</v>
      </c>
      <c r="E2827" t="s">
        <v>928</v>
      </c>
      <c r="F2827" t="s">
        <v>928</v>
      </c>
    </row>
    <row r="2828" spans="1:6" x14ac:dyDescent="0.25">
      <c r="A2828">
        <v>77</v>
      </c>
      <c r="B2828" t="s">
        <v>1139</v>
      </c>
      <c r="C2828" t="s">
        <v>163</v>
      </c>
      <c r="D2828" t="s">
        <v>929</v>
      </c>
      <c r="E2828" t="s">
        <v>928</v>
      </c>
      <c r="F2828" t="s">
        <v>928</v>
      </c>
    </row>
    <row r="2829" spans="1:6" x14ac:dyDescent="0.25">
      <c r="A2829">
        <v>77</v>
      </c>
      <c r="B2829" t="s">
        <v>1139</v>
      </c>
      <c r="C2829" t="s">
        <v>930</v>
      </c>
      <c r="D2829" t="s">
        <v>931</v>
      </c>
      <c r="E2829" t="s">
        <v>928</v>
      </c>
      <c r="F2829" t="s">
        <v>928</v>
      </c>
    </row>
    <row r="2830" spans="1:6" x14ac:dyDescent="0.25">
      <c r="A2830">
        <v>77</v>
      </c>
      <c r="B2830" t="s">
        <v>1139</v>
      </c>
      <c r="C2830" t="s">
        <v>932</v>
      </c>
      <c r="D2830" t="s">
        <v>933</v>
      </c>
      <c r="E2830" t="s">
        <v>928</v>
      </c>
      <c r="F2830" t="s">
        <v>928</v>
      </c>
    </row>
    <row r="2831" spans="1:6" x14ac:dyDescent="0.25">
      <c r="A2831">
        <v>77</v>
      </c>
      <c r="B2831" t="s">
        <v>1139</v>
      </c>
      <c r="C2831" t="s">
        <v>934</v>
      </c>
      <c r="D2831" t="s">
        <v>935</v>
      </c>
      <c r="E2831" t="s">
        <v>928</v>
      </c>
      <c r="F2831" t="s">
        <v>928</v>
      </c>
    </row>
    <row r="2832" spans="1:6" x14ac:dyDescent="0.25">
      <c r="A2832">
        <v>77</v>
      </c>
      <c r="B2832" t="s">
        <v>1139</v>
      </c>
      <c r="C2832" t="s">
        <v>936</v>
      </c>
      <c r="D2832" t="s">
        <v>937</v>
      </c>
      <c r="E2832" t="s">
        <v>928</v>
      </c>
      <c r="F2832" t="s">
        <v>928</v>
      </c>
    </row>
    <row r="2833" spans="1:6" x14ac:dyDescent="0.25">
      <c r="A2833">
        <v>77</v>
      </c>
      <c r="B2833" t="s">
        <v>1139</v>
      </c>
      <c r="C2833" t="s">
        <v>938</v>
      </c>
      <c r="D2833" t="s">
        <v>939</v>
      </c>
      <c r="E2833" t="s">
        <v>928</v>
      </c>
      <c r="F2833" t="s">
        <v>928</v>
      </c>
    </row>
    <row r="2834" spans="1:6" x14ac:dyDescent="0.25">
      <c r="A2834">
        <v>77</v>
      </c>
      <c r="B2834" t="s">
        <v>1139</v>
      </c>
      <c r="C2834" t="s">
        <v>940</v>
      </c>
      <c r="D2834" t="s">
        <v>941</v>
      </c>
      <c r="E2834" t="s">
        <v>928</v>
      </c>
      <c r="F2834" t="s">
        <v>928</v>
      </c>
    </row>
    <row r="2835" spans="1:6" x14ac:dyDescent="0.25">
      <c r="A2835">
        <v>77</v>
      </c>
      <c r="B2835" t="s">
        <v>1139</v>
      </c>
      <c r="C2835" t="s">
        <v>942</v>
      </c>
      <c r="D2835" t="s">
        <v>943</v>
      </c>
      <c r="E2835" t="s">
        <v>928</v>
      </c>
      <c r="F2835" t="s">
        <v>928</v>
      </c>
    </row>
    <row r="2836" spans="1:6" x14ac:dyDescent="0.25">
      <c r="A2836">
        <v>77</v>
      </c>
      <c r="B2836" t="s">
        <v>1139</v>
      </c>
      <c r="C2836" t="s">
        <v>944</v>
      </c>
      <c r="D2836" t="s">
        <v>945</v>
      </c>
      <c r="E2836" t="s">
        <v>928</v>
      </c>
      <c r="F2836" t="s">
        <v>928</v>
      </c>
    </row>
    <row r="2837" spans="1:6" x14ac:dyDescent="0.25">
      <c r="A2837">
        <v>77</v>
      </c>
      <c r="B2837" t="s">
        <v>1139</v>
      </c>
      <c r="C2837" t="s">
        <v>946</v>
      </c>
      <c r="D2837" t="s">
        <v>947</v>
      </c>
      <c r="E2837" t="s">
        <v>928</v>
      </c>
      <c r="F2837" t="s">
        <v>928</v>
      </c>
    </row>
    <row r="2838" spans="1:6" x14ac:dyDescent="0.25">
      <c r="A2838">
        <v>77</v>
      </c>
      <c r="B2838" t="s">
        <v>1139</v>
      </c>
      <c r="C2838" t="s">
        <v>799</v>
      </c>
      <c r="D2838" t="s">
        <v>948</v>
      </c>
      <c r="E2838" t="s">
        <v>928</v>
      </c>
      <c r="F2838" t="s">
        <v>928</v>
      </c>
    </row>
    <row r="2839" spans="1:6" x14ac:dyDescent="0.25">
      <c r="A2839">
        <v>77</v>
      </c>
      <c r="B2839" t="s">
        <v>1139</v>
      </c>
      <c r="C2839" t="s">
        <v>949</v>
      </c>
      <c r="D2839" t="s">
        <v>950</v>
      </c>
      <c r="E2839" t="s">
        <v>928</v>
      </c>
      <c r="F2839" t="s">
        <v>928</v>
      </c>
    </row>
    <row r="2840" spans="1:6" x14ac:dyDescent="0.25">
      <c r="A2840">
        <v>77</v>
      </c>
      <c r="B2840" t="s">
        <v>1139</v>
      </c>
      <c r="C2840" t="s">
        <v>951</v>
      </c>
      <c r="D2840" t="s">
        <v>952</v>
      </c>
      <c r="E2840" t="s">
        <v>928</v>
      </c>
      <c r="F2840" t="s">
        <v>928</v>
      </c>
    </row>
    <row r="2841" spans="1:6" x14ac:dyDescent="0.25">
      <c r="A2841">
        <v>77</v>
      </c>
      <c r="B2841" t="s">
        <v>1139</v>
      </c>
      <c r="C2841" t="s">
        <v>953</v>
      </c>
      <c r="D2841" t="s">
        <v>954</v>
      </c>
      <c r="E2841" t="s">
        <v>928</v>
      </c>
      <c r="F2841" t="s">
        <v>928</v>
      </c>
    </row>
    <row r="2842" spans="1:6" x14ac:dyDescent="0.25">
      <c r="A2842">
        <v>77</v>
      </c>
      <c r="B2842" t="s">
        <v>1139</v>
      </c>
      <c r="C2842" t="s">
        <v>955</v>
      </c>
      <c r="D2842" t="s">
        <v>956</v>
      </c>
      <c r="E2842" t="s">
        <v>928</v>
      </c>
      <c r="F2842" t="s">
        <v>928</v>
      </c>
    </row>
    <row r="2843" spans="1:6" x14ac:dyDescent="0.25">
      <c r="A2843">
        <v>77</v>
      </c>
      <c r="B2843" t="s">
        <v>1139</v>
      </c>
      <c r="C2843" t="s">
        <v>177</v>
      </c>
      <c r="D2843" t="s">
        <v>957</v>
      </c>
      <c r="E2843" t="s">
        <v>254</v>
      </c>
      <c r="F2843" t="s">
        <v>254</v>
      </c>
    </row>
    <row r="2844" spans="1:6" x14ac:dyDescent="0.25">
      <c r="A2844">
        <v>77</v>
      </c>
      <c r="B2844" t="s">
        <v>1139</v>
      </c>
      <c r="C2844" t="s">
        <v>180</v>
      </c>
      <c r="D2844" t="s">
        <v>958</v>
      </c>
      <c r="E2844" t="s">
        <v>254</v>
      </c>
      <c r="F2844" t="s">
        <v>254</v>
      </c>
    </row>
    <row r="2845" spans="1:6" x14ac:dyDescent="0.25">
      <c r="A2845">
        <v>77</v>
      </c>
      <c r="B2845" t="s">
        <v>1139</v>
      </c>
      <c r="C2845" t="s">
        <v>161</v>
      </c>
      <c r="D2845" t="s">
        <v>1176</v>
      </c>
      <c r="E2845" t="s">
        <v>1174</v>
      </c>
      <c r="F2845" t="s">
        <v>1175</v>
      </c>
    </row>
    <row r="2846" spans="1:6" x14ac:dyDescent="0.25">
      <c r="A2846">
        <v>77</v>
      </c>
      <c r="B2846" t="s">
        <v>1139</v>
      </c>
      <c r="C2846" t="s">
        <v>163</v>
      </c>
      <c r="D2846" t="s">
        <v>1177</v>
      </c>
      <c r="E2846" t="s">
        <v>1174</v>
      </c>
      <c r="F2846" t="s">
        <v>1175</v>
      </c>
    </row>
    <row r="2847" spans="1:6" x14ac:dyDescent="0.25">
      <c r="A2847">
        <v>77</v>
      </c>
      <c r="B2847" t="s">
        <v>1139</v>
      </c>
      <c r="C2847" t="s">
        <v>930</v>
      </c>
      <c r="D2847" t="s">
        <v>1178</v>
      </c>
      <c r="E2847" t="s">
        <v>1174</v>
      </c>
      <c r="F2847" t="s">
        <v>1175</v>
      </c>
    </row>
    <row r="2848" spans="1:6" x14ac:dyDescent="0.25">
      <c r="A2848">
        <v>77</v>
      </c>
      <c r="B2848" t="s">
        <v>1139</v>
      </c>
      <c r="C2848" t="s">
        <v>932</v>
      </c>
      <c r="D2848" t="s">
        <v>1179</v>
      </c>
      <c r="E2848" t="s">
        <v>1174</v>
      </c>
      <c r="F2848" t="s">
        <v>1175</v>
      </c>
    </row>
    <row r="2849" spans="1:6" x14ac:dyDescent="0.25">
      <c r="A2849">
        <v>77</v>
      </c>
      <c r="B2849" t="s">
        <v>1139</v>
      </c>
      <c r="C2849" t="s">
        <v>934</v>
      </c>
      <c r="D2849" t="s">
        <v>1180</v>
      </c>
      <c r="E2849" t="s">
        <v>1174</v>
      </c>
      <c r="F2849" t="s">
        <v>1175</v>
      </c>
    </row>
    <row r="2850" spans="1:6" x14ac:dyDescent="0.25">
      <c r="A2850">
        <v>77</v>
      </c>
      <c r="B2850" t="s">
        <v>1139</v>
      </c>
      <c r="C2850" t="s">
        <v>955</v>
      </c>
      <c r="D2850" t="s">
        <v>1181</v>
      </c>
      <c r="E2850" t="s">
        <v>1174</v>
      </c>
      <c r="F2850" t="s">
        <v>1175</v>
      </c>
    </row>
    <row r="2851" spans="1:6" x14ac:dyDescent="0.25">
      <c r="A2851">
        <v>77</v>
      </c>
      <c r="B2851" t="s">
        <v>1139</v>
      </c>
      <c r="C2851" t="s">
        <v>985</v>
      </c>
      <c r="D2851" t="s">
        <v>1170</v>
      </c>
      <c r="E2851" t="s">
        <v>1174</v>
      </c>
      <c r="F2851" t="s">
        <v>1175</v>
      </c>
    </row>
    <row r="2852" spans="1:6" x14ac:dyDescent="0.25">
      <c r="A2852">
        <v>77</v>
      </c>
      <c r="B2852" t="s">
        <v>1139</v>
      </c>
      <c r="C2852" t="s">
        <v>936</v>
      </c>
      <c r="D2852" t="s">
        <v>1161</v>
      </c>
      <c r="E2852" t="s">
        <v>1174</v>
      </c>
      <c r="F2852" t="s">
        <v>1175</v>
      </c>
    </row>
    <row r="2853" spans="1:6" x14ac:dyDescent="0.25">
      <c r="A2853">
        <v>77</v>
      </c>
      <c r="B2853" t="s">
        <v>1139</v>
      </c>
      <c r="C2853" t="s">
        <v>938</v>
      </c>
      <c r="D2853" t="s">
        <v>1182</v>
      </c>
      <c r="E2853" t="s">
        <v>1174</v>
      </c>
      <c r="F2853" t="s">
        <v>1175</v>
      </c>
    </row>
    <row r="2854" spans="1:6" x14ac:dyDescent="0.25">
      <c r="A2854">
        <v>77</v>
      </c>
      <c r="B2854" t="s">
        <v>1139</v>
      </c>
      <c r="C2854" t="s">
        <v>940</v>
      </c>
      <c r="D2854" t="s">
        <v>1183</v>
      </c>
      <c r="E2854" t="s">
        <v>1174</v>
      </c>
      <c r="F2854" t="s">
        <v>1175</v>
      </c>
    </row>
    <row r="2855" spans="1:6" x14ac:dyDescent="0.25">
      <c r="A2855">
        <v>77</v>
      </c>
      <c r="B2855" t="s">
        <v>1139</v>
      </c>
      <c r="C2855" t="s">
        <v>942</v>
      </c>
      <c r="D2855" t="s">
        <v>1172</v>
      </c>
      <c r="E2855" t="s">
        <v>1174</v>
      </c>
      <c r="F2855" t="s">
        <v>1175</v>
      </c>
    </row>
    <row r="2856" spans="1:6" x14ac:dyDescent="0.25">
      <c r="A2856">
        <v>77</v>
      </c>
      <c r="B2856" t="s">
        <v>1139</v>
      </c>
      <c r="C2856" t="s">
        <v>944</v>
      </c>
      <c r="D2856" t="s">
        <v>1184</v>
      </c>
      <c r="E2856" t="s">
        <v>1174</v>
      </c>
      <c r="F2856" t="s">
        <v>1175</v>
      </c>
    </row>
    <row r="2857" spans="1:6" x14ac:dyDescent="0.25">
      <c r="A2857">
        <v>77</v>
      </c>
      <c r="B2857" t="s">
        <v>1139</v>
      </c>
      <c r="C2857" t="s">
        <v>946</v>
      </c>
      <c r="D2857" t="s">
        <v>1166</v>
      </c>
      <c r="E2857" t="s">
        <v>1174</v>
      </c>
      <c r="F2857" t="s">
        <v>1175</v>
      </c>
    </row>
    <row r="2858" spans="1:6" x14ac:dyDescent="0.25">
      <c r="A2858">
        <v>77</v>
      </c>
      <c r="B2858" t="s">
        <v>1139</v>
      </c>
      <c r="C2858" t="s">
        <v>799</v>
      </c>
      <c r="D2858" t="s">
        <v>1165</v>
      </c>
      <c r="E2858" t="s">
        <v>1174</v>
      </c>
      <c r="F2858" t="s">
        <v>1175</v>
      </c>
    </row>
    <row r="2859" spans="1:6" x14ac:dyDescent="0.25">
      <c r="A2859">
        <v>77</v>
      </c>
      <c r="B2859" t="s">
        <v>1139</v>
      </c>
      <c r="C2859" t="s">
        <v>949</v>
      </c>
      <c r="D2859" t="s">
        <v>1167</v>
      </c>
      <c r="E2859" t="s">
        <v>1174</v>
      </c>
      <c r="F2859" t="s">
        <v>1175</v>
      </c>
    </row>
    <row r="2860" spans="1:6" x14ac:dyDescent="0.25">
      <c r="A2860">
        <v>77</v>
      </c>
      <c r="B2860" t="s">
        <v>1139</v>
      </c>
      <c r="C2860" t="s">
        <v>953</v>
      </c>
      <c r="D2860" t="s">
        <v>1168</v>
      </c>
      <c r="E2860" t="s">
        <v>1174</v>
      </c>
      <c r="F2860" t="s">
        <v>1175</v>
      </c>
    </row>
    <row r="2861" spans="1:6" x14ac:dyDescent="0.25">
      <c r="A2861">
        <v>77</v>
      </c>
      <c r="B2861" t="s">
        <v>1139</v>
      </c>
      <c r="C2861" t="s">
        <v>951</v>
      </c>
      <c r="D2861" t="s">
        <v>1173</v>
      </c>
      <c r="E2861" t="s">
        <v>1174</v>
      </c>
      <c r="F2861" t="s">
        <v>1175</v>
      </c>
    </row>
    <row r="2862" spans="1:6" x14ac:dyDescent="0.25">
      <c r="A2862">
        <v>77</v>
      </c>
      <c r="B2862" t="s">
        <v>1139</v>
      </c>
      <c r="C2862" t="s">
        <v>177</v>
      </c>
      <c r="D2862" t="s">
        <v>1186</v>
      </c>
      <c r="E2862" t="s">
        <v>254</v>
      </c>
      <c r="F2862" t="s">
        <v>254</v>
      </c>
    </row>
    <row r="2863" spans="1:6" x14ac:dyDescent="0.25">
      <c r="A2863">
        <v>77</v>
      </c>
      <c r="B2863" t="s">
        <v>1139</v>
      </c>
      <c r="C2863" t="s">
        <v>180</v>
      </c>
      <c r="D2863" t="s">
        <v>958</v>
      </c>
      <c r="E2863" t="s">
        <v>254</v>
      </c>
      <c r="F2863" t="s">
        <v>254</v>
      </c>
    </row>
    <row r="2864" spans="1:6" x14ac:dyDescent="0.25">
      <c r="A2864">
        <v>77</v>
      </c>
      <c r="B2864" t="s">
        <v>1139</v>
      </c>
      <c r="C2864" t="s">
        <v>161</v>
      </c>
      <c r="D2864" t="s">
        <v>1188</v>
      </c>
      <c r="E2864" t="s">
        <v>928</v>
      </c>
      <c r="F2864" t="s">
        <v>928</v>
      </c>
    </row>
    <row r="2865" spans="1:6" x14ac:dyDescent="0.25">
      <c r="A2865">
        <v>77</v>
      </c>
      <c r="B2865" t="s">
        <v>1139</v>
      </c>
      <c r="C2865" t="s">
        <v>163</v>
      </c>
      <c r="D2865" t="s">
        <v>1189</v>
      </c>
      <c r="E2865" t="s">
        <v>928</v>
      </c>
      <c r="F2865" t="s">
        <v>928</v>
      </c>
    </row>
    <row r="2866" spans="1:6" x14ac:dyDescent="0.25">
      <c r="A2866">
        <v>77</v>
      </c>
      <c r="B2866" t="s">
        <v>1139</v>
      </c>
      <c r="C2866" t="s">
        <v>930</v>
      </c>
      <c r="D2866" t="s">
        <v>1190</v>
      </c>
      <c r="E2866" t="s">
        <v>928</v>
      </c>
      <c r="F2866" t="s">
        <v>928</v>
      </c>
    </row>
    <row r="2867" spans="1:6" x14ac:dyDescent="0.25">
      <c r="A2867">
        <v>77</v>
      </c>
      <c r="B2867" t="s">
        <v>1139</v>
      </c>
      <c r="C2867" t="s">
        <v>932</v>
      </c>
      <c r="D2867" t="s">
        <v>1191</v>
      </c>
      <c r="E2867" t="s">
        <v>928</v>
      </c>
      <c r="F2867" t="s">
        <v>928</v>
      </c>
    </row>
    <row r="2868" spans="1:6" x14ac:dyDescent="0.25">
      <c r="A2868">
        <v>77</v>
      </c>
      <c r="B2868" t="s">
        <v>1139</v>
      </c>
      <c r="C2868" t="s">
        <v>177</v>
      </c>
      <c r="D2868" t="s">
        <v>1192</v>
      </c>
      <c r="E2868" t="s">
        <v>254</v>
      </c>
      <c r="F2868" t="s">
        <v>254</v>
      </c>
    </row>
    <row r="2869" spans="1:6" x14ac:dyDescent="0.25">
      <c r="A2869">
        <v>77</v>
      </c>
      <c r="B2869" t="s">
        <v>1139</v>
      </c>
      <c r="C2869" t="s">
        <v>180</v>
      </c>
      <c r="D2869" t="s">
        <v>958</v>
      </c>
      <c r="E2869" t="s">
        <v>254</v>
      </c>
      <c r="F2869" t="s">
        <v>254</v>
      </c>
    </row>
    <row r="2870" spans="1:6" x14ac:dyDescent="0.25">
      <c r="A2870">
        <v>67</v>
      </c>
      <c r="B2870" t="s">
        <v>1193</v>
      </c>
      <c r="C2870" t="s">
        <v>216</v>
      </c>
      <c r="D2870" t="s">
        <v>1194</v>
      </c>
      <c r="E2870" t="s">
        <v>1137</v>
      </c>
      <c r="F2870" t="s">
        <v>1137</v>
      </c>
    </row>
    <row r="2871" spans="1:6" x14ac:dyDescent="0.25">
      <c r="A2871">
        <v>67</v>
      </c>
      <c r="B2871" t="s">
        <v>1193</v>
      </c>
      <c r="C2871" t="s">
        <v>1085</v>
      </c>
      <c r="D2871" t="s">
        <v>1195</v>
      </c>
      <c r="E2871" t="s">
        <v>1081</v>
      </c>
      <c r="F2871" t="s">
        <v>1081</v>
      </c>
    </row>
    <row r="2872" spans="1:6" x14ac:dyDescent="0.25">
      <c r="A2872">
        <v>67</v>
      </c>
      <c r="B2872" t="s">
        <v>1193</v>
      </c>
      <c r="C2872" t="s">
        <v>1083</v>
      </c>
      <c r="D2872" t="s">
        <v>1084</v>
      </c>
      <c r="E2872" t="s">
        <v>1081</v>
      </c>
      <c r="F2872" t="s">
        <v>1081</v>
      </c>
    </row>
    <row r="2873" spans="1:6" x14ac:dyDescent="0.25">
      <c r="A2873">
        <v>67</v>
      </c>
      <c r="B2873" t="s">
        <v>1193</v>
      </c>
      <c r="C2873" t="s">
        <v>1079</v>
      </c>
      <c r="D2873" t="s">
        <v>1196</v>
      </c>
      <c r="E2873" t="s">
        <v>1081</v>
      </c>
      <c r="F2873" t="s">
        <v>1081</v>
      </c>
    </row>
    <row r="2874" spans="1:6" x14ac:dyDescent="0.25">
      <c r="A2874">
        <v>67</v>
      </c>
      <c r="B2874" t="s">
        <v>1193</v>
      </c>
      <c r="C2874" t="s">
        <v>1071</v>
      </c>
      <c r="D2874" t="s">
        <v>1072</v>
      </c>
      <c r="E2874" t="s">
        <v>1081</v>
      </c>
      <c r="F2874" t="s">
        <v>1081</v>
      </c>
    </row>
    <row r="2875" spans="1:6" x14ac:dyDescent="0.25">
      <c r="A2875">
        <v>67</v>
      </c>
      <c r="B2875" t="s">
        <v>1193</v>
      </c>
      <c r="C2875" t="s">
        <v>1089</v>
      </c>
      <c r="D2875" t="s">
        <v>1090</v>
      </c>
      <c r="E2875" t="s">
        <v>601</v>
      </c>
      <c r="F2875" t="s">
        <v>601</v>
      </c>
    </row>
    <row r="2876" spans="1:6" x14ac:dyDescent="0.25">
      <c r="A2876">
        <v>67</v>
      </c>
      <c r="B2876" t="s">
        <v>1193</v>
      </c>
      <c r="C2876" t="s">
        <v>239</v>
      </c>
      <c r="D2876" t="s">
        <v>240</v>
      </c>
      <c r="E2876" t="s">
        <v>601</v>
      </c>
      <c r="F2876" t="s">
        <v>601</v>
      </c>
    </row>
    <row r="2877" spans="1:6" x14ac:dyDescent="0.25">
      <c r="A2877">
        <v>67</v>
      </c>
      <c r="B2877" t="s">
        <v>1193</v>
      </c>
      <c r="C2877" t="s">
        <v>231</v>
      </c>
      <c r="D2877" t="s">
        <v>1197</v>
      </c>
      <c r="E2877" t="s">
        <v>601</v>
      </c>
      <c r="F2877" t="s">
        <v>601</v>
      </c>
    </row>
    <row r="2878" spans="1:6" x14ac:dyDescent="0.25">
      <c r="A2878">
        <v>67</v>
      </c>
      <c r="B2878" t="s">
        <v>1193</v>
      </c>
      <c r="C2878" t="s">
        <v>604</v>
      </c>
      <c r="D2878" t="s">
        <v>605</v>
      </c>
      <c r="E2878" t="s">
        <v>601</v>
      </c>
      <c r="F2878" t="s">
        <v>601</v>
      </c>
    </row>
    <row r="2879" spans="1:6" x14ac:dyDescent="0.25">
      <c r="A2879">
        <v>67</v>
      </c>
      <c r="B2879" t="s">
        <v>1193</v>
      </c>
      <c r="C2879" t="s">
        <v>1126</v>
      </c>
      <c r="D2879" t="s">
        <v>1127</v>
      </c>
      <c r="E2879" t="s">
        <v>1093</v>
      </c>
      <c r="F2879" t="s">
        <v>1093</v>
      </c>
    </row>
    <row r="2880" spans="1:6" x14ac:dyDescent="0.25">
      <c r="A2880">
        <v>67</v>
      </c>
      <c r="B2880" t="s">
        <v>1193</v>
      </c>
      <c r="C2880" t="s">
        <v>248</v>
      </c>
      <c r="D2880" t="s">
        <v>249</v>
      </c>
      <c r="E2880" t="s">
        <v>1093</v>
      </c>
      <c r="F2880" t="s">
        <v>1093</v>
      </c>
    </row>
    <row r="2881" spans="1:6" x14ac:dyDescent="0.25">
      <c r="A2881">
        <v>67</v>
      </c>
      <c r="B2881" t="s">
        <v>1193</v>
      </c>
      <c r="C2881" t="s">
        <v>177</v>
      </c>
      <c r="D2881" t="s">
        <v>1094</v>
      </c>
      <c r="E2881" t="s">
        <v>254</v>
      </c>
      <c r="F2881" t="s">
        <v>254</v>
      </c>
    </row>
    <row r="2882" spans="1:6" x14ac:dyDescent="0.25">
      <c r="A2882">
        <v>67</v>
      </c>
      <c r="B2882" t="s">
        <v>1193</v>
      </c>
      <c r="C2882" t="s">
        <v>180</v>
      </c>
      <c r="D2882" t="s">
        <v>859</v>
      </c>
      <c r="E2882" t="s">
        <v>254</v>
      </c>
      <c r="F2882" t="s">
        <v>254</v>
      </c>
    </row>
    <row r="2883" spans="1:6" x14ac:dyDescent="0.25">
      <c r="A2883">
        <v>67</v>
      </c>
      <c r="B2883" t="s">
        <v>1193</v>
      </c>
      <c r="C2883" t="s">
        <v>216</v>
      </c>
      <c r="D2883" t="s">
        <v>1194</v>
      </c>
      <c r="E2883" t="s">
        <v>1137</v>
      </c>
      <c r="F2883" t="s">
        <v>1137</v>
      </c>
    </row>
    <row r="2884" spans="1:6" x14ac:dyDescent="0.25">
      <c r="A2884">
        <v>67</v>
      </c>
      <c r="B2884" t="s">
        <v>1193</v>
      </c>
      <c r="C2884" t="s">
        <v>1085</v>
      </c>
      <c r="D2884" t="s">
        <v>1195</v>
      </c>
      <c r="E2884" t="s">
        <v>1081</v>
      </c>
      <c r="F2884" t="s">
        <v>1081</v>
      </c>
    </row>
    <row r="2885" spans="1:6" x14ac:dyDescent="0.25">
      <c r="A2885">
        <v>67</v>
      </c>
      <c r="B2885" t="s">
        <v>1193</v>
      </c>
      <c r="C2885" t="s">
        <v>1079</v>
      </c>
      <c r="D2885" t="s">
        <v>1080</v>
      </c>
      <c r="E2885" t="s">
        <v>1081</v>
      </c>
      <c r="F2885" t="s">
        <v>1081</v>
      </c>
    </row>
    <row r="2886" spans="1:6" x14ac:dyDescent="0.25">
      <c r="A2886">
        <v>67</v>
      </c>
      <c r="B2886" t="s">
        <v>1193</v>
      </c>
      <c r="C2886" t="s">
        <v>1071</v>
      </c>
      <c r="D2886" t="s">
        <v>1082</v>
      </c>
      <c r="E2886" t="s">
        <v>1081</v>
      </c>
      <c r="F2886" t="s">
        <v>1081</v>
      </c>
    </row>
    <row r="2887" spans="1:6" x14ac:dyDescent="0.25">
      <c r="A2887">
        <v>67</v>
      </c>
      <c r="B2887" t="s">
        <v>1193</v>
      </c>
      <c r="C2887" t="s">
        <v>1083</v>
      </c>
      <c r="D2887" t="s">
        <v>1198</v>
      </c>
      <c r="E2887" t="s">
        <v>1081</v>
      </c>
      <c r="F2887" t="s">
        <v>1081</v>
      </c>
    </row>
    <row r="2888" spans="1:6" x14ac:dyDescent="0.25">
      <c r="A2888">
        <v>67</v>
      </c>
      <c r="B2888" t="s">
        <v>1193</v>
      </c>
      <c r="C2888" t="s">
        <v>1089</v>
      </c>
      <c r="D2888" t="s">
        <v>1199</v>
      </c>
      <c r="E2888" t="s">
        <v>1081</v>
      </c>
      <c r="F2888" t="s">
        <v>1081</v>
      </c>
    </row>
    <row r="2889" spans="1:6" x14ac:dyDescent="0.25">
      <c r="A2889">
        <v>67</v>
      </c>
      <c r="B2889" t="s">
        <v>1193</v>
      </c>
      <c r="C2889" t="s">
        <v>604</v>
      </c>
      <c r="D2889" t="s">
        <v>605</v>
      </c>
      <c r="E2889" t="s">
        <v>601</v>
      </c>
      <c r="F2889" t="s">
        <v>601</v>
      </c>
    </row>
    <row r="2890" spans="1:6" x14ac:dyDescent="0.25">
      <c r="A2890">
        <v>67</v>
      </c>
      <c r="B2890" t="s">
        <v>1193</v>
      </c>
      <c r="C2890" t="s">
        <v>231</v>
      </c>
      <c r="D2890" t="s">
        <v>1197</v>
      </c>
      <c r="E2890" t="s">
        <v>601</v>
      </c>
      <c r="F2890" t="s">
        <v>601</v>
      </c>
    </row>
    <row r="2891" spans="1:6" x14ac:dyDescent="0.25">
      <c r="A2891">
        <v>67</v>
      </c>
      <c r="B2891" t="s">
        <v>1193</v>
      </c>
      <c r="C2891" t="s">
        <v>239</v>
      </c>
      <c r="D2891" t="s">
        <v>240</v>
      </c>
      <c r="E2891" t="s">
        <v>601</v>
      </c>
      <c r="F2891" t="s">
        <v>601</v>
      </c>
    </row>
    <row r="2892" spans="1:6" x14ac:dyDescent="0.25">
      <c r="A2892">
        <v>67</v>
      </c>
      <c r="B2892" t="s">
        <v>1193</v>
      </c>
      <c r="C2892" t="s">
        <v>248</v>
      </c>
      <c r="D2892" t="s">
        <v>1200</v>
      </c>
      <c r="E2892" t="s">
        <v>1093</v>
      </c>
      <c r="F2892" t="s">
        <v>1093</v>
      </c>
    </row>
    <row r="2893" spans="1:6" x14ac:dyDescent="0.25">
      <c r="A2893">
        <v>67</v>
      </c>
      <c r="B2893" t="s">
        <v>1193</v>
      </c>
      <c r="C2893" t="s">
        <v>1126</v>
      </c>
      <c r="D2893" t="s">
        <v>1201</v>
      </c>
      <c r="E2893" t="s">
        <v>1093</v>
      </c>
      <c r="F2893" t="s">
        <v>1093</v>
      </c>
    </row>
    <row r="2894" spans="1:6" x14ac:dyDescent="0.25">
      <c r="A2894">
        <v>67</v>
      </c>
      <c r="B2894" t="s">
        <v>1193</v>
      </c>
      <c r="C2894" t="s">
        <v>177</v>
      </c>
      <c r="D2894" t="s">
        <v>339</v>
      </c>
      <c r="E2894" t="s">
        <v>254</v>
      </c>
      <c r="F2894" t="s">
        <v>254</v>
      </c>
    </row>
    <row r="2895" spans="1:6" x14ac:dyDescent="0.25">
      <c r="A2895">
        <v>67</v>
      </c>
      <c r="B2895" t="s">
        <v>1193</v>
      </c>
      <c r="C2895" t="s">
        <v>180</v>
      </c>
      <c r="D2895" t="s">
        <v>958</v>
      </c>
      <c r="E2895" t="s">
        <v>254</v>
      </c>
      <c r="F2895" t="s">
        <v>254</v>
      </c>
    </row>
    <row r="2896" spans="1:6" x14ac:dyDescent="0.25">
      <c r="A2896">
        <v>67</v>
      </c>
      <c r="B2896" t="s">
        <v>1193</v>
      </c>
      <c r="C2896" t="s">
        <v>216</v>
      </c>
      <c r="D2896" t="s">
        <v>1202</v>
      </c>
      <c r="E2896" t="s">
        <v>1137</v>
      </c>
      <c r="F2896" t="s">
        <v>1137</v>
      </c>
    </row>
    <row r="2897" spans="1:6" x14ac:dyDescent="0.25">
      <c r="A2897">
        <v>67</v>
      </c>
      <c r="B2897" t="s">
        <v>1193</v>
      </c>
      <c r="C2897" t="s">
        <v>1085</v>
      </c>
      <c r="D2897" t="s">
        <v>1203</v>
      </c>
      <c r="E2897" t="s">
        <v>1204</v>
      </c>
      <c r="F2897" t="s">
        <v>1205</v>
      </c>
    </row>
    <row r="2898" spans="1:6" x14ac:dyDescent="0.25">
      <c r="A2898">
        <v>67</v>
      </c>
      <c r="B2898" t="s">
        <v>1193</v>
      </c>
      <c r="C2898" t="s">
        <v>1079</v>
      </c>
      <c r="D2898" t="s">
        <v>1206</v>
      </c>
      <c r="E2898" t="s">
        <v>1204</v>
      </c>
      <c r="F2898" t="s">
        <v>1205</v>
      </c>
    </row>
    <row r="2899" spans="1:6" x14ac:dyDescent="0.25">
      <c r="A2899">
        <v>67</v>
      </c>
      <c r="B2899" t="s">
        <v>1193</v>
      </c>
      <c r="C2899" t="s">
        <v>1071</v>
      </c>
      <c r="D2899" t="s">
        <v>1207</v>
      </c>
      <c r="E2899" t="s">
        <v>1204</v>
      </c>
      <c r="F2899" t="s">
        <v>1205</v>
      </c>
    </row>
    <row r="2900" spans="1:6" x14ac:dyDescent="0.25">
      <c r="A2900">
        <v>67</v>
      </c>
      <c r="B2900" t="s">
        <v>1193</v>
      </c>
      <c r="C2900" t="s">
        <v>1083</v>
      </c>
      <c r="D2900" t="s">
        <v>1208</v>
      </c>
      <c r="E2900" t="s">
        <v>1204</v>
      </c>
      <c r="F2900" t="s">
        <v>1205</v>
      </c>
    </row>
    <row r="2901" spans="1:6" x14ac:dyDescent="0.25">
      <c r="A2901">
        <v>67</v>
      </c>
      <c r="B2901" t="s">
        <v>1193</v>
      </c>
      <c r="C2901" t="s">
        <v>604</v>
      </c>
      <c r="D2901" t="s">
        <v>1209</v>
      </c>
      <c r="E2901" t="s">
        <v>1210</v>
      </c>
      <c r="F2901" t="s">
        <v>1210</v>
      </c>
    </row>
    <row r="2902" spans="1:6" x14ac:dyDescent="0.25">
      <c r="A2902">
        <v>67</v>
      </c>
      <c r="B2902" t="s">
        <v>1193</v>
      </c>
      <c r="C2902" t="s">
        <v>239</v>
      </c>
      <c r="D2902" t="s">
        <v>1211</v>
      </c>
      <c r="E2902" t="s">
        <v>1210</v>
      </c>
      <c r="F2902" t="s">
        <v>1210</v>
      </c>
    </row>
    <row r="2903" spans="1:6" x14ac:dyDescent="0.25">
      <c r="A2903">
        <v>67</v>
      </c>
      <c r="B2903" t="s">
        <v>1193</v>
      </c>
      <c r="C2903" t="s">
        <v>1089</v>
      </c>
      <c r="D2903" t="s">
        <v>1212</v>
      </c>
      <c r="E2903" t="s">
        <v>1210</v>
      </c>
      <c r="F2903" t="s">
        <v>1210</v>
      </c>
    </row>
    <row r="2904" spans="1:6" x14ac:dyDescent="0.25">
      <c r="A2904">
        <v>67</v>
      </c>
      <c r="B2904" t="s">
        <v>1193</v>
      </c>
      <c r="C2904" t="s">
        <v>248</v>
      </c>
      <c r="D2904" t="s">
        <v>1213</v>
      </c>
      <c r="E2904" t="s">
        <v>1093</v>
      </c>
      <c r="F2904" t="s">
        <v>1093</v>
      </c>
    </row>
    <row r="2905" spans="1:6" x14ac:dyDescent="0.25">
      <c r="A2905">
        <v>67</v>
      </c>
      <c r="B2905" t="s">
        <v>1193</v>
      </c>
      <c r="C2905" t="s">
        <v>180</v>
      </c>
      <c r="D2905" t="s">
        <v>1214</v>
      </c>
      <c r="E2905" t="s">
        <v>254</v>
      </c>
      <c r="F2905" t="s">
        <v>254</v>
      </c>
    </row>
    <row r="2906" spans="1:6" x14ac:dyDescent="0.25">
      <c r="A2906">
        <v>67</v>
      </c>
      <c r="B2906" t="s">
        <v>1193</v>
      </c>
      <c r="C2906" t="s">
        <v>177</v>
      </c>
      <c r="D2906" t="s">
        <v>1215</v>
      </c>
      <c r="E2906" t="s">
        <v>254</v>
      </c>
      <c r="F2906" t="s">
        <v>254</v>
      </c>
    </row>
    <row r="2907" spans="1:6" x14ac:dyDescent="0.25">
      <c r="A2907">
        <v>67</v>
      </c>
      <c r="B2907" t="s">
        <v>1193</v>
      </c>
      <c r="C2907" t="s">
        <v>216</v>
      </c>
      <c r="D2907" t="s">
        <v>1216</v>
      </c>
      <c r="E2907" t="s">
        <v>1137</v>
      </c>
      <c r="F2907" t="s">
        <v>1137</v>
      </c>
    </row>
    <row r="2908" spans="1:6" x14ac:dyDescent="0.25">
      <c r="A2908">
        <v>67</v>
      </c>
      <c r="B2908" t="s">
        <v>1193</v>
      </c>
      <c r="C2908" t="s">
        <v>1085</v>
      </c>
      <c r="D2908" t="s">
        <v>1217</v>
      </c>
      <c r="E2908" t="s">
        <v>1218</v>
      </c>
      <c r="F2908" t="s">
        <v>1218</v>
      </c>
    </row>
    <row r="2909" spans="1:6" x14ac:dyDescent="0.25">
      <c r="A2909">
        <v>67</v>
      </c>
      <c r="B2909" t="s">
        <v>1193</v>
      </c>
      <c r="C2909" t="s">
        <v>1079</v>
      </c>
      <c r="D2909" t="s">
        <v>1219</v>
      </c>
      <c r="E2909" t="s">
        <v>1218</v>
      </c>
      <c r="F2909" t="s">
        <v>1218</v>
      </c>
    </row>
    <row r="2910" spans="1:6" x14ac:dyDescent="0.25">
      <c r="A2910">
        <v>67</v>
      </c>
      <c r="B2910" t="s">
        <v>1193</v>
      </c>
      <c r="C2910" t="s">
        <v>1071</v>
      </c>
      <c r="D2910" t="s">
        <v>1220</v>
      </c>
      <c r="E2910" t="s">
        <v>1218</v>
      </c>
      <c r="F2910" t="s">
        <v>1218</v>
      </c>
    </row>
    <row r="2911" spans="1:6" x14ac:dyDescent="0.25">
      <c r="A2911">
        <v>67</v>
      </c>
      <c r="B2911" t="s">
        <v>1193</v>
      </c>
      <c r="C2911" t="s">
        <v>1083</v>
      </c>
      <c r="D2911" t="s">
        <v>1221</v>
      </c>
      <c r="E2911" t="s">
        <v>1218</v>
      </c>
      <c r="F2911" t="s">
        <v>1218</v>
      </c>
    </row>
    <row r="2912" spans="1:6" x14ac:dyDescent="0.25">
      <c r="A2912">
        <v>67</v>
      </c>
      <c r="B2912" t="s">
        <v>1193</v>
      </c>
      <c r="C2912" t="s">
        <v>604</v>
      </c>
      <c r="D2912" t="s">
        <v>1222</v>
      </c>
      <c r="E2912" t="s">
        <v>1223</v>
      </c>
      <c r="F2912" t="s">
        <v>1223</v>
      </c>
    </row>
    <row r="2913" spans="1:6" x14ac:dyDescent="0.25">
      <c r="A2913">
        <v>67</v>
      </c>
      <c r="B2913" t="s">
        <v>1193</v>
      </c>
      <c r="C2913" t="s">
        <v>1089</v>
      </c>
      <c r="D2913" t="s">
        <v>1224</v>
      </c>
      <c r="E2913" t="s">
        <v>1223</v>
      </c>
      <c r="F2913" t="s">
        <v>1223</v>
      </c>
    </row>
    <row r="2914" spans="1:6" x14ac:dyDescent="0.25">
      <c r="A2914">
        <v>67</v>
      </c>
      <c r="B2914" t="s">
        <v>1193</v>
      </c>
      <c r="C2914" t="s">
        <v>1126</v>
      </c>
      <c r="D2914" t="s">
        <v>1127</v>
      </c>
      <c r="E2914" t="s">
        <v>1093</v>
      </c>
      <c r="F2914" t="s">
        <v>1093</v>
      </c>
    </row>
    <row r="2915" spans="1:6" x14ac:dyDescent="0.25">
      <c r="A2915">
        <v>67</v>
      </c>
      <c r="B2915" t="s">
        <v>1193</v>
      </c>
      <c r="C2915" t="s">
        <v>177</v>
      </c>
      <c r="D2915" t="s">
        <v>1215</v>
      </c>
      <c r="E2915" t="s">
        <v>254</v>
      </c>
      <c r="F2915" t="s">
        <v>254</v>
      </c>
    </row>
    <row r="2916" spans="1:6" x14ac:dyDescent="0.25">
      <c r="A2916">
        <v>67</v>
      </c>
      <c r="B2916" t="s">
        <v>1193</v>
      </c>
      <c r="C2916" t="s">
        <v>180</v>
      </c>
      <c r="D2916" t="s">
        <v>1225</v>
      </c>
      <c r="E2916" t="s">
        <v>254</v>
      </c>
      <c r="F2916" t="s">
        <v>254</v>
      </c>
    </row>
    <row r="2917" spans="1:6" x14ac:dyDescent="0.25">
      <c r="A2917">
        <v>67</v>
      </c>
      <c r="B2917" t="s">
        <v>1193</v>
      </c>
      <c r="C2917" t="s">
        <v>216</v>
      </c>
      <c r="D2917" t="s">
        <v>1194</v>
      </c>
      <c r="E2917" t="s">
        <v>1137</v>
      </c>
      <c r="F2917" t="s">
        <v>1137</v>
      </c>
    </row>
    <row r="2918" spans="1:6" x14ac:dyDescent="0.25">
      <c r="A2918">
        <v>67</v>
      </c>
      <c r="B2918" t="s">
        <v>1193</v>
      </c>
      <c r="C2918" t="s">
        <v>1085</v>
      </c>
      <c r="D2918" t="s">
        <v>1226</v>
      </c>
      <c r="E2918" t="s">
        <v>1227</v>
      </c>
      <c r="F2918" t="s">
        <v>1227</v>
      </c>
    </row>
    <row r="2919" spans="1:6" x14ac:dyDescent="0.25">
      <c r="A2919">
        <v>67</v>
      </c>
      <c r="B2919" t="s">
        <v>1193</v>
      </c>
      <c r="C2919" t="s">
        <v>1079</v>
      </c>
      <c r="D2919" t="s">
        <v>1228</v>
      </c>
      <c r="E2919" t="s">
        <v>1227</v>
      </c>
      <c r="F2919" t="s">
        <v>1227</v>
      </c>
    </row>
    <row r="2920" spans="1:6" x14ac:dyDescent="0.25">
      <c r="A2920">
        <v>67</v>
      </c>
      <c r="B2920" t="s">
        <v>1193</v>
      </c>
      <c r="C2920" t="s">
        <v>1071</v>
      </c>
      <c r="D2920" t="s">
        <v>1229</v>
      </c>
      <c r="E2920" t="s">
        <v>1227</v>
      </c>
      <c r="F2920" t="s">
        <v>1227</v>
      </c>
    </row>
    <row r="2921" spans="1:6" x14ac:dyDescent="0.25">
      <c r="A2921">
        <v>67</v>
      </c>
      <c r="B2921" t="s">
        <v>1193</v>
      </c>
      <c r="C2921" t="s">
        <v>1083</v>
      </c>
      <c r="D2921" t="s">
        <v>1230</v>
      </c>
      <c r="E2921" t="s">
        <v>1227</v>
      </c>
      <c r="F2921" t="s">
        <v>1227</v>
      </c>
    </row>
    <row r="2922" spans="1:6" x14ac:dyDescent="0.25">
      <c r="A2922">
        <v>67</v>
      </c>
      <c r="B2922" t="s">
        <v>1193</v>
      </c>
      <c r="C2922" t="s">
        <v>604</v>
      </c>
      <c r="D2922" t="s">
        <v>605</v>
      </c>
      <c r="E2922" t="s">
        <v>1223</v>
      </c>
      <c r="F2922" t="s">
        <v>1223</v>
      </c>
    </row>
    <row r="2923" spans="1:6" x14ac:dyDescent="0.25">
      <c r="A2923">
        <v>67</v>
      </c>
      <c r="B2923" t="s">
        <v>1193</v>
      </c>
      <c r="C2923" t="s">
        <v>239</v>
      </c>
      <c r="D2923" t="s">
        <v>1231</v>
      </c>
      <c r="E2923" t="s">
        <v>1232</v>
      </c>
      <c r="F2923" t="s">
        <v>1232</v>
      </c>
    </row>
    <row r="2924" spans="1:6" x14ac:dyDescent="0.25">
      <c r="A2924">
        <v>67</v>
      </c>
      <c r="B2924" t="s">
        <v>1193</v>
      </c>
      <c r="C2924" t="s">
        <v>1089</v>
      </c>
      <c r="D2924" t="s">
        <v>1233</v>
      </c>
      <c r="E2924" t="s">
        <v>1232</v>
      </c>
      <c r="F2924" t="s">
        <v>1232</v>
      </c>
    </row>
    <row r="2925" spans="1:6" x14ac:dyDescent="0.25">
      <c r="A2925">
        <v>67</v>
      </c>
      <c r="B2925" t="s">
        <v>1193</v>
      </c>
      <c r="C2925" t="s">
        <v>248</v>
      </c>
      <c r="D2925" t="s">
        <v>1234</v>
      </c>
      <c r="E2925" t="s">
        <v>1093</v>
      </c>
      <c r="F2925" t="s">
        <v>1093</v>
      </c>
    </row>
    <row r="2926" spans="1:6" x14ac:dyDescent="0.25">
      <c r="A2926">
        <v>67</v>
      </c>
      <c r="B2926" t="s">
        <v>1193</v>
      </c>
      <c r="C2926" t="s">
        <v>1126</v>
      </c>
      <c r="D2926" t="s">
        <v>1127</v>
      </c>
      <c r="E2926" t="s">
        <v>1093</v>
      </c>
      <c r="F2926" t="s">
        <v>1093</v>
      </c>
    </row>
    <row r="2927" spans="1:6" x14ac:dyDescent="0.25">
      <c r="A2927">
        <v>67</v>
      </c>
      <c r="B2927" t="s">
        <v>1193</v>
      </c>
      <c r="C2927" t="s">
        <v>177</v>
      </c>
      <c r="D2927" t="s">
        <v>1215</v>
      </c>
      <c r="E2927" t="s">
        <v>254</v>
      </c>
      <c r="F2927" t="s">
        <v>254</v>
      </c>
    </row>
    <row r="2928" spans="1:6" x14ac:dyDescent="0.25">
      <c r="A2928">
        <v>67</v>
      </c>
      <c r="B2928" t="s">
        <v>1193</v>
      </c>
      <c r="C2928" t="s">
        <v>180</v>
      </c>
      <c r="D2928" t="s">
        <v>1225</v>
      </c>
      <c r="E2928" t="s">
        <v>254</v>
      </c>
      <c r="F2928" t="s">
        <v>254</v>
      </c>
    </row>
    <row r="2929" spans="1:6" x14ac:dyDescent="0.25">
      <c r="A2929">
        <v>67</v>
      </c>
      <c r="B2929" t="s">
        <v>1193</v>
      </c>
      <c r="C2929" t="s">
        <v>216</v>
      </c>
      <c r="D2929" t="s">
        <v>1194</v>
      </c>
      <c r="E2929" t="s">
        <v>1137</v>
      </c>
      <c r="F2929" t="s">
        <v>1137</v>
      </c>
    </row>
    <row r="2930" spans="1:6" x14ac:dyDescent="0.25">
      <c r="A2930">
        <v>67</v>
      </c>
      <c r="B2930" t="s">
        <v>1193</v>
      </c>
      <c r="C2930" t="s">
        <v>1085</v>
      </c>
      <c r="D2930" t="s">
        <v>1086</v>
      </c>
      <c r="E2930" t="s">
        <v>1081</v>
      </c>
      <c r="F2930" t="s">
        <v>1081</v>
      </c>
    </row>
    <row r="2931" spans="1:6" x14ac:dyDescent="0.25">
      <c r="A2931">
        <v>67</v>
      </c>
      <c r="B2931" t="s">
        <v>1193</v>
      </c>
      <c r="C2931" t="s">
        <v>1079</v>
      </c>
      <c r="D2931" t="s">
        <v>1080</v>
      </c>
      <c r="E2931" t="s">
        <v>1081</v>
      </c>
      <c r="F2931" t="s">
        <v>1081</v>
      </c>
    </row>
    <row r="2932" spans="1:6" x14ac:dyDescent="0.25">
      <c r="A2932">
        <v>67</v>
      </c>
      <c r="B2932" t="s">
        <v>1193</v>
      </c>
      <c r="C2932" t="s">
        <v>1071</v>
      </c>
      <c r="D2932" t="s">
        <v>1082</v>
      </c>
      <c r="E2932" t="s">
        <v>1081</v>
      </c>
      <c r="F2932" t="s">
        <v>1081</v>
      </c>
    </row>
    <row r="2933" spans="1:6" x14ac:dyDescent="0.25">
      <c r="A2933">
        <v>67</v>
      </c>
      <c r="B2933" t="s">
        <v>1193</v>
      </c>
      <c r="C2933" t="s">
        <v>1083</v>
      </c>
      <c r="D2933" t="s">
        <v>1084</v>
      </c>
      <c r="E2933" t="s">
        <v>1081</v>
      </c>
      <c r="F2933" t="s">
        <v>1081</v>
      </c>
    </row>
    <row r="2934" spans="1:6" x14ac:dyDescent="0.25">
      <c r="A2934">
        <v>67</v>
      </c>
      <c r="B2934" t="s">
        <v>1193</v>
      </c>
      <c r="C2934" t="s">
        <v>231</v>
      </c>
      <c r="D2934" t="s">
        <v>1235</v>
      </c>
      <c r="E2934" t="s">
        <v>1223</v>
      </c>
      <c r="F2934" t="s">
        <v>1223</v>
      </c>
    </row>
    <row r="2935" spans="1:6" x14ac:dyDescent="0.25">
      <c r="A2935">
        <v>67</v>
      </c>
      <c r="B2935" t="s">
        <v>1193</v>
      </c>
      <c r="C2935" t="s">
        <v>239</v>
      </c>
      <c r="D2935" t="s">
        <v>1236</v>
      </c>
      <c r="E2935" t="s">
        <v>1223</v>
      </c>
      <c r="F2935" t="s">
        <v>1223</v>
      </c>
    </row>
    <row r="2936" spans="1:6" x14ac:dyDescent="0.25">
      <c r="A2936">
        <v>67</v>
      </c>
      <c r="B2936" t="s">
        <v>1193</v>
      </c>
      <c r="C2936" t="s">
        <v>1089</v>
      </c>
      <c r="D2936" t="s">
        <v>1224</v>
      </c>
      <c r="E2936" t="s">
        <v>1223</v>
      </c>
      <c r="F2936" t="s">
        <v>1223</v>
      </c>
    </row>
    <row r="2937" spans="1:6" x14ac:dyDescent="0.25">
      <c r="A2937">
        <v>67</v>
      </c>
      <c r="B2937" t="s">
        <v>1193</v>
      </c>
      <c r="C2937" t="s">
        <v>604</v>
      </c>
      <c r="D2937" t="s">
        <v>605</v>
      </c>
      <c r="E2937" t="s">
        <v>1223</v>
      </c>
      <c r="F2937" t="s">
        <v>1223</v>
      </c>
    </row>
    <row r="2938" spans="1:6" x14ac:dyDescent="0.25">
      <c r="A2938">
        <v>67</v>
      </c>
      <c r="B2938" t="s">
        <v>1193</v>
      </c>
      <c r="C2938" t="s">
        <v>248</v>
      </c>
      <c r="D2938" t="s">
        <v>249</v>
      </c>
      <c r="E2938" t="s">
        <v>1093</v>
      </c>
      <c r="F2938" t="s">
        <v>1093</v>
      </c>
    </row>
    <row r="2939" spans="1:6" x14ac:dyDescent="0.25">
      <c r="A2939">
        <v>67</v>
      </c>
      <c r="B2939" t="s">
        <v>1193</v>
      </c>
      <c r="C2939" t="s">
        <v>1126</v>
      </c>
      <c r="D2939" t="s">
        <v>1127</v>
      </c>
      <c r="E2939" t="s">
        <v>1093</v>
      </c>
      <c r="F2939" t="s">
        <v>1093</v>
      </c>
    </row>
    <row r="2940" spans="1:6" x14ac:dyDescent="0.25">
      <c r="A2940">
        <v>67</v>
      </c>
      <c r="B2940" t="s">
        <v>1193</v>
      </c>
      <c r="C2940" t="s">
        <v>177</v>
      </c>
      <c r="D2940" t="s">
        <v>1215</v>
      </c>
      <c r="E2940" t="s">
        <v>254</v>
      </c>
      <c r="F2940" t="s">
        <v>254</v>
      </c>
    </row>
    <row r="2941" spans="1:6" x14ac:dyDescent="0.25">
      <c r="A2941">
        <v>67</v>
      </c>
      <c r="B2941" t="s">
        <v>1193</v>
      </c>
      <c r="C2941" t="s">
        <v>180</v>
      </c>
      <c r="D2941" t="s">
        <v>1225</v>
      </c>
      <c r="E2941" t="s">
        <v>254</v>
      </c>
      <c r="F2941" t="s">
        <v>254</v>
      </c>
    </row>
    <row r="2942" spans="1:6" x14ac:dyDescent="0.25">
      <c r="A2942">
        <v>67</v>
      </c>
      <c r="B2942" t="s">
        <v>1193</v>
      </c>
      <c r="C2942" t="s">
        <v>216</v>
      </c>
      <c r="D2942" t="s">
        <v>1194</v>
      </c>
      <c r="E2942" t="s">
        <v>1137</v>
      </c>
      <c r="F2942" t="s">
        <v>1137</v>
      </c>
    </row>
    <row r="2943" spans="1:6" x14ac:dyDescent="0.25">
      <c r="A2943">
        <v>67</v>
      </c>
      <c r="B2943" t="s">
        <v>1193</v>
      </c>
      <c r="C2943" t="s">
        <v>1085</v>
      </c>
      <c r="D2943" t="s">
        <v>1237</v>
      </c>
      <c r="E2943" t="s">
        <v>1238</v>
      </c>
      <c r="F2943" t="s">
        <v>1238</v>
      </c>
    </row>
    <row r="2944" spans="1:6" x14ac:dyDescent="0.25">
      <c r="A2944">
        <v>67</v>
      </c>
      <c r="B2944" t="s">
        <v>1193</v>
      </c>
      <c r="C2944" t="s">
        <v>1079</v>
      </c>
      <c r="D2944" t="s">
        <v>1239</v>
      </c>
      <c r="E2944" t="s">
        <v>1238</v>
      </c>
      <c r="F2944" t="s">
        <v>1238</v>
      </c>
    </row>
    <row r="2945" spans="1:6" x14ac:dyDescent="0.25">
      <c r="A2945">
        <v>67</v>
      </c>
      <c r="B2945" t="s">
        <v>1193</v>
      </c>
      <c r="C2945" t="s">
        <v>1071</v>
      </c>
      <c r="D2945" t="s">
        <v>1240</v>
      </c>
      <c r="E2945" t="s">
        <v>1238</v>
      </c>
      <c r="F2945" t="s">
        <v>1238</v>
      </c>
    </row>
    <row r="2946" spans="1:6" x14ac:dyDescent="0.25">
      <c r="A2946">
        <v>67</v>
      </c>
      <c r="B2946" t="s">
        <v>1193</v>
      </c>
      <c r="C2946" t="s">
        <v>1083</v>
      </c>
      <c r="D2946" t="s">
        <v>1241</v>
      </c>
      <c r="E2946" t="s">
        <v>1238</v>
      </c>
      <c r="F2946" t="s">
        <v>1238</v>
      </c>
    </row>
    <row r="2947" spans="1:6" x14ac:dyDescent="0.25">
      <c r="A2947">
        <v>67</v>
      </c>
      <c r="B2947" t="s">
        <v>1193</v>
      </c>
      <c r="C2947" t="s">
        <v>604</v>
      </c>
      <c r="D2947" t="s">
        <v>605</v>
      </c>
      <c r="E2947" t="s">
        <v>1223</v>
      </c>
      <c r="F2947" t="s">
        <v>1223</v>
      </c>
    </row>
    <row r="2948" spans="1:6" x14ac:dyDescent="0.25">
      <c r="A2948">
        <v>67</v>
      </c>
      <c r="B2948" t="s">
        <v>1193</v>
      </c>
      <c r="C2948" t="s">
        <v>239</v>
      </c>
      <c r="D2948" t="s">
        <v>1242</v>
      </c>
      <c r="E2948" t="s">
        <v>1243</v>
      </c>
      <c r="F2948" t="s">
        <v>1243</v>
      </c>
    </row>
    <row r="2949" spans="1:6" x14ac:dyDescent="0.25">
      <c r="A2949">
        <v>67</v>
      </c>
      <c r="B2949" t="s">
        <v>1193</v>
      </c>
      <c r="C2949" t="s">
        <v>1089</v>
      </c>
      <c r="D2949" t="s">
        <v>1244</v>
      </c>
      <c r="E2949" t="s">
        <v>1243</v>
      </c>
      <c r="F2949" t="s">
        <v>1243</v>
      </c>
    </row>
    <row r="2950" spans="1:6" x14ac:dyDescent="0.25">
      <c r="A2950">
        <v>67</v>
      </c>
      <c r="B2950" t="s">
        <v>1193</v>
      </c>
      <c r="C2950" t="s">
        <v>248</v>
      </c>
      <c r="D2950" t="s">
        <v>1213</v>
      </c>
      <c r="E2950" t="s">
        <v>1093</v>
      </c>
      <c r="F2950" t="s">
        <v>1093</v>
      </c>
    </row>
    <row r="2951" spans="1:6" x14ac:dyDescent="0.25">
      <c r="A2951">
        <v>67</v>
      </c>
      <c r="B2951" t="s">
        <v>1193</v>
      </c>
      <c r="C2951" t="s">
        <v>1126</v>
      </c>
      <c r="D2951" t="s">
        <v>1127</v>
      </c>
      <c r="E2951" t="s">
        <v>1093</v>
      </c>
      <c r="F2951" t="s">
        <v>1093</v>
      </c>
    </row>
    <row r="2952" spans="1:6" x14ac:dyDescent="0.25">
      <c r="A2952">
        <v>67</v>
      </c>
      <c r="B2952" t="s">
        <v>1193</v>
      </c>
      <c r="C2952" t="s">
        <v>180</v>
      </c>
      <c r="D2952" t="s">
        <v>1225</v>
      </c>
      <c r="E2952" t="s">
        <v>254</v>
      </c>
      <c r="F2952" t="s">
        <v>254</v>
      </c>
    </row>
    <row r="2953" spans="1:6" x14ac:dyDescent="0.25">
      <c r="A2953">
        <v>67</v>
      </c>
      <c r="B2953" t="s">
        <v>1193</v>
      </c>
      <c r="C2953" t="s">
        <v>177</v>
      </c>
      <c r="D2953" t="s">
        <v>1215</v>
      </c>
      <c r="E2953" t="s">
        <v>254</v>
      </c>
      <c r="F2953" t="s">
        <v>254</v>
      </c>
    </row>
    <row r="2954" spans="1:6" x14ac:dyDescent="0.25">
      <c r="A2954">
        <v>67</v>
      </c>
      <c r="B2954" t="s">
        <v>1193</v>
      </c>
      <c r="C2954" t="s">
        <v>1085</v>
      </c>
      <c r="D2954" t="s">
        <v>1245</v>
      </c>
      <c r="E2954" t="s">
        <v>1246</v>
      </c>
      <c r="F2954" t="s">
        <v>1246</v>
      </c>
    </row>
    <row r="2955" spans="1:6" x14ac:dyDescent="0.25">
      <c r="A2955">
        <v>67</v>
      </c>
      <c r="B2955" t="s">
        <v>1193</v>
      </c>
      <c r="C2955" t="s">
        <v>1079</v>
      </c>
      <c r="D2955" t="s">
        <v>1247</v>
      </c>
      <c r="E2955" t="s">
        <v>1246</v>
      </c>
      <c r="F2955" t="s">
        <v>1246</v>
      </c>
    </row>
    <row r="2956" spans="1:6" x14ac:dyDescent="0.25">
      <c r="A2956">
        <v>67</v>
      </c>
      <c r="B2956" t="s">
        <v>1193</v>
      </c>
      <c r="C2956" t="s">
        <v>1071</v>
      </c>
      <c r="D2956" t="s">
        <v>1248</v>
      </c>
      <c r="E2956" t="s">
        <v>1246</v>
      </c>
      <c r="F2956" t="s">
        <v>1246</v>
      </c>
    </row>
    <row r="2957" spans="1:6" x14ac:dyDescent="0.25">
      <c r="A2957">
        <v>67</v>
      </c>
      <c r="B2957" t="s">
        <v>1193</v>
      </c>
      <c r="C2957" t="s">
        <v>1083</v>
      </c>
      <c r="D2957" t="s">
        <v>1249</v>
      </c>
      <c r="E2957" t="s">
        <v>1246</v>
      </c>
      <c r="F2957" t="s">
        <v>1246</v>
      </c>
    </row>
    <row r="2958" spans="1:6" x14ac:dyDescent="0.25">
      <c r="A2958">
        <v>67</v>
      </c>
      <c r="B2958" t="s">
        <v>1193</v>
      </c>
      <c r="C2958" t="s">
        <v>239</v>
      </c>
      <c r="D2958" t="s">
        <v>1250</v>
      </c>
      <c r="E2958" t="s">
        <v>1251</v>
      </c>
      <c r="F2958" t="s">
        <v>1251</v>
      </c>
    </row>
    <row r="2959" spans="1:6" x14ac:dyDescent="0.25">
      <c r="A2959">
        <v>67</v>
      </c>
      <c r="B2959" t="s">
        <v>1193</v>
      </c>
      <c r="C2959" t="s">
        <v>1089</v>
      </c>
      <c r="D2959" t="s">
        <v>1252</v>
      </c>
      <c r="E2959" t="s">
        <v>1251</v>
      </c>
      <c r="F2959" t="s">
        <v>1251</v>
      </c>
    </row>
    <row r="2960" spans="1:6" x14ac:dyDescent="0.25">
      <c r="A2960">
        <v>67</v>
      </c>
      <c r="B2960" t="s">
        <v>1193</v>
      </c>
      <c r="C2960" t="s">
        <v>604</v>
      </c>
      <c r="D2960" t="s">
        <v>1253</v>
      </c>
      <c r="E2960" t="s">
        <v>1251</v>
      </c>
      <c r="F2960" t="s">
        <v>1251</v>
      </c>
    </row>
    <row r="2961" spans="1:6" x14ac:dyDescent="0.25">
      <c r="A2961">
        <v>67</v>
      </c>
      <c r="B2961" t="s">
        <v>1193</v>
      </c>
      <c r="C2961" t="s">
        <v>248</v>
      </c>
      <c r="D2961" t="s">
        <v>1254</v>
      </c>
      <c r="E2961" t="s">
        <v>1093</v>
      </c>
      <c r="F2961" t="s">
        <v>1093</v>
      </c>
    </row>
    <row r="2962" spans="1:6" x14ac:dyDescent="0.25">
      <c r="A2962">
        <v>67</v>
      </c>
      <c r="B2962" t="s">
        <v>1193</v>
      </c>
      <c r="C2962" t="s">
        <v>1126</v>
      </c>
      <c r="D2962" t="s">
        <v>1127</v>
      </c>
      <c r="E2962" t="s">
        <v>1093</v>
      </c>
      <c r="F2962" t="s">
        <v>1093</v>
      </c>
    </row>
    <row r="2963" spans="1:6" x14ac:dyDescent="0.25">
      <c r="A2963">
        <v>67</v>
      </c>
      <c r="B2963" t="s">
        <v>1193</v>
      </c>
      <c r="C2963" t="s">
        <v>177</v>
      </c>
      <c r="D2963" t="s">
        <v>1215</v>
      </c>
      <c r="E2963" t="s">
        <v>254</v>
      </c>
      <c r="F2963" t="s">
        <v>254</v>
      </c>
    </row>
    <row r="2964" spans="1:6" x14ac:dyDescent="0.25">
      <c r="A2964">
        <v>67</v>
      </c>
      <c r="B2964" t="s">
        <v>1193</v>
      </c>
      <c r="C2964" t="s">
        <v>180</v>
      </c>
      <c r="D2964" t="s">
        <v>1225</v>
      </c>
      <c r="E2964" t="s">
        <v>254</v>
      </c>
      <c r="F2964" t="s">
        <v>254</v>
      </c>
    </row>
    <row r="2965" spans="1:6" x14ac:dyDescent="0.25">
      <c r="A2965">
        <v>67</v>
      </c>
      <c r="B2965" t="s">
        <v>1193</v>
      </c>
      <c r="C2965" t="s">
        <v>216</v>
      </c>
      <c r="D2965" t="s">
        <v>1194</v>
      </c>
      <c r="E2965" t="s">
        <v>1137</v>
      </c>
      <c r="F2965" t="s">
        <v>1137</v>
      </c>
    </row>
    <row r="2966" spans="1:6" x14ac:dyDescent="0.25">
      <c r="A2966">
        <v>67</v>
      </c>
      <c r="B2966" t="s">
        <v>1193</v>
      </c>
      <c r="C2966" t="s">
        <v>1079</v>
      </c>
      <c r="D2966" t="s">
        <v>1196</v>
      </c>
      <c r="E2966" t="s">
        <v>1081</v>
      </c>
      <c r="F2966" t="s">
        <v>1081</v>
      </c>
    </row>
    <row r="2967" spans="1:6" x14ac:dyDescent="0.25">
      <c r="A2967">
        <v>67</v>
      </c>
      <c r="B2967" t="s">
        <v>1193</v>
      </c>
      <c r="C2967" t="s">
        <v>1071</v>
      </c>
      <c r="D2967" t="s">
        <v>1072</v>
      </c>
      <c r="E2967" t="s">
        <v>1081</v>
      </c>
      <c r="F2967" t="s">
        <v>1081</v>
      </c>
    </row>
    <row r="2968" spans="1:6" x14ac:dyDescent="0.25">
      <c r="A2968">
        <v>67</v>
      </c>
      <c r="B2968" t="s">
        <v>1193</v>
      </c>
      <c r="C2968" t="s">
        <v>1085</v>
      </c>
      <c r="D2968" t="s">
        <v>1195</v>
      </c>
      <c r="E2968" t="s">
        <v>1081</v>
      </c>
      <c r="F2968" t="s">
        <v>1081</v>
      </c>
    </row>
    <row r="2969" spans="1:6" x14ac:dyDescent="0.25">
      <c r="A2969">
        <v>67</v>
      </c>
      <c r="B2969" t="s">
        <v>1193</v>
      </c>
      <c r="C2969" t="s">
        <v>1083</v>
      </c>
      <c r="D2969" t="s">
        <v>1084</v>
      </c>
      <c r="E2969" t="s">
        <v>1081</v>
      </c>
      <c r="F2969" t="s">
        <v>1081</v>
      </c>
    </row>
    <row r="2970" spans="1:6" x14ac:dyDescent="0.25">
      <c r="A2970">
        <v>67</v>
      </c>
      <c r="B2970" t="s">
        <v>1193</v>
      </c>
      <c r="C2970" t="s">
        <v>1089</v>
      </c>
      <c r="D2970" t="s">
        <v>1090</v>
      </c>
      <c r="E2970" t="s">
        <v>601</v>
      </c>
      <c r="F2970" t="s">
        <v>601</v>
      </c>
    </row>
    <row r="2971" spans="1:6" x14ac:dyDescent="0.25">
      <c r="A2971">
        <v>67</v>
      </c>
      <c r="B2971" t="s">
        <v>1193</v>
      </c>
      <c r="C2971" t="s">
        <v>604</v>
      </c>
      <c r="D2971" t="s">
        <v>605</v>
      </c>
      <c r="E2971" t="s">
        <v>601</v>
      </c>
      <c r="F2971" t="s">
        <v>601</v>
      </c>
    </row>
    <row r="2972" spans="1:6" x14ac:dyDescent="0.25">
      <c r="A2972">
        <v>67</v>
      </c>
      <c r="B2972" t="s">
        <v>1193</v>
      </c>
      <c r="C2972" t="s">
        <v>231</v>
      </c>
      <c r="D2972" t="s">
        <v>1197</v>
      </c>
      <c r="E2972" t="s">
        <v>601</v>
      </c>
      <c r="F2972" t="s">
        <v>601</v>
      </c>
    </row>
    <row r="2973" spans="1:6" x14ac:dyDescent="0.25">
      <c r="A2973">
        <v>67</v>
      </c>
      <c r="B2973" t="s">
        <v>1193</v>
      </c>
      <c r="C2973" t="s">
        <v>239</v>
      </c>
      <c r="D2973" t="s">
        <v>240</v>
      </c>
      <c r="E2973" t="s">
        <v>601</v>
      </c>
      <c r="F2973" t="s">
        <v>601</v>
      </c>
    </row>
    <row r="2974" spans="1:6" x14ac:dyDescent="0.25">
      <c r="A2974">
        <v>67</v>
      </c>
      <c r="B2974" t="s">
        <v>1193</v>
      </c>
      <c r="C2974" t="s">
        <v>1126</v>
      </c>
      <c r="D2974" t="s">
        <v>1127</v>
      </c>
      <c r="E2974" t="s">
        <v>1093</v>
      </c>
      <c r="F2974" t="s">
        <v>1093</v>
      </c>
    </row>
    <row r="2975" spans="1:6" x14ac:dyDescent="0.25">
      <c r="A2975">
        <v>67</v>
      </c>
      <c r="B2975" t="s">
        <v>1193</v>
      </c>
      <c r="C2975" t="s">
        <v>248</v>
      </c>
      <c r="D2975" t="s">
        <v>249</v>
      </c>
      <c r="E2975" t="s">
        <v>1093</v>
      </c>
      <c r="F2975" t="s">
        <v>1093</v>
      </c>
    </row>
    <row r="2976" spans="1:6" x14ac:dyDescent="0.25">
      <c r="A2976">
        <v>67</v>
      </c>
      <c r="B2976" t="s">
        <v>1193</v>
      </c>
      <c r="C2976" t="s">
        <v>180</v>
      </c>
      <c r="D2976" t="s">
        <v>1095</v>
      </c>
      <c r="E2976" t="s">
        <v>254</v>
      </c>
      <c r="F2976" t="s">
        <v>254</v>
      </c>
    </row>
    <row r="2977" spans="1:6" x14ac:dyDescent="0.25">
      <c r="A2977">
        <v>67</v>
      </c>
      <c r="B2977" t="s">
        <v>1193</v>
      </c>
      <c r="C2977" t="s">
        <v>177</v>
      </c>
      <c r="D2977" t="s">
        <v>1255</v>
      </c>
      <c r="E2977" t="s">
        <v>254</v>
      </c>
      <c r="F2977" t="s">
        <v>254</v>
      </c>
    </row>
    <row r="2978" spans="1:6" x14ac:dyDescent="0.25">
      <c r="A2978">
        <v>67</v>
      </c>
      <c r="B2978" t="s">
        <v>1193</v>
      </c>
      <c r="C2978" t="s">
        <v>216</v>
      </c>
      <c r="D2978" t="s">
        <v>1194</v>
      </c>
      <c r="E2978" t="s">
        <v>1137</v>
      </c>
      <c r="F2978" t="s">
        <v>1137</v>
      </c>
    </row>
    <row r="2979" spans="1:6" x14ac:dyDescent="0.25">
      <c r="A2979">
        <v>67</v>
      </c>
      <c r="B2979" t="s">
        <v>1193</v>
      </c>
      <c r="C2979" t="s">
        <v>1079</v>
      </c>
      <c r="D2979" t="s">
        <v>1196</v>
      </c>
      <c r="E2979" t="s">
        <v>1081</v>
      </c>
      <c r="F2979" t="s">
        <v>1081</v>
      </c>
    </row>
    <row r="2980" spans="1:6" x14ac:dyDescent="0.25">
      <c r="A2980">
        <v>67</v>
      </c>
      <c r="B2980" t="s">
        <v>1193</v>
      </c>
      <c r="C2980" t="s">
        <v>1071</v>
      </c>
      <c r="D2980" t="s">
        <v>1072</v>
      </c>
      <c r="E2980" t="s">
        <v>1081</v>
      </c>
      <c r="F2980" t="s">
        <v>1081</v>
      </c>
    </row>
    <row r="2981" spans="1:6" x14ac:dyDescent="0.25">
      <c r="A2981">
        <v>67</v>
      </c>
      <c r="B2981" t="s">
        <v>1193</v>
      </c>
      <c r="C2981" t="s">
        <v>1085</v>
      </c>
      <c r="D2981" t="s">
        <v>1195</v>
      </c>
      <c r="E2981" t="s">
        <v>1081</v>
      </c>
      <c r="F2981" t="s">
        <v>1081</v>
      </c>
    </row>
    <row r="2982" spans="1:6" x14ac:dyDescent="0.25">
      <c r="A2982">
        <v>67</v>
      </c>
      <c r="B2982" t="s">
        <v>1193</v>
      </c>
      <c r="C2982" t="s">
        <v>1083</v>
      </c>
      <c r="D2982" t="s">
        <v>1084</v>
      </c>
      <c r="E2982" t="s">
        <v>1081</v>
      </c>
      <c r="F2982" t="s">
        <v>1081</v>
      </c>
    </row>
    <row r="2983" spans="1:6" x14ac:dyDescent="0.25">
      <c r="A2983">
        <v>67</v>
      </c>
      <c r="B2983" t="s">
        <v>1193</v>
      </c>
      <c r="C2983" t="s">
        <v>1089</v>
      </c>
      <c r="D2983" t="s">
        <v>1090</v>
      </c>
      <c r="E2983" t="s">
        <v>601</v>
      </c>
      <c r="F2983" t="s">
        <v>601</v>
      </c>
    </row>
    <row r="2984" spans="1:6" x14ac:dyDescent="0.25">
      <c r="A2984">
        <v>67</v>
      </c>
      <c r="B2984" t="s">
        <v>1193</v>
      </c>
      <c r="C2984" t="s">
        <v>604</v>
      </c>
      <c r="D2984" t="s">
        <v>605</v>
      </c>
      <c r="E2984" t="s">
        <v>601</v>
      </c>
      <c r="F2984" t="s">
        <v>601</v>
      </c>
    </row>
    <row r="2985" spans="1:6" x14ac:dyDescent="0.25">
      <c r="A2985">
        <v>67</v>
      </c>
      <c r="B2985" t="s">
        <v>1193</v>
      </c>
      <c r="C2985" t="s">
        <v>239</v>
      </c>
      <c r="D2985" t="s">
        <v>240</v>
      </c>
      <c r="E2985" t="s">
        <v>601</v>
      </c>
      <c r="F2985" t="s">
        <v>601</v>
      </c>
    </row>
    <row r="2986" spans="1:6" x14ac:dyDescent="0.25">
      <c r="A2986">
        <v>67</v>
      </c>
      <c r="B2986" t="s">
        <v>1193</v>
      </c>
      <c r="C2986" t="s">
        <v>231</v>
      </c>
      <c r="D2986" t="s">
        <v>1197</v>
      </c>
      <c r="E2986" t="s">
        <v>601</v>
      </c>
      <c r="F2986" t="s">
        <v>601</v>
      </c>
    </row>
    <row r="2987" spans="1:6" x14ac:dyDescent="0.25">
      <c r="A2987">
        <v>67</v>
      </c>
      <c r="B2987" t="s">
        <v>1193</v>
      </c>
      <c r="C2987" t="s">
        <v>248</v>
      </c>
      <c r="D2987" t="s">
        <v>249</v>
      </c>
      <c r="E2987" t="s">
        <v>1093</v>
      </c>
      <c r="F2987" t="s">
        <v>1093</v>
      </c>
    </row>
    <row r="2988" spans="1:6" x14ac:dyDescent="0.25">
      <c r="A2988">
        <v>67</v>
      </c>
      <c r="B2988" t="s">
        <v>1193</v>
      </c>
      <c r="C2988" t="s">
        <v>1126</v>
      </c>
      <c r="D2988" t="s">
        <v>1127</v>
      </c>
      <c r="E2988" t="s">
        <v>1093</v>
      </c>
      <c r="F2988" t="s">
        <v>1093</v>
      </c>
    </row>
    <row r="2989" spans="1:6" x14ac:dyDescent="0.25">
      <c r="A2989">
        <v>67</v>
      </c>
      <c r="B2989" t="s">
        <v>1193</v>
      </c>
      <c r="C2989" t="s">
        <v>177</v>
      </c>
      <c r="D2989" t="s">
        <v>1255</v>
      </c>
      <c r="E2989" t="s">
        <v>254</v>
      </c>
      <c r="F2989" t="s">
        <v>254</v>
      </c>
    </row>
    <row r="2990" spans="1:6" x14ac:dyDescent="0.25">
      <c r="A2990">
        <v>67</v>
      </c>
      <c r="B2990" t="s">
        <v>1193</v>
      </c>
      <c r="C2990" t="s">
        <v>180</v>
      </c>
      <c r="D2990" t="s">
        <v>1095</v>
      </c>
      <c r="E2990" t="s">
        <v>254</v>
      </c>
      <c r="F2990" t="s">
        <v>254</v>
      </c>
    </row>
    <row r="2991" spans="1:6" x14ac:dyDescent="0.25">
      <c r="A2991">
        <v>79</v>
      </c>
      <c r="B2991" t="s">
        <v>1256</v>
      </c>
      <c r="C2991" t="s">
        <v>216</v>
      </c>
      <c r="D2991" t="s">
        <v>217</v>
      </c>
      <c r="E2991" t="s">
        <v>218</v>
      </c>
      <c r="F2991" t="s">
        <v>218</v>
      </c>
    </row>
    <row r="2992" spans="1:6" x14ac:dyDescent="0.25">
      <c r="A2992">
        <v>79</v>
      </c>
      <c r="B2992" t="s">
        <v>1256</v>
      </c>
      <c r="C2992" t="s">
        <v>219</v>
      </c>
      <c r="D2992" t="s">
        <v>220</v>
      </c>
      <c r="E2992" t="s">
        <v>218</v>
      </c>
      <c r="F2992" t="s">
        <v>218</v>
      </c>
    </row>
    <row r="2993" spans="1:6" x14ac:dyDescent="0.25">
      <c r="A2993">
        <v>79</v>
      </c>
      <c r="B2993" t="s">
        <v>1256</v>
      </c>
      <c r="C2993" t="s">
        <v>227</v>
      </c>
      <c r="D2993" t="s">
        <v>277</v>
      </c>
      <c r="E2993" t="s">
        <v>222</v>
      </c>
      <c r="F2993" t="s">
        <v>222</v>
      </c>
    </row>
    <row r="2994" spans="1:6" x14ac:dyDescent="0.25">
      <c r="A2994">
        <v>79</v>
      </c>
      <c r="B2994" t="s">
        <v>1256</v>
      </c>
      <c r="C2994" t="s">
        <v>225</v>
      </c>
      <c r="D2994" t="s">
        <v>226</v>
      </c>
      <c r="E2994" t="s">
        <v>222</v>
      </c>
      <c r="F2994" t="s">
        <v>222</v>
      </c>
    </row>
    <row r="2995" spans="1:6" x14ac:dyDescent="0.25">
      <c r="A2995">
        <v>79</v>
      </c>
      <c r="B2995" t="s">
        <v>1256</v>
      </c>
      <c r="C2995" t="s">
        <v>158</v>
      </c>
      <c r="D2995" t="s">
        <v>221</v>
      </c>
      <c r="E2995" t="s">
        <v>222</v>
      </c>
      <c r="F2995" t="s">
        <v>222</v>
      </c>
    </row>
    <row r="2996" spans="1:6" x14ac:dyDescent="0.25">
      <c r="A2996">
        <v>79</v>
      </c>
      <c r="B2996" t="s">
        <v>1256</v>
      </c>
      <c r="C2996" t="s">
        <v>163</v>
      </c>
      <c r="D2996" t="s">
        <v>224</v>
      </c>
      <c r="E2996" t="s">
        <v>222</v>
      </c>
      <c r="F2996" t="s">
        <v>222</v>
      </c>
    </row>
    <row r="2997" spans="1:6" x14ac:dyDescent="0.25">
      <c r="A2997">
        <v>79</v>
      </c>
      <c r="B2997" t="s">
        <v>1256</v>
      </c>
      <c r="C2997" t="s">
        <v>161</v>
      </c>
      <c r="D2997" t="s">
        <v>223</v>
      </c>
      <c r="E2997" t="s">
        <v>222</v>
      </c>
      <c r="F2997" t="s">
        <v>222</v>
      </c>
    </row>
    <row r="2998" spans="1:6" x14ac:dyDescent="0.25">
      <c r="A2998">
        <v>79</v>
      </c>
      <c r="B2998" t="s">
        <v>1256</v>
      </c>
      <c r="C2998" t="s">
        <v>239</v>
      </c>
      <c r="D2998" t="s">
        <v>240</v>
      </c>
      <c r="E2998" t="s">
        <v>194</v>
      </c>
      <c r="F2998" t="s">
        <v>222</v>
      </c>
    </row>
    <row r="2999" spans="1:6" x14ac:dyDescent="0.25">
      <c r="A2999">
        <v>79</v>
      </c>
      <c r="B2999" t="s">
        <v>1256</v>
      </c>
      <c r="C2999" t="s">
        <v>229</v>
      </c>
      <c r="D2999" t="s">
        <v>230</v>
      </c>
      <c r="E2999" t="s">
        <v>222</v>
      </c>
      <c r="F2999" t="s">
        <v>278</v>
      </c>
    </row>
    <row r="3000" spans="1:6" x14ac:dyDescent="0.25">
      <c r="A3000">
        <v>79</v>
      </c>
      <c r="B3000" t="s">
        <v>1256</v>
      </c>
      <c r="C3000" t="s">
        <v>231</v>
      </c>
      <c r="D3000" t="s">
        <v>232</v>
      </c>
      <c r="E3000" t="s">
        <v>222</v>
      </c>
      <c r="F3000" t="s">
        <v>278</v>
      </c>
    </row>
    <row r="3001" spans="1:6" x14ac:dyDescent="0.25">
      <c r="A3001">
        <v>79</v>
      </c>
      <c r="B3001" t="s">
        <v>1256</v>
      </c>
      <c r="C3001" t="s">
        <v>233</v>
      </c>
      <c r="D3001" t="s">
        <v>234</v>
      </c>
      <c r="E3001" t="s">
        <v>222</v>
      </c>
      <c r="F3001" t="s">
        <v>278</v>
      </c>
    </row>
    <row r="3002" spans="1:6" x14ac:dyDescent="0.25">
      <c r="A3002">
        <v>79</v>
      </c>
      <c r="B3002" t="s">
        <v>1256</v>
      </c>
      <c r="C3002" t="s">
        <v>251</v>
      </c>
      <c r="D3002" t="s">
        <v>252</v>
      </c>
      <c r="E3002" t="s">
        <v>250</v>
      </c>
      <c r="F3002" t="s">
        <v>278</v>
      </c>
    </row>
    <row r="3003" spans="1:6" x14ac:dyDescent="0.25">
      <c r="A3003">
        <v>79</v>
      </c>
      <c r="B3003" t="s">
        <v>1256</v>
      </c>
      <c r="C3003" t="s">
        <v>235</v>
      </c>
      <c r="D3003" t="s">
        <v>236</v>
      </c>
      <c r="E3003" t="s">
        <v>237</v>
      </c>
      <c r="F3003" t="s">
        <v>278</v>
      </c>
    </row>
    <row r="3004" spans="1:6" x14ac:dyDescent="0.25">
      <c r="A3004">
        <v>79</v>
      </c>
      <c r="B3004" t="s">
        <v>1256</v>
      </c>
      <c r="C3004" t="s">
        <v>248</v>
      </c>
      <c r="D3004" t="s">
        <v>249</v>
      </c>
      <c r="E3004" t="s">
        <v>250</v>
      </c>
      <c r="F3004" t="s">
        <v>278</v>
      </c>
    </row>
    <row r="3005" spans="1:6" x14ac:dyDescent="0.25">
      <c r="A3005">
        <v>79</v>
      </c>
      <c r="B3005" t="s">
        <v>1256</v>
      </c>
      <c r="C3005" t="s">
        <v>241</v>
      </c>
      <c r="D3005" t="s">
        <v>242</v>
      </c>
      <c r="E3005" t="s">
        <v>194</v>
      </c>
      <c r="F3005" t="s">
        <v>194</v>
      </c>
    </row>
    <row r="3006" spans="1:6" x14ac:dyDescent="0.25">
      <c r="A3006">
        <v>79</v>
      </c>
      <c r="B3006" t="s">
        <v>1256</v>
      </c>
      <c r="C3006" t="s">
        <v>243</v>
      </c>
      <c r="D3006" t="s">
        <v>244</v>
      </c>
      <c r="E3006" t="s">
        <v>245</v>
      </c>
      <c r="F3006" t="s">
        <v>245</v>
      </c>
    </row>
    <row r="3007" spans="1:6" x14ac:dyDescent="0.25">
      <c r="A3007">
        <v>79</v>
      </c>
      <c r="B3007" t="s">
        <v>1256</v>
      </c>
      <c r="C3007" t="s">
        <v>246</v>
      </c>
      <c r="D3007" t="s">
        <v>247</v>
      </c>
      <c r="E3007" t="s">
        <v>245</v>
      </c>
      <c r="F3007" t="s">
        <v>245</v>
      </c>
    </row>
    <row r="3008" spans="1:6" x14ac:dyDescent="0.25">
      <c r="A3008">
        <v>79</v>
      </c>
      <c r="B3008" t="s">
        <v>1256</v>
      </c>
      <c r="C3008" t="s">
        <v>177</v>
      </c>
      <c r="D3008" t="s">
        <v>253</v>
      </c>
      <c r="E3008" t="s">
        <v>254</v>
      </c>
      <c r="F3008" t="s">
        <v>279</v>
      </c>
    </row>
    <row r="3009" spans="1:6" x14ac:dyDescent="0.25">
      <c r="A3009">
        <v>79</v>
      </c>
      <c r="B3009" t="s">
        <v>1256</v>
      </c>
      <c r="C3009" t="s">
        <v>180</v>
      </c>
      <c r="D3009" t="s">
        <v>255</v>
      </c>
      <c r="E3009" t="s">
        <v>254</v>
      </c>
      <c r="F3009" t="s">
        <v>280</v>
      </c>
    </row>
    <row r="3010" spans="1:6" x14ac:dyDescent="0.25">
      <c r="A3010">
        <v>79</v>
      </c>
      <c r="B3010" t="s">
        <v>1256</v>
      </c>
      <c r="C3010" t="s">
        <v>158</v>
      </c>
      <c r="D3010" t="s">
        <v>159</v>
      </c>
      <c r="E3010" t="s">
        <v>160</v>
      </c>
      <c r="F3010" t="s">
        <v>160</v>
      </c>
    </row>
    <row r="3011" spans="1:6" x14ac:dyDescent="0.25">
      <c r="A3011">
        <v>79</v>
      </c>
      <c r="B3011" t="s">
        <v>1256</v>
      </c>
      <c r="C3011" t="s">
        <v>161</v>
      </c>
      <c r="D3011" t="s">
        <v>162</v>
      </c>
      <c r="E3011" t="s">
        <v>160</v>
      </c>
      <c r="F3011" t="s">
        <v>160</v>
      </c>
    </row>
    <row r="3012" spans="1:6" x14ac:dyDescent="0.25">
      <c r="A3012">
        <v>79</v>
      </c>
      <c r="B3012" t="s">
        <v>1256</v>
      </c>
      <c r="C3012" t="s">
        <v>163</v>
      </c>
      <c r="D3012" t="s">
        <v>164</v>
      </c>
      <c r="E3012" t="s">
        <v>160</v>
      </c>
      <c r="F3012" t="s">
        <v>160</v>
      </c>
    </row>
    <row r="3013" spans="1:6" x14ac:dyDescent="0.25">
      <c r="A3013">
        <v>79</v>
      </c>
      <c r="B3013" t="s">
        <v>1256</v>
      </c>
      <c r="C3013" t="s">
        <v>166</v>
      </c>
      <c r="D3013" t="s">
        <v>167</v>
      </c>
      <c r="E3013" t="s">
        <v>168</v>
      </c>
      <c r="F3013" t="s">
        <v>168</v>
      </c>
    </row>
    <row r="3014" spans="1:6" x14ac:dyDescent="0.25">
      <c r="A3014">
        <v>79</v>
      </c>
      <c r="B3014" t="s">
        <v>1256</v>
      </c>
      <c r="C3014" t="s">
        <v>169</v>
      </c>
      <c r="D3014" t="s">
        <v>170</v>
      </c>
      <c r="E3014" t="s">
        <v>168</v>
      </c>
      <c r="F3014" t="s">
        <v>168</v>
      </c>
    </row>
    <row r="3015" spans="1:6" x14ac:dyDescent="0.25">
      <c r="A3015">
        <v>79</v>
      </c>
      <c r="B3015" t="s">
        <v>1256</v>
      </c>
      <c r="C3015" t="s">
        <v>171</v>
      </c>
      <c r="D3015" t="s">
        <v>172</v>
      </c>
      <c r="E3015" t="s">
        <v>168</v>
      </c>
      <c r="F3015" t="s">
        <v>168</v>
      </c>
    </row>
    <row r="3016" spans="1:6" x14ac:dyDescent="0.25">
      <c r="A3016">
        <v>79</v>
      </c>
      <c r="B3016" t="s">
        <v>1256</v>
      </c>
      <c r="C3016" t="s">
        <v>173</v>
      </c>
      <c r="D3016" t="s">
        <v>174</v>
      </c>
      <c r="E3016" t="s">
        <v>175</v>
      </c>
      <c r="F3016" t="s">
        <v>175</v>
      </c>
    </row>
    <row r="3017" spans="1:6" x14ac:dyDescent="0.25">
      <c r="A3017">
        <v>79</v>
      </c>
      <c r="B3017" t="s">
        <v>1256</v>
      </c>
      <c r="C3017" t="s">
        <v>177</v>
      </c>
      <c r="D3017" t="s">
        <v>178</v>
      </c>
      <c r="E3017" t="s">
        <v>179</v>
      </c>
      <c r="F3017" t="s">
        <v>179</v>
      </c>
    </row>
    <row r="3018" spans="1:6" x14ac:dyDescent="0.25">
      <c r="A3018">
        <v>79</v>
      </c>
      <c r="B3018" t="s">
        <v>1256</v>
      </c>
      <c r="C3018" t="s">
        <v>180</v>
      </c>
      <c r="D3018" t="s">
        <v>181</v>
      </c>
      <c r="E3018" t="s">
        <v>179</v>
      </c>
      <c r="F3018" t="s">
        <v>179</v>
      </c>
    </row>
    <row r="3019" spans="1:6" x14ac:dyDescent="0.25">
      <c r="A3019">
        <v>79</v>
      </c>
      <c r="B3019" t="s">
        <v>1256</v>
      </c>
      <c r="C3019" t="s">
        <v>216</v>
      </c>
      <c r="D3019" t="s">
        <v>217</v>
      </c>
      <c r="E3019" t="s">
        <v>218</v>
      </c>
      <c r="F3019" t="s">
        <v>218</v>
      </c>
    </row>
    <row r="3020" spans="1:6" x14ac:dyDescent="0.25">
      <c r="A3020">
        <v>79</v>
      </c>
      <c r="B3020" t="s">
        <v>1256</v>
      </c>
      <c r="C3020" t="s">
        <v>219</v>
      </c>
      <c r="D3020" t="s">
        <v>220</v>
      </c>
      <c r="E3020" t="s">
        <v>218</v>
      </c>
      <c r="F3020" t="s">
        <v>218</v>
      </c>
    </row>
    <row r="3021" spans="1:6" x14ac:dyDescent="0.25">
      <c r="A3021">
        <v>79</v>
      </c>
      <c r="B3021" t="s">
        <v>1256</v>
      </c>
      <c r="C3021" t="s">
        <v>225</v>
      </c>
      <c r="D3021" t="s">
        <v>226</v>
      </c>
      <c r="E3021" t="s">
        <v>222</v>
      </c>
      <c r="F3021" t="s">
        <v>222</v>
      </c>
    </row>
    <row r="3022" spans="1:6" x14ac:dyDescent="0.25">
      <c r="A3022">
        <v>79</v>
      </c>
      <c r="B3022" t="s">
        <v>1256</v>
      </c>
      <c r="C3022" t="s">
        <v>227</v>
      </c>
      <c r="D3022" t="s">
        <v>277</v>
      </c>
      <c r="E3022" t="s">
        <v>222</v>
      </c>
      <c r="F3022" t="s">
        <v>222</v>
      </c>
    </row>
    <row r="3023" spans="1:6" x14ac:dyDescent="0.25">
      <c r="A3023">
        <v>79</v>
      </c>
      <c r="B3023" t="s">
        <v>1256</v>
      </c>
      <c r="C3023" t="s">
        <v>158</v>
      </c>
      <c r="D3023" t="s">
        <v>221</v>
      </c>
      <c r="E3023" t="s">
        <v>222</v>
      </c>
      <c r="F3023" t="s">
        <v>222</v>
      </c>
    </row>
    <row r="3024" spans="1:6" x14ac:dyDescent="0.25">
      <c r="A3024">
        <v>79</v>
      </c>
      <c r="B3024" t="s">
        <v>1256</v>
      </c>
      <c r="C3024" t="s">
        <v>161</v>
      </c>
      <c r="D3024" t="s">
        <v>223</v>
      </c>
      <c r="E3024" t="s">
        <v>222</v>
      </c>
      <c r="F3024" t="s">
        <v>222</v>
      </c>
    </row>
    <row r="3025" spans="1:6" x14ac:dyDescent="0.25">
      <c r="A3025">
        <v>79</v>
      </c>
      <c r="B3025" t="s">
        <v>1256</v>
      </c>
      <c r="C3025" t="s">
        <v>163</v>
      </c>
      <c r="D3025" t="s">
        <v>224</v>
      </c>
      <c r="E3025" t="s">
        <v>222</v>
      </c>
      <c r="F3025" t="s">
        <v>222</v>
      </c>
    </row>
    <row r="3026" spans="1:6" x14ac:dyDescent="0.25">
      <c r="A3026">
        <v>79</v>
      </c>
      <c r="B3026" t="s">
        <v>1256</v>
      </c>
      <c r="C3026" t="s">
        <v>233</v>
      </c>
      <c r="D3026" t="s">
        <v>234</v>
      </c>
      <c r="E3026" t="s">
        <v>222</v>
      </c>
      <c r="F3026" t="s">
        <v>222</v>
      </c>
    </row>
    <row r="3027" spans="1:6" x14ac:dyDescent="0.25">
      <c r="A3027">
        <v>79</v>
      </c>
      <c r="B3027" t="s">
        <v>1256</v>
      </c>
      <c r="C3027" t="s">
        <v>231</v>
      </c>
      <c r="D3027" t="s">
        <v>232</v>
      </c>
      <c r="E3027" t="s">
        <v>222</v>
      </c>
      <c r="F3027" t="s">
        <v>222</v>
      </c>
    </row>
    <row r="3028" spans="1:6" x14ac:dyDescent="0.25">
      <c r="A3028">
        <v>79</v>
      </c>
      <c r="B3028" t="s">
        <v>1256</v>
      </c>
      <c r="C3028" t="s">
        <v>229</v>
      </c>
      <c r="D3028" t="s">
        <v>230</v>
      </c>
      <c r="E3028" t="s">
        <v>222</v>
      </c>
      <c r="F3028" t="s">
        <v>222</v>
      </c>
    </row>
    <row r="3029" spans="1:6" x14ac:dyDescent="0.25">
      <c r="A3029">
        <v>79</v>
      </c>
      <c r="B3029" t="s">
        <v>1256</v>
      </c>
      <c r="C3029" t="s">
        <v>235</v>
      </c>
      <c r="D3029" t="s">
        <v>236</v>
      </c>
      <c r="E3029" t="s">
        <v>237</v>
      </c>
      <c r="F3029" t="s">
        <v>238</v>
      </c>
    </row>
    <row r="3030" spans="1:6" x14ac:dyDescent="0.25">
      <c r="A3030">
        <v>79</v>
      </c>
      <c r="B3030" t="s">
        <v>1256</v>
      </c>
      <c r="C3030" t="s">
        <v>239</v>
      </c>
      <c r="D3030" t="s">
        <v>240</v>
      </c>
      <c r="E3030" t="s">
        <v>194</v>
      </c>
      <c r="F3030" t="s">
        <v>194</v>
      </c>
    </row>
    <row r="3031" spans="1:6" x14ac:dyDescent="0.25">
      <c r="A3031">
        <v>79</v>
      </c>
      <c r="B3031" t="s">
        <v>1256</v>
      </c>
      <c r="C3031" t="s">
        <v>241</v>
      </c>
      <c r="D3031" t="s">
        <v>242</v>
      </c>
      <c r="E3031" t="s">
        <v>194</v>
      </c>
      <c r="F3031" t="s">
        <v>194</v>
      </c>
    </row>
    <row r="3032" spans="1:6" x14ac:dyDescent="0.25">
      <c r="A3032">
        <v>79</v>
      </c>
      <c r="B3032" t="s">
        <v>1256</v>
      </c>
      <c r="C3032" t="s">
        <v>243</v>
      </c>
      <c r="D3032" t="s">
        <v>244</v>
      </c>
      <c r="E3032" t="s">
        <v>245</v>
      </c>
      <c r="F3032" t="s">
        <v>245</v>
      </c>
    </row>
    <row r="3033" spans="1:6" x14ac:dyDescent="0.25">
      <c r="A3033">
        <v>79</v>
      </c>
      <c r="B3033" t="s">
        <v>1256</v>
      </c>
      <c r="C3033" t="s">
        <v>246</v>
      </c>
      <c r="D3033" t="s">
        <v>247</v>
      </c>
      <c r="E3033" t="s">
        <v>245</v>
      </c>
      <c r="F3033" t="s">
        <v>245</v>
      </c>
    </row>
    <row r="3034" spans="1:6" x14ac:dyDescent="0.25">
      <c r="A3034">
        <v>79</v>
      </c>
      <c r="B3034" t="s">
        <v>1256</v>
      </c>
      <c r="C3034" t="s">
        <v>251</v>
      </c>
      <c r="D3034" t="s">
        <v>252</v>
      </c>
      <c r="E3034" t="s">
        <v>250</v>
      </c>
      <c r="F3034" t="s">
        <v>250</v>
      </c>
    </row>
    <row r="3035" spans="1:6" x14ac:dyDescent="0.25">
      <c r="A3035">
        <v>79</v>
      </c>
      <c r="B3035" t="s">
        <v>1256</v>
      </c>
      <c r="C3035" t="s">
        <v>248</v>
      </c>
      <c r="D3035" t="s">
        <v>249</v>
      </c>
      <c r="E3035" t="s">
        <v>250</v>
      </c>
      <c r="F3035" t="s">
        <v>250</v>
      </c>
    </row>
    <row r="3036" spans="1:6" x14ac:dyDescent="0.25">
      <c r="A3036">
        <v>79</v>
      </c>
      <c r="B3036" t="s">
        <v>1256</v>
      </c>
      <c r="C3036" t="s">
        <v>177</v>
      </c>
      <c r="D3036" t="s">
        <v>253</v>
      </c>
      <c r="E3036" t="s">
        <v>254</v>
      </c>
      <c r="F3036" t="s">
        <v>254</v>
      </c>
    </row>
    <row r="3037" spans="1:6" x14ac:dyDescent="0.25">
      <c r="A3037">
        <v>79</v>
      </c>
      <c r="B3037" t="s">
        <v>1256</v>
      </c>
      <c r="C3037" t="s">
        <v>180</v>
      </c>
      <c r="D3037" t="s">
        <v>255</v>
      </c>
      <c r="E3037" t="s">
        <v>254</v>
      </c>
      <c r="F3037" t="s">
        <v>254</v>
      </c>
    </row>
    <row r="3038" spans="1:6" x14ac:dyDescent="0.25">
      <c r="A3038">
        <v>79</v>
      </c>
      <c r="B3038" t="s">
        <v>1256</v>
      </c>
      <c r="C3038" t="s">
        <v>216</v>
      </c>
      <c r="D3038" t="s">
        <v>217</v>
      </c>
      <c r="E3038" t="s">
        <v>218</v>
      </c>
      <c r="F3038" t="s">
        <v>218</v>
      </c>
    </row>
    <row r="3039" spans="1:6" x14ac:dyDescent="0.25">
      <c r="A3039">
        <v>79</v>
      </c>
      <c r="B3039" t="s">
        <v>1256</v>
      </c>
      <c r="C3039" t="s">
        <v>219</v>
      </c>
      <c r="D3039" t="s">
        <v>220</v>
      </c>
      <c r="E3039" t="s">
        <v>218</v>
      </c>
      <c r="F3039" t="s">
        <v>218</v>
      </c>
    </row>
    <row r="3040" spans="1:6" x14ac:dyDescent="0.25">
      <c r="A3040">
        <v>79</v>
      </c>
      <c r="B3040" t="s">
        <v>1256</v>
      </c>
      <c r="C3040" t="s">
        <v>225</v>
      </c>
      <c r="D3040" t="s">
        <v>226</v>
      </c>
      <c r="E3040" t="s">
        <v>222</v>
      </c>
      <c r="F3040" t="s">
        <v>222</v>
      </c>
    </row>
    <row r="3041" spans="1:6" x14ac:dyDescent="0.25">
      <c r="A3041">
        <v>79</v>
      </c>
      <c r="B3041" t="s">
        <v>1256</v>
      </c>
      <c r="C3041" t="s">
        <v>227</v>
      </c>
      <c r="D3041" t="s">
        <v>277</v>
      </c>
      <c r="E3041" t="s">
        <v>222</v>
      </c>
      <c r="F3041" t="s">
        <v>222</v>
      </c>
    </row>
    <row r="3042" spans="1:6" x14ac:dyDescent="0.25">
      <c r="A3042">
        <v>79</v>
      </c>
      <c r="B3042" t="s">
        <v>1256</v>
      </c>
      <c r="C3042" t="s">
        <v>158</v>
      </c>
      <c r="D3042" t="s">
        <v>221</v>
      </c>
      <c r="E3042" t="s">
        <v>222</v>
      </c>
      <c r="F3042" t="s">
        <v>222</v>
      </c>
    </row>
    <row r="3043" spans="1:6" x14ac:dyDescent="0.25">
      <c r="A3043">
        <v>79</v>
      </c>
      <c r="B3043" t="s">
        <v>1256</v>
      </c>
      <c r="C3043" t="s">
        <v>161</v>
      </c>
      <c r="D3043" t="s">
        <v>223</v>
      </c>
      <c r="E3043" t="s">
        <v>222</v>
      </c>
      <c r="F3043" t="s">
        <v>222</v>
      </c>
    </row>
    <row r="3044" spans="1:6" x14ac:dyDescent="0.25">
      <c r="A3044">
        <v>79</v>
      </c>
      <c r="B3044" t="s">
        <v>1256</v>
      </c>
      <c r="C3044" t="s">
        <v>163</v>
      </c>
      <c r="D3044" t="s">
        <v>224</v>
      </c>
      <c r="E3044" t="s">
        <v>222</v>
      </c>
      <c r="F3044" t="s">
        <v>222</v>
      </c>
    </row>
    <row r="3045" spans="1:6" x14ac:dyDescent="0.25">
      <c r="A3045">
        <v>79</v>
      </c>
      <c r="B3045" t="s">
        <v>1256</v>
      </c>
      <c r="C3045" t="s">
        <v>233</v>
      </c>
      <c r="D3045" t="s">
        <v>234</v>
      </c>
      <c r="E3045" t="s">
        <v>222</v>
      </c>
      <c r="F3045" t="s">
        <v>222</v>
      </c>
    </row>
    <row r="3046" spans="1:6" x14ac:dyDescent="0.25">
      <c r="A3046">
        <v>79</v>
      </c>
      <c r="B3046" t="s">
        <v>1256</v>
      </c>
      <c r="C3046" t="s">
        <v>231</v>
      </c>
      <c r="D3046" t="s">
        <v>232</v>
      </c>
      <c r="E3046" t="s">
        <v>222</v>
      </c>
      <c r="F3046" t="s">
        <v>222</v>
      </c>
    </row>
    <row r="3047" spans="1:6" x14ac:dyDescent="0.25">
      <c r="A3047">
        <v>79</v>
      </c>
      <c r="B3047" t="s">
        <v>1256</v>
      </c>
      <c r="C3047" t="s">
        <v>229</v>
      </c>
      <c r="D3047" t="s">
        <v>230</v>
      </c>
      <c r="E3047" t="s">
        <v>222</v>
      </c>
      <c r="F3047" t="s">
        <v>222</v>
      </c>
    </row>
    <row r="3048" spans="1:6" x14ac:dyDescent="0.25">
      <c r="A3048">
        <v>79</v>
      </c>
      <c r="B3048" t="s">
        <v>1256</v>
      </c>
      <c r="C3048" t="s">
        <v>235</v>
      </c>
      <c r="D3048" t="s">
        <v>236</v>
      </c>
      <c r="E3048" t="s">
        <v>237</v>
      </c>
      <c r="F3048" t="s">
        <v>238</v>
      </c>
    </row>
    <row r="3049" spans="1:6" x14ac:dyDescent="0.25">
      <c r="A3049">
        <v>79</v>
      </c>
      <c r="B3049" t="s">
        <v>1256</v>
      </c>
      <c r="C3049" t="s">
        <v>239</v>
      </c>
      <c r="D3049" t="s">
        <v>240</v>
      </c>
      <c r="E3049" t="s">
        <v>194</v>
      </c>
      <c r="F3049" t="s">
        <v>194</v>
      </c>
    </row>
    <row r="3050" spans="1:6" x14ac:dyDescent="0.25">
      <c r="A3050">
        <v>79</v>
      </c>
      <c r="B3050" t="s">
        <v>1256</v>
      </c>
      <c r="C3050" t="s">
        <v>241</v>
      </c>
      <c r="D3050" t="s">
        <v>242</v>
      </c>
      <c r="E3050" t="s">
        <v>194</v>
      </c>
      <c r="F3050" t="s">
        <v>194</v>
      </c>
    </row>
    <row r="3051" spans="1:6" x14ac:dyDescent="0.25">
      <c r="A3051">
        <v>79</v>
      </c>
      <c r="B3051" t="s">
        <v>1256</v>
      </c>
      <c r="C3051" t="s">
        <v>243</v>
      </c>
      <c r="D3051" t="s">
        <v>244</v>
      </c>
      <c r="E3051" t="s">
        <v>245</v>
      </c>
      <c r="F3051" t="s">
        <v>245</v>
      </c>
    </row>
    <row r="3052" spans="1:6" x14ac:dyDescent="0.25">
      <c r="A3052">
        <v>79</v>
      </c>
      <c r="B3052" t="s">
        <v>1256</v>
      </c>
      <c r="C3052" t="s">
        <v>246</v>
      </c>
      <c r="D3052" t="s">
        <v>247</v>
      </c>
      <c r="E3052" t="s">
        <v>245</v>
      </c>
      <c r="F3052" t="s">
        <v>245</v>
      </c>
    </row>
    <row r="3053" spans="1:6" x14ac:dyDescent="0.25">
      <c r="A3053">
        <v>79</v>
      </c>
      <c r="B3053" t="s">
        <v>1256</v>
      </c>
      <c r="C3053" t="s">
        <v>251</v>
      </c>
      <c r="D3053" t="s">
        <v>252</v>
      </c>
      <c r="E3053" t="s">
        <v>250</v>
      </c>
      <c r="F3053" t="s">
        <v>250</v>
      </c>
    </row>
    <row r="3054" spans="1:6" x14ac:dyDescent="0.25">
      <c r="A3054">
        <v>79</v>
      </c>
      <c r="B3054" t="s">
        <v>1256</v>
      </c>
      <c r="C3054" t="s">
        <v>248</v>
      </c>
      <c r="D3054" t="s">
        <v>249</v>
      </c>
      <c r="E3054" t="s">
        <v>250</v>
      </c>
      <c r="F3054" t="s">
        <v>250</v>
      </c>
    </row>
    <row r="3055" spans="1:6" x14ac:dyDescent="0.25">
      <c r="A3055">
        <v>79</v>
      </c>
      <c r="B3055" t="s">
        <v>1256</v>
      </c>
      <c r="C3055" t="s">
        <v>177</v>
      </c>
      <c r="D3055" t="s">
        <v>253</v>
      </c>
      <c r="E3055" t="s">
        <v>254</v>
      </c>
      <c r="F3055" t="s">
        <v>254</v>
      </c>
    </row>
    <row r="3056" spans="1:6" x14ac:dyDescent="0.25">
      <c r="A3056">
        <v>79</v>
      </c>
      <c r="B3056" t="s">
        <v>1256</v>
      </c>
      <c r="C3056" t="s">
        <v>180</v>
      </c>
      <c r="D3056" t="s">
        <v>255</v>
      </c>
      <c r="E3056" t="s">
        <v>254</v>
      </c>
      <c r="F3056" t="s">
        <v>254</v>
      </c>
    </row>
    <row r="3057" spans="1:6" x14ac:dyDescent="0.25">
      <c r="A3057">
        <v>79</v>
      </c>
      <c r="B3057" t="s">
        <v>1256</v>
      </c>
      <c r="C3057" t="s">
        <v>1257</v>
      </c>
      <c r="D3057" t="s">
        <v>1258</v>
      </c>
      <c r="E3057" t="s">
        <v>1259</v>
      </c>
      <c r="F3057" t="s">
        <v>1259</v>
      </c>
    </row>
    <row r="3058" spans="1:6" x14ac:dyDescent="0.25">
      <c r="A3058">
        <v>79</v>
      </c>
      <c r="B3058" t="s">
        <v>1256</v>
      </c>
      <c r="C3058" t="s">
        <v>1260</v>
      </c>
      <c r="D3058" t="s">
        <v>1261</v>
      </c>
      <c r="E3058" t="s">
        <v>1259</v>
      </c>
      <c r="F3058" t="s">
        <v>1259</v>
      </c>
    </row>
    <row r="3059" spans="1:6" x14ac:dyDescent="0.25">
      <c r="A3059">
        <v>79</v>
      </c>
      <c r="B3059" t="s">
        <v>1256</v>
      </c>
      <c r="C3059" t="s">
        <v>1262</v>
      </c>
      <c r="D3059" t="s">
        <v>1263</v>
      </c>
      <c r="E3059" t="s">
        <v>1259</v>
      </c>
      <c r="F3059" t="s">
        <v>1259</v>
      </c>
    </row>
    <row r="3060" spans="1:6" x14ac:dyDescent="0.25">
      <c r="A3060">
        <v>79</v>
      </c>
      <c r="B3060" t="s">
        <v>1256</v>
      </c>
      <c r="C3060" t="s">
        <v>1264</v>
      </c>
      <c r="D3060" t="s">
        <v>1265</v>
      </c>
      <c r="E3060" t="s">
        <v>1259</v>
      </c>
      <c r="F3060" t="s">
        <v>1259</v>
      </c>
    </row>
    <row r="3061" spans="1:6" x14ac:dyDescent="0.25">
      <c r="A3061">
        <v>79</v>
      </c>
      <c r="B3061" t="s">
        <v>1256</v>
      </c>
      <c r="C3061" t="s">
        <v>569</v>
      </c>
      <c r="D3061" t="s">
        <v>1266</v>
      </c>
      <c r="E3061" t="s">
        <v>1259</v>
      </c>
      <c r="F3061" t="s">
        <v>1259</v>
      </c>
    </row>
    <row r="3062" spans="1:6" x14ac:dyDescent="0.25">
      <c r="A3062">
        <v>79</v>
      </c>
      <c r="B3062" t="s">
        <v>1256</v>
      </c>
      <c r="C3062" t="s">
        <v>570</v>
      </c>
      <c r="D3062" t="s">
        <v>1267</v>
      </c>
      <c r="E3062" t="s">
        <v>1259</v>
      </c>
      <c r="F3062" t="s">
        <v>1259</v>
      </c>
    </row>
    <row r="3063" spans="1:6" x14ac:dyDescent="0.25">
      <c r="A3063">
        <v>79</v>
      </c>
      <c r="B3063" t="s">
        <v>1256</v>
      </c>
      <c r="C3063" t="s">
        <v>1268</v>
      </c>
      <c r="D3063" t="s">
        <v>1269</v>
      </c>
      <c r="E3063" t="s">
        <v>1259</v>
      </c>
      <c r="F3063" t="s">
        <v>1259</v>
      </c>
    </row>
    <row r="3064" spans="1:6" x14ac:dyDescent="0.25">
      <c r="A3064">
        <v>79</v>
      </c>
      <c r="B3064" t="s">
        <v>1256</v>
      </c>
      <c r="C3064" t="s">
        <v>1270</v>
      </c>
      <c r="D3064" t="s">
        <v>1271</v>
      </c>
      <c r="E3064" t="s">
        <v>1259</v>
      </c>
      <c r="F3064" t="s">
        <v>1259</v>
      </c>
    </row>
    <row r="3065" spans="1:6" x14ac:dyDescent="0.25">
      <c r="A3065">
        <v>79</v>
      </c>
      <c r="B3065" t="s">
        <v>1256</v>
      </c>
      <c r="C3065" t="s">
        <v>1272</v>
      </c>
      <c r="D3065" t="s">
        <v>1273</v>
      </c>
      <c r="E3065" t="s">
        <v>1259</v>
      </c>
      <c r="F3065" t="s">
        <v>1259</v>
      </c>
    </row>
    <row r="3066" spans="1:6" x14ac:dyDescent="0.25">
      <c r="A3066">
        <v>79</v>
      </c>
      <c r="B3066" t="s">
        <v>1256</v>
      </c>
      <c r="C3066" t="s">
        <v>1274</v>
      </c>
      <c r="D3066" t="s">
        <v>1275</v>
      </c>
      <c r="E3066" t="s">
        <v>1259</v>
      </c>
      <c r="F3066" t="s">
        <v>1259</v>
      </c>
    </row>
    <row r="3067" spans="1:6" x14ac:dyDescent="0.25">
      <c r="A3067">
        <v>79</v>
      </c>
      <c r="B3067" t="s">
        <v>1256</v>
      </c>
      <c r="C3067" t="s">
        <v>1276</v>
      </c>
      <c r="D3067" t="s">
        <v>1277</v>
      </c>
      <c r="E3067" t="s">
        <v>1259</v>
      </c>
      <c r="F3067" t="s">
        <v>1259</v>
      </c>
    </row>
    <row r="3068" spans="1:6" x14ac:dyDescent="0.25">
      <c r="A3068">
        <v>79</v>
      </c>
      <c r="B3068" t="s">
        <v>1256</v>
      </c>
      <c r="C3068" t="s">
        <v>177</v>
      </c>
      <c r="D3068" t="s">
        <v>339</v>
      </c>
      <c r="E3068" t="s">
        <v>1259</v>
      </c>
      <c r="F3068" t="s">
        <v>1259</v>
      </c>
    </row>
    <row r="3069" spans="1:6" x14ac:dyDescent="0.25">
      <c r="A3069">
        <v>79</v>
      </c>
      <c r="B3069" t="s">
        <v>1256</v>
      </c>
      <c r="C3069" t="s">
        <v>180</v>
      </c>
      <c r="D3069" t="s">
        <v>958</v>
      </c>
      <c r="E3069" t="s">
        <v>1259</v>
      </c>
      <c r="F3069" t="s">
        <v>1259</v>
      </c>
    </row>
    <row r="3070" spans="1:6" x14ac:dyDescent="0.25">
      <c r="A3070">
        <v>79</v>
      </c>
      <c r="B3070" t="s">
        <v>1256</v>
      </c>
      <c r="C3070" t="s">
        <v>1278</v>
      </c>
      <c r="D3070" t="s">
        <v>1279</v>
      </c>
      <c r="E3070" t="s">
        <v>1259</v>
      </c>
      <c r="F3070" t="s">
        <v>1259</v>
      </c>
    </row>
    <row r="3071" spans="1:6" x14ac:dyDescent="0.25">
      <c r="A3071">
        <v>79</v>
      </c>
      <c r="B3071" t="s">
        <v>1256</v>
      </c>
      <c r="C3071" t="s">
        <v>1280</v>
      </c>
      <c r="D3071" t="s">
        <v>1281</v>
      </c>
      <c r="E3071" t="s">
        <v>1259</v>
      </c>
      <c r="F3071" t="s">
        <v>1259</v>
      </c>
    </row>
    <row r="3072" spans="1:6" x14ac:dyDescent="0.25">
      <c r="A3072">
        <v>79</v>
      </c>
      <c r="B3072" t="s">
        <v>1256</v>
      </c>
      <c r="C3072" t="s">
        <v>1282</v>
      </c>
      <c r="D3072" t="s">
        <v>1283</v>
      </c>
      <c r="E3072" t="s">
        <v>1259</v>
      </c>
      <c r="F3072" t="s">
        <v>1259</v>
      </c>
    </row>
    <row r="3073" spans="1:6" x14ac:dyDescent="0.25">
      <c r="A3073">
        <v>79</v>
      </c>
      <c r="B3073" t="s">
        <v>1256</v>
      </c>
      <c r="C3073" t="s">
        <v>1284</v>
      </c>
      <c r="D3073" t="s">
        <v>1285</v>
      </c>
      <c r="E3073" t="s">
        <v>1259</v>
      </c>
      <c r="F3073" t="s">
        <v>1259</v>
      </c>
    </row>
    <row r="3074" spans="1:6" x14ac:dyDescent="0.25">
      <c r="A3074">
        <v>79</v>
      </c>
      <c r="B3074" t="s">
        <v>1256</v>
      </c>
      <c r="C3074" t="s">
        <v>1286</v>
      </c>
      <c r="D3074" t="s">
        <v>1287</v>
      </c>
      <c r="E3074" t="s">
        <v>1259</v>
      </c>
      <c r="F3074" t="s">
        <v>1259</v>
      </c>
    </row>
    <row r="3075" spans="1:6" x14ac:dyDescent="0.25">
      <c r="A3075">
        <v>79</v>
      </c>
      <c r="B3075" t="s">
        <v>1256</v>
      </c>
      <c r="C3075" t="s">
        <v>1288</v>
      </c>
      <c r="D3075" t="s">
        <v>1289</v>
      </c>
      <c r="E3075" t="s">
        <v>1259</v>
      </c>
      <c r="F3075" t="s">
        <v>1259</v>
      </c>
    </row>
    <row r="3076" spans="1:6" x14ac:dyDescent="0.25">
      <c r="A3076">
        <v>79</v>
      </c>
      <c r="B3076" t="s">
        <v>1256</v>
      </c>
      <c r="C3076" t="s">
        <v>1290</v>
      </c>
      <c r="D3076" t="s">
        <v>1291</v>
      </c>
      <c r="E3076" t="s">
        <v>1259</v>
      </c>
      <c r="F3076" t="s">
        <v>1259</v>
      </c>
    </row>
    <row r="3077" spans="1:6" x14ac:dyDescent="0.25">
      <c r="A3077">
        <v>79</v>
      </c>
      <c r="B3077" t="s">
        <v>1256</v>
      </c>
      <c r="C3077" t="s">
        <v>1278</v>
      </c>
      <c r="D3077" t="s">
        <v>1279</v>
      </c>
      <c r="E3077" t="s">
        <v>1259</v>
      </c>
      <c r="F3077" t="s">
        <v>1259</v>
      </c>
    </row>
    <row r="3078" spans="1:6" x14ac:dyDescent="0.25">
      <c r="A3078">
        <v>79</v>
      </c>
      <c r="B3078" t="s">
        <v>1256</v>
      </c>
      <c r="C3078" t="s">
        <v>1280</v>
      </c>
      <c r="D3078" t="s">
        <v>1281</v>
      </c>
      <c r="E3078" t="s">
        <v>1259</v>
      </c>
      <c r="F3078" t="s">
        <v>1259</v>
      </c>
    </row>
    <row r="3079" spans="1:6" x14ac:dyDescent="0.25">
      <c r="A3079">
        <v>79</v>
      </c>
      <c r="B3079" t="s">
        <v>1256</v>
      </c>
      <c r="C3079" t="s">
        <v>1282</v>
      </c>
      <c r="D3079" t="s">
        <v>1283</v>
      </c>
      <c r="E3079" t="s">
        <v>1259</v>
      </c>
      <c r="F3079" t="s">
        <v>1259</v>
      </c>
    </row>
    <row r="3080" spans="1:6" x14ac:dyDescent="0.25">
      <c r="A3080">
        <v>79</v>
      </c>
      <c r="B3080" t="s">
        <v>1256</v>
      </c>
      <c r="C3080" t="s">
        <v>1284</v>
      </c>
      <c r="D3080" t="s">
        <v>1285</v>
      </c>
      <c r="E3080" t="s">
        <v>1259</v>
      </c>
      <c r="F3080" t="s">
        <v>1259</v>
      </c>
    </row>
    <row r="3081" spans="1:6" x14ac:dyDescent="0.25">
      <c r="A3081">
        <v>79</v>
      </c>
      <c r="B3081" t="s">
        <v>1256</v>
      </c>
      <c r="C3081" t="s">
        <v>1286</v>
      </c>
      <c r="D3081" t="s">
        <v>1287</v>
      </c>
      <c r="E3081" t="s">
        <v>1259</v>
      </c>
      <c r="F3081" t="s">
        <v>1259</v>
      </c>
    </row>
    <row r="3082" spans="1:6" x14ac:dyDescent="0.25">
      <c r="A3082">
        <v>79</v>
      </c>
      <c r="B3082" t="s">
        <v>1256</v>
      </c>
      <c r="C3082" t="s">
        <v>1288</v>
      </c>
      <c r="D3082" t="s">
        <v>1289</v>
      </c>
      <c r="E3082" t="s">
        <v>1259</v>
      </c>
      <c r="F3082" t="s">
        <v>1259</v>
      </c>
    </row>
    <row r="3083" spans="1:6" x14ac:dyDescent="0.25">
      <c r="A3083">
        <v>79</v>
      </c>
      <c r="B3083" t="s">
        <v>1256</v>
      </c>
      <c r="C3083" t="s">
        <v>1290</v>
      </c>
      <c r="D3083" t="s">
        <v>1291</v>
      </c>
      <c r="E3083" t="s">
        <v>1259</v>
      </c>
      <c r="F3083" t="s">
        <v>1259</v>
      </c>
    </row>
    <row r="3084" spans="1:6" x14ac:dyDescent="0.25">
      <c r="A3084">
        <v>79</v>
      </c>
      <c r="B3084" t="s">
        <v>1256</v>
      </c>
      <c r="C3084" t="s">
        <v>1257</v>
      </c>
      <c r="D3084" t="s">
        <v>1258</v>
      </c>
      <c r="E3084" t="s">
        <v>1259</v>
      </c>
      <c r="F3084" t="s">
        <v>1259</v>
      </c>
    </row>
    <row r="3085" spans="1:6" x14ac:dyDescent="0.25">
      <c r="A3085">
        <v>79</v>
      </c>
      <c r="B3085" t="s">
        <v>1256</v>
      </c>
      <c r="C3085" t="s">
        <v>1260</v>
      </c>
      <c r="D3085" t="s">
        <v>1261</v>
      </c>
      <c r="E3085" t="s">
        <v>1259</v>
      </c>
      <c r="F3085" t="s">
        <v>1259</v>
      </c>
    </row>
    <row r="3086" spans="1:6" x14ac:dyDescent="0.25">
      <c r="A3086">
        <v>79</v>
      </c>
      <c r="B3086" t="s">
        <v>1256</v>
      </c>
      <c r="C3086" t="s">
        <v>1262</v>
      </c>
      <c r="D3086" t="s">
        <v>1263</v>
      </c>
      <c r="E3086" t="s">
        <v>1259</v>
      </c>
      <c r="F3086" t="s">
        <v>1259</v>
      </c>
    </row>
    <row r="3087" spans="1:6" x14ac:dyDescent="0.25">
      <c r="A3087">
        <v>79</v>
      </c>
      <c r="B3087" t="s">
        <v>1256</v>
      </c>
      <c r="C3087" t="s">
        <v>1264</v>
      </c>
      <c r="D3087" t="s">
        <v>1265</v>
      </c>
      <c r="E3087" t="s">
        <v>1259</v>
      </c>
      <c r="F3087" t="s">
        <v>1259</v>
      </c>
    </row>
    <row r="3088" spans="1:6" x14ac:dyDescent="0.25">
      <c r="A3088">
        <v>79</v>
      </c>
      <c r="B3088" t="s">
        <v>1256</v>
      </c>
      <c r="C3088" t="s">
        <v>569</v>
      </c>
      <c r="D3088" t="s">
        <v>1266</v>
      </c>
      <c r="E3088" t="s">
        <v>1259</v>
      </c>
      <c r="F3088" t="s">
        <v>1259</v>
      </c>
    </row>
    <row r="3089" spans="1:6" x14ac:dyDescent="0.25">
      <c r="A3089">
        <v>79</v>
      </c>
      <c r="B3089" t="s">
        <v>1256</v>
      </c>
      <c r="C3089" t="s">
        <v>570</v>
      </c>
      <c r="D3089" t="s">
        <v>1267</v>
      </c>
      <c r="E3089" t="s">
        <v>1259</v>
      </c>
      <c r="F3089" t="s">
        <v>1259</v>
      </c>
    </row>
    <row r="3090" spans="1:6" x14ac:dyDescent="0.25">
      <c r="A3090">
        <v>79</v>
      </c>
      <c r="B3090" t="s">
        <v>1256</v>
      </c>
      <c r="C3090" t="s">
        <v>1268</v>
      </c>
      <c r="D3090" t="s">
        <v>1269</v>
      </c>
      <c r="E3090" t="s">
        <v>1259</v>
      </c>
      <c r="F3090" t="s">
        <v>1259</v>
      </c>
    </row>
    <row r="3091" spans="1:6" x14ac:dyDescent="0.25">
      <c r="A3091">
        <v>79</v>
      </c>
      <c r="B3091" t="s">
        <v>1256</v>
      </c>
      <c r="C3091" t="s">
        <v>1270</v>
      </c>
      <c r="D3091" t="s">
        <v>1271</v>
      </c>
      <c r="E3091" t="s">
        <v>1259</v>
      </c>
      <c r="F3091" t="s">
        <v>1259</v>
      </c>
    </row>
    <row r="3092" spans="1:6" x14ac:dyDescent="0.25">
      <c r="A3092">
        <v>79</v>
      </c>
      <c r="B3092" t="s">
        <v>1256</v>
      </c>
      <c r="C3092" t="s">
        <v>1272</v>
      </c>
      <c r="D3092" t="s">
        <v>1273</v>
      </c>
      <c r="E3092" t="s">
        <v>1259</v>
      </c>
      <c r="F3092" t="s">
        <v>1259</v>
      </c>
    </row>
    <row r="3093" spans="1:6" x14ac:dyDescent="0.25">
      <c r="A3093">
        <v>79</v>
      </c>
      <c r="B3093" t="s">
        <v>1256</v>
      </c>
      <c r="C3093" t="s">
        <v>1274</v>
      </c>
      <c r="D3093" t="s">
        <v>1275</v>
      </c>
      <c r="E3093" t="s">
        <v>1259</v>
      </c>
      <c r="F3093" t="s">
        <v>1259</v>
      </c>
    </row>
    <row r="3094" spans="1:6" x14ac:dyDescent="0.25">
      <c r="A3094">
        <v>79</v>
      </c>
      <c r="B3094" t="s">
        <v>1256</v>
      </c>
      <c r="C3094" t="s">
        <v>1276</v>
      </c>
      <c r="D3094" t="s">
        <v>1277</v>
      </c>
      <c r="E3094" t="s">
        <v>1259</v>
      </c>
      <c r="F3094" t="s">
        <v>1259</v>
      </c>
    </row>
    <row r="3095" spans="1:6" x14ac:dyDescent="0.25">
      <c r="A3095">
        <v>79</v>
      </c>
      <c r="B3095" t="s">
        <v>1256</v>
      </c>
      <c r="C3095" t="s">
        <v>177</v>
      </c>
      <c r="D3095" t="s">
        <v>339</v>
      </c>
      <c r="E3095" t="s">
        <v>1259</v>
      </c>
      <c r="F3095" t="s">
        <v>1259</v>
      </c>
    </row>
    <row r="3096" spans="1:6" x14ac:dyDescent="0.25">
      <c r="A3096">
        <v>79</v>
      </c>
      <c r="B3096" t="s">
        <v>1256</v>
      </c>
      <c r="C3096" t="s">
        <v>180</v>
      </c>
      <c r="D3096" t="s">
        <v>958</v>
      </c>
      <c r="E3096" t="s">
        <v>1259</v>
      </c>
      <c r="F3096" t="s">
        <v>1259</v>
      </c>
    </row>
    <row r="3097" spans="1:6" x14ac:dyDescent="0.25">
      <c r="A3097">
        <v>79</v>
      </c>
      <c r="B3097" t="s">
        <v>1256</v>
      </c>
      <c r="C3097" t="s">
        <v>216</v>
      </c>
      <c r="D3097" t="s">
        <v>217</v>
      </c>
      <c r="E3097" t="s">
        <v>218</v>
      </c>
      <c r="F3097" t="s">
        <v>218</v>
      </c>
    </row>
    <row r="3098" spans="1:6" x14ac:dyDescent="0.25">
      <c r="A3098">
        <v>79</v>
      </c>
      <c r="B3098" t="s">
        <v>1256</v>
      </c>
      <c r="C3098" t="s">
        <v>219</v>
      </c>
      <c r="D3098" t="s">
        <v>220</v>
      </c>
      <c r="E3098" t="s">
        <v>218</v>
      </c>
      <c r="F3098" t="s">
        <v>218</v>
      </c>
    </row>
    <row r="3099" spans="1:6" x14ac:dyDescent="0.25">
      <c r="A3099">
        <v>79</v>
      </c>
      <c r="B3099" t="s">
        <v>1256</v>
      </c>
      <c r="C3099" t="s">
        <v>225</v>
      </c>
      <c r="D3099" t="s">
        <v>226</v>
      </c>
      <c r="E3099" t="s">
        <v>222</v>
      </c>
      <c r="F3099" t="s">
        <v>222</v>
      </c>
    </row>
    <row r="3100" spans="1:6" x14ac:dyDescent="0.25">
      <c r="A3100">
        <v>79</v>
      </c>
      <c r="B3100" t="s">
        <v>1256</v>
      </c>
      <c r="C3100" t="s">
        <v>227</v>
      </c>
      <c r="D3100" t="s">
        <v>277</v>
      </c>
      <c r="E3100" t="s">
        <v>222</v>
      </c>
      <c r="F3100" t="s">
        <v>222</v>
      </c>
    </row>
    <row r="3101" spans="1:6" x14ac:dyDescent="0.25">
      <c r="A3101">
        <v>79</v>
      </c>
      <c r="B3101" t="s">
        <v>1256</v>
      </c>
      <c r="C3101" t="s">
        <v>158</v>
      </c>
      <c r="D3101" t="s">
        <v>221</v>
      </c>
      <c r="E3101" t="s">
        <v>222</v>
      </c>
      <c r="F3101" t="s">
        <v>222</v>
      </c>
    </row>
    <row r="3102" spans="1:6" x14ac:dyDescent="0.25">
      <c r="A3102">
        <v>79</v>
      </c>
      <c r="B3102" t="s">
        <v>1256</v>
      </c>
      <c r="C3102" t="s">
        <v>161</v>
      </c>
      <c r="D3102" t="s">
        <v>223</v>
      </c>
      <c r="E3102" t="s">
        <v>222</v>
      </c>
      <c r="F3102" t="s">
        <v>222</v>
      </c>
    </row>
    <row r="3103" spans="1:6" x14ac:dyDescent="0.25">
      <c r="A3103">
        <v>79</v>
      </c>
      <c r="B3103" t="s">
        <v>1256</v>
      </c>
      <c r="C3103" t="s">
        <v>163</v>
      </c>
      <c r="D3103" t="s">
        <v>224</v>
      </c>
      <c r="E3103" t="s">
        <v>222</v>
      </c>
      <c r="F3103" t="s">
        <v>222</v>
      </c>
    </row>
    <row r="3104" spans="1:6" x14ac:dyDescent="0.25">
      <c r="A3104">
        <v>79</v>
      </c>
      <c r="B3104" t="s">
        <v>1256</v>
      </c>
      <c r="C3104" t="s">
        <v>233</v>
      </c>
      <c r="D3104" t="s">
        <v>234</v>
      </c>
      <c r="E3104" t="s">
        <v>222</v>
      </c>
      <c r="F3104" t="s">
        <v>222</v>
      </c>
    </row>
    <row r="3105" spans="1:6" x14ac:dyDescent="0.25">
      <c r="A3105">
        <v>79</v>
      </c>
      <c r="B3105" t="s">
        <v>1256</v>
      </c>
      <c r="C3105" t="s">
        <v>231</v>
      </c>
      <c r="D3105" t="s">
        <v>232</v>
      </c>
      <c r="E3105" t="s">
        <v>222</v>
      </c>
      <c r="F3105" t="s">
        <v>222</v>
      </c>
    </row>
    <row r="3106" spans="1:6" x14ac:dyDescent="0.25">
      <c r="A3106">
        <v>79</v>
      </c>
      <c r="B3106" t="s">
        <v>1256</v>
      </c>
      <c r="C3106" t="s">
        <v>229</v>
      </c>
      <c r="D3106" t="s">
        <v>230</v>
      </c>
      <c r="E3106" t="s">
        <v>222</v>
      </c>
      <c r="F3106" t="s">
        <v>222</v>
      </c>
    </row>
    <row r="3107" spans="1:6" x14ac:dyDescent="0.25">
      <c r="A3107">
        <v>79</v>
      </c>
      <c r="B3107" t="s">
        <v>1256</v>
      </c>
      <c r="C3107" t="s">
        <v>235</v>
      </c>
      <c r="D3107" t="s">
        <v>236</v>
      </c>
      <c r="E3107" t="s">
        <v>237</v>
      </c>
      <c r="F3107" t="s">
        <v>238</v>
      </c>
    </row>
    <row r="3108" spans="1:6" x14ac:dyDescent="0.25">
      <c r="A3108">
        <v>79</v>
      </c>
      <c r="B3108" t="s">
        <v>1256</v>
      </c>
      <c r="C3108" t="s">
        <v>239</v>
      </c>
      <c r="D3108" t="s">
        <v>240</v>
      </c>
      <c r="E3108" t="s">
        <v>194</v>
      </c>
      <c r="F3108" t="s">
        <v>194</v>
      </c>
    </row>
    <row r="3109" spans="1:6" x14ac:dyDescent="0.25">
      <c r="A3109">
        <v>79</v>
      </c>
      <c r="B3109" t="s">
        <v>1256</v>
      </c>
      <c r="C3109" t="s">
        <v>241</v>
      </c>
      <c r="D3109" t="s">
        <v>242</v>
      </c>
      <c r="E3109" t="s">
        <v>194</v>
      </c>
      <c r="F3109" t="s">
        <v>194</v>
      </c>
    </row>
    <row r="3110" spans="1:6" x14ac:dyDescent="0.25">
      <c r="A3110">
        <v>79</v>
      </c>
      <c r="B3110" t="s">
        <v>1256</v>
      </c>
      <c r="C3110" t="s">
        <v>243</v>
      </c>
      <c r="D3110" t="s">
        <v>244</v>
      </c>
      <c r="E3110" t="s">
        <v>245</v>
      </c>
      <c r="F3110" t="s">
        <v>245</v>
      </c>
    </row>
    <row r="3111" spans="1:6" x14ac:dyDescent="0.25">
      <c r="A3111">
        <v>79</v>
      </c>
      <c r="B3111" t="s">
        <v>1256</v>
      </c>
      <c r="C3111" t="s">
        <v>246</v>
      </c>
      <c r="D3111" t="s">
        <v>247</v>
      </c>
      <c r="E3111" t="s">
        <v>245</v>
      </c>
      <c r="F3111" t="s">
        <v>245</v>
      </c>
    </row>
    <row r="3112" spans="1:6" x14ac:dyDescent="0.25">
      <c r="A3112">
        <v>79</v>
      </c>
      <c r="B3112" t="s">
        <v>1256</v>
      </c>
      <c r="C3112" t="s">
        <v>251</v>
      </c>
      <c r="D3112" t="s">
        <v>252</v>
      </c>
      <c r="E3112" t="s">
        <v>250</v>
      </c>
      <c r="F3112" t="s">
        <v>250</v>
      </c>
    </row>
    <row r="3113" spans="1:6" x14ac:dyDescent="0.25">
      <c r="A3113">
        <v>79</v>
      </c>
      <c r="B3113" t="s">
        <v>1256</v>
      </c>
      <c r="C3113" t="s">
        <v>248</v>
      </c>
      <c r="D3113" t="s">
        <v>249</v>
      </c>
      <c r="E3113" t="s">
        <v>250</v>
      </c>
      <c r="F3113" t="s">
        <v>250</v>
      </c>
    </row>
    <row r="3114" spans="1:6" x14ac:dyDescent="0.25">
      <c r="A3114">
        <v>79</v>
      </c>
      <c r="B3114" t="s">
        <v>1256</v>
      </c>
      <c r="C3114" t="s">
        <v>177</v>
      </c>
      <c r="D3114" t="s">
        <v>253</v>
      </c>
      <c r="E3114" t="s">
        <v>254</v>
      </c>
      <c r="F3114" t="s">
        <v>254</v>
      </c>
    </row>
    <row r="3115" spans="1:6" x14ac:dyDescent="0.25">
      <c r="A3115">
        <v>79</v>
      </c>
      <c r="B3115" t="s">
        <v>1256</v>
      </c>
      <c r="C3115" t="s">
        <v>180</v>
      </c>
      <c r="D3115" t="s">
        <v>255</v>
      </c>
      <c r="E3115" t="s">
        <v>254</v>
      </c>
      <c r="F3115" t="s">
        <v>254</v>
      </c>
    </row>
    <row r="3116" spans="1:6" x14ac:dyDescent="0.25">
      <c r="A3116">
        <v>37</v>
      </c>
      <c r="B3116" t="s">
        <v>1295</v>
      </c>
      <c r="C3116" t="s">
        <v>341</v>
      </c>
      <c r="D3116" t="s">
        <v>342</v>
      </c>
      <c r="E3116" t="s">
        <v>343</v>
      </c>
      <c r="F3116" t="s">
        <v>343</v>
      </c>
    </row>
    <row r="3117" spans="1:6" x14ac:dyDescent="0.25">
      <c r="A3117">
        <v>37</v>
      </c>
      <c r="B3117" t="s">
        <v>1295</v>
      </c>
      <c r="C3117" t="s">
        <v>348</v>
      </c>
      <c r="D3117" t="s">
        <v>452</v>
      </c>
      <c r="E3117" t="s">
        <v>343</v>
      </c>
      <c r="F3117" t="s">
        <v>343</v>
      </c>
    </row>
    <row r="3118" spans="1:6" x14ac:dyDescent="0.25">
      <c r="A3118">
        <v>37</v>
      </c>
      <c r="B3118" t="s">
        <v>1295</v>
      </c>
      <c r="C3118" t="s">
        <v>346</v>
      </c>
      <c r="D3118" t="s">
        <v>451</v>
      </c>
      <c r="E3118" t="s">
        <v>343</v>
      </c>
      <c r="F3118" t="s">
        <v>343</v>
      </c>
    </row>
    <row r="3119" spans="1:6" x14ac:dyDescent="0.25">
      <c r="A3119">
        <v>37</v>
      </c>
      <c r="B3119" t="s">
        <v>1295</v>
      </c>
      <c r="C3119" t="s">
        <v>344</v>
      </c>
      <c r="D3119" t="s">
        <v>345</v>
      </c>
      <c r="E3119" t="s">
        <v>343</v>
      </c>
      <c r="F3119" t="s">
        <v>343</v>
      </c>
    </row>
    <row r="3120" spans="1:6" x14ac:dyDescent="0.25">
      <c r="A3120">
        <v>37</v>
      </c>
      <c r="B3120" t="s">
        <v>1295</v>
      </c>
      <c r="C3120" t="s">
        <v>350</v>
      </c>
      <c r="D3120" t="s">
        <v>453</v>
      </c>
      <c r="E3120" t="s">
        <v>343</v>
      </c>
      <c r="F3120" t="s">
        <v>343</v>
      </c>
    </row>
    <row r="3121" spans="1:6" x14ac:dyDescent="0.25">
      <c r="A3121">
        <v>37</v>
      </c>
      <c r="B3121" t="s">
        <v>1295</v>
      </c>
      <c r="C3121" t="s">
        <v>383</v>
      </c>
      <c r="D3121" t="s">
        <v>457</v>
      </c>
      <c r="E3121" t="s">
        <v>382</v>
      </c>
      <c r="F3121" t="s">
        <v>376</v>
      </c>
    </row>
    <row r="3122" spans="1:6" x14ac:dyDescent="0.25">
      <c r="A3122">
        <v>37</v>
      </c>
      <c r="B3122" t="s">
        <v>1295</v>
      </c>
      <c r="C3122" t="s">
        <v>377</v>
      </c>
      <c r="D3122" t="s">
        <v>378</v>
      </c>
      <c r="E3122" t="s">
        <v>382</v>
      </c>
      <c r="F3122" t="s">
        <v>376</v>
      </c>
    </row>
    <row r="3123" spans="1:6" x14ac:dyDescent="0.25">
      <c r="A3123">
        <v>37</v>
      </c>
      <c r="B3123" t="s">
        <v>1295</v>
      </c>
      <c r="C3123" t="s">
        <v>166</v>
      </c>
      <c r="D3123" t="s">
        <v>375</v>
      </c>
      <c r="E3123" t="s">
        <v>382</v>
      </c>
      <c r="F3123" t="s">
        <v>376</v>
      </c>
    </row>
    <row r="3124" spans="1:6" x14ac:dyDescent="0.25">
      <c r="A3124">
        <v>37</v>
      </c>
      <c r="B3124" t="s">
        <v>1295</v>
      </c>
      <c r="C3124" t="s">
        <v>379</v>
      </c>
      <c r="D3124" t="s">
        <v>380</v>
      </c>
      <c r="E3124" t="s">
        <v>382</v>
      </c>
      <c r="F3124" t="s">
        <v>376</v>
      </c>
    </row>
    <row r="3125" spans="1:6" x14ac:dyDescent="0.25">
      <c r="A3125">
        <v>37</v>
      </c>
      <c r="B3125" t="s">
        <v>1295</v>
      </c>
      <c r="C3125" t="s">
        <v>385</v>
      </c>
      <c r="D3125" t="s">
        <v>458</v>
      </c>
      <c r="E3125" t="s">
        <v>382</v>
      </c>
      <c r="F3125" t="s">
        <v>376</v>
      </c>
    </row>
    <row r="3126" spans="1:6" x14ac:dyDescent="0.25">
      <c r="A3126">
        <v>37</v>
      </c>
      <c r="B3126" t="s">
        <v>1295</v>
      </c>
      <c r="C3126" t="s">
        <v>169</v>
      </c>
      <c r="D3126" t="s">
        <v>456</v>
      </c>
      <c r="E3126" t="s">
        <v>382</v>
      </c>
      <c r="F3126" t="s">
        <v>376</v>
      </c>
    </row>
    <row r="3127" spans="1:6" x14ac:dyDescent="0.25">
      <c r="A3127">
        <v>37</v>
      </c>
      <c r="B3127" t="s">
        <v>1295</v>
      </c>
      <c r="C3127" t="s">
        <v>387</v>
      </c>
      <c r="D3127" t="s">
        <v>439</v>
      </c>
      <c r="E3127" t="s">
        <v>389</v>
      </c>
      <c r="F3127" t="s">
        <v>390</v>
      </c>
    </row>
    <row r="3128" spans="1:6" x14ac:dyDescent="0.25">
      <c r="A3128">
        <v>37</v>
      </c>
      <c r="B3128" t="s">
        <v>1295</v>
      </c>
      <c r="C3128" t="s">
        <v>177</v>
      </c>
      <c r="D3128" t="s">
        <v>391</v>
      </c>
      <c r="E3128" t="s">
        <v>392</v>
      </c>
      <c r="F3128" t="s">
        <v>392</v>
      </c>
    </row>
    <row r="3129" spans="1:6" x14ac:dyDescent="0.25">
      <c r="A3129">
        <v>37</v>
      </c>
      <c r="B3129" t="s">
        <v>1295</v>
      </c>
      <c r="C3129" t="s">
        <v>421</v>
      </c>
      <c r="D3129" t="s">
        <v>422</v>
      </c>
      <c r="E3129" t="s">
        <v>419</v>
      </c>
      <c r="F3129" t="s">
        <v>420</v>
      </c>
    </row>
    <row r="3130" spans="1:6" x14ac:dyDescent="0.25">
      <c r="A3130">
        <v>37</v>
      </c>
      <c r="B3130" t="s">
        <v>1295</v>
      </c>
      <c r="C3130" t="s">
        <v>417</v>
      </c>
      <c r="D3130" t="s">
        <v>418</v>
      </c>
      <c r="E3130" t="s">
        <v>419</v>
      </c>
      <c r="F3130" t="s">
        <v>420</v>
      </c>
    </row>
    <row r="3131" spans="1:6" x14ac:dyDescent="0.25">
      <c r="A3131">
        <v>37</v>
      </c>
      <c r="B3131" t="s">
        <v>1295</v>
      </c>
      <c r="C3131" t="s">
        <v>346</v>
      </c>
      <c r="D3131" t="s">
        <v>451</v>
      </c>
      <c r="E3131" t="s">
        <v>343</v>
      </c>
      <c r="F3131" t="s">
        <v>343</v>
      </c>
    </row>
    <row r="3132" spans="1:6" x14ac:dyDescent="0.25">
      <c r="A3132">
        <v>37</v>
      </c>
      <c r="B3132" t="s">
        <v>1295</v>
      </c>
      <c r="C3132" t="s">
        <v>348</v>
      </c>
      <c r="D3132" t="s">
        <v>452</v>
      </c>
      <c r="E3132" t="s">
        <v>343</v>
      </c>
      <c r="F3132" t="s">
        <v>343</v>
      </c>
    </row>
    <row r="3133" spans="1:6" x14ac:dyDescent="0.25">
      <c r="A3133">
        <v>37</v>
      </c>
      <c r="B3133" t="s">
        <v>1295</v>
      </c>
      <c r="C3133" t="s">
        <v>341</v>
      </c>
      <c r="D3133" t="s">
        <v>342</v>
      </c>
      <c r="E3133" t="s">
        <v>343</v>
      </c>
      <c r="F3133" t="s">
        <v>343</v>
      </c>
    </row>
    <row r="3134" spans="1:6" x14ac:dyDescent="0.25">
      <c r="A3134">
        <v>37</v>
      </c>
      <c r="B3134" t="s">
        <v>1295</v>
      </c>
      <c r="C3134" t="s">
        <v>350</v>
      </c>
      <c r="D3134" t="s">
        <v>453</v>
      </c>
      <c r="E3134" t="s">
        <v>343</v>
      </c>
      <c r="F3134" t="s">
        <v>343</v>
      </c>
    </row>
    <row r="3135" spans="1:6" x14ac:dyDescent="0.25">
      <c r="A3135">
        <v>37</v>
      </c>
      <c r="B3135" t="s">
        <v>1295</v>
      </c>
      <c r="C3135" t="s">
        <v>344</v>
      </c>
      <c r="D3135" t="s">
        <v>345</v>
      </c>
      <c r="E3135" t="s">
        <v>343</v>
      </c>
      <c r="F3135" t="s">
        <v>343</v>
      </c>
    </row>
    <row r="3136" spans="1:6" x14ac:dyDescent="0.25">
      <c r="A3136">
        <v>37</v>
      </c>
      <c r="B3136" t="s">
        <v>1295</v>
      </c>
      <c r="C3136" t="s">
        <v>169</v>
      </c>
      <c r="D3136" t="s">
        <v>456</v>
      </c>
      <c r="E3136" t="s">
        <v>382</v>
      </c>
      <c r="F3136" t="s">
        <v>376</v>
      </c>
    </row>
    <row r="3137" spans="1:6" x14ac:dyDescent="0.25">
      <c r="A3137">
        <v>37</v>
      </c>
      <c r="B3137" t="s">
        <v>1295</v>
      </c>
      <c r="C3137" t="s">
        <v>166</v>
      </c>
      <c r="D3137" t="s">
        <v>375</v>
      </c>
      <c r="E3137" t="s">
        <v>382</v>
      </c>
      <c r="F3137" t="s">
        <v>376</v>
      </c>
    </row>
    <row r="3138" spans="1:6" x14ac:dyDescent="0.25">
      <c r="A3138">
        <v>37</v>
      </c>
      <c r="B3138" t="s">
        <v>1295</v>
      </c>
      <c r="C3138" t="s">
        <v>377</v>
      </c>
      <c r="D3138" t="s">
        <v>378</v>
      </c>
      <c r="E3138" t="s">
        <v>382</v>
      </c>
      <c r="F3138" t="s">
        <v>376</v>
      </c>
    </row>
    <row r="3139" spans="1:6" x14ac:dyDescent="0.25">
      <c r="A3139">
        <v>37</v>
      </c>
      <c r="B3139" t="s">
        <v>1295</v>
      </c>
      <c r="C3139" t="s">
        <v>379</v>
      </c>
      <c r="D3139" t="s">
        <v>380</v>
      </c>
      <c r="E3139" t="s">
        <v>382</v>
      </c>
      <c r="F3139" t="s">
        <v>376</v>
      </c>
    </row>
    <row r="3140" spans="1:6" x14ac:dyDescent="0.25">
      <c r="A3140">
        <v>37</v>
      </c>
      <c r="B3140" t="s">
        <v>1295</v>
      </c>
      <c r="C3140" t="s">
        <v>383</v>
      </c>
      <c r="D3140" t="s">
        <v>457</v>
      </c>
      <c r="E3140" t="s">
        <v>382</v>
      </c>
      <c r="F3140" t="s">
        <v>376</v>
      </c>
    </row>
    <row r="3141" spans="1:6" x14ac:dyDescent="0.25">
      <c r="A3141">
        <v>37</v>
      </c>
      <c r="B3141" t="s">
        <v>1295</v>
      </c>
      <c r="C3141" t="s">
        <v>385</v>
      </c>
      <c r="D3141" t="s">
        <v>458</v>
      </c>
      <c r="E3141" t="s">
        <v>382</v>
      </c>
      <c r="F3141" t="s">
        <v>376</v>
      </c>
    </row>
    <row r="3142" spans="1:6" x14ac:dyDescent="0.25">
      <c r="A3142">
        <v>37</v>
      </c>
      <c r="B3142" t="s">
        <v>1295</v>
      </c>
      <c r="C3142" t="s">
        <v>387</v>
      </c>
      <c r="D3142" t="s">
        <v>439</v>
      </c>
      <c r="E3142" t="s">
        <v>389</v>
      </c>
      <c r="F3142" t="s">
        <v>390</v>
      </c>
    </row>
    <row r="3143" spans="1:6" x14ac:dyDescent="0.25">
      <c r="A3143">
        <v>37</v>
      </c>
      <c r="B3143" t="s">
        <v>1295</v>
      </c>
      <c r="C3143" t="s">
        <v>177</v>
      </c>
      <c r="D3143" t="s">
        <v>391</v>
      </c>
      <c r="E3143" t="s">
        <v>392</v>
      </c>
      <c r="F3143" t="s">
        <v>392</v>
      </c>
    </row>
    <row r="3144" spans="1:6" x14ac:dyDescent="0.25">
      <c r="A3144">
        <v>37</v>
      </c>
      <c r="B3144" t="s">
        <v>1295</v>
      </c>
      <c r="C3144" t="s">
        <v>421</v>
      </c>
      <c r="D3144" t="s">
        <v>422</v>
      </c>
      <c r="E3144" t="s">
        <v>419</v>
      </c>
      <c r="F3144" t="s">
        <v>420</v>
      </c>
    </row>
    <row r="3145" spans="1:6" x14ac:dyDescent="0.25">
      <c r="A3145">
        <v>37</v>
      </c>
      <c r="B3145" t="s">
        <v>1295</v>
      </c>
      <c r="C3145" t="s">
        <v>417</v>
      </c>
      <c r="D3145" t="s">
        <v>418</v>
      </c>
      <c r="E3145" t="s">
        <v>419</v>
      </c>
      <c r="F3145" t="s">
        <v>420</v>
      </c>
    </row>
    <row r="3146" spans="1:6" x14ac:dyDescent="0.25">
      <c r="A3146">
        <v>37</v>
      </c>
      <c r="B3146" t="s">
        <v>1295</v>
      </c>
      <c r="C3146" t="s">
        <v>346</v>
      </c>
      <c r="D3146" t="s">
        <v>488</v>
      </c>
      <c r="E3146" t="s">
        <v>489</v>
      </c>
      <c r="F3146" t="s">
        <v>489</v>
      </c>
    </row>
    <row r="3147" spans="1:6" x14ac:dyDescent="0.25">
      <c r="A3147">
        <v>37</v>
      </c>
      <c r="B3147" t="s">
        <v>1295</v>
      </c>
      <c r="C3147" t="s">
        <v>348</v>
      </c>
      <c r="D3147" t="s">
        <v>490</v>
      </c>
      <c r="E3147" t="s">
        <v>489</v>
      </c>
      <c r="F3147" t="s">
        <v>489</v>
      </c>
    </row>
    <row r="3148" spans="1:6" x14ac:dyDescent="0.25">
      <c r="A3148">
        <v>37</v>
      </c>
      <c r="B3148" t="s">
        <v>1295</v>
      </c>
      <c r="C3148" t="s">
        <v>341</v>
      </c>
      <c r="D3148" t="s">
        <v>342</v>
      </c>
      <c r="E3148" t="s">
        <v>491</v>
      </c>
      <c r="F3148" t="s">
        <v>491</v>
      </c>
    </row>
    <row r="3149" spans="1:6" x14ac:dyDescent="0.25">
      <c r="A3149">
        <v>37</v>
      </c>
      <c r="B3149" t="s">
        <v>1295</v>
      </c>
      <c r="C3149" t="s">
        <v>344</v>
      </c>
      <c r="D3149" t="s">
        <v>345</v>
      </c>
      <c r="E3149" t="s">
        <v>491</v>
      </c>
      <c r="F3149" t="s">
        <v>491</v>
      </c>
    </row>
    <row r="3150" spans="1:6" x14ac:dyDescent="0.25">
      <c r="A3150">
        <v>37</v>
      </c>
      <c r="B3150" t="s">
        <v>1295</v>
      </c>
      <c r="C3150" t="s">
        <v>350</v>
      </c>
      <c r="D3150" t="s">
        <v>453</v>
      </c>
      <c r="E3150" t="s">
        <v>343</v>
      </c>
      <c r="F3150" t="s">
        <v>343</v>
      </c>
    </row>
    <row r="3151" spans="1:6" x14ac:dyDescent="0.25">
      <c r="A3151">
        <v>37</v>
      </c>
      <c r="B3151" t="s">
        <v>1295</v>
      </c>
      <c r="C3151" t="s">
        <v>169</v>
      </c>
      <c r="D3151" t="s">
        <v>456</v>
      </c>
      <c r="E3151" t="s">
        <v>493</v>
      </c>
      <c r="F3151" t="s">
        <v>493</v>
      </c>
    </row>
    <row r="3152" spans="1:6" x14ac:dyDescent="0.25">
      <c r="A3152">
        <v>37</v>
      </c>
      <c r="B3152" t="s">
        <v>1295</v>
      </c>
      <c r="C3152" t="s">
        <v>166</v>
      </c>
      <c r="D3152" t="s">
        <v>375</v>
      </c>
      <c r="E3152" t="s">
        <v>493</v>
      </c>
      <c r="F3152" t="s">
        <v>493</v>
      </c>
    </row>
    <row r="3153" spans="1:6" x14ac:dyDescent="0.25">
      <c r="A3153">
        <v>37</v>
      </c>
      <c r="B3153" t="s">
        <v>1295</v>
      </c>
      <c r="C3153" t="s">
        <v>377</v>
      </c>
      <c r="D3153" t="s">
        <v>494</v>
      </c>
      <c r="E3153" t="s">
        <v>493</v>
      </c>
      <c r="F3153" t="s">
        <v>493</v>
      </c>
    </row>
    <row r="3154" spans="1:6" x14ac:dyDescent="0.25">
      <c r="A3154">
        <v>37</v>
      </c>
      <c r="B3154" t="s">
        <v>1295</v>
      </c>
      <c r="C3154" t="s">
        <v>383</v>
      </c>
      <c r="D3154" t="s">
        <v>457</v>
      </c>
      <c r="E3154" t="s">
        <v>493</v>
      </c>
      <c r="F3154" t="s">
        <v>493</v>
      </c>
    </row>
    <row r="3155" spans="1:6" x14ac:dyDescent="0.25">
      <c r="A3155">
        <v>37</v>
      </c>
      <c r="B3155" t="s">
        <v>1295</v>
      </c>
      <c r="C3155" t="s">
        <v>379</v>
      </c>
      <c r="D3155" t="s">
        <v>380</v>
      </c>
      <c r="E3155" t="s">
        <v>493</v>
      </c>
      <c r="F3155" t="s">
        <v>493</v>
      </c>
    </row>
    <row r="3156" spans="1:6" x14ac:dyDescent="0.25">
      <c r="A3156">
        <v>37</v>
      </c>
      <c r="B3156" t="s">
        <v>1295</v>
      </c>
      <c r="C3156" t="s">
        <v>385</v>
      </c>
      <c r="D3156" t="s">
        <v>458</v>
      </c>
      <c r="E3156" t="s">
        <v>493</v>
      </c>
      <c r="F3156" t="s">
        <v>493</v>
      </c>
    </row>
    <row r="3157" spans="1:6" x14ac:dyDescent="0.25">
      <c r="A3157">
        <v>37</v>
      </c>
      <c r="B3157" t="s">
        <v>1295</v>
      </c>
      <c r="C3157" t="s">
        <v>387</v>
      </c>
      <c r="D3157" t="s">
        <v>492</v>
      </c>
      <c r="E3157" t="s">
        <v>493</v>
      </c>
      <c r="F3157" t="s">
        <v>493</v>
      </c>
    </row>
    <row r="3158" spans="1:6" x14ac:dyDescent="0.25">
      <c r="A3158">
        <v>37</v>
      </c>
      <c r="B3158" t="s">
        <v>1295</v>
      </c>
      <c r="C3158" t="s">
        <v>177</v>
      </c>
      <c r="D3158" t="s">
        <v>391</v>
      </c>
      <c r="E3158" t="s">
        <v>495</v>
      </c>
      <c r="F3158" t="s">
        <v>495</v>
      </c>
    </row>
    <row r="3159" spans="1:6" x14ac:dyDescent="0.25">
      <c r="A3159">
        <v>37</v>
      </c>
      <c r="B3159" t="s">
        <v>1295</v>
      </c>
      <c r="C3159" t="s">
        <v>417</v>
      </c>
      <c r="D3159" t="s">
        <v>418</v>
      </c>
      <c r="E3159" t="s">
        <v>499</v>
      </c>
      <c r="F3159" t="s">
        <v>499</v>
      </c>
    </row>
    <row r="3160" spans="1:6" x14ac:dyDescent="0.25">
      <c r="A3160">
        <v>37</v>
      </c>
      <c r="B3160" t="s">
        <v>1295</v>
      </c>
      <c r="C3160" t="s">
        <v>421</v>
      </c>
      <c r="D3160" t="s">
        <v>422</v>
      </c>
      <c r="E3160" t="s">
        <v>499</v>
      </c>
      <c r="F3160" t="s">
        <v>499</v>
      </c>
    </row>
    <row r="3161" spans="1:6" x14ac:dyDescent="0.25">
      <c r="A3161">
        <v>37</v>
      </c>
      <c r="B3161" t="s">
        <v>1295</v>
      </c>
      <c r="C3161" t="s">
        <v>317</v>
      </c>
      <c r="D3161" t="s">
        <v>1296</v>
      </c>
      <c r="E3161" t="s">
        <v>592</v>
      </c>
      <c r="F3161" t="s">
        <v>592</v>
      </c>
    </row>
    <row r="3162" spans="1:6" x14ac:dyDescent="0.25">
      <c r="A3162">
        <v>37</v>
      </c>
      <c r="B3162" t="s">
        <v>1295</v>
      </c>
      <c r="C3162" t="s">
        <v>515</v>
      </c>
      <c r="D3162" t="s">
        <v>1297</v>
      </c>
      <c r="E3162" t="s">
        <v>592</v>
      </c>
      <c r="F3162" t="s">
        <v>592</v>
      </c>
    </row>
    <row r="3163" spans="1:6" x14ac:dyDescent="0.25">
      <c r="A3163">
        <v>37</v>
      </c>
      <c r="B3163" t="s">
        <v>1295</v>
      </c>
      <c r="C3163" t="s">
        <v>1298</v>
      </c>
      <c r="D3163" t="s">
        <v>1299</v>
      </c>
      <c r="E3163" t="s">
        <v>592</v>
      </c>
      <c r="F3163" t="s">
        <v>592</v>
      </c>
    </row>
    <row r="3164" spans="1:6" x14ac:dyDescent="0.25">
      <c r="A3164">
        <v>37</v>
      </c>
      <c r="B3164" t="s">
        <v>1295</v>
      </c>
      <c r="C3164" t="s">
        <v>513</v>
      </c>
      <c r="D3164" t="s">
        <v>1300</v>
      </c>
      <c r="E3164" t="s">
        <v>592</v>
      </c>
      <c r="F3164" t="s">
        <v>592</v>
      </c>
    </row>
    <row r="3165" spans="1:6" x14ac:dyDescent="0.25">
      <c r="A3165">
        <v>37</v>
      </c>
      <c r="B3165" t="s">
        <v>1295</v>
      </c>
      <c r="C3165" t="s">
        <v>180</v>
      </c>
      <c r="D3165" t="s">
        <v>1301</v>
      </c>
      <c r="E3165" t="s">
        <v>592</v>
      </c>
      <c r="F3165" t="s">
        <v>592</v>
      </c>
    </row>
    <row r="3166" spans="1:6" x14ac:dyDescent="0.25">
      <c r="A3166">
        <v>37</v>
      </c>
      <c r="B3166" t="s">
        <v>1295</v>
      </c>
      <c r="C3166" t="s">
        <v>305</v>
      </c>
      <c r="D3166" t="s">
        <v>1302</v>
      </c>
      <c r="E3166" t="s">
        <v>592</v>
      </c>
      <c r="F3166" t="s">
        <v>592</v>
      </c>
    </row>
    <row r="3167" spans="1:6" x14ac:dyDescent="0.25">
      <c r="A3167">
        <v>37</v>
      </c>
      <c r="B3167" t="s">
        <v>1295</v>
      </c>
      <c r="C3167" t="s">
        <v>346</v>
      </c>
      <c r="D3167" t="s">
        <v>460</v>
      </c>
      <c r="E3167" t="s">
        <v>343</v>
      </c>
      <c r="F3167" t="s">
        <v>343</v>
      </c>
    </row>
    <row r="3168" spans="1:6" x14ac:dyDescent="0.25">
      <c r="A3168">
        <v>37</v>
      </c>
      <c r="B3168" t="s">
        <v>1295</v>
      </c>
      <c r="C3168" t="s">
        <v>348</v>
      </c>
      <c r="D3168" t="s">
        <v>452</v>
      </c>
      <c r="E3168" t="s">
        <v>343</v>
      </c>
      <c r="F3168" t="s">
        <v>343</v>
      </c>
    </row>
    <row r="3169" spans="1:6" x14ac:dyDescent="0.25">
      <c r="A3169">
        <v>37</v>
      </c>
      <c r="B3169" t="s">
        <v>1295</v>
      </c>
      <c r="C3169" t="s">
        <v>344</v>
      </c>
      <c r="D3169" t="s">
        <v>345</v>
      </c>
      <c r="E3169" t="s">
        <v>343</v>
      </c>
      <c r="F3169" t="s">
        <v>343</v>
      </c>
    </row>
    <row r="3170" spans="1:6" x14ac:dyDescent="0.25">
      <c r="A3170">
        <v>37</v>
      </c>
      <c r="B3170" t="s">
        <v>1295</v>
      </c>
      <c r="C3170" t="s">
        <v>341</v>
      </c>
      <c r="D3170" t="s">
        <v>342</v>
      </c>
      <c r="E3170" t="s">
        <v>343</v>
      </c>
      <c r="F3170" t="s">
        <v>343</v>
      </c>
    </row>
    <row r="3171" spans="1:6" x14ac:dyDescent="0.25">
      <c r="A3171">
        <v>37</v>
      </c>
      <c r="B3171" t="s">
        <v>1295</v>
      </c>
      <c r="C3171" t="s">
        <v>350</v>
      </c>
      <c r="D3171" t="s">
        <v>453</v>
      </c>
      <c r="E3171" t="s">
        <v>343</v>
      </c>
      <c r="F3171" t="s">
        <v>343</v>
      </c>
    </row>
    <row r="3172" spans="1:6" x14ac:dyDescent="0.25">
      <c r="A3172">
        <v>37</v>
      </c>
      <c r="B3172" t="s">
        <v>1295</v>
      </c>
      <c r="C3172" t="s">
        <v>369</v>
      </c>
      <c r="D3172" t="s">
        <v>438</v>
      </c>
      <c r="E3172" t="s">
        <v>437</v>
      </c>
      <c r="F3172" t="s">
        <v>426</v>
      </c>
    </row>
    <row r="3173" spans="1:6" x14ac:dyDescent="0.25">
      <c r="A3173">
        <v>37</v>
      </c>
      <c r="B3173" t="s">
        <v>1295</v>
      </c>
      <c r="C3173" t="s">
        <v>373</v>
      </c>
      <c r="D3173" t="s">
        <v>436</v>
      </c>
      <c r="E3173" t="s">
        <v>437</v>
      </c>
      <c r="F3173" t="s">
        <v>426</v>
      </c>
    </row>
    <row r="3174" spans="1:6" x14ac:dyDescent="0.25">
      <c r="A3174">
        <v>37</v>
      </c>
      <c r="B3174" t="s">
        <v>1295</v>
      </c>
      <c r="C3174" t="s">
        <v>387</v>
      </c>
      <c r="D3174" t="s">
        <v>461</v>
      </c>
      <c r="E3174" t="s">
        <v>389</v>
      </c>
      <c r="F3174" t="s">
        <v>423</v>
      </c>
    </row>
    <row r="3175" spans="1:6" x14ac:dyDescent="0.25">
      <c r="A3175">
        <v>37</v>
      </c>
      <c r="B3175" t="s">
        <v>1295</v>
      </c>
      <c r="C3175" t="s">
        <v>363</v>
      </c>
      <c r="D3175" t="s">
        <v>442</v>
      </c>
      <c r="E3175" t="s">
        <v>441</v>
      </c>
      <c r="F3175" t="s">
        <v>423</v>
      </c>
    </row>
    <row r="3176" spans="1:6" x14ac:dyDescent="0.25">
      <c r="A3176">
        <v>37</v>
      </c>
      <c r="B3176" t="s">
        <v>1295</v>
      </c>
      <c r="C3176" t="s">
        <v>367</v>
      </c>
      <c r="D3176" t="s">
        <v>440</v>
      </c>
      <c r="E3176" t="s">
        <v>441</v>
      </c>
      <c r="F3176" t="s">
        <v>423</v>
      </c>
    </row>
    <row r="3177" spans="1:6" x14ac:dyDescent="0.25">
      <c r="A3177">
        <v>37</v>
      </c>
      <c r="B3177" t="s">
        <v>1295</v>
      </c>
      <c r="C3177" t="s">
        <v>449</v>
      </c>
      <c r="D3177" t="s">
        <v>450</v>
      </c>
      <c r="E3177" t="s">
        <v>445</v>
      </c>
      <c r="F3177" t="s">
        <v>446</v>
      </c>
    </row>
    <row r="3178" spans="1:6" x14ac:dyDescent="0.25">
      <c r="A3178">
        <v>37</v>
      </c>
      <c r="B3178" t="s">
        <v>1295</v>
      </c>
      <c r="C3178" t="s">
        <v>447</v>
      </c>
      <c r="D3178" t="s">
        <v>448</v>
      </c>
      <c r="E3178" t="s">
        <v>445</v>
      </c>
      <c r="F3178" t="s">
        <v>446</v>
      </c>
    </row>
    <row r="3179" spans="1:6" x14ac:dyDescent="0.25">
      <c r="A3179">
        <v>37</v>
      </c>
      <c r="B3179" t="s">
        <v>1295</v>
      </c>
      <c r="C3179" t="s">
        <v>443</v>
      </c>
      <c r="D3179" t="s">
        <v>444</v>
      </c>
      <c r="E3179" t="s">
        <v>445</v>
      </c>
      <c r="F3179" t="s">
        <v>446</v>
      </c>
    </row>
    <row r="3180" spans="1:6" x14ac:dyDescent="0.25">
      <c r="A3180">
        <v>37</v>
      </c>
      <c r="B3180" t="s">
        <v>1295</v>
      </c>
      <c r="C3180" t="s">
        <v>377</v>
      </c>
      <c r="D3180" t="s">
        <v>378</v>
      </c>
      <c r="E3180" t="s">
        <v>376</v>
      </c>
      <c r="F3180" t="s">
        <v>376</v>
      </c>
    </row>
    <row r="3181" spans="1:6" x14ac:dyDescent="0.25">
      <c r="A3181">
        <v>37</v>
      </c>
      <c r="B3181" t="s">
        <v>1295</v>
      </c>
      <c r="C3181" t="s">
        <v>166</v>
      </c>
      <c r="D3181" t="s">
        <v>375</v>
      </c>
      <c r="E3181" t="s">
        <v>376</v>
      </c>
      <c r="F3181" t="s">
        <v>376</v>
      </c>
    </row>
    <row r="3182" spans="1:6" x14ac:dyDescent="0.25">
      <c r="A3182">
        <v>37</v>
      </c>
      <c r="B3182" t="s">
        <v>1295</v>
      </c>
      <c r="C3182" t="s">
        <v>169</v>
      </c>
      <c r="D3182" t="s">
        <v>456</v>
      </c>
      <c r="E3182" t="s">
        <v>376</v>
      </c>
      <c r="F3182" t="s">
        <v>376</v>
      </c>
    </row>
    <row r="3183" spans="1:6" x14ac:dyDescent="0.25">
      <c r="A3183">
        <v>37</v>
      </c>
      <c r="B3183" t="s">
        <v>1295</v>
      </c>
      <c r="C3183" t="s">
        <v>383</v>
      </c>
      <c r="D3183" t="s">
        <v>457</v>
      </c>
      <c r="E3183" t="s">
        <v>376</v>
      </c>
      <c r="F3183" t="s">
        <v>376</v>
      </c>
    </row>
    <row r="3184" spans="1:6" x14ac:dyDescent="0.25">
      <c r="A3184">
        <v>37</v>
      </c>
      <c r="B3184" t="s">
        <v>1295</v>
      </c>
      <c r="C3184" t="s">
        <v>379</v>
      </c>
      <c r="D3184" t="s">
        <v>380</v>
      </c>
      <c r="E3184" t="s">
        <v>376</v>
      </c>
      <c r="F3184" t="s">
        <v>376</v>
      </c>
    </row>
    <row r="3185" spans="1:6" x14ac:dyDescent="0.25">
      <c r="A3185">
        <v>37</v>
      </c>
      <c r="B3185" t="s">
        <v>1295</v>
      </c>
      <c r="C3185" t="s">
        <v>385</v>
      </c>
      <c r="D3185" t="s">
        <v>458</v>
      </c>
      <c r="E3185" t="s">
        <v>376</v>
      </c>
      <c r="F3185" t="s">
        <v>376</v>
      </c>
    </row>
    <row r="3186" spans="1:6" x14ac:dyDescent="0.25">
      <c r="A3186">
        <v>37</v>
      </c>
      <c r="B3186" t="s">
        <v>1295</v>
      </c>
      <c r="C3186" t="s">
        <v>387</v>
      </c>
      <c r="D3186" t="s">
        <v>461</v>
      </c>
      <c r="E3186" t="s">
        <v>389</v>
      </c>
      <c r="F3186" t="s">
        <v>390</v>
      </c>
    </row>
    <row r="3187" spans="1:6" x14ac:dyDescent="0.25">
      <c r="A3187">
        <v>37</v>
      </c>
      <c r="B3187" t="s">
        <v>1295</v>
      </c>
      <c r="C3187" t="s">
        <v>177</v>
      </c>
      <c r="D3187" t="s">
        <v>391</v>
      </c>
      <c r="E3187" t="s">
        <v>392</v>
      </c>
      <c r="F3187" t="s">
        <v>392</v>
      </c>
    </row>
    <row r="3188" spans="1:6" x14ac:dyDescent="0.25">
      <c r="A3188">
        <v>37</v>
      </c>
      <c r="B3188" t="s">
        <v>1295</v>
      </c>
      <c r="C3188" t="s">
        <v>367</v>
      </c>
      <c r="D3188" t="s">
        <v>440</v>
      </c>
      <c r="E3188" t="s">
        <v>441</v>
      </c>
      <c r="F3188" t="s">
        <v>441</v>
      </c>
    </row>
    <row r="3189" spans="1:6" x14ac:dyDescent="0.25">
      <c r="A3189">
        <v>37</v>
      </c>
      <c r="B3189" t="s">
        <v>1295</v>
      </c>
      <c r="C3189" t="s">
        <v>363</v>
      </c>
      <c r="D3189" t="s">
        <v>442</v>
      </c>
      <c r="E3189" t="s">
        <v>441</v>
      </c>
      <c r="F3189" t="s">
        <v>441</v>
      </c>
    </row>
    <row r="3190" spans="1:6" x14ac:dyDescent="0.25">
      <c r="A3190">
        <v>37</v>
      </c>
      <c r="B3190" t="s">
        <v>1295</v>
      </c>
      <c r="C3190" t="s">
        <v>369</v>
      </c>
      <c r="D3190" t="s">
        <v>438</v>
      </c>
      <c r="E3190" t="s">
        <v>437</v>
      </c>
      <c r="F3190" t="s">
        <v>437</v>
      </c>
    </row>
    <row r="3191" spans="1:6" x14ac:dyDescent="0.25">
      <c r="A3191">
        <v>37</v>
      </c>
      <c r="B3191" t="s">
        <v>1295</v>
      </c>
      <c r="C3191" t="s">
        <v>373</v>
      </c>
      <c r="D3191" t="s">
        <v>436</v>
      </c>
      <c r="E3191" t="s">
        <v>437</v>
      </c>
      <c r="F3191" t="s">
        <v>437</v>
      </c>
    </row>
    <row r="3192" spans="1:6" x14ac:dyDescent="0.25">
      <c r="A3192">
        <v>37</v>
      </c>
      <c r="B3192" t="s">
        <v>1295</v>
      </c>
      <c r="C3192" t="s">
        <v>449</v>
      </c>
      <c r="D3192" t="s">
        <v>450</v>
      </c>
      <c r="E3192" t="s">
        <v>445</v>
      </c>
      <c r="F3192" t="s">
        <v>445</v>
      </c>
    </row>
    <row r="3193" spans="1:6" x14ac:dyDescent="0.25">
      <c r="A3193">
        <v>37</v>
      </c>
      <c r="B3193" t="s">
        <v>1295</v>
      </c>
      <c r="C3193" t="s">
        <v>447</v>
      </c>
      <c r="D3193" t="s">
        <v>448</v>
      </c>
      <c r="E3193" t="s">
        <v>445</v>
      </c>
      <c r="F3193" t="s">
        <v>445</v>
      </c>
    </row>
    <row r="3194" spans="1:6" x14ac:dyDescent="0.25">
      <c r="A3194">
        <v>37</v>
      </c>
      <c r="B3194" t="s">
        <v>1295</v>
      </c>
      <c r="C3194" t="s">
        <v>443</v>
      </c>
      <c r="D3194" t="s">
        <v>444</v>
      </c>
      <c r="E3194" t="s">
        <v>445</v>
      </c>
      <c r="F3194" t="s">
        <v>445</v>
      </c>
    </row>
    <row r="3195" spans="1:6" x14ac:dyDescent="0.25">
      <c r="A3195">
        <v>37</v>
      </c>
      <c r="B3195" t="s">
        <v>1295</v>
      </c>
      <c r="C3195" t="s">
        <v>421</v>
      </c>
      <c r="D3195" t="s">
        <v>422</v>
      </c>
      <c r="E3195" t="s">
        <v>419</v>
      </c>
      <c r="F3195" t="s">
        <v>420</v>
      </c>
    </row>
    <row r="3196" spans="1:6" x14ac:dyDescent="0.25">
      <c r="A3196">
        <v>37</v>
      </c>
      <c r="B3196" t="s">
        <v>1295</v>
      </c>
      <c r="C3196" t="s">
        <v>417</v>
      </c>
      <c r="D3196" t="s">
        <v>418</v>
      </c>
      <c r="E3196" t="s">
        <v>419</v>
      </c>
      <c r="F3196" t="s">
        <v>420</v>
      </c>
    </row>
    <row r="3197" spans="1:6" x14ac:dyDescent="0.25">
      <c r="A3197">
        <v>37</v>
      </c>
      <c r="B3197" t="s">
        <v>1295</v>
      </c>
      <c r="C3197" t="s">
        <v>369</v>
      </c>
      <c r="D3197" t="s">
        <v>438</v>
      </c>
      <c r="E3197" t="s">
        <v>437</v>
      </c>
      <c r="F3197" t="s">
        <v>426</v>
      </c>
    </row>
    <row r="3198" spans="1:6" x14ac:dyDescent="0.25">
      <c r="A3198">
        <v>37</v>
      </c>
      <c r="B3198" t="s">
        <v>1295</v>
      </c>
      <c r="C3198" t="s">
        <v>373</v>
      </c>
      <c r="D3198" t="s">
        <v>436</v>
      </c>
      <c r="E3198" t="s">
        <v>437</v>
      </c>
      <c r="F3198" t="s">
        <v>426</v>
      </c>
    </row>
    <row r="3199" spans="1:6" x14ac:dyDescent="0.25">
      <c r="A3199">
        <v>37</v>
      </c>
      <c r="B3199" t="s">
        <v>1295</v>
      </c>
      <c r="C3199" t="s">
        <v>387</v>
      </c>
      <c r="D3199" t="s">
        <v>461</v>
      </c>
      <c r="E3199" t="s">
        <v>389</v>
      </c>
      <c r="F3199" t="s">
        <v>423</v>
      </c>
    </row>
    <row r="3200" spans="1:6" x14ac:dyDescent="0.25">
      <c r="A3200">
        <v>37</v>
      </c>
      <c r="B3200" t="s">
        <v>1295</v>
      </c>
      <c r="C3200" t="s">
        <v>363</v>
      </c>
      <c r="D3200" t="s">
        <v>442</v>
      </c>
      <c r="E3200" t="s">
        <v>441</v>
      </c>
      <c r="F3200" t="s">
        <v>423</v>
      </c>
    </row>
    <row r="3201" spans="1:6" x14ac:dyDescent="0.25">
      <c r="A3201">
        <v>37</v>
      </c>
      <c r="B3201" t="s">
        <v>1295</v>
      </c>
      <c r="C3201" t="s">
        <v>367</v>
      </c>
      <c r="D3201" t="s">
        <v>440</v>
      </c>
      <c r="E3201" t="s">
        <v>441</v>
      </c>
      <c r="F3201" t="s">
        <v>423</v>
      </c>
    </row>
    <row r="3202" spans="1:6" x14ac:dyDescent="0.25">
      <c r="A3202">
        <v>37</v>
      </c>
      <c r="B3202" t="s">
        <v>1295</v>
      </c>
      <c r="C3202" t="s">
        <v>447</v>
      </c>
      <c r="D3202" t="s">
        <v>448</v>
      </c>
      <c r="E3202" t="s">
        <v>445</v>
      </c>
      <c r="F3202" t="s">
        <v>446</v>
      </c>
    </row>
    <row r="3203" spans="1:6" x14ac:dyDescent="0.25">
      <c r="A3203">
        <v>37</v>
      </c>
      <c r="B3203" t="s">
        <v>1295</v>
      </c>
      <c r="C3203" t="s">
        <v>443</v>
      </c>
      <c r="D3203" t="s">
        <v>444</v>
      </c>
      <c r="E3203" t="s">
        <v>445</v>
      </c>
      <c r="F3203" t="s">
        <v>446</v>
      </c>
    </row>
    <row r="3204" spans="1:6" x14ac:dyDescent="0.25">
      <c r="A3204">
        <v>37</v>
      </c>
      <c r="B3204" t="s">
        <v>1295</v>
      </c>
      <c r="C3204" t="s">
        <v>449</v>
      </c>
      <c r="D3204" t="s">
        <v>450</v>
      </c>
      <c r="E3204" t="s">
        <v>445</v>
      </c>
      <c r="F3204" t="s">
        <v>446</v>
      </c>
    </row>
    <row r="3205" spans="1:6" x14ac:dyDescent="0.25">
      <c r="A3205">
        <v>37</v>
      </c>
      <c r="B3205" t="s">
        <v>1295</v>
      </c>
      <c r="C3205" t="s">
        <v>350</v>
      </c>
      <c r="D3205" t="s">
        <v>453</v>
      </c>
      <c r="E3205" t="s">
        <v>343</v>
      </c>
      <c r="F3205" t="s">
        <v>343</v>
      </c>
    </row>
    <row r="3206" spans="1:6" x14ac:dyDescent="0.25">
      <c r="A3206">
        <v>37</v>
      </c>
      <c r="B3206" t="s">
        <v>1295</v>
      </c>
      <c r="C3206" t="s">
        <v>346</v>
      </c>
      <c r="D3206" t="s">
        <v>460</v>
      </c>
      <c r="E3206" t="s">
        <v>343</v>
      </c>
      <c r="F3206" t="s">
        <v>343</v>
      </c>
    </row>
    <row r="3207" spans="1:6" x14ac:dyDescent="0.25">
      <c r="A3207">
        <v>37</v>
      </c>
      <c r="B3207" t="s">
        <v>1295</v>
      </c>
      <c r="C3207" t="s">
        <v>341</v>
      </c>
      <c r="D3207" t="s">
        <v>342</v>
      </c>
      <c r="E3207" t="s">
        <v>343</v>
      </c>
      <c r="F3207" t="s">
        <v>343</v>
      </c>
    </row>
    <row r="3208" spans="1:6" x14ac:dyDescent="0.25">
      <c r="A3208">
        <v>37</v>
      </c>
      <c r="B3208" t="s">
        <v>1295</v>
      </c>
      <c r="C3208" t="s">
        <v>348</v>
      </c>
      <c r="D3208" t="s">
        <v>452</v>
      </c>
      <c r="E3208" t="s">
        <v>343</v>
      </c>
      <c r="F3208" t="s">
        <v>343</v>
      </c>
    </row>
    <row r="3209" spans="1:6" x14ac:dyDescent="0.25">
      <c r="A3209">
        <v>37</v>
      </c>
      <c r="B3209" t="s">
        <v>1295</v>
      </c>
      <c r="C3209" t="s">
        <v>344</v>
      </c>
      <c r="D3209" t="s">
        <v>345</v>
      </c>
      <c r="E3209" t="s">
        <v>343</v>
      </c>
      <c r="F3209" t="s">
        <v>343</v>
      </c>
    </row>
    <row r="3210" spans="1:6" x14ac:dyDescent="0.25">
      <c r="A3210">
        <v>37</v>
      </c>
      <c r="B3210" t="s">
        <v>1295</v>
      </c>
      <c r="C3210" t="s">
        <v>169</v>
      </c>
      <c r="D3210" t="s">
        <v>456</v>
      </c>
      <c r="E3210" t="s">
        <v>376</v>
      </c>
      <c r="F3210" t="s">
        <v>376</v>
      </c>
    </row>
    <row r="3211" spans="1:6" x14ac:dyDescent="0.25">
      <c r="A3211">
        <v>37</v>
      </c>
      <c r="B3211" t="s">
        <v>1295</v>
      </c>
      <c r="C3211" t="s">
        <v>166</v>
      </c>
      <c r="D3211" t="s">
        <v>375</v>
      </c>
      <c r="E3211" t="s">
        <v>376</v>
      </c>
      <c r="F3211" t="s">
        <v>376</v>
      </c>
    </row>
    <row r="3212" spans="1:6" x14ac:dyDescent="0.25">
      <c r="A3212">
        <v>37</v>
      </c>
      <c r="B3212" t="s">
        <v>1295</v>
      </c>
      <c r="C3212" t="s">
        <v>377</v>
      </c>
      <c r="D3212" t="s">
        <v>378</v>
      </c>
      <c r="E3212" t="s">
        <v>376</v>
      </c>
      <c r="F3212" t="s">
        <v>376</v>
      </c>
    </row>
    <row r="3213" spans="1:6" x14ac:dyDescent="0.25">
      <c r="A3213">
        <v>37</v>
      </c>
      <c r="B3213" t="s">
        <v>1295</v>
      </c>
      <c r="C3213" t="s">
        <v>379</v>
      </c>
      <c r="D3213" t="s">
        <v>380</v>
      </c>
      <c r="E3213" t="s">
        <v>376</v>
      </c>
      <c r="F3213" t="s">
        <v>376</v>
      </c>
    </row>
    <row r="3214" spans="1:6" x14ac:dyDescent="0.25">
      <c r="A3214">
        <v>37</v>
      </c>
      <c r="B3214" t="s">
        <v>1295</v>
      </c>
      <c r="C3214" t="s">
        <v>383</v>
      </c>
      <c r="D3214" t="s">
        <v>457</v>
      </c>
      <c r="E3214" t="s">
        <v>376</v>
      </c>
      <c r="F3214" t="s">
        <v>376</v>
      </c>
    </row>
    <row r="3215" spans="1:6" x14ac:dyDescent="0.25">
      <c r="A3215">
        <v>37</v>
      </c>
      <c r="B3215" t="s">
        <v>1295</v>
      </c>
      <c r="C3215" t="s">
        <v>385</v>
      </c>
      <c r="D3215" t="s">
        <v>458</v>
      </c>
      <c r="E3215" t="s">
        <v>376</v>
      </c>
      <c r="F3215" t="s">
        <v>376</v>
      </c>
    </row>
    <row r="3216" spans="1:6" x14ac:dyDescent="0.25">
      <c r="A3216">
        <v>37</v>
      </c>
      <c r="B3216" t="s">
        <v>1295</v>
      </c>
      <c r="C3216" t="s">
        <v>387</v>
      </c>
      <c r="D3216" t="s">
        <v>461</v>
      </c>
      <c r="E3216" t="s">
        <v>389</v>
      </c>
      <c r="F3216" t="s">
        <v>390</v>
      </c>
    </row>
    <row r="3217" spans="1:6" x14ac:dyDescent="0.25">
      <c r="A3217">
        <v>37</v>
      </c>
      <c r="B3217" t="s">
        <v>1295</v>
      </c>
      <c r="C3217" t="s">
        <v>177</v>
      </c>
      <c r="D3217" t="s">
        <v>391</v>
      </c>
      <c r="E3217" t="s">
        <v>392</v>
      </c>
      <c r="F3217" t="s">
        <v>392</v>
      </c>
    </row>
    <row r="3218" spans="1:6" x14ac:dyDescent="0.25">
      <c r="A3218">
        <v>37</v>
      </c>
      <c r="B3218" t="s">
        <v>1295</v>
      </c>
      <c r="C3218" t="s">
        <v>363</v>
      </c>
      <c r="D3218" t="s">
        <v>442</v>
      </c>
      <c r="E3218" t="s">
        <v>441</v>
      </c>
      <c r="F3218" t="s">
        <v>441</v>
      </c>
    </row>
    <row r="3219" spans="1:6" x14ac:dyDescent="0.25">
      <c r="A3219">
        <v>37</v>
      </c>
      <c r="B3219" t="s">
        <v>1295</v>
      </c>
      <c r="C3219" t="s">
        <v>367</v>
      </c>
      <c r="D3219" t="s">
        <v>440</v>
      </c>
      <c r="E3219" t="s">
        <v>441</v>
      </c>
      <c r="F3219" t="s">
        <v>441</v>
      </c>
    </row>
    <row r="3220" spans="1:6" x14ac:dyDescent="0.25">
      <c r="A3220">
        <v>37</v>
      </c>
      <c r="B3220" t="s">
        <v>1295</v>
      </c>
      <c r="C3220" t="s">
        <v>373</v>
      </c>
      <c r="D3220" t="s">
        <v>436</v>
      </c>
      <c r="E3220" t="s">
        <v>437</v>
      </c>
      <c r="F3220" t="s">
        <v>437</v>
      </c>
    </row>
    <row r="3221" spans="1:6" x14ac:dyDescent="0.25">
      <c r="A3221">
        <v>37</v>
      </c>
      <c r="B3221" t="s">
        <v>1295</v>
      </c>
      <c r="C3221" t="s">
        <v>369</v>
      </c>
      <c r="D3221" t="s">
        <v>438</v>
      </c>
      <c r="E3221" t="s">
        <v>437</v>
      </c>
      <c r="F3221" t="s">
        <v>437</v>
      </c>
    </row>
    <row r="3222" spans="1:6" x14ac:dyDescent="0.25">
      <c r="A3222">
        <v>37</v>
      </c>
      <c r="B3222" t="s">
        <v>1295</v>
      </c>
      <c r="C3222" t="s">
        <v>443</v>
      </c>
      <c r="D3222" t="s">
        <v>444</v>
      </c>
      <c r="E3222" t="s">
        <v>445</v>
      </c>
      <c r="F3222" t="s">
        <v>445</v>
      </c>
    </row>
    <row r="3223" spans="1:6" x14ac:dyDescent="0.25">
      <c r="A3223">
        <v>37</v>
      </c>
      <c r="B3223" t="s">
        <v>1295</v>
      </c>
      <c r="C3223" t="s">
        <v>449</v>
      </c>
      <c r="D3223" t="s">
        <v>450</v>
      </c>
      <c r="E3223" t="s">
        <v>445</v>
      </c>
      <c r="F3223" t="s">
        <v>445</v>
      </c>
    </row>
    <row r="3224" spans="1:6" x14ac:dyDescent="0.25">
      <c r="A3224">
        <v>37</v>
      </c>
      <c r="B3224" t="s">
        <v>1295</v>
      </c>
      <c r="C3224" t="s">
        <v>447</v>
      </c>
      <c r="D3224" t="s">
        <v>448</v>
      </c>
      <c r="E3224" t="s">
        <v>445</v>
      </c>
      <c r="F3224" t="s">
        <v>445</v>
      </c>
    </row>
    <row r="3225" spans="1:6" x14ac:dyDescent="0.25">
      <c r="A3225">
        <v>37</v>
      </c>
      <c r="B3225" t="s">
        <v>1295</v>
      </c>
      <c r="C3225" t="s">
        <v>417</v>
      </c>
      <c r="D3225" t="s">
        <v>418</v>
      </c>
      <c r="E3225" t="s">
        <v>419</v>
      </c>
      <c r="F3225" t="s">
        <v>420</v>
      </c>
    </row>
    <row r="3226" spans="1:6" x14ac:dyDescent="0.25">
      <c r="A3226">
        <v>37</v>
      </c>
      <c r="B3226" t="s">
        <v>1295</v>
      </c>
      <c r="C3226" t="s">
        <v>421</v>
      </c>
      <c r="D3226" t="s">
        <v>422</v>
      </c>
      <c r="E3226" t="s">
        <v>419</v>
      </c>
      <c r="F3226" t="s">
        <v>420</v>
      </c>
    </row>
    <row r="3227" spans="1:6" x14ac:dyDescent="0.25">
      <c r="A3227">
        <v>37</v>
      </c>
      <c r="B3227" t="s">
        <v>1295</v>
      </c>
      <c r="C3227" t="s">
        <v>346</v>
      </c>
      <c r="D3227" t="s">
        <v>460</v>
      </c>
      <c r="E3227" t="s">
        <v>343</v>
      </c>
      <c r="F3227" t="s">
        <v>343</v>
      </c>
    </row>
    <row r="3228" spans="1:6" x14ac:dyDescent="0.25">
      <c r="A3228">
        <v>37</v>
      </c>
      <c r="B3228" t="s">
        <v>1295</v>
      </c>
      <c r="C3228" t="s">
        <v>348</v>
      </c>
      <c r="D3228" t="s">
        <v>452</v>
      </c>
      <c r="E3228" t="s">
        <v>343</v>
      </c>
      <c r="F3228" t="s">
        <v>343</v>
      </c>
    </row>
    <row r="3229" spans="1:6" x14ac:dyDescent="0.25">
      <c r="A3229">
        <v>37</v>
      </c>
      <c r="B3229" t="s">
        <v>1295</v>
      </c>
      <c r="C3229" t="s">
        <v>341</v>
      </c>
      <c r="D3229" t="s">
        <v>342</v>
      </c>
      <c r="E3229" t="s">
        <v>343</v>
      </c>
      <c r="F3229" t="s">
        <v>343</v>
      </c>
    </row>
    <row r="3230" spans="1:6" x14ac:dyDescent="0.25">
      <c r="A3230">
        <v>37</v>
      </c>
      <c r="B3230" t="s">
        <v>1295</v>
      </c>
      <c r="C3230" t="s">
        <v>344</v>
      </c>
      <c r="D3230" t="s">
        <v>345</v>
      </c>
      <c r="E3230" t="s">
        <v>343</v>
      </c>
      <c r="F3230" t="s">
        <v>343</v>
      </c>
    </row>
    <row r="3231" spans="1:6" x14ac:dyDescent="0.25">
      <c r="A3231">
        <v>37</v>
      </c>
      <c r="B3231" t="s">
        <v>1295</v>
      </c>
      <c r="C3231" t="s">
        <v>350</v>
      </c>
      <c r="D3231" t="s">
        <v>453</v>
      </c>
      <c r="E3231" t="s">
        <v>343</v>
      </c>
      <c r="F3231" t="s">
        <v>343</v>
      </c>
    </row>
    <row r="3232" spans="1:6" x14ac:dyDescent="0.25">
      <c r="A3232">
        <v>37</v>
      </c>
      <c r="B3232" t="s">
        <v>1295</v>
      </c>
      <c r="C3232" t="s">
        <v>169</v>
      </c>
      <c r="D3232" t="s">
        <v>456</v>
      </c>
      <c r="E3232" t="s">
        <v>376</v>
      </c>
      <c r="F3232" t="s">
        <v>376</v>
      </c>
    </row>
    <row r="3233" spans="1:6" x14ac:dyDescent="0.25">
      <c r="A3233">
        <v>37</v>
      </c>
      <c r="B3233" t="s">
        <v>1295</v>
      </c>
      <c r="C3233" t="s">
        <v>166</v>
      </c>
      <c r="D3233" t="s">
        <v>375</v>
      </c>
      <c r="E3233" t="s">
        <v>376</v>
      </c>
      <c r="F3233" t="s">
        <v>376</v>
      </c>
    </row>
    <row r="3234" spans="1:6" x14ac:dyDescent="0.25">
      <c r="A3234">
        <v>37</v>
      </c>
      <c r="B3234" t="s">
        <v>1295</v>
      </c>
      <c r="C3234" t="s">
        <v>377</v>
      </c>
      <c r="D3234" t="s">
        <v>378</v>
      </c>
      <c r="E3234" t="s">
        <v>376</v>
      </c>
      <c r="F3234" t="s">
        <v>376</v>
      </c>
    </row>
    <row r="3235" spans="1:6" x14ac:dyDescent="0.25">
      <c r="A3235">
        <v>37</v>
      </c>
      <c r="B3235" t="s">
        <v>1295</v>
      </c>
      <c r="C3235" t="s">
        <v>383</v>
      </c>
      <c r="D3235" t="s">
        <v>457</v>
      </c>
      <c r="E3235" t="s">
        <v>376</v>
      </c>
      <c r="F3235" t="s">
        <v>376</v>
      </c>
    </row>
    <row r="3236" spans="1:6" x14ac:dyDescent="0.25">
      <c r="A3236">
        <v>37</v>
      </c>
      <c r="B3236" t="s">
        <v>1295</v>
      </c>
      <c r="C3236" t="s">
        <v>379</v>
      </c>
      <c r="D3236" t="s">
        <v>380</v>
      </c>
      <c r="E3236" t="s">
        <v>376</v>
      </c>
      <c r="F3236" t="s">
        <v>376</v>
      </c>
    </row>
    <row r="3237" spans="1:6" x14ac:dyDescent="0.25">
      <c r="A3237">
        <v>37</v>
      </c>
      <c r="B3237" t="s">
        <v>1295</v>
      </c>
      <c r="C3237" t="s">
        <v>385</v>
      </c>
      <c r="D3237" t="s">
        <v>458</v>
      </c>
      <c r="E3237" t="s">
        <v>376</v>
      </c>
      <c r="F3237" t="s">
        <v>376</v>
      </c>
    </row>
    <row r="3238" spans="1:6" x14ac:dyDescent="0.25">
      <c r="A3238">
        <v>37</v>
      </c>
      <c r="B3238" t="s">
        <v>1295</v>
      </c>
      <c r="C3238" t="s">
        <v>387</v>
      </c>
      <c r="D3238" t="s">
        <v>461</v>
      </c>
      <c r="E3238" t="s">
        <v>389</v>
      </c>
      <c r="F3238" t="s">
        <v>390</v>
      </c>
    </row>
    <row r="3239" spans="1:6" x14ac:dyDescent="0.25">
      <c r="A3239">
        <v>37</v>
      </c>
      <c r="B3239" t="s">
        <v>1295</v>
      </c>
      <c r="C3239" t="s">
        <v>177</v>
      </c>
      <c r="D3239" t="s">
        <v>391</v>
      </c>
      <c r="E3239" t="s">
        <v>392</v>
      </c>
      <c r="F3239" t="s">
        <v>392</v>
      </c>
    </row>
    <row r="3240" spans="1:6" x14ac:dyDescent="0.25">
      <c r="A3240">
        <v>37</v>
      </c>
      <c r="B3240" t="s">
        <v>1295</v>
      </c>
      <c r="C3240" t="s">
        <v>363</v>
      </c>
      <c r="D3240" t="s">
        <v>442</v>
      </c>
      <c r="E3240" t="s">
        <v>441</v>
      </c>
      <c r="F3240" t="s">
        <v>441</v>
      </c>
    </row>
    <row r="3241" spans="1:6" x14ac:dyDescent="0.25">
      <c r="A3241">
        <v>37</v>
      </c>
      <c r="B3241" t="s">
        <v>1295</v>
      </c>
      <c r="C3241" t="s">
        <v>373</v>
      </c>
      <c r="D3241" t="s">
        <v>436</v>
      </c>
      <c r="E3241" t="s">
        <v>437</v>
      </c>
      <c r="F3241" t="s">
        <v>437</v>
      </c>
    </row>
    <row r="3242" spans="1:6" x14ac:dyDescent="0.25">
      <c r="A3242">
        <v>37</v>
      </c>
      <c r="B3242" t="s">
        <v>1295</v>
      </c>
      <c r="C3242" t="s">
        <v>369</v>
      </c>
      <c r="D3242" t="s">
        <v>438</v>
      </c>
      <c r="E3242" t="s">
        <v>437</v>
      </c>
      <c r="F3242" t="s">
        <v>437</v>
      </c>
    </row>
    <row r="3243" spans="1:6" x14ac:dyDescent="0.25">
      <c r="A3243">
        <v>37</v>
      </c>
      <c r="B3243" t="s">
        <v>1295</v>
      </c>
      <c r="C3243" t="s">
        <v>417</v>
      </c>
      <c r="D3243" t="s">
        <v>418</v>
      </c>
      <c r="E3243" t="s">
        <v>419</v>
      </c>
      <c r="F3243" t="s">
        <v>420</v>
      </c>
    </row>
    <row r="3244" spans="1:6" x14ac:dyDescent="0.25">
      <c r="A3244">
        <v>37</v>
      </c>
      <c r="B3244" t="s">
        <v>1295</v>
      </c>
      <c r="C3244" t="s">
        <v>421</v>
      </c>
      <c r="D3244" t="s">
        <v>422</v>
      </c>
      <c r="E3244" t="s">
        <v>419</v>
      </c>
      <c r="F3244" t="s">
        <v>420</v>
      </c>
    </row>
    <row r="3245" spans="1:6" x14ac:dyDescent="0.25">
      <c r="A3245">
        <v>37</v>
      </c>
      <c r="B3245" t="s">
        <v>1295</v>
      </c>
      <c r="C3245" t="s">
        <v>346</v>
      </c>
      <c r="D3245" t="s">
        <v>460</v>
      </c>
      <c r="E3245" t="s">
        <v>343</v>
      </c>
      <c r="F3245" t="s">
        <v>343</v>
      </c>
    </row>
    <row r="3246" spans="1:6" x14ac:dyDescent="0.25">
      <c r="A3246">
        <v>37</v>
      </c>
      <c r="B3246" t="s">
        <v>1295</v>
      </c>
      <c r="C3246" t="s">
        <v>348</v>
      </c>
      <c r="D3246" t="s">
        <v>452</v>
      </c>
      <c r="E3246" t="s">
        <v>343</v>
      </c>
      <c r="F3246" t="s">
        <v>343</v>
      </c>
    </row>
    <row r="3247" spans="1:6" x14ac:dyDescent="0.25">
      <c r="A3247">
        <v>37</v>
      </c>
      <c r="B3247" t="s">
        <v>1295</v>
      </c>
      <c r="C3247" t="s">
        <v>341</v>
      </c>
      <c r="D3247" t="s">
        <v>342</v>
      </c>
      <c r="E3247" t="s">
        <v>343</v>
      </c>
      <c r="F3247" t="s">
        <v>343</v>
      </c>
    </row>
    <row r="3248" spans="1:6" x14ac:dyDescent="0.25">
      <c r="A3248">
        <v>37</v>
      </c>
      <c r="B3248" t="s">
        <v>1295</v>
      </c>
      <c r="C3248" t="s">
        <v>344</v>
      </c>
      <c r="D3248" t="s">
        <v>345</v>
      </c>
      <c r="E3248" t="s">
        <v>343</v>
      </c>
      <c r="F3248" t="s">
        <v>343</v>
      </c>
    </row>
    <row r="3249" spans="1:6" x14ac:dyDescent="0.25">
      <c r="A3249">
        <v>37</v>
      </c>
      <c r="B3249" t="s">
        <v>1295</v>
      </c>
      <c r="C3249" t="s">
        <v>350</v>
      </c>
      <c r="D3249" t="s">
        <v>453</v>
      </c>
      <c r="E3249" t="s">
        <v>343</v>
      </c>
      <c r="F3249" t="s">
        <v>343</v>
      </c>
    </row>
    <row r="3250" spans="1:6" x14ac:dyDescent="0.25">
      <c r="A3250">
        <v>37</v>
      </c>
      <c r="B3250" t="s">
        <v>1295</v>
      </c>
      <c r="C3250" t="s">
        <v>169</v>
      </c>
      <c r="D3250" t="s">
        <v>456</v>
      </c>
      <c r="E3250" t="s">
        <v>376</v>
      </c>
      <c r="F3250" t="s">
        <v>376</v>
      </c>
    </row>
    <row r="3251" spans="1:6" x14ac:dyDescent="0.25">
      <c r="A3251">
        <v>37</v>
      </c>
      <c r="B3251" t="s">
        <v>1295</v>
      </c>
      <c r="C3251" t="s">
        <v>166</v>
      </c>
      <c r="D3251" t="s">
        <v>375</v>
      </c>
      <c r="E3251" t="s">
        <v>376</v>
      </c>
      <c r="F3251" t="s">
        <v>376</v>
      </c>
    </row>
    <row r="3252" spans="1:6" x14ac:dyDescent="0.25">
      <c r="A3252">
        <v>37</v>
      </c>
      <c r="B3252" t="s">
        <v>1295</v>
      </c>
      <c r="C3252" t="s">
        <v>377</v>
      </c>
      <c r="D3252" t="s">
        <v>378</v>
      </c>
      <c r="E3252" t="s">
        <v>376</v>
      </c>
      <c r="F3252" t="s">
        <v>376</v>
      </c>
    </row>
    <row r="3253" spans="1:6" x14ac:dyDescent="0.25">
      <c r="A3253">
        <v>37</v>
      </c>
      <c r="B3253" t="s">
        <v>1295</v>
      </c>
      <c r="C3253" t="s">
        <v>383</v>
      </c>
      <c r="D3253" t="s">
        <v>457</v>
      </c>
      <c r="E3253" t="s">
        <v>376</v>
      </c>
      <c r="F3253" t="s">
        <v>376</v>
      </c>
    </row>
    <row r="3254" spans="1:6" x14ac:dyDescent="0.25">
      <c r="A3254">
        <v>37</v>
      </c>
      <c r="B3254" t="s">
        <v>1295</v>
      </c>
      <c r="C3254" t="s">
        <v>379</v>
      </c>
      <c r="D3254" t="s">
        <v>380</v>
      </c>
      <c r="E3254" t="s">
        <v>376</v>
      </c>
      <c r="F3254" t="s">
        <v>376</v>
      </c>
    </row>
    <row r="3255" spans="1:6" x14ac:dyDescent="0.25">
      <c r="A3255">
        <v>37</v>
      </c>
      <c r="B3255" t="s">
        <v>1295</v>
      </c>
      <c r="C3255" t="s">
        <v>385</v>
      </c>
      <c r="D3255" t="s">
        <v>458</v>
      </c>
      <c r="E3255" t="s">
        <v>376</v>
      </c>
      <c r="F3255" t="s">
        <v>376</v>
      </c>
    </row>
    <row r="3256" spans="1:6" x14ac:dyDescent="0.25">
      <c r="A3256">
        <v>37</v>
      </c>
      <c r="B3256" t="s">
        <v>1295</v>
      </c>
      <c r="C3256" t="s">
        <v>387</v>
      </c>
      <c r="D3256" t="s">
        <v>461</v>
      </c>
      <c r="E3256" t="s">
        <v>389</v>
      </c>
      <c r="F3256" t="s">
        <v>390</v>
      </c>
    </row>
    <row r="3257" spans="1:6" x14ac:dyDescent="0.25">
      <c r="A3257">
        <v>37</v>
      </c>
      <c r="B3257" t="s">
        <v>1295</v>
      </c>
      <c r="C3257" t="s">
        <v>177</v>
      </c>
      <c r="D3257" t="s">
        <v>391</v>
      </c>
      <c r="E3257" t="s">
        <v>392</v>
      </c>
      <c r="F3257" t="s">
        <v>392</v>
      </c>
    </row>
    <row r="3258" spans="1:6" x14ac:dyDescent="0.25">
      <c r="A3258">
        <v>37</v>
      </c>
      <c r="B3258" t="s">
        <v>1295</v>
      </c>
      <c r="C3258" t="s">
        <v>363</v>
      </c>
      <c r="D3258" t="s">
        <v>442</v>
      </c>
      <c r="E3258" t="s">
        <v>441</v>
      </c>
      <c r="F3258" t="s">
        <v>441</v>
      </c>
    </row>
    <row r="3259" spans="1:6" x14ac:dyDescent="0.25">
      <c r="A3259">
        <v>37</v>
      </c>
      <c r="B3259" t="s">
        <v>1295</v>
      </c>
      <c r="C3259" t="s">
        <v>373</v>
      </c>
      <c r="D3259" t="s">
        <v>436</v>
      </c>
      <c r="E3259" t="s">
        <v>437</v>
      </c>
      <c r="F3259" t="s">
        <v>437</v>
      </c>
    </row>
    <row r="3260" spans="1:6" x14ac:dyDescent="0.25">
      <c r="A3260">
        <v>37</v>
      </c>
      <c r="B3260" t="s">
        <v>1295</v>
      </c>
      <c r="C3260" t="s">
        <v>369</v>
      </c>
      <c r="D3260" t="s">
        <v>438</v>
      </c>
      <c r="E3260" t="s">
        <v>437</v>
      </c>
      <c r="F3260" t="s">
        <v>437</v>
      </c>
    </row>
    <row r="3261" spans="1:6" x14ac:dyDescent="0.25">
      <c r="A3261">
        <v>37</v>
      </c>
      <c r="B3261" t="s">
        <v>1295</v>
      </c>
      <c r="C3261" t="s">
        <v>417</v>
      </c>
      <c r="D3261" t="s">
        <v>418</v>
      </c>
      <c r="E3261" t="s">
        <v>419</v>
      </c>
      <c r="F3261" t="s">
        <v>420</v>
      </c>
    </row>
    <row r="3262" spans="1:6" x14ac:dyDescent="0.25">
      <c r="A3262">
        <v>37</v>
      </c>
      <c r="B3262" t="s">
        <v>1295</v>
      </c>
      <c r="C3262" t="s">
        <v>421</v>
      </c>
      <c r="D3262" t="s">
        <v>422</v>
      </c>
      <c r="E3262" t="s">
        <v>419</v>
      </c>
      <c r="F3262" t="s">
        <v>420</v>
      </c>
    </row>
    <row r="3263" spans="1:6" x14ac:dyDescent="0.25">
      <c r="A3263">
        <v>37</v>
      </c>
      <c r="B3263" t="s">
        <v>1295</v>
      </c>
      <c r="C3263" t="s">
        <v>346</v>
      </c>
      <c r="D3263" t="s">
        <v>1303</v>
      </c>
      <c r="E3263" t="s">
        <v>489</v>
      </c>
      <c r="F3263" t="s">
        <v>343</v>
      </c>
    </row>
    <row r="3264" spans="1:6" x14ac:dyDescent="0.25">
      <c r="A3264">
        <v>37</v>
      </c>
      <c r="B3264" t="s">
        <v>1295</v>
      </c>
      <c r="C3264" t="s">
        <v>348</v>
      </c>
      <c r="D3264" t="s">
        <v>1304</v>
      </c>
      <c r="E3264" t="s">
        <v>489</v>
      </c>
      <c r="F3264" t="s">
        <v>343</v>
      </c>
    </row>
    <row r="3265" spans="1:6" x14ac:dyDescent="0.25">
      <c r="A3265">
        <v>37</v>
      </c>
      <c r="B3265" t="s">
        <v>1295</v>
      </c>
      <c r="C3265" t="s">
        <v>341</v>
      </c>
      <c r="D3265" t="s">
        <v>1305</v>
      </c>
      <c r="E3265" t="s">
        <v>491</v>
      </c>
      <c r="F3265" t="s">
        <v>343</v>
      </c>
    </row>
    <row r="3266" spans="1:6" x14ac:dyDescent="0.25">
      <c r="A3266">
        <v>37</v>
      </c>
      <c r="B3266" t="s">
        <v>1295</v>
      </c>
      <c r="C3266" t="s">
        <v>344</v>
      </c>
      <c r="D3266" t="s">
        <v>1306</v>
      </c>
      <c r="E3266" t="s">
        <v>491</v>
      </c>
      <c r="F3266" t="s">
        <v>343</v>
      </c>
    </row>
    <row r="3267" spans="1:6" x14ac:dyDescent="0.25">
      <c r="A3267">
        <v>37</v>
      </c>
      <c r="B3267" t="s">
        <v>1295</v>
      </c>
      <c r="C3267" t="s">
        <v>350</v>
      </c>
      <c r="D3267" t="s">
        <v>1307</v>
      </c>
      <c r="E3267" t="s">
        <v>491</v>
      </c>
      <c r="F3267" t="s">
        <v>343</v>
      </c>
    </row>
    <row r="3268" spans="1:6" x14ac:dyDescent="0.25">
      <c r="A3268">
        <v>37</v>
      </c>
      <c r="B3268" t="s">
        <v>1295</v>
      </c>
      <c r="C3268" t="s">
        <v>387</v>
      </c>
      <c r="D3268" t="s">
        <v>1308</v>
      </c>
      <c r="E3268" t="s">
        <v>1309</v>
      </c>
      <c r="F3268" t="s">
        <v>390</v>
      </c>
    </row>
    <row r="3269" spans="1:6" x14ac:dyDescent="0.25">
      <c r="A3269">
        <v>37</v>
      </c>
      <c r="B3269" t="s">
        <v>1295</v>
      </c>
      <c r="C3269" t="s">
        <v>169</v>
      </c>
      <c r="D3269" t="s">
        <v>1310</v>
      </c>
      <c r="E3269" t="s">
        <v>1309</v>
      </c>
      <c r="F3269" t="s">
        <v>376</v>
      </c>
    </row>
    <row r="3270" spans="1:6" x14ac:dyDescent="0.25">
      <c r="A3270">
        <v>37</v>
      </c>
      <c r="B3270" t="s">
        <v>1295</v>
      </c>
      <c r="C3270" t="s">
        <v>383</v>
      </c>
      <c r="D3270" t="s">
        <v>1311</v>
      </c>
      <c r="E3270" t="s">
        <v>1309</v>
      </c>
      <c r="F3270" t="s">
        <v>376</v>
      </c>
    </row>
    <row r="3271" spans="1:6" x14ac:dyDescent="0.25">
      <c r="A3271">
        <v>37</v>
      </c>
      <c r="B3271" t="s">
        <v>1295</v>
      </c>
      <c r="C3271" t="s">
        <v>385</v>
      </c>
      <c r="D3271" t="s">
        <v>1312</v>
      </c>
      <c r="E3271" t="s">
        <v>1309</v>
      </c>
      <c r="F3271" t="s">
        <v>376</v>
      </c>
    </row>
    <row r="3272" spans="1:6" x14ac:dyDescent="0.25">
      <c r="A3272">
        <v>37</v>
      </c>
      <c r="B3272" t="s">
        <v>1295</v>
      </c>
      <c r="C3272" t="s">
        <v>377</v>
      </c>
      <c r="D3272" t="s">
        <v>1313</v>
      </c>
      <c r="E3272" t="s">
        <v>1309</v>
      </c>
      <c r="F3272" t="s">
        <v>376</v>
      </c>
    </row>
    <row r="3273" spans="1:6" x14ac:dyDescent="0.25">
      <c r="A3273">
        <v>37</v>
      </c>
      <c r="B3273" t="s">
        <v>1295</v>
      </c>
      <c r="C3273" t="s">
        <v>166</v>
      </c>
      <c r="D3273" t="s">
        <v>1314</v>
      </c>
      <c r="E3273" t="s">
        <v>1309</v>
      </c>
      <c r="F3273" t="s">
        <v>376</v>
      </c>
    </row>
    <row r="3274" spans="1:6" x14ac:dyDescent="0.25">
      <c r="A3274">
        <v>37</v>
      </c>
      <c r="B3274" t="s">
        <v>1295</v>
      </c>
      <c r="C3274" t="s">
        <v>379</v>
      </c>
      <c r="D3274" t="s">
        <v>1315</v>
      </c>
      <c r="E3274" t="s">
        <v>1309</v>
      </c>
      <c r="F3274" t="s">
        <v>376</v>
      </c>
    </row>
    <row r="3275" spans="1:6" x14ac:dyDescent="0.25">
      <c r="A3275">
        <v>37</v>
      </c>
      <c r="B3275" t="s">
        <v>1295</v>
      </c>
      <c r="C3275" t="s">
        <v>177</v>
      </c>
      <c r="D3275" t="s">
        <v>1316</v>
      </c>
      <c r="E3275" t="s">
        <v>254</v>
      </c>
      <c r="F3275" t="s">
        <v>392</v>
      </c>
    </row>
    <row r="3276" spans="1:6" x14ac:dyDescent="0.25">
      <c r="A3276">
        <v>37</v>
      </c>
      <c r="B3276" t="s">
        <v>1295</v>
      </c>
      <c r="C3276" t="s">
        <v>417</v>
      </c>
      <c r="D3276" t="s">
        <v>1317</v>
      </c>
      <c r="E3276" t="s">
        <v>499</v>
      </c>
      <c r="F3276" t="s">
        <v>420</v>
      </c>
    </row>
    <row r="3277" spans="1:6" x14ac:dyDescent="0.25">
      <c r="A3277">
        <v>37</v>
      </c>
      <c r="B3277" t="s">
        <v>1295</v>
      </c>
      <c r="C3277" t="s">
        <v>421</v>
      </c>
      <c r="D3277" t="s">
        <v>1318</v>
      </c>
      <c r="E3277" t="s">
        <v>499</v>
      </c>
      <c r="F3277" t="s">
        <v>420</v>
      </c>
    </row>
    <row r="3278" spans="1:6" x14ac:dyDescent="0.25">
      <c r="A3278">
        <v>37</v>
      </c>
      <c r="B3278" t="s">
        <v>1295</v>
      </c>
      <c r="C3278" t="s">
        <v>346</v>
      </c>
      <c r="D3278" t="s">
        <v>1303</v>
      </c>
      <c r="E3278" t="s">
        <v>489</v>
      </c>
      <c r="F3278" t="s">
        <v>343</v>
      </c>
    </row>
    <row r="3279" spans="1:6" x14ac:dyDescent="0.25">
      <c r="A3279">
        <v>37</v>
      </c>
      <c r="B3279" t="s">
        <v>1295</v>
      </c>
      <c r="C3279" t="s">
        <v>348</v>
      </c>
      <c r="D3279" t="s">
        <v>1304</v>
      </c>
      <c r="E3279" t="s">
        <v>489</v>
      </c>
      <c r="F3279" t="s">
        <v>343</v>
      </c>
    </row>
    <row r="3280" spans="1:6" x14ac:dyDescent="0.25">
      <c r="A3280">
        <v>37</v>
      </c>
      <c r="B3280" t="s">
        <v>1295</v>
      </c>
      <c r="C3280" t="s">
        <v>341</v>
      </c>
      <c r="D3280" t="s">
        <v>1305</v>
      </c>
      <c r="E3280" t="s">
        <v>491</v>
      </c>
      <c r="F3280" t="s">
        <v>343</v>
      </c>
    </row>
    <row r="3281" spans="1:6" x14ac:dyDescent="0.25">
      <c r="A3281">
        <v>37</v>
      </c>
      <c r="B3281" t="s">
        <v>1295</v>
      </c>
      <c r="C3281" t="s">
        <v>344</v>
      </c>
      <c r="D3281" t="s">
        <v>1306</v>
      </c>
      <c r="E3281" t="s">
        <v>491</v>
      </c>
      <c r="F3281" t="s">
        <v>343</v>
      </c>
    </row>
    <row r="3282" spans="1:6" x14ac:dyDescent="0.25">
      <c r="A3282">
        <v>37</v>
      </c>
      <c r="B3282" t="s">
        <v>1295</v>
      </c>
      <c r="C3282" t="s">
        <v>350</v>
      </c>
      <c r="D3282" t="s">
        <v>1307</v>
      </c>
      <c r="E3282" t="s">
        <v>491</v>
      </c>
      <c r="F3282" t="s">
        <v>343</v>
      </c>
    </row>
    <row r="3283" spans="1:6" x14ac:dyDescent="0.25">
      <c r="A3283">
        <v>37</v>
      </c>
      <c r="B3283" t="s">
        <v>1295</v>
      </c>
      <c r="C3283" t="s">
        <v>387</v>
      </c>
      <c r="D3283" t="s">
        <v>1308</v>
      </c>
      <c r="E3283" t="s">
        <v>1309</v>
      </c>
      <c r="F3283" t="s">
        <v>390</v>
      </c>
    </row>
    <row r="3284" spans="1:6" x14ac:dyDescent="0.25">
      <c r="A3284">
        <v>37</v>
      </c>
      <c r="B3284" t="s">
        <v>1295</v>
      </c>
      <c r="C3284" t="s">
        <v>169</v>
      </c>
      <c r="D3284" t="s">
        <v>1310</v>
      </c>
      <c r="E3284" t="s">
        <v>1309</v>
      </c>
      <c r="F3284" t="s">
        <v>376</v>
      </c>
    </row>
    <row r="3285" spans="1:6" x14ac:dyDescent="0.25">
      <c r="A3285">
        <v>37</v>
      </c>
      <c r="B3285" t="s">
        <v>1295</v>
      </c>
      <c r="C3285" t="s">
        <v>383</v>
      </c>
      <c r="D3285" t="s">
        <v>1311</v>
      </c>
      <c r="E3285" t="s">
        <v>1309</v>
      </c>
      <c r="F3285" t="s">
        <v>376</v>
      </c>
    </row>
    <row r="3286" spans="1:6" x14ac:dyDescent="0.25">
      <c r="A3286">
        <v>37</v>
      </c>
      <c r="B3286" t="s">
        <v>1295</v>
      </c>
      <c r="C3286" t="s">
        <v>166</v>
      </c>
      <c r="D3286" t="s">
        <v>1314</v>
      </c>
      <c r="E3286" t="s">
        <v>1309</v>
      </c>
      <c r="F3286" t="s">
        <v>376</v>
      </c>
    </row>
    <row r="3287" spans="1:6" x14ac:dyDescent="0.25">
      <c r="A3287">
        <v>37</v>
      </c>
      <c r="B3287" t="s">
        <v>1295</v>
      </c>
      <c r="C3287" t="s">
        <v>379</v>
      </c>
      <c r="D3287" t="s">
        <v>1315</v>
      </c>
      <c r="E3287" t="s">
        <v>1309</v>
      </c>
      <c r="F3287" t="s">
        <v>376</v>
      </c>
    </row>
    <row r="3288" spans="1:6" x14ac:dyDescent="0.25">
      <c r="A3288">
        <v>37</v>
      </c>
      <c r="B3288" t="s">
        <v>1295</v>
      </c>
      <c r="C3288" t="s">
        <v>377</v>
      </c>
      <c r="D3288" t="s">
        <v>1313</v>
      </c>
      <c r="E3288" t="s">
        <v>1309</v>
      </c>
      <c r="F3288" t="s">
        <v>376</v>
      </c>
    </row>
    <row r="3289" spans="1:6" x14ac:dyDescent="0.25">
      <c r="A3289">
        <v>37</v>
      </c>
      <c r="B3289" t="s">
        <v>1295</v>
      </c>
      <c r="C3289" t="s">
        <v>385</v>
      </c>
      <c r="D3289" t="s">
        <v>1312</v>
      </c>
      <c r="E3289" t="s">
        <v>1309</v>
      </c>
      <c r="F3289" t="s">
        <v>376</v>
      </c>
    </row>
    <row r="3290" spans="1:6" x14ac:dyDescent="0.25">
      <c r="A3290">
        <v>37</v>
      </c>
      <c r="B3290" t="s">
        <v>1295</v>
      </c>
      <c r="C3290" t="s">
        <v>177</v>
      </c>
      <c r="D3290" t="s">
        <v>1316</v>
      </c>
      <c r="E3290" t="s">
        <v>254</v>
      </c>
      <c r="F3290" t="s">
        <v>392</v>
      </c>
    </row>
    <row r="3291" spans="1:6" x14ac:dyDescent="0.25">
      <c r="A3291">
        <v>37</v>
      </c>
      <c r="B3291" t="s">
        <v>1295</v>
      </c>
      <c r="C3291" t="s">
        <v>417</v>
      </c>
      <c r="D3291" t="s">
        <v>1317</v>
      </c>
      <c r="E3291" t="s">
        <v>499</v>
      </c>
      <c r="F3291" t="s">
        <v>420</v>
      </c>
    </row>
    <row r="3292" spans="1:6" x14ac:dyDescent="0.25">
      <c r="A3292">
        <v>37</v>
      </c>
      <c r="B3292" t="s">
        <v>1295</v>
      </c>
      <c r="C3292" t="s">
        <v>421</v>
      </c>
      <c r="D3292" t="s">
        <v>1318</v>
      </c>
      <c r="E3292" t="s">
        <v>499</v>
      </c>
      <c r="F3292" t="s">
        <v>420</v>
      </c>
    </row>
    <row r="3293" spans="1:6" x14ac:dyDescent="0.25">
      <c r="A3293">
        <v>133</v>
      </c>
      <c r="B3293" t="s">
        <v>1319</v>
      </c>
      <c r="C3293" t="s">
        <v>1320</v>
      </c>
      <c r="D3293" t="s">
        <v>1321</v>
      </c>
      <c r="E3293" t="s">
        <v>1322</v>
      </c>
      <c r="F3293" t="s">
        <v>1322</v>
      </c>
    </row>
    <row r="3294" spans="1:6" x14ac:dyDescent="0.25">
      <c r="A3294">
        <v>133</v>
      </c>
      <c r="B3294" t="s">
        <v>1319</v>
      </c>
      <c r="C3294" t="s">
        <v>1323</v>
      </c>
      <c r="D3294" t="s">
        <v>1324</v>
      </c>
      <c r="E3294" t="s">
        <v>1322</v>
      </c>
      <c r="F3294" t="s">
        <v>1322</v>
      </c>
    </row>
    <row r="3295" spans="1:6" x14ac:dyDescent="0.25">
      <c r="A3295">
        <v>133</v>
      </c>
      <c r="B3295" t="s">
        <v>1319</v>
      </c>
      <c r="C3295" t="s">
        <v>1325</v>
      </c>
      <c r="D3295" t="s">
        <v>1326</v>
      </c>
      <c r="E3295" t="s">
        <v>1322</v>
      </c>
      <c r="F3295" t="s">
        <v>1322</v>
      </c>
    </row>
    <row r="3296" spans="1:6" x14ac:dyDescent="0.25">
      <c r="A3296">
        <v>133</v>
      </c>
      <c r="B3296" t="s">
        <v>1319</v>
      </c>
      <c r="C3296" t="s">
        <v>1327</v>
      </c>
      <c r="D3296" t="s">
        <v>1328</v>
      </c>
      <c r="E3296" t="s">
        <v>1322</v>
      </c>
      <c r="F3296" t="s">
        <v>1322</v>
      </c>
    </row>
    <row r="3297" spans="1:6" x14ac:dyDescent="0.25">
      <c r="A3297">
        <v>133</v>
      </c>
      <c r="B3297" t="s">
        <v>1319</v>
      </c>
      <c r="C3297" t="s">
        <v>1329</v>
      </c>
      <c r="D3297" t="s">
        <v>1330</v>
      </c>
      <c r="E3297" t="s">
        <v>1322</v>
      </c>
      <c r="F3297" t="s">
        <v>1322</v>
      </c>
    </row>
    <row r="3298" spans="1:6" x14ac:dyDescent="0.25">
      <c r="A3298">
        <v>133</v>
      </c>
      <c r="B3298" t="s">
        <v>1319</v>
      </c>
      <c r="C3298" t="s">
        <v>1331</v>
      </c>
      <c r="D3298" t="s">
        <v>1332</v>
      </c>
      <c r="E3298" t="s">
        <v>1093</v>
      </c>
      <c r="F3298" t="s">
        <v>1093</v>
      </c>
    </row>
    <row r="3299" spans="1:6" x14ac:dyDescent="0.25">
      <c r="A3299">
        <v>133</v>
      </c>
      <c r="B3299" t="s">
        <v>1319</v>
      </c>
      <c r="C3299" t="s">
        <v>1333</v>
      </c>
      <c r="D3299" t="s">
        <v>1334</v>
      </c>
      <c r="E3299" t="s">
        <v>1093</v>
      </c>
      <c r="F3299" t="s">
        <v>1093</v>
      </c>
    </row>
    <row r="3300" spans="1:6" x14ac:dyDescent="0.25">
      <c r="A3300">
        <v>133</v>
      </c>
      <c r="B3300" t="s">
        <v>1319</v>
      </c>
      <c r="C3300" t="s">
        <v>1335</v>
      </c>
      <c r="D3300" t="s">
        <v>1336</v>
      </c>
      <c r="E3300" t="s">
        <v>1093</v>
      </c>
      <c r="F3300" t="s">
        <v>1093</v>
      </c>
    </row>
    <row r="3301" spans="1:6" x14ac:dyDescent="0.25">
      <c r="A3301">
        <v>133</v>
      </c>
      <c r="B3301" t="s">
        <v>1319</v>
      </c>
      <c r="C3301" t="s">
        <v>1337</v>
      </c>
      <c r="D3301" t="s">
        <v>1338</v>
      </c>
      <c r="E3301" t="s">
        <v>1093</v>
      </c>
      <c r="F3301" t="s">
        <v>1093</v>
      </c>
    </row>
    <row r="3302" spans="1:6" x14ac:dyDescent="0.25">
      <c r="A3302">
        <v>133</v>
      </c>
      <c r="B3302" t="s">
        <v>1319</v>
      </c>
      <c r="C3302" t="s">
        <v>1339</v>
      </c>
      <c r="D3302" t="s">
        <v>1340</v>
      </c>
      <c r="E3302" t="s">
        <v>1093</v>
      </c>
      <c r="F3302" t="s">
        <v>1093</v>
      </c>
    </row>
    <row r="3303" spans="1:6" x14ac:dyDescent="0.25">
      <c r="A3303">
        <v>133</v>
      </c>
      <c r="B3303" t="s">
        <v>1319</v>
      </c>
      <c r="C3303" t="s">
        <v>1341</v>
      </c>
      <c r="D3303" t="s">
        <v>1342</v>
      </c>
      <c r="E3303" t="s">
        <v>1343</v>
      </c>
      <c r="F3303" t="s">
        <v>1343</v>
      </c>
    </row>
    <row r="3304" spans="1:6" x14ac:dyDescent="0.25">
      <c r="A3304">
        <v>133</v>
      </c>
      <c r="B3304" t="s">
        <v>1319</v>
      </c>
      <c r="C3304" t="s">
        <v>1344</v>
      </c>
      <c r="D3304" t="s">
        <v>1345</v>
      </c>
      <c r="E3304" t="s">
        <v>1343</v>
      </c>
      <c r="F3304" t="s">
        <v>1343</v>
      </c>
    </row>
    <row r="3305" spans="1:6" x14ac:dyDescent="0.25">
      <c r="A3305">
        <v>133</v>
      </c>
      <c r="B3305" t="s">
        <v>1319</v>
      </c>
      <c r="C3305" t="s">
        <v>1346</v>
      </c>
      <c r="D3305" t="s">
        <v>1347</v>
      </c>
      <c r="E3305" t="s">
        <v>1343</v>
      </c>
      <c r="F3305" t="s">
        <v>1343</v>
      </c>
    </row>
    <row r="3306" spans="1:6" x14ac:dyDescent="0.25">
      <c r="A3306">
        <v>133</v>
      </c>
      <c r="B3306" t="s">
        <v>1319</v>
      </c>
      <c r="C3306" t="s">
        <v>566</v>
      </c>
      <c r="D3306" t="s">
        <v>1348</v>
      </c>
      <c r="E3306" t="s">
        <v>1343</v>
      </c>
      <c r="F3306" t="s">
        <v>1343</v>
      </c>
    </row>
    <row r="3307" spans="1:6" x14ac:dyDescent="0.25">
      <c r="A3307">
        <v>133</v>
      </c>
      <c r="B3307" t="s">
        <v>1319</v>
      </c>
      <c r="C3307" t="s">
        <v>235</v>
      </c>
      <c r="D3307" t="s">
        <v>1349</v>
      </c>
      <c r="E3307" t="s">
        <v>1343</v>
      </c>
      <c r="F3307" t="s">
        <v>1343</v>
      </c>
    </row>
    <row r="3308" spans="1:6" x14ac:dyDescent="0.25">
      <c r="A3308">
        <v>133</v>
      </c>
      <c r="B3308" t="s">
        <v>1319</v>
      </c>
      <c r="C3308" t="s">
        <v>1350</v>
      </c>
      <c r="D3308" t="s">
        <v>1351</v>
      </c>
      <c r="E3308" t="s">
        <v>1352</v>
      </c>
      <c r="F3308" t="s">
        <v>1352</v>
      </c>
    </row>
    <row r="3309" spans="1:6" x14ac:dyDescent="0.25">
      <c r="A3309">
        <v>133</v>
      </c>
      <c r="B3309" t="s">
        <v>1319</v>
      </c>
      <c r="C3309" t="s">
        <v>1353</v>
      </c>
      <c r="D3309" t="s">
        <v>1354</v>
      </c>
      <c r="E3309" t="s">
        <v>1352</v>
      </c>
      <c r="F3309" t="s">
        <v>1352</v>
      </c>
    </row>
    <row r="3310" spans="1:6" x14ac:dyDescent="0.25">
      <c r="A3310">
        <v>133</v>
      </c>
      <c r="B3310" t="s">
        <v>1319</v>
      </c>
      <c r="C3310" t="s">
        <v>177</v>
      </c>
      <c r="D3310" t="s">
        <v>1355</v>
      </c>
      <c r="E3310" t="s">
        <v>254</v>
      </c>
      <c r="F3310" t="s">
        <v>254</v>
      </c>
    </row>
    <row r="3311" spans="1:6" x14ac:dyDescent="0.25">
      <c r="A3311">
        <v>133</v>
      </c>
      <c r="B3311" t="s">
        <v>1319</v>
      </c>
      <c r="C3311" t="s">
        <v>572</v>
      </c>
      <c r="D3311" t="s">
        <v>1356</v>
      </c>
      <c r="E3311" t="s">
        <v>1075</v>
      </c>
      <c r="F3311" t="s">
        <v>1076</v>
      </c>
    </row>
    <row r="3312" spans="1:6" x14ac:dyDescent="0.25">
      <c r="A3312">
        <v>133</v>
      </c>
      <c r="B3312" t="s">
        <v>1319</v>
      </c>
      <c r="C3312" t="s">
        <v>1320</v>
      </c>
      <c r="D3312" t="s">
        <v>1321</v>
      </c>
      <c r="E3312" t="s">
        <v>1322</v>
      </c>
      <c r="F3312" t="s">
        <v>1322</v>
      </c>
    </row>
    <row r="3313" spans="1:6" x14ac:dyDescent="0.25">
      <c r="A3313">
        <v>133</v>
      </c>
      <c r="B3313" t="s">
        <v>1319</v>
      </c>
      <c r="C3313" t="s">
        <v>1323</v>
      </c>
      <c r="D3313" t="s">
        <v>1324</v>
      </c>
      <c r="E3313" t="s">
        <v>1322</v>
      </c>
      <c r="F3313" t="s">
        <v>1322</v>
      </c>
    </row>
    <row r="3314" spans="1:6" x14ac:dyDescent="0.25">
      <c r="A3314">
        <v>133</v>
      </c>
      <c r="B3314" t="s">
        <v>1319</v>
      </c>
      <c r="C3314" t="s">
        <v>1325</v>
      </c>
      <c r="D3314" t="s">
        <v>1326</v>
      </c>
      <c r="E3314" t="s">
        <v>1322</v>
      </c>
      <c r="F3314" t="s">
        <v>1322</v>
      </c>
    </row>
    <row r="3315" spans="1:6" x14ac:dyDescent="0.25">
      <c r="A3315">
        <v>133</v>
      </c>
      <c r="B3315" t="s">
        <v>1319</v>
      </c>
      <c r="C3315" t="s">
        <v>1327</v>
      </c>
      <c r="D3315" t="s">
        <v>1328</v>
      </c>
      <c r="E3315" t="s">
        <v>1322</v>
      </c>
      <c r="F3315" t="s">
        <v>1322</v>
      </c>
    </row>
    <row r="3316" spans="1:6" x14ac:dyDescent="0.25">
      <c r="A3316">
        <v>133</v>
      </c>
      <c r="B3316" t="s">
        <v>1319</v>
      </c>
      <c r="C3316" t="s">
        <v>1329</v>
      </c>
      <c r="D3316" t="s">
        <v>1330</v>
      </c>
      <c r="E3316" t="s">
        <v>1322</v>
      </c>
      <c r="F3316" t="s">
        <v>1322</v>
      </c>
    </row>
    <row r="3317" spans="1:6" x14ac:dyDescent="0.25">
      <c r="A3317">
        <v>133</v>
      </c>
      <c r="B3317" t="s">
        <v>1319</v>
      </c>
      <c r="C3317" t="s">
        <v>1331</v>
      </c>
      <c r="D3317" t="s">
        <v>1332</v>
      </c>
      <c r="E3317" t="s">
        <v>1093</v>
      </c>
      <c r="F3317" t="s">
        <v>1093</v>
      </c>
    </row>
    <row r="3318" spans="1:6" x14ac:dyDescent="0.25">
      <c r="A3318">
        <v>133</v>
      </c>
      <c r="B3318" t="s">
        <v>1319</v>
      </c>
      <c r="C3318" t="s">
        <v>1333</v>
      </c>
      <c r="D3318" t="s">
        <v>1334</v>
      </c>
      <c r="E3318" t="s">
        <v>1093</v>
      </c>
      <c r="F3318" t="s">
        <v>1093</v>
      </c>
    </row>
    <row r="3319" spans="1:6" x14ac:dyDescent="0.25">
      <c r="A3319">
        <v>133</v>
      </c>
      <c r="B3319" t="s">
        <v>1319</v>
      </c>
      <c r="C3319" t="s">
        <v>1335</v>
      </c>
      <c r="D3319" t="s">
        <v>1336</v>
      </c>
      <c r="E3319" t="s">
        <v>1093</v>
      </c>
      <c r="F3319" t="s">
        <v>1093</v>
      </c>
    </row>
    <row r="3320" spans="1:6" x14ac:dyDescent="0.25">
      <c r="A3320">
        <v>133</v>
      </c>
      <c r="B3320" t="s">
        <v>1319</v>
      </c>
      <c r="C3320" t="s">
        <v>1337</v>
      </c>
      <c r="D3320" t="s">
        <v>1338</v>
      </c>
      <c r="E3320" t="s">
        <v>1093</v>
      </c>
      <c r="F3320" t="s">
        <v>1093</v>
      </c>
    </row>
    <row r="3321" spans="1:6" x14ac:dyDescent="0.25">
      <c r="A3321">
        <v>133</v>
      </c>
      <c r="B3321" t="s">
        <v>1319</v>
      </c>
      <c r="C3321" t="s">
        <v>1339</v>
      </c>
      <c r="D3321" t="s">
        <v>1340</v>
      </c>
      <c r="E3321" t="s">
        <v>1093</v>
      </c>
      <c r="F3321" t="s">
        <v>1093</v>
      </c>
    </row>
    <row r="3322" spans="1:6" x14ac:dyDescent="0.25">
      <c r="A3322">
        <v>133</v>
      </c>
      <c r="B3322" t="s">
        <v>1319</v>
      </c>
      <c r="C3322" t="s">
        <v>1341</v>
      </c>
      <c r="D3322" t="s">
        <v>1342</v>
      </c>
      <c r="E3322" t="s">
        <v>1343</v>
      </c>
      <c r="F3322" t="s">
        <v>1343</v>
      </c>
    </row>
    <row r="3323" spans="1:6" x14ac:dyDescent="0.25">
      <c r="A3323">
        <v>133</v>
      </c>
      <c r="B3323" t="s">
        <v>1319</v>
      </c>
      <c r="C3323" t="s">
        <v>1344</v>
      </c>
      <c r="D3323" t="s">
        <v>1345</v>
      </c>
      <c r="E3323" t="s">
        <v>1343</v>
      </c>
      <c r="F3323" t="s">
        <v>1343</v>
      </c>
    </row>
    <row r="3324" spans="1:6" x14ac:dyDescent="0.25">
      <c r="A3324">
        <v>133</v>
      </c>
      <c r="B3324" t="s">
        <v>1319</v>
      </c>
      <c r="C3324" t="s">
        <v>1346</v>
      </c>
      <c r="D3324" t="s">
        <v>1347</v>
      </c>
      <c r="E3324" t="s">
        <v>1343</v>
      </c>
      <c r="F3324" t="s">
        <v>1343</v>
      </c>
    </row>
    <row r="3325" spans="1:6" x14ac:dyDescent="0.25">
      <c r="A3325">
        <v>133</v>
      </c>
      <c r="B3325" t="s">
        <v>1319</v>
      </c>
      <c r="C3325" t="s">
        <v>566</v>
      </c>
      <c r="D3325" t="s">
        <v>1348</v>
      </c>
      <c r="E3325" t="s">
        <v>1343</v>
      </c>
      <c r="F3325" t="s">
        <v>1343</v>
      </c>
    </row>
    <row r="3326" spans="1:6" x14ac:dyDescent="0.25">
      <c r="A3326">
        <v>133</v>
      </c>
      <c r="B3326" t="s">
        <v>1319</v>
      </c>
      <c r="C3326" t="s">
        <v>235</v>
      </c>
      <c r="D3326" t="s">
        <v>1349</v>
      </c>
      <c r="E3326" t="s">
        <v>1343</v>
      </c>
      <c r="F3326" t="s">
        <v>1343</v>
      </c>
    </row>
    <row r="3327" spans="1:6" x14ac:dyDescent="0.25">
      <c r="A3327">
        <v>133</v>
      </c>
      <c r="B3327" t="s">
        <v>1319</v>
      </c>
      <c r="C3327" t="s">
        <v>1350</v>
      </c>
      <c r="D3327" t="s">
        <v>1351</v>
      </c>
      <c r="E3327" t="s">
        <v>1352</v>
      </c>
      <c r="F3327" t="s">
        <v>1352</v>
      </c>
    </row>
    <row r="3328" spans="1:6" x14ac:dyDescent="0.25">
      <c r="A3328">
        <v>133</v>
      </c>
      <c r="B3328" t="s">
        <v>1319</v>
      </c>
      <c r="C3328" t="s">
        <v>1353</v>
      </c>
      <c r="D3328" t="s">
        <v>1354</v>
      </c>
      <c r="E3328" t="s">
        <v>1352</v>
      </c>
      <c r="F3328" t="s">
        <v>1352</v>
      </c>
    </row>
    <row r="3329" spans="1:6" x14ac:dyDescent="0.25">
      <c r="A3329">
        <v>133</v>
      </c>
      <c r="B3329" t="s">
        <v>1319</v>
      </c>
      <c r="C3329" t="s">
        <v>177</v>
      </c>
      <c r="D3329" t="s">
        <v>1355</v>
      </c>
      <c r="E3329" t="s">
        <v>254</v>
      </c>
      <c r="F3329" t="s">
        <v>254</v>
      </c>
    </row>
    <row r="3330" spans="1:6" x14ac:dyDescent="0.25">
      <c r="A3330">
        <v>133</v>
      </c>
      <c r="B3330" t="s">
        <v>1319</v>
      </c>
      <c r="C3330" t="s">
        <v>572</v>
      </c>
      <c r="D3330" t="s">
        <v>1356</v>
      </c>
      <c r="E3330" t="s">
        <v>1075</v>
      </c>
      <c r="F3330" t="s">
        <v>1076</v>
      </c>
    </row>
    <row r="3331" spans="1:6" x14ac:dyDescent="0.25">
      <c r="A3331">
        <v>133</v>
      </c>
      <c r="B3331" t="s">
        <v>1319</v>
      </c>
      <c r="C3331" t="s">
        <v>1320</v>
      </c>
      <c r="D3331" t="s">
        <v>1321</v>
      </c>
      <c r="E3331" t="s">
        <v>1322</v>
      </c>
      <c r="F3331" t="s">
        <v>1322</v>
      </c>
    </row>
    <row r="3332" spans="1:6" x14ac:dyDescent="0.25">
      <c r="A3332">
        <v>133</v>
      </c>
      <c r="B3332" t="s">
        <v>1319</v>
      </c>
      <c r="C3332" t="s">
        <v>1323</v>
      </c>
      <c r="D3332" t="s">
        <v>1324</v>
      </c>
      <c r="E3332" t="s">
        <v>1322</v>
      </c>
      <c r="F3332" t="s">
        <v>1322</v>
      </c>
    </row>
    <row r="3333" spans="1:6" x14ac:dyDescent="0.25">
      <c r="A3333">
        <v>133</v>
      </c>
      <c r="B3333" t="s">
        <v>1319</v>
      </c>
      <c r="C3333" t="s">
        <v>1325</v>
      </c>
      <c r="D3333" t="s">
        <v>1326</v>
      </c>
      <c r="E3333" t="s">
        <v>1322</v>
      </c>
      <c r="F3333" t="s">
        <v>1322</v>
      </c>
    </row>
    <row r="3334" spans="1:6" x14ac:dyDescent="0.25">
      <c r="A3334">
        <v>133</v>
      </c>
      <c r="B3334" t="s">
        <v>1319</v>
      </c>
      <c r="C3334" t="s">
        <v>1327</v>
      </c>
      <c r="D3334" t="s">
        <v>1328</v>
      </c>
      <c r="E3334" t="s">
        <v>1322</v>
      </c>
      <c r="F3334" t="s">
        <v>1322</v>
      </c>
    </row>
    <row r="3335" spans="1:6" x14ac:dyDescent="0.25">
      <c r="A3335">
        <v>133</v>
      </c>
      <c r="B3335" t="s">
        <v>1319</v>
      </c>
      <c r="C3335" t="s">
        <v>1329</v>
      </c>
      <c r="D3335" t="s">
        <v>1330</v>
      </c>
      <c r="E3335" t="s">
        <v>1322</v>
      </c>
      <c r="F3335" t="s">
        <v>1322</v>
      </c>
    </row>
    <row r="3336" spans="1:6" x14ac:dyDescent="0.25">
      <c r="A3336">
        <v>133</v>
      </c>
      <c r="B3336" t="s">
        <v>1319</v>
      </c>
      <c r="C3336" t="s">
        <v>1331</v>
      </c>
      <c r="D3336" t="s">
        <v>1332</v>
      </c>
      <c r="E3336" t="s">
        <v>1093</v>
      </c>
      <c r="F3336" t="s">
        <v>1093</v>
      </c>
    </row>
    <row r="3337" spans="1:6" x14ac:dyDescent="0.25">
      <c r="A3337">
        <v>133</v>
      </c>
      <c r="B3337" t="s">
        <v>1319</v>
      </c>
      <c r="C3337" t="s">
        <v>1333</v>
      </c>
      <c r="D3337" t="s">
        <v>1334</v>
      </c>
      <c r="E3337" t="s">
        <v>1093</v>
      </c>
      <c r="F3337" t="s">
        <v>1093</v>
      </c>
    </row>
    <row r="3338" spans="1:6" x14ac:dyDescent="0.25">
      <c r="A3338">
        <v>133</v>
      </c>
      <c r="B3338" t="s">
        <v>1319</v>
      </c>
      <c r="C3338" t="s">
        <v>1335</v>
      </c>
      <c r="D3338" t="s">
        <v>1336</v>
      </c>
      <c r="E3338" t="s">
        <v>1093</v>
      </c>
      <c r="F3338" t="s">
        <v>1093</v>
      </c>
    </row>
    <row r="3339" spans="1:6" x14ac:dyDescent="0.25">
      <c r="A3339">
        <v>133</v>
      </c>
      <c r="B3339" t="s">
        <v>1319</v>
      </c>
      <c r="C3339" t="s">
        <v>1337</v>
      </c>
      <c r="D3339" t="s">
        <v>1338</v>
      </c>
      <c r="E3339" t="s">
        <v>1093</v>
      </c>
      <c r="F3339" t="s">
        <v>1093</v>
      </c>
    </row>
    <row r="3340" spans="1:6" x14ac:dyDescent="0.25">
      <c r="A3340">
        <v>133</v>
      </c>
      <c r="B3340" t="s">
        <v>1319</v>
      </c>
      <c r="C3340" t="s">
        <v>1339</v>
      </c>
      <c r="D3340" t="s">
        <v>1340</v>
      </c>
      <c r="E3340" t="s">
        <v>1093</v>
      </c>
      <c r="F3340" t="s">
        <v>1093</v>
      </c>
    </row>
    <row r="3341" spans="1:6" x14ac:dyDescent="0.25">
      <c r="A3341">
        <v>133</v>
      </c>
      <c r="B3341" t="s">
        <v>1319</v>
      </c>
      <c r="C3341" t="s">
        <v>1341</v>
      </c>
      <c r="D3341" t="s">
        <v>1342</v>
      </c>
      <c r="E3341" t="s">
        <v>1343</v>
      </c>
      <c r="F3341" t="s">
        <v>1343</v>
      </c>
    </row>
    <row r="3342" spans="1:6" x14ac:dyDescent="0.25">
      <c r="A3342">
        <v>133</v>
      </c>
      <c r="B3342" t="s">
        <v>1319</v>
      </c>
      <c r="C3342" t="s">
        <v>1344</v>
      </c>
      <c r="D3342" t="s">
        <v>1345</v>
      </c>
      <c r="E3342" t="s">
        <v>1343</v>
      </c>
      <c r="F3342" t="s">
        <v>1343</v>
      </c>
    </row>
    <row r="3343" spans="1:6" x14ac:dyDescent="0.25">
      <c r="A3343">
        <v>133</v>
      </c>
      <c r="B3343" t="s">
        <v>1319</v>
      </c>
      <c r="C3343" t="s">
        <v>1346</v>
      </c>
      <c r="D3343" t="s">
        <v>1347</v>
      </c>
      <c r="E3343" t="s">
        <v>1343</v>
      </c>
      <c r="F3343" t="s">
        <v>1343</v>
      </c>
    </row>
    <row r="3344" spans="1:6" x14ac:dyDescent="0.25">
      <c r="A3344">
        <v>133</v>
      </c>
      <c r="B3344" t="s">
        <v>1319</v>
      </c>
      <c r="C3344" t="s">
        <v>566</v>
      </c>
      <c r="D3344" t="s">
        <v>1348</v>
      </c>
      <c r="E3344" t="s">
        <v>1343</v>
      </c>
      <c r="F3344" t="s">
        <v>1343</v>
      </c>
    </row>
    <row r="3345" spans="1:6" x14ac:dyDescent="0.25">
      <c r="A3345">
        <v>133</v>
      </c>
      <c r="B3345" t="s">
        <v>1319</v>
      </c>
      <c r="C3345" t="s">
        <v>235</v>
      </c>
      <c r="D3345" t="s">
        <v>1349</v>
      </c>
      <c r="E3345" t="s">
        <v>1343</v>
      </c>
      <c r="F3345" t="s">
        <v>1343</v>
      </c>
    </row>
    <row r="3346" spans="1:6" x14ac:dyDescent="0.25">
      <c r="A3346">
        <v>133</v>
      </c>
      <c r="B3346" t="s">
        <v>1319</v>
      </c>
      <c r="C3346" t="s">
        <v>1350</v>
      </c>
      <c r="D3346" t="s">
        <v>1351</v>
      </c>
      <c r="E3346" t="s">
        <v>1352</v>
      </c>
      <c r="F3346" t="s">
        <v>1352</v>
      </c>
    </row>
    <row r="3347" spans="1:6" x14ac:dyDescent="0.25">
      <c r="A3347">
        <v>133</v>
      </c>
      <c r="B3347" t="s">
        <v>1319</v>
      </c>
      <c r="C3347" t="s">
        <v>1353</v>
      </c>
      <c r="D3347" t="s">
        <v>1354</v>
      </c>
      <c r="E3347" t="s">
        <v>1352</v>
      </c>
      <c r="F3347" t="s">
        <v>1352</v>
      </c>
    </row>
    <row r="3348" spans="1:6" x14ac:dyDescent="0.25">
      <c r="A3348">
        <v>133</v>
      </c>
      <c r="B3348" t="s">
        <v>1319</v>
      </c>
      <c r="C3348" t="s">
        <v>177</v>
      </c>
      <c r="D3348" t="s">
        <v>1355</v>
      </c>
      <c r="E3348" t="s">
        <v>254</v>
      </c>
      <c r="F3348" t="s">
        <v>254</v>
      </c>
    </row>
    <row r="3349" spans="1:6" x14ac:dyDescent="0.25">
      <c r="A3349">
        <v>133</v>
      </c>
      <c r="B3349" t="s">
        <v>1319</v>
      </c>
      <c r="C3349" t="s">
        <v>572</v>
      </c>
      <c r="D3349" t="s">
        <v>1356</v>
      </c>
      <c r="E3349" t="s">
        <v>1075</v>
      </c>
      <c r="F3349" t="s">
        <v>1076</v>
      </c>
    </row>
    <row r="3350" spans="1:6" x14ac:dyDescent="0.25">
      <c r="A3350">
        <v>60</v>
      </c>
      <c r="B3350" t="s">
        <v>1357</v>
      </c>
      <c r="C3350" t="s">
        <v>597</v>
      </c>
      <c r="D3350" t="s">
        <v>598</v>
      </c>
      <c r="E3350" t="s">
        <v>596</v>
      </c>
      <c r="F3350" t="s">
        <v>596</v>
      </c>
    </row>
    <row r="3351" spans="1:6" x14ac:dyDescent="0.25">
      <c r="A3351">
        <v>60</v>
      </c>
      <c r="B3351" t="s">
        <v>1357</v>
      </c>
      <c r="C3351" t="s">
        <v>264</v>
      </c>
      <c r="D3351" t="s">
        <v>599</v>
      </c>
      <c r="E3351" t="s">
        <v>596</v>
      </c>
      <c r="F3351" t="s">
        <v>596</v>
      </c>
    </row>
    <row r="3352" spans="1:6" x14ac:dyDescent="0.25">
      <c r="A3352">
        <v>60</v>
      </c>
      <c r="B3352" t="s">
        <v>1357</v>
      </c>
      <c r="C3352" t="s">
        <v>257</v>
      </c>
      <c r="D3352" t="s">
        <v>595</v>
      </c>
      <c r="E3352" t="s">
        <v>596</v>
      </c>
      <c r="F3352" t="s">
        <v>596</v>
      </c>
    </row>
    <row r="3353" spans="1:6" x14ac:dyDescent="0.25">
      <c r="A3353">
        <v>60</v>
      </c>
      <c r="B3353" t="s">
        <v>1357</v>
      </c>
      <c r="C3353" t="s">
        <v>163</v>
      </c>
      <c r="D3353" t="s">
        <v>224</v>
      </c>
      <c r="E3353" t="s">
        <v>601</v>
      </c>
      <c r="F3353" t="s">
        <v>601</v>
      </c>
    </row>
    <row r="3354" spans="1:6" x14ac:dyDescent="0.25">
      <c r="A3354">
        <v>60</v>
      </c>
      <c r="B3354" t="s">
        <v>1357</v>
      </c>
      <c r="C3354" t="s">
        <v>606</v>
      </c>
      <c r="D3354" t="s">
        <v>607</v>
      </c>
      <c r="E3354" t="s">
        <v>601</v>
      </c>
      <c r="F3354" t="s">
        <v>601</v>
      </c>
    </row>
    <row r="3355" spans="1:6" x14ac:dyDescent="0.25">
      <c r="A3355">
        <v>60</v>
      </c>
      <c r="B3355" t="s">
        <v>1357</v>
      </c>
      <c r="C3355" t="s">
        <v>604</v>
      </c>
      <c r="D3355" t="s">
        <v>605</v>
      </c>
      <c r="E3355" t="s">
        <v>601</v>
      </c>
      <c r="F3355" t="s">
        <v>601</v>
      </c>
    </row>
    <row r="3356" spans="1:6" x14ac:dyDescent="0.25">
      <c r="A3356">
        <v>60</v>
      </c>
      <c r="B3356" t="s">
        <v>1357</v>
      </c>
      <c r="C3356" t="s">
        <v>602</v>
      </c>
      <c r="D3356" t="s">
        <v>603</v>
      </c>
      <c r="E3356" t="s">
        <v>601</v>
      </c>
      <c r="F3356" t="s">
        <v>601</v>
      </c>
    </row>
    <row r="3357" spans="1:6" x14ac:dyDescent="0.25">
      <c r="A3357">
        <v>60</v>
      </c>
      <c r="B3357" t="s">
        <v>1357</v>
      </c>
      <c r="C3357" t="s">
        <v>227</v>
      </c>
      <c r="D3357" t="s">
        <v>228</v>
      </c>
      <c r="E3357" t="s">
        <v>601</v>
      </c>
      <c r="F3357" t="s">
        <v>601</v>
      </c>
    </row>
    <row r="3358" spans="1:6" x14ac:dyDescent="0.25">
      <c r="A3358">
        <v>60</v>
      </c>
      <c r="B3358" t="s">
        <v>1357</v>
      </c>
      <c r="C3358" t="s">
        <v>239</v>
      </c>
      <c r="D3358" t="s">
        <v>240</v>
      </c>
      <c r="E3358" t="s">
        <v>601</v>
      </c>
      <c r="F3358" t="s">
        <v>601</v>
      </c>
    </row>
    <row r="3359" spans="1:6" x14ac:dyDescent="0.25">
      <c r="A3359">
        <v>60</v>
      </c>
      <c r="B3359" t="s">
        <v>1357</v>
      </c>
      <c r="C3359" t="s">
        <v>231</v>
      </c>
      <c r="D3359" t="s">
        <v>232</v>
      </c>
      <c r="E3359" t="s">
        <v>601</v>
      </c>
      <c r="F3359" t="s">
        <v>601</v>
      </c>
    </row>
    <row r="3360" spans="1:6" x14ac:dyDescent="0.25">
      <c r="A3360">
        <v>60</v>
      </c>
      <c r="B3360" t="s">
        <v>1357</v>
      </c>
      <c r="C3360" t="s">
        <v>233</v>
      </c>
      <c r="D3360" t="s">
        <v>600</v>
      </c>
      <c r="E3360" t="s">
        <v>601</v>
      </c>
      <c r="F3360" t="s">
        <v>601</v>
      </c>
    </row>
    <row r="3361" spans="1:6" x14ac:dyDescent="0.25">
      <c r="A3361">
        <v>60</v>
      </c>
      <c r="B3361" t="s">
        <v>1357</v>
      </c>
      <c r="C3361" t="s">
        <v>611</v>
      </c>
      <c r="D3361" t="s">
        <v>612</v>
      </c>
      <c r="E3361" t="s">
        <v>610</v>
      </c>
      <c r="F3361" t="s">
        <v>610</v>
      </c>
    </row>
    <row r="3362" spans="1:6" x14ac:dyDescent="0.25">
      <c r="A3362">
        <v>60</v>
      </c>
      <c r="B3362" t="s">
        <v>1357</v>
      </c>
      <c r="C3362" t="s">
        <v>608</v>
      </c>
      <c r="D3362" t="s">
        <v>609</v>
      </c>
      <c r="E3362" t="s">
        <v>610</v>
      </c>
      <c r="F3362" t="s">
        <v>610</v>
      </c>
    </row>
    <row r="3363" spans="1:6" x14ac:dyDescent="0.25">
      <c r="A3363">
        <v>60</v>
      </c>
      <c r="B3363" t="s">
        <v>1357</v>
      </c>
      <c r="C3363" t="s">
        <v>235</v>
      </c>
      <c r="D3363" t="s">
        <v>613</v>
      </c>
      <c r="E3363" t="s">
        <v>610</v>
      </c>
      <c r="F3363" t="s">
        <v>610</v>
      </c>
    </row>
    <row r="3364" spans="1:6" x14ac:dyDescent="0.25">
      <c r="A3364">
        <v>60</v>
      </c>
      <c r="B3364" t="s">
        <v>1357</v>
      </c>
      <c r="C3364" t="s">
        <v>616</v>
      </c>
      <c r="D3364" t="s">
        <v>617</v>
      </c>
      <c r="E3364" t="s">
        <v>615</v>
      </c>
      <c r="F3364" t="s">
        <v>615</v>
      </c>
    </row>
    <row r="3365" spans="1:6" x14ac:dyDescent="0.25">
      <c r="A3365">
        <v>60</v>
      </c>
      <c r="B3365" t="s">
        <v>1357</v>
      </c>
      <c r="C3365" t="s">
        <v>251</v>
      </c>
      <c r="D3365" t="s">
        <v>614</v>
      </c>
      <c r="E3365" t="s">
        <v>615</v>
      </c>
      <c r="F3365" t="s">
        <v>615</v>
      </c>
    </row>
    <row r="3366" spans="1:6" x14ac:dyDescent="0.25">
      <c r="A3366">
        <v>60</v>
      </c>
      <c r="B3366" t="s">
        <v>1357</v>
      </c>
      <c r="C3366" t="s">
        <v>248</v>
      </c>
      <c r="D3366" t="s">
        <v>249</v>
      </c>
      <c r="E3366" t="s">
        <v>615</v>
      </c>
      <c r="F3366" t="s">
        <v>615</v>
      </c>
    </row>
    <row r="3367" spans="1:6" x14ac:dyDescent="0.25">
      <c r="A3367">
        <v>60</v>
      </c>
      <c r="B3367" t="s">
        <v>1357</v>
      </c>
      <c r="C3367" t="s">
        <v>513</v>
      </c>
      <c r="D3367" t="s">
        <v>618</v>
      </c>
      <c r="E3367" t="s">
        <v>619</v>
      </c>
      <c r="F3367" t="s">
        <v>619</v>
      </c>
    </row>
    <row r="3368" spans="1:6" x14ac:dyDescent="0.25">
      <c r="A3368">
        <v>60</v>
      </c>
      <c r="B3368" t="s">
        <v>1357</v>
      </c>
      <c r="C3368" t="s">
        <v>620</v>
      </c>
      <c r="D3368" t="s">
        <v>621</v>
      </c>
      <c r="E3368" t="s">
        <v>619</v>
      </c>
      <c r="F3368" t="s">
        <v>619</v>
      </c>
    </row>
    <row r="3369" spans="1:6" x14ac:dyDescent="0.25">
      <c r="A3369">
        <v>60</v>
      </c>
      <c r="B3369" t="s">
        <v>1357</v>
      </c>
      <c r="C3369" t="s">
        <v>180</v>
      </c>
      <c r="D3369" t="s">
        <v>622</v>
      </c>
      <c r="E3369" t="s">
        <v>254</v>
      </c>
      <c r="F3369" t="s">
        <v>254</v>
      </c>
    </row>
    <row r="3370" spans="1:6" x14ac:dyDescent="0.25">
      <c r="A3370">
        <v>60</v>
      </c>
      <c r="B3370" t="s">
        <v>1357</v>
      </c>
      <c r="C3370" t="s">
        <v>177</v>
      </c>
      <c r="D3370" t="s">
        <v>623</v>
      </c>
      <c r="E3370" t="s">
        <v>254</v>
      </c>
      <c r="F3370" t="s">
        <v>254</v>
      </c>
    </row>
    <row r="3371" spans="1:6" x14ac:dyDescent="0.25">
      <c r="A3371">
        <v>60</v>
      </c>
      <c r="B3371" t="s">
        <v>1357</v>
      </c>
      <c r="C3371" t="s">
        <v>648</v>
      </c>
      <c r="D3371" t="s">
        <v>649</v>
      </c>
      <c r="E3371" t="s">
        <v>650</v>
      </c>
      <c r="F3371" t="s">
        <v>650</v>
      </c>
    </row>
    <row r="3372" spans="1:6" x14ac:dyDescent="0.25">
      <c r="A3372">
        <v>60</v>
      </c>
      <c r="B3372" t="s">
        <v>1357</v>
      </c>
      <c r="C3372" t="s">
        <v>681</v>
      </c>
      <c r="D3372" t="s">
        <v>682</v>
      </c>
      <c r="E3372" t="s">
        <v>653</v>
      </c>
      <c r="F3372" t="s">
        <v>653</v>
      </c>
    </row>
    <row r="3373" spans="1:6" x14ac:dyDescent="0.25">
      <c r="A3373">
        <v>60</v>
      </c>
      <c r="B3373" t="s">
        <v>1357</v>
      </c>
      <c r="C3373" t="s">
        <v>651</v>
      </c>
      <c r="D3373" t="s">
        <v>652</v>
      </c>
      <c r="E3373" t="s">
        <v>653</v>
      </c>
      <c r="F3373" t="s">
        <v>653</v>
      </c>
    </row>
    <row r="3374" spans="1:6" x14ac:dyDescent="0.25">
      <c r="A3374">
        <v>60</v>
      </c>
      <c r="B3374" t="s">
        <v>1357</v>
      </c>
      <c r="C3374" t="s">
        <v>683</v>
      </c>
      <c r="D3374" t="s">
        <v>684</v>
      </c>
      <c r="E3374" t="s">
        <v>653</v>
      </c>
      <c r="F3374" t="s">
        <v>653</v>
      </c>
    </row>
    <row r="3375" spans="1:6" x14ac:dyDescent="0.25">
      <c r="A3375">
        <v>60</v>
      </c>
      <c r="B3375" t="s">
        <v>1357</v>
      </c>
      <c r="C3375" t="s">
        <v>685</v>
      </c>
      <c r="D3375" t="s">
        <v>686</v>
      </c>
      <c r="E3375" t="s">
        <v>653</v>
      </c>
      <c r="F3375" t="s">
        <v>653</v>
      </c>
    </row>
    <row r="3376" spans="1:6" x14ac:dyDescent="0.25">
      <c r="A3376">
        <v>60</v>
      </c>
      <c r="B3376" t="s">
        <v>1357</v>
      </c>
      <c r="C3376" t="s">
        <v>654</v>
      </c>
      <c r="D3376" t="s">
        <v>655</v>
      </c>
      <c r="E3376" t="s">
        <v>653</v>
      </c>
      <c r="F3376" t="s">
        <v>653</v>
      </c>
    </row>
    <row r="3377" spans="1:6" x14ac:dyDescent="0.25">
      <c r="A3377">
        <v>60</v>
      </c>
      <c r="B3377" t="s">
        <v>1357</v>
      </c>
      <c r="C3377" t="s">
        <v>687</v>
      </c>
      <c r="D3377" t="s">
        <v>688</v>
      </c>
      <c r="E3377" t="s">
        <v>653</v>
      </c>
      <c r="F3377" t="s">
        <v>653</v>
      </c>
    </row>
    <row r="3378" spans="1:6" x14ac:dyDescent="0.25">
      <c r="A3378">
        <v>60</v>
      </c>
      <c r="B3378" t="s">
        <v>1357</v>
      </c>
      <c r="C3378" t="s">
        <v>689</v>
      </c>
      <c r="D3378" t="s">
        <v>690</v>
      </c>
      <c r="E3378" t="s">
        <v>653</v>
      </c>
      <c r="F3378" t="s">
        <v>653</v>
      </c>
    </row>
    <row r="3379" spans="1:6" x14ac:dyDescent="0.25">
      <c r="A3379">
        <v>60</v>
      </c>
      <c r="B3379" t="s">
        <v>1357</v>
      </c>
      <c r="C3379" t="s">
        <v>656</v>
      </c>
      <c r="D3379" t="s">
        <v>657</v>
      </c>
      <c r="E3379" t="s">
        <v>653</v>
      </c>
      <c r="F3379" t="s">
        <v>653</v>
      </c>
    </row>
    <row r="3380" spans="1:6" x14ac:dyDescent="0.25">
      <c r="A3380">
        <v>60</v>
      </c>
      <c r="B3380" t="s">
        <v>1357</v>
      </c>
      <c r="C3380" t="s">
        <v>658</v>
      </c>
      <c r="D3380" t="s">
        <v>659</v>
      </c>
      <c r="E3380" t="s">
        <v>653</v>
      </c>
      <c r="F3380" t="s">
        <v>653</v>
      </c>
    </row>
    <row r="3381" spans="1:6" x14ac:dyDescent="0.25">
      <c r="A3381">
        <v>60</v>
      </c>
      <c r="B3381" t="s">
        <v>1357</v>
      </c>
      <c r="C3381" t="s">
        <v>691</v>
      </c>
      <c r="D3381" t="s">
        <v>692</v>
      </c>
      <c r="E3381" t="s">
        <v>653</v>
      </c>
      <c r="F3381" t="s">
        <v>653</v>
      </c>
    </row>
    <row r="3382" spans="1:6" x14ac:dyDescent="0.25">
      <c r="A3382">
        <v>60</v>
      </c>
      <c r="B3382" t="s">
        <v>1357</v>
      </c>
      <c r="C3382" t="s">
        <v>693</v>
      </c>
      <c r="D3382" t="s">
        <v>694</v>
      </c>
      <c r="E3382" t="s">
        <v>662</v>
      </c>
      <c r="F3382" t="s">
        <v>662</v>
      </c>
    </row>
    <row r="3383" spans="1:6" x14ac:dyDescent="0.25">
      <c r="A3383">
        <v>60</v>
      </c>
      <c r="B3383" t="s">
        <v>1357</v>
      </c>
      <c r="C3383" t="s">
        <v>660</v>
      </c>
      <c r="D3383" t="s">
        <v>661</v>
      </c>
      <c r="E3383" t="s">
        <v>662</v>
      </c>
      <c r="F3383" t="s">
        <v>662</v>
      </c>
    </row>
    <row r="3384" spans="1:6" x14ac:dyDescent="0.25">
      <c r="A3384">
        <v>60</v>
      </c>
      <c r="B3384" t="s">
        <v>1357</v>
      </c>
      <c r="C3384" t="s">
        <v>158</v>
      </c>
      <c r="D3384" t="s">
        <v>670</v>
      </c>
      <c r="E3384" t="s">
        <v>662</v>
      </c>
      <c r="F3384" t="s">
        <v>662</v>
      </c>
    </row>
    <row r="3385" spans="1:6" x14ac:dyDescent="0.25">
      <c r="A3385">
        <v>60</v>
      </c>
      <c r="B3385" t="s">
        <v>1357</v>
      </c>
      <c r="C3385" t="s">
        <v>161</v>
      </c>
      <c r="D3385" t="s">
        <v>665</v>
      </c>
      <c r="E3385" t="s">
        <v>662</v>
      </c>
      <c r="F3385" t="s">
        <v>662</v>
      </c>
    </row>
    <row r="3386" spans="1:6" x14ac:dyDescent="0.25">
      <c r="A3386">
        <v>60</v>
      </c>
      <c r="B3386" t="s">
        <v>1357</v>
      </c>
      <c r="C3386" t="s">
        <v>163</v>
      </c>
      <c r="D3386" t="s">
        <v>695</v>
      </c>
      <c r="E3386" t="s">
        <v>662</v>
      </c>
      <c r="F3386" t="s">
        <v>662</v>
      </c>
    </row>
    <row r="3387" spans="1:6" x14ac:dyDescent="0.25">
      <c r="A3387">
        <v>60</v>
      </c>
      <c r="B3387" t="s">
        <v>1357</v>
      </c>
      <c r="C3387" t="s">
        <v>171</v>
      </c>
      <c r="D3387" t="s">
        <v>667</v>
      </c>
      <c r="E3387" t="s">
        <v>662</v>
      </c>
      <c r="F3387" t="s">
        <v>662</v>
      </c>
    </row>
    <row r="3388" spans="1:6" x14ac:dyDescent="0.25">
      <c r="A3388">
        <v>60</v>
      </c>
      <c r="B3388" t="s">
        <v>1357</v>
      </c>
      <c r="C3388" t="s">
        <v>166</v>
      </c>
      <c r="D3388" t="s">
        <v>668</v>
      </c>
      <c r="E3388" t="s">
        <v>662</v>
      </c>
      <c r="F3388" t="s">
        <v>662</v>
      </c>
    </row>
    <row r="3389" spans="1:6" x14ac:dyDescent="0.25">
      <c r="A3389">
        <v>60</v>
      </c>
      <c r="B3389" t="s">
        <v>1357</v>
      </c>
      <c r="C3389" t="s">
        <v>169</v>
      </c>
      <c r="D3389" t="s">
        <v>696</v>
      </c>
      <c r="E3389" t="s">
        <v>662</v>
      </c>
      <c r="F3389" t="s">
        <v>662</v>
      </c>
    </row>
    <row r="3390" spans="1:6" x14ac:dyDescent="0.25">
      <c r="A3390">
        <v>60</v>
      </c>
      <c r="B3390" t="s">
        <v>1357</v>
      </c>
      <c r="C3390" t="s">
        <v>671</v>
      </c>
      <c r="D3390" t="s">
        <v>672</v>
      </c>
      <c r="E3390" t="s">
        <v>662</v>
      </c>
      <c r="F3390" t="s">
        <v>662</v>
      </c>
    </row>
    <row r="3391" spans="1:6" x14ac:dyDescent="0.25">
      <c r="A3391">
        <v>60</v>
      </c>
      <c r="B3391" t="s">
        <v>1357</v>
      </c>
      <c r="C3391" t="s">
        <v>663</v>
      </c>
      <c r="D3391" t="s">
        <v>664</v>
      </c>
      <c r="E3391" t="s">
        <v>662</v>
      </c>
      <c r="F3391" t="s">
        <v>662</v>
      </c>
    </row>
    <row r="3392" spans="1:6" x14ac:dyDescent="0.25">
      <c r="A3392">
        <v>60</v>
      </c>
      <c r="B3392" t="s">
        <v>1357</v>
      </c>
      <c r="C3392" t="s">
        <v>697</v>
      </c>
      <c r="D3392" t="s">
        <v>698</v>
      </c>
      <c r="E3392" t="s">
        <v>699</v>
      </c>
      <c r="F3392" t="s">
        <v>699</v>
      </c>
    </row>
    <row r="3393" spans="1:6" x14ac:dyDescent="0.25">
      <c r="A3393">
        <v>60</v>
      </c>
      <c r="B3393" t="s">
        <v>1357</v>
      </c>
      <c r="C3393" t="s">
        <v>700</v>
      </c>
      <c r="D3393" t="s">
        <v>701</v>
      </c>
      <c r="E3393" t="s">
        <v>699</v>
      </c>
      <c r="F3393" t="s">
        <v>699</v>
      </c>
    </row>
    <row r="3394" spans="1:6" x14ac:dyDescent="0.25">
      <c r="A3394">
        <v>60</v>
      </c>
      <c r="B3394" t="s">
        <v>1357</v>
      </c>
      <c r="C3394" t="s">
        <v>702</v>
      </c>
      <c r="D3394" t="s">
        <v>703</v>
      </c>
      <c r="E3394" t="s">
        <v>699</v>
      </c>
      <c r="F3394" t="s">
        <v>699</v>
      </c>
    </row>
    <row r="3395" spans="1:6" x14ac:dyDescent="0.25">
      <c r="A3395">
        <v>60</v>
      </c>
      <c r="B3395" t="s">
        <v>1357</v>
      </c>
      <c r="C3395" t="s">
        <v>704</v>
      </c>
      <c r="D3395" t="s">
        <v>705</v>
      </c>
      <c r="E3395" t="s">
        <v>699</v>
      </c>
      <c r="F3395" t="s">
        <v>699</v>
      </c>
    </row>
    <row r="3396" spans="1:6" x14ac:dyDescent="0.25">
      <c r="A3396">
        <v>60</v>
      </c>
      <c r="B3396" t="s">
        <v>1357</v>
      </c>
      <c r="C3396" t="s">
        <v>177</v>
      </c>
      <c r="D3396" t="s">
        <v>673</v>
      </c>
      <c r="E3396" t="s">
        <v>674</v>
      </c>
      <c r="F3396" t="s">
        <v>674</v>
      </c>
    </row>
    <row r="3397" spans="1:6" x14ac:dyDescent="0.25">
      <c r="A3397">
        <v>60</v>
      </c>
      <c r="B3397" t="s">
        <v>1357</v>
      </c>
      <c r="C3397" t="s">
        <v>180</v>
      </c>
      <c r="D3397" t="s">
        <v>675</v>
      </c>
      <c r="E3397" t="s">
        <v>674</v>
      </c>
      <c r="F3397" t="s">
        <v>674</v>
      </c>
    </row>
    <row r="3398" spans="1:6" x14ac:dyDescent="0.25">
      <c r="A3398">
        <v>59</v>
      </c>
      <c r="B3398" t="s">
        <v>1358</v>
      </c>
      <c r="C3398" t="s">
        <v>219</v>
      </c>
      <c r="D3398" t="s">
        <v>220</v>
      </c>
      <c r="E3398" t="s">
        <v>218</v>
      </c>
      <c r="F3398" t="s">
        <v>218</v>
      </c>
    </row>
    <row r="3399" spans="1:6" x14ac:dyDescent="0.25">
      <c r="A3399">
        <v>59</v>
      </c>
      <c r="B3399" t="s">
        <v>1358</v>
      </c>
      <c r="C3399" t="s">
        <v>216</v>
      </c>
      <c r="D3399" t="s">
        <v>217</v>
      </c>
      <c r="E3399" t="s">
        <v>218</v>
      </c>
      <c r="F3399" t="s">
        <v>218</v>
      </c>
    </row>
    <row r="3400" spans="1:6" x14ac:dyDescent="0.25">
      <c r="A3400">
        <v>59</v>
      </c>
      <c r="B3400" t="s">
        <v>1358</v>
      </c>
      <c r="C3400" t="s">
        <v>239</v>
      </c>
      <c r="D3400" t="s">
        <v>1124</v>
      </c>
      <c r="E3400" t="s">
        <v>222</v>
      </c>
      <c r="F3400" t="s">
        <v>222</v>
      </c>
    </row>
    <row r="3401" spans="1:6" x14ac:dyDescent="0.25">
      <c r="A3401">
        <v>59</v>
      </c>
      <c r="B3401" t="s">
        <v>1358</v>
      </c>
      <c r="C3401" t="s">
        <v>227</v>
      </c>
      <c r="D3401" t="s">
        <v>277</v>
      </c>
      <c r="E3401" t="s">
        <v>222</v>
      </c>
      <c r="F3401" t="s">
        <v>222</v>
      </c>
    </row>
    <row r="3402" spans="1:6" x14ac:dyDescent="0.25">
      <c r="A3402">
        <v>59</v>
      </c>
      <c r="B3402" t="s">
        <v>1358</v>
      </c>
      <c r="C3402" t="s">
        <v>225</v>
      </c>
      <c r="D3402" t="s">
        <v>226</v>
      </c>
      <c r="E3402" t="s">
        <v>222</v>
      </c>
      <c r="F3402" t="s">
        <v>222</v>
      </c>
    </row>
    <row r="3403" spans="1:6" x14ac:dyDescent="0.25">
      <c r="A3403">
        <v>59</v>
      </c>
      <c r="B3403" t="s">
        <v>1358</v>
      </c>
      <c r="C3403" t="s">
        <v>163</v>
      </c>
      <c r="D3403" t="s">
        <v>224</v>
      </c>
      <c r="E3403" t="s">
        <v>222</v>
      </c>
      <c r="F3403" t="s">
        <v>222</v>
      </c>
    </row>
    <row r="3404" spans="1:6" x14ac:dyDescent="0.25">
      <c r="A3404">
        <v>59</v>
      </c>
      <c r="B3404" t="s">
        <v>1358</v>
      </c>
      <c r="C3404" t="s">
        <v>161</v>
      </c>
      <c r="D3404" t="s">
        <v>223</v>
      </c>
      <c r="E3404" t="s">
        <v>222</v>
      </c>
      <c r="F3404" t="s">
        <v>222</v>
      </c>
    </row>
    <row r="3405" spans="1:6" x14ac:dyDescent="0.25">
      <c r="A3405">
        <v>59</v>
      </c>
      <c r="B3405" t="s">
        <v>1358</v>
      </c>
      <c r="C3405" t="s">
        <v>158</v>
      </c>
      <c r="D3405" t="s">
        <v>221</v>
      </c>
      <c r="E3405" t="s">
        <v>222</v>
      </c>
      <c r="F3405" t="s">
        <v>222</v>
      </c>
    </row>
    <row r="3406" spans="1:6" x14ac:dyDescent="0.25">
      <c r="A3406">
        <v>59</v>
      </c>
      <c r="B3406" t="s">
        <v>1358</v>
      </c>
      <c r="C3406" t="s">
        <v>241</v>
      </c>
      <c r="D3406" t="s">
        <v>242</v>
      </c>
      <c r="E3406" t="s">
        <v>194</v>
      </c>
      <c r="F3406" t="s">
        <v>194</v>
      </c>
    </row>
    <row r="3407" spans="1:6" x14ac:dyDescent="0.25">
      <c r="A3407">
        <v>59</v>
      </c>
      <c r="B3407" t="s">
        <v>1358</v>
      </c>
      <c r="C3407" t="s">
        <v>243</v>
      </c>
      <c r="D3407" t="s">
        <v>244</v>
      </c>
      <c r="E3407" t="s">
        <v>245</v>
      </c>
      <c r="F3407" t="s">
        <v>245</v>
      </c>
    </row>
    <row r="3408" spans="1:6" x14ac:dyDescent="0.25">
      <c r="A3408">
        <v>59</v>
      </c>
      <c r="B3408" t="s">
        <v>1358</v>
      </c>
      <c r="C3408" t="s">
        <v>246</v>
      </c>
      <c r="D3408" t="s">
        <v>247</v>
      </c>
      <c r="E3408" t="s">
        <v>245</v>
      </c>
      <c r="F3408" t="s">
        <v>245</v>
      </c>
    </row>
    <row r="3409" spans="1:6" x14ac:dyDescent="0.25">
      <c r="A3409">
        <v>59</v>
      </c>
      <c r="B3409" t="s">
        <v>1358</v>
      </c>
      <c r="C3409" t="s">
        <v>1089</v>
      </c>
      <c r="D3409" t="s">
        <v>1090</v>
      </c>
      <c r="E3409" t="s">
        <v>1125</v>
      </c>
      <c r="F3409" t="s">
        <v>1125</v>
      </c>
    </row>
    <row r="3410" spans="1:6" x14ac:dyDescent="0.25">
      <c r="A3410">
        <v>59</v>
      </c>
      <c r="B3410" t="s">
        <v>1358</v>
      </c>
      <c r="C3410" t="s">
        <v>1126</v>
      </c>
      <c r="D3410" t="s">
        <v>1127</v>
      </c>
      <c r="E3410" t="s">
        <v>1125</v>
      </c>
      <c r="F3410" t="s">
        <v>1125</v>
      </c>
    </row>
    <row r="3411" spans="1:6" x14ac:dyDescent="0.25">
      <c r="A3411">
        <v>59</v>
      </c>
      <c r="B3411" t="s">
        <v>1358</v>
      </c>
      <c r="C3411" t="s">
        <v>231</v>
      </c>
      <c r="D3411" t="s">
        <v>232</v>
      </c>
      <c r="E3411" t="s">
        <v>1128</v>
      </c>
      <c r="F3411" t="s">
        <v>1128</v>
      </c>
    </row>
    <row r="3412" spans="1:6" x14ac:dyDescent="0.25">
      <c r="A3412">
        <v>59</v>
      </c>
      <c r="B3412" t="s">
        <v>1358</v>
      </c>
      <c r="C3412" t="s">
        <v>229</v>
      </c>
      <c r="D3412" t="s">
        <v>1129</v>
      </c>
      <c r="E3412" t="s">
        <v>1128</v>
      </c>
      <c r="F3412" t="s">
        <v>1128</v>
      </c>
    </row>
    <row r="3413" spans="1:6" x14ac:dyDescent="0.25">
      <c r="A3413">
        <v>59</v>
      </c>
      <c r="B3413" t="s">
        <v>1358</v>
      </c>
      <c r="C3413" t="s">
        <v>233</v>
      </c>
      <c r="D3413" t="s">
        <v>600</v>
      </c>
      <c r="E3413" t="s">
        <v>1128</v>
      </c>
      <c r="F3413" t="s">
        <v>1128</v>
      </c>
    </row>
    <row r="3414" spans="1:6" x14ac:dyDescent="0.25">
      <c r="A3414">
        <v>59</v>
      </c>
      <c r="B3414" t="s">
        <v>1358</v>
      </c>
      <c r="C3414" t="s">
        <v>620</v>
      </c>
      <c r="D3414" t="s">
        <v>621</v>
      </c>
      <c r="E3414" t="s">
        <v>1128</v>
      </c>
      <c r="F3414" t="s">
        <v>1128</v>
      </c>
    </row>
    <row r="3415" spans="1:6" x14ac:dyDescent="0.25">
      <c r="A3415">
        <v>59</v>
      </c>
      <c r="B3415" t="s">
        <v>1358</v>
      </c>
      <c r="C3415" t="s">
        <v>235</v>
      </c>
      <c r="D3415" t="s">
        <v>1130</v>
      </c>
      <c r="E3415" t="s">
        <v>1128</v>
      </c>
      <c r="F3415" t="s">
        <v>1128</v>
      </c>
    </row>
    <row r="3416" spans="1:6" x14ac:dyDescent="0.25">
      <c r="A3416">
        <v>59</v>
      </c>
      <c r="B3416" t="s">
        <v>1358</v>
      </c>
      <c r="C3416" t="s">
        <v>248</v>
      </c>
      <c r="D3416" t="s">
        <v>249</v>
      </c>
      <c r="E3416" t="s">
        <v>1128</v>
      </c>
      <c r="F3416" t="s">
        <v>1128</v>
      </c>
    </row>
    <row r="3417" spans="1:6" x14ac:dyDescent="0.25">
      <c r="A3417">
        <v>59</v>
      </c>
      <c r="B3417" t="s">
        <v>1358</v>
      </c>
      <c r="C3417" t="s">
        <v>251</v>
      </c>
      <c r="D3417" t="s">
        <v>252</v>
      </c>
      <c r="E3417" t="s">
        <v>1128</v>
      </c>
      <c r="F3417" t="s">
        <v>1128</v>
      </c>
    </row>
    <row r="3418" spans="1:6" x14ac:dyDescent="0.25">
      <c r="A3418">
        <v>59</v>
      </c>
      <c r="B3418" t="s">
        <v>1358</v>
      </c>
      <c r="C3418" t="s">
        <v>180</v>
      </c>
      <c r="D3418" t="s">
        <v>255</v>
      </c>
      <c r="E3418" t="s">
        <v>254</v>
      </c>
      <c r="F3418" t="s">
        <v>254</v>
      </c>
    </row>
    <row r="3419" spans="1:6" x14ac:dyDescent="0.25">
      <c r="A3419">
        <v>59</v>
      </c>
      <c r="B3419" t="s">
        <v>1358</v>
      </c>
      <c r="C3419" t="s">
        <v>177</v>
      </c>
      <c r="D3419" t="s">
        <v>253</v>
      </c>
      <c r="E3419" t="s">
        <v>254</v>
      </c>
      <c r="F3419" t="s">
        <v>254</v>
      </c>
    </row>
  </sheetData>
  <autoFilter ref="A1:F1048274"/>
  <sortState ref="A2:F1048274">
    <sortCondition ref="B2:B104827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2"/>
  <sheetViews>
    <sheetView topLeftCell="B1" workbookViewId="0">
      <selection activeCell="F13" sqref="F13"/>
    </sheetView>
  </sheetViews>
  <sheetFormatPr defaultRowHeight="15" x14ac:dyDescent="0.25"/>
  <cols>
    <col min="1" max="1" width="42.140625" style="3" bestFit="1" customWidth="1"/>
    <col min="2" max="2" width="47.28515625" customWidth="1"/>
    <col min="3" max="3" width="90.28515625" customWidth="1"/>
  </cols>
  <sheetData>
    <row r="1" spans="1:6" x14ac:dyDescent="0.25">
      <c r="A1" s="6" t="s">
        <v>1421</v>
      </c>
      <c r="B1" s="7" t="s">
        <v>1420</v>
      </c>
      <c r="C1" t="s">
        <v>1422</v>
      </c>
    </row>
    <row r="2" spans="1:6" x14ac:dyDescent="0.25">
      <c r="A2" s="8" t="s">
        <v>1413</v>
      </c>
      <c r="B2" s="9" t="s">
        <v>1419</v>
      </c>
      <c r="C2" s="8" t="s">
        <v>1413</v>
      </c>
    </row>
    <row r="3" spans="1:6" x14ac:dyDescent="0.25">
      <c r="A3" s="8" t="s">
        <v>1412</v>
      </c>
      <c r="B3" s="9" t="s">
        <v>1419</v>
      </c>
      <c r="C3" s="8" t="s">
        <v>1412</v>
      </c>
    </row>
    <row r="4" spans="1:6" x14ac:dyDescent="0.25">
      <c r="A4" s="8" t="s">
        <v>1378</v>
      </c>
      <c r="B4" s="9" t="s">
        <v>462</v>
      </c>
      <c r="C4" s="8" t="s">
        <v>1378</v>
      </c>
    </row>
    <row r="5" spans="1:6" x14ac:dyDescent="0.25">
      <c r="A5" s="8"/>
      <c r="B5" s="9" t="s">
        <v>503</v>
      </c>
      <c r="C5" s="8" t="s">
        <v>1378</v>
      </c>
    </row>
    <row r="6" spans="1:6" x14ac:dyDescent="0.25">
      <c r="A6" s="8" t="s">
        <v>1395</v>
      </c>
      <c r="B6" s="9" t="s">
        <v>549</v>
      </c>
      <c r="C6" s="8" t="s">
        <v>1395</v>
      </c>
    </row>
    <row r="7" spans="1:6" x14ac:dyDescent="0.25">
      <c r="A7" s="8"/>
      <c r="B7" s="9" t="s">
        <v>553</v>
      </c>
      <c r="C7" s="8" t="s">
        <v>1395</v>
      </c>
    </row>
    <row r="8" spans="1:6" x14ac:dyDescent="0.25">
      <c r="A8" s="8" t="s">
        <v>1394</v>
      </c>
      <c r="B8" s="9" t="s">
        <v>554</v>
      </c>
      <c r="C8" s="8" t="s">
        <v>1394</v>
      </c>
    </row>
    <row r="9" spans="1:6" x14ac:dyDescent="0.25">
      <c r="A9" s="8"/>
      <c r="B9" s="9" t="s">
        <v>590</v>
      </c>
      <c r="C9" s="8" t="s">
        <v>1394</v>
      </c>
    </row>
    <row r="10" spans="1:6" x14ac:dyDescent="0.25">
      <c r="A10" s="8" t="s">
        <v>1396</v>
      </c>
      <c r="B10" s="9" t="s">
        <v>575</v>
      </c>
      <c r="C10" s="8" t="s">
        <v>1396</v>
      </c>
      <c r="F10" s="4" t="s">
        <v>1922</v>
      </c>
    </row>
    <row r="11" spans="1:6" x14ac:dyDescent="0.25">
      <c r="A11" s="8" t="s">
        <v>1404</v>
      </c>
      <c r="B11" s="9" t="s">
        <v>594</v>
      </c>
      <c r="C11" s="8" t="s">
        <v>1404</v>
      </c>
      <c r="F11" s="4"/>
    </row>
    <row r="12" spans="1:6" x14ac:dyDescent="0.25">
      <c r="A12" s="8"/>
      <c r="B12" s="9" t="s">
        <v>1357</v>
      </c>
      <c r="C12" s="8" t="s">
        <v>1404</v>
      </c>
    </row>
    <row r="13" spans="1:6" x14ac:dyDescent="0.25">
      <c r="A13" s="8" t="s">
        <v>1400</v>
      </c>
      <c r="B13" s="9" t="s">
        <v>825</v>
      </c>
      <c r="C13" s="8" t="s">
        <v>1400</v>
      </c>
      <c r="E13">
        <v>2192</v>
      </c>
      <c r="F13" t="str">
        <f>E13&amp;","&amp;E14&amp;","&amp;E15&amp;","&amp;E16&amp;","&amp;E17&amp;","&amp;E18&amp;","&amp;E19&amp;","&amp;E20&amp;","&amp;E21&amp;","&amp;E22</f>
        <v>2192,2244,2346,2126,2572,2685,2244,2542,2760,2747</v>
      </c>
    </row>
    <row r="14" spans="1:6" x14ac:dyDescent="0.25">
      <c r="A14" s="8"/>
      <c r="B14" s="9" t="s">
        <v>1065</v>
      </c>
      <c r="C14" s="8" t="s">
        <v>1400</v>
      </c>
      <c r="E14">
        <v>2244</v>
      </c>
    </row>
    <row r="15" spans="1:6" x14ac:dyDescent="0.25">
      <c r="A15" s="8"/>
      <c r="B15" s="9" t="s">
        <v>1077</v>
      </c>
      <c r="C15" s="8" t="s">
        <v>1400</v>
      </c>
      <c r="E15">
        <v>2346</v>
      </c>
    </row>
    <row r="16" spans="1:6" x14ac:dyDescent="0.25">
      <c r="A16" s="8" t="s">
        <v>1397</v>
      </c>
      <c r="B16" s="9" t="s">
        <v>714</v>
      </c>
      <c r="C16" s="8" t="s">
        <v>1397</v>
      </c>
      <c r="E16">
        <v>2126</v>
      </c>
    </row>
    <row r="17" spans="1:5" x14ac:dyDescent="0.25">
      <c r="A17" s="8"/>
      <c r="B17" s="9" t="s">
        <v>752</v>
      </c>
      <c r="C17" s="8" t="s">
        <v>1397</v>
      </c>
      <c r="E17">
        <v>2572</v>
      </c>
    </row>
    <row r="18" spans="1:5" x14ac:dyDescent="0.25">
      <c r="A18" s="8" t="s">
        <v>1401</v>
      </c>
      <c r="B18" s="9" t="s">
        <v>1419</v>
      </c>
      <c r="C18" s="8" t="s">
        <v>1401</v>
      </c>
      <c r="E18">
        <v>2685</v>
      </c>
    </row>
    <row r="19" spans="1:5" x14ac:dyDescent="0.25">
      <c r="A19" s="8" t="s">
        <v>1403</v>
      </c>
      <c r="B19" s="9" t="s">
        <v>1419</v>
      </c>
      <c r="C19" s="8" t="s">
        <v>1403</v>
      </c>
      <c r="E19">
        <v>2244</v>
      </c>
    </row>
    <row r="20" spans="1:5" x14ac:dyDescent="0.25">
      <c r="A20" s="8" t="s">
        <v>1398</v>
      </c>
      <c r="B20" s="9" t="s">
        <v>1419</v>
      </c>
      <c r="C20" s="8" t="s">
        <v>1398</v>
      </c>
      <c r="E20">
        <v>2542</v>
      </c>
    </row>
    <row r="21" spans="1:5" x14ac:dyDescent="0.25">
      <c r="A21" s="8" t="s">
        <v>1399</v>
      </c>
      <c r="B21" s="9" t="s">
        <v>1123</v>
      </c>
      <c r="C21" s="8" t="s">
        <v>1399</v>
      </c>
      <c r="E21">
        <v>2760</v>
      </c>
    </row>
    <row r="22" spans="1:5" x14ac:dyDescent="0.25">
      <c r="A22" s="8"/>
      <c r="B22" s="9" t="s">
        <v>1193</v>
      </c>
      <c r="C22" s="8" t="s">
        <v>1399</v>
      </c>
      <c r="E22">
        <v>2747</v>
      </c>
    </row>
    <row r="23" spans="1:5" x14ac:dyDescent="0.25">
      <c r="A23" s="8"/>
      <c r="B23" s="9" t="s">
        <v>1358</v>
      </c>
      <c r="C23" s="8" t="s">
        <v>1399</v>
      </c>
    </row>
    <row r="24" spans="1:5" x14ac:dyDescent="0.25">
      <c r="A24" s="8" t="s">
        <v>1411</v>
      </c>
      <c r="B24" s="9" t="s">
        <v>1256</v>
      </c>
      <c r="C24" s="8" t="s">
        <v>1411</v>
      </c>
    </row>
    <row r="25" spans="1:5" x14ac:dyDescent="0.25">
      <c r="A25" s="8" t="s">
        <v>1407</v>
      </c>
      <c r="B25" s="9" t="s">
        <v>1319</v>
      </c>
      <c r="C25" s="8" t="s">
        <v>1407</v>
      </c>
    </row>
    <row r="26" spans="1:5" x14ac:dyDescent="0.25">
      <c r="A26" s="8" t="s">
        <v>1408</v>
      </c>
      <c r="B26" s="9" t="s">
        <v>1419</v>
      </c>
      <c r="C26" s="8" t="s">
        <v>1408</v>
      </c>
    </row>
    <row r="27" spans="1:5" x14ac:dyDescent="0.25">
      <c r="A27" s="8" t="s">
        <v>1405</v>
      </c>
      <c r="B27" s="9" t="s">
        <v>753</v>
      </c>
      <c r="C27" s="8" t="s">
        <v>1405</v>
      </c>
    </row>
    <row r="28" spans="1:5" x14ac:dyDescent="0.25">
      <c r="A28" s="8" t="s">
        <v>1414</v>
      </c>
      <c r="B28" s="9" t="s">
        <v>926</v>
      </c>
      <c r="C28" s="8" t="s">
        <v>1414</v>
      </c>
    </row>
    <row r="29" spans="1:5" x14ac:dyDescent="0.25">
      <c r="A29" s="8" t="s">
        <v>1406</v>
      </c>
      <c r="B29" s="9" t="s">
        <v>1419</v>
      </c>
      <c r="C29" s="8" t="s">
        <v>1406</v>
      </c>
    </row>
    <row r="30" spans="1:5" x14ac:dyDescent="0.25">
      <c r="A30" s="8" t="s">
        <v>1415</v>
      </c>
      <c r="B30" s="9" t="s">
        <v>1139</v>
      </c>
      <c r="C30" s="8" t="s">
        <v>1415</v>
      </c>
    </row>
    <row r="31" spans="1:5" x14ac:dyDescent="0.25">
      <c r="A31" s="8" t="s">
        <v>1402</v>
      </c>
      <c r="B31" s="9" t="s">
        <v>1419</v>
      </c>
      <c r="C31" s="8" t="s">
        <v>1402</v>
      </c>
    </row>
    <row r="32" spans="1:5" x14ac:dyDescent="0.25">
      <c r="A32" s="8" t="s">
        <v>1410</v>
      </c>
      <c r="B32" s="9" t="s">
        <v>340</v>
      </c>
      <c r="C32" s="8" t="s">
        <v>1410</v>
      </c>
    </row>
    <row r="33" spans="1:3" x14ac:dyDescent="0.25">
      <c r="A33" s="8" t="s">
        <v>1409</v>
      </c>
      <c r="B33" s="9" t="s">
        <v>427</v>
      </c>
      <c r="C33" s="8" t="s">
        <v>1409</v>
      </c>
    </row>
    <row r="34" spans="1:3" x14ac:dyDescent="0.25">
      <c r="A34" s="8" t="s">
        <v>1377</v>
      </c>
      <c r="B34" s="9" t="s">
        <v>1419</v>
      </c>
      <c r="C34" s="8" t="s">
        <v>1377</v>
      </c>
    </row>
    <row r="35" spans="1:3" x14ac:dyDescent="0.25">
      <c r="A35" s="9" t="s">
        <v>1419</v>
      </c>
      <c r="B35" s="9"/>
      <c r="C35" s="8"/>
    </row>
    <row r="36" spans="1:3" x14ac:dyDescent="0.25">
      <c r="A36" s="9" t="s">
        <v>1419</v>
      </c>
      <c r="B36" s="9"/>
      <c r="C36" s="8"/>
    </row>
    <row r="37" spans="1:3" x14ac:dyDescent="0.25">
      <c r="A37" s="9" t="s">
        <v>1419</v>
      </c>
      <c r="B37" s="9"/>
      <c r="C37" s="8"/>
    </row>
    <row r="38" spans="1:3" x14ac:dyDescent="0.25">
      <c r="A38"/>
    </row>
    <row r="39" spans="1:3" x14ac:dyDescent="0.25">
      <c r="A39"/>
    </row>
    <row r="40" spans="1:3" x14ac:dyDescent="0.25">
      <c r="A40"/>
    </row>
    <row r="41" spans="1:3" x14ac:dyDescent="0.25">
      <c r="A41"/>
      <c r="C41" s="9" t="s">
        <v>157</v>
      </c>
    </row>
    <row r="42" spans="1:3" x14ac:dyDescent="0.25">
      <c r="A42"/>
      <c r="C42" s="9" t="s">
        <v>1096</v>
      </c>
    </row>
    <row r="43" spans="1:3" x14ac:dyDescent="0.25">
      <c r="A43"/>
      <c r="C43" s="9" t="s">
        <v>1295</v>
      </c>
    </row>
    <row r="44" spans="1:3" x14ac:dyDescent="0.25">
      <c r="A44"/>
    </row>
    <row r="45" spans="1:3" x14ac:dyDescent="0.25">
      <c r="A45"/>
    </row>
    <row r="46" spans="1:3" x14ac:dyDescent="0.25">
      <c r="A46"/>
    </row>
    <row r="47" spans="1:3" x14ac:dyDescent="0.25">
      <c r="A47"/>
    </row>
    <row r="48" spans="1:3"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row r="58" spans="1:1" x14ac:dyDescent="0.25">
      <c r="A58"/>
    </row>
    <row r="59" spans="1:1" x14ac:dyDescent="0.25">
      <c r="A59"/>
    </row>
    <row r="60" spans="1:1" x14ac:dyDescent="0.25">
      <c r="A60"/>
    </row>
    <row r="61" spans="1:1" x14ac:dyDescent="0.25">
      <c r="A61"/>
    </row>
    <row r="62" spans="1:1" x14ac:dyDescent="0.25">
      <c r="A62"/>
    </row>
    <row r="63" spans="1:1" x14ac:dyDescent="0.25">
      <c r="A63"/>
    </row>
    <row r="64" spans="1:1"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row r="466" spans="1:1" x14ac:dyDescent="0.25">
      <c r="A466"/>
    </row>
    <row r="467" spans="1:1" x14ac:dyDescent="0.25">
      <c r="A467"/>
    </row>
    <row r="468" spans="1:1" x14ac:dyDescent="0.25">
      <c r="A468"/>
    </row>
    <row r="469" spans="1:1" x14ac:dyDescent="0.25">
      <c r="A469"/>
    </row>
    <row r="470" spans="1:1" x14ac:dyDescent="0.25">
      <c r="A470"/>
    </row>
    <row r="471" spans="1:1" x14ac:dyDescent="0.25">
      <c r="A471"/>
    </row>
    <row r="472" spans="1:1" x14ac:dyDescent="0.25">
      <c r="A472"/>
    </row>
    <row r="473" spans="1:1" x14ac:dyDescent="0.25">
      <c r="A473"/>
    </row>
    <row r="474" spans="1:1" x14ac:dyDescent="0.25">
      <c r="A474"/>
    </row>
    <row r="475" spans="1:1" x14ac:dyDescent="0.25">
      <c r="A475"/>
    </row>
    <row r="476" spans="1:1" x14ac:dyDescent="0.25">
      <c r="A476"/>
    </row>
    <row r="477" spans="1:1" x14ac:dyDescent="0.25">
      <c r="A477"/>
    </row>
    <row r="478" spans="1:1" x14ac:dyDescent="0.25">
      <c r="A478"/>
    </row>
    <row r="479" spans="1:1" x14ac:dyDescent="0.25">
      <c r="A479"/>
    </row>
    <row r="480" spans="1:1" x14ac:dyDescent="0.25">
      <c r="A480"/>
    </row>
    <row r="481" spans="1:1" x14ac:dyDescent="0.25">
      <c r="A481"/>
    </row>
    <row r="482" spans="1:1" x14ac:dyDescent="0.25">
      <c r="A482"/>
    </row>
    <row r="483" spans="1:1" x14ac:dyDescent="0.25">
      <c r="A483"/>
    </row>
    <row r="484" spans="1:1" x14ac:dyDescent="0.25">
      <c r="A484"/>
    </row>
    <row r="485" spans="1:1" x14ac:dyDescent="0.25">
      <c r="A485"/>
    </row>
    <row r="486" spans="1:1" x14ac:dyDescent="0.25">
      <c r="A486"/>
    </row>
    <row r="487" spans="1:1" x14ac:dyDescent="0.25">
      <c r="A487"/>
    </row>
    <row r="488" spans="1:1" x14ac:dyDescent="0.25">
      <c r="A488"/>
    </row>
    <row r="489" spans="1:1" x14ac:dyDescent="0.25">
      <c r="A489"/>
    </row>
    <row r="490" spans="1:1" x14ac:dyDescent="0.25">
      <c r="A490"/>
    </row>
    <row r="491" spans="1:1" x14ac:dyDescent="0.25">
      <c r="A491"/>
    </row>
    <row r="492" spans="1:1" x14ac:dyDescent="0.25">
      <c r="A492"/>
    </row>
    <row r="493" spans="1:1" x14ac:dyDescent="0.25">
      <c r="A493"/>
    </row>
    <row r="494" spans="1:1" x14ac:dyDescent="0.25">
      <c r="A494"/>
    </row>
    <row r="495" spans="1:1" x14ac:dyDescent="0.25">
      <c r="A495"/>
    </row>
    <row r="496" spans="1:1" x14ac:dyDescent="0.25">
      <c r="A496"/>
    </row>
    <row r="497" spans="1:1" x14ac:dyDescent="0.25">
      <c r="A497"/>
    </row>
    <row r="498" spans="1:1" x14ac:dyDescent="0.25">
      <c r="A498"/>
    </row>
    <row r="499" spans="1:1" x14ac:dyDescent="0.25">
      <c r="A499"/>
    </row>
    <row r="500" spans="1:1" x14ac:dyDescent="0.25">
      <c r="A500"/>
    </row>
    <row r="501" spans="1:1" x14ac:dyDescent="0.25">
      <c r="A501"/>
    </row>
    <row r="502" spans="1:1" x14ac:dyDescent="0.25">
      <c r="A502"/>
    </row>
    <row r="503" spans="1:1" x14ac:dyDescent="0.25">
      <c r="A503"/>
    </row>
    <row r="504" spans="1:1" x14ac:dyDescent="0.25">
      <c r="A504"/>
    </row>
    <row r="505" spans="1:1" x14ac:dyDescent="0.25">
      <c r="A505"/>
    </row>
    <row r="506" spans="1:1" x14ac:dyDescent="0.25">
      <c r="A506"/>
    </row>
    <row r="507" spans="1:1" x14ac:dyDescent="0.25">
      <c r="A507"/>
    </row>
    <row r="508" spans="1:1" x14ac:dyDescent="0.25">
      <c r="A508"/>
    </row>
    <row r="509" spans="1:1" x14ac:dyDescent="0.25">
      <c r="A509"/>
    </row>
    <row r="510" spans="1:1" x14ac:dyDescent="0.25">
      <c r="A510"/>
    </row>
    <row r="511" spans="1:1" x14ac:dyDescent="0.25">
      <c r="A511"/>
    </row>
    <row r="512" spans="1:1"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sheetData>
  <sortState ref="A2:A1048274">
    <sortCondition ref="A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55"/>
  <sheetViews>
    <sheetView zoomScale="130" zoomScaleNormal="130" workbookViewId="0">
      <pane ySplit="1" topLeftCell="A50" activePane="bottomLeft" state="frozen"/>
      <selection pane="bottomLeft" activeCell="C14" sqref="C14"/>
    </sheetView>
  </sheetViews>
  <sheetFormatPr defaultRowHeight="15" x14ac:dyDescent="0.25"/>
  <cols>
    <col min="1" max="2" width="14.7109375" style="12" customWidth="1"/>
    <col min="3" max="3" width="49.85546875" bestFit="1" customWidth="1"/>
    <col min="10" max="10" width="9.140625" style="13"/>
    <col min="11" max="11" width="49.85546875" bestFit="1" customWidth="1"/>
  </cols>
  <sheetData>
    <row r="1" spans="1:13" ht="30" x14ac:dyDescent="0.25">
      <c r="A1" s="14" t="s">
        <v>1938</v>
      </c>
      <c r="B1" s="15" t="s">
        <v>1961</v>
      </c>
      <c r="C1" s="15" t="s">
        <v>1937</v>
      </c>
      <c r="J1" s="13" t="s">
        <v>1938</v>
      </c>
      <c r="K1" s="13" t="s">
        <v>1937</v>
      </c>
      <c r="L1" s="13" t="s">
        <v>1938</v>
      </c>
      <c r="M1" s="13" t="s">
        <v>1939</v>
      </c>
    </row>
    <row r="2" spans="1:13" x14ac:dyDescent="0.25">
      <c r="A2" s="12">
        <v>2064</v>
      </c>
      <c r="B2" s="37">
        <v>1058</v>
      </c>
      <c r="C2" t="str">
        <f>VLOOKUP(A2,J:K,2,FALSE)</f>
        <v>Patient Insights - CG-CAHPS 12M (eSurvey)</v>
      </c>
      <c r="J2" s="13">
        <v>2639</v>
      </c>
      <c r="K2" s="13" t="s">
        <v>1940</v>
      </c>
      <c r="L2" s="13">
        <v>2639</v>
      </c>
      <c r="M2" s="13" t="s">
        <v>1941</v>
      </c>
    </row>
    <row r="3" spans="1:13" x14ac:dyDescent="0.25">
      <c r="A3" s="12">
        <v>2111</v>
      </c>
      <c r="B3" s="12">
        <v>516</v>
      </c>
      <c r="C3" s="13" t="str">
        <f t="shared" ref="C3:C66" si="0">VLOOKUP(A3,J:K,2,FALSE)</f>
        <v>Patient Insights - CG-CAHPS(Visit Phone)</v>
      </c>
      <c r="J3" s="13">
        <v>2149</v>
      </c>
      <c r="K3" s="13" t="s">
        <v>825</v>
      </c>
      <c r="L3" s="13">
        <v>2149</v>
      </c>
      <c r="M3" s="13" t="s">
        <v>1941</v>
      </c>
    </row>
    <row r="4" spans="1:13" x14ac:dyDescent="0.25">
      <c r="A4" s="12">
        <v>2016</v>
      </c>
      <c r="B4" s="12">
        <v>312</v>
      </c>
      <c r="C4" s="13" t="str">
        <f t="shared" si="0"/>
        <v>Patient Insights - CG-CAHPS 12M (eSurvey)</v>
      </c>
      <c r="J4" s="13">
        <v>2488</v>
      </c>
      <c r="K4" s="13" t="s">
        <v>1123</v>
      </c>
      <c r="L4" s="13">
        <v>2488</v>
      </c>
      <c r="M4" s="13" t="s">
        <v>1941</v>
      </c>
    </row>
    <row r="5" spans="1:13" x14ac:dyDescent="0.25">
      <c r="A5" s="12">
        <v>2438</v>
      </c>
      <c r="B5" s="12">
        <v>199</v>
      </c>
      <c r="C5" s="13" t="str">
        <f t="shared" si="0"/>
        <v>Patient Insights - IP</v>
      </c>
      <c r="J5" s="13">
        <v>2149</v>
      </c>
      <c r="K5" s="13" t="s">
        <v>825</v>
      </c>
      <c r="L5" s="13">
        <v>2149</v>
      </c>
      <c r="M5" s="13" t="s">
        <v>1941</v>
      </c>
    </row>
    <row r="6" spans="1:13" x14ac:dyDescent="0.25">
      <c r="A6" s="12">
        <v>2498</v>
      </c>
      <c r="B6" s="12">
        <v>98</v>
      </c>
      <c r="C6" s="13" t="str">
        <f t="shared" si="0"/>
        <v>Patient Insights - CG-CAHPS Visit (eSurvey)</v>
      </c>
      <c r="J6" s="13">
        <v>2487</v>
      </c>
      <c r="K6" s="13" t="s">
        <v>1123</v>
      </c>
      <c r="L6" s="13">
        <v>2487</v>
      </c>
      <c r="M6" s="13" t="s">
        <v>1941</v>
      </c>
    </row>
    <row r="7" spans="1:13" x14ac:dyDescent="0.25">
      <c r="A7" s="12">
        <v>2664</v>
      </c>
      <c r="B7" s="12">
        <v>97</v>
      </c>
      <c r="C7" s="13" t="str">
        <f t="shared" si="0"/>
        <v>Patient Insights - POP (12mo Phone)</v>
      </c>
      <c r="J7" s="13">
        <v>2559</v>
      </c>
      <c r="K7" s="13" t="s">
        <v>594</v>
      </c>
      <c r="L7" s="13">
        <v>2559</v>
      </c>
      <c r="M7" s="13" t="s">
        <v>1941</v>
      </c>
    </row>
    <row r="8" spans="1:13" x14ac:dyDescent="0.25">
      <c r="A8" s="12">
        <v>2221</v>
      </c>
      <c r="B8" s="12">
        <v>63</v>
      </c>
      <c r="C8" s="13" t="str">
        <f t="shared" si="0"/>
        <v>Patient Insights - ED</v>
      </c>
      <c r="J8" s="13">
        <v>2149</v>
      </c>
      <c r="K8" s="13" t="s">
        <v>825</v>
      </c>
      <c r="L8" s="13">
        <v>2149</v>
      </c>
      <c r="M8" s="13" t="s">
        <v>1941</v>
      </c>
    </row>
    <row r="9" spans="1:13" x14ac:dyDescent="0.25">
      <c r="A9" s="12">
        <v>2285</v>
      </c>
      <c r="B9" s="12">
        <v>63</v>
      </c>
      <c r="C9" s="13" t="str">
        <f t="shared" si="0"/>
        <v>Patient Insights - IP</v>
      </c>
      <c r="J9" s="13">
        <v>2558</v>
      </c>
      <c r="K9" s="13" t="s">
        <v>594</v>
      </c>
      <c r="L9" s="13">
        <v>2558</v>
      </c>
      <c r="M9" s="13" t="s">
        <v>1941</v>
      </c>
    </row>
    <row r="10" spans="1:13" x14ac:dyDescent="0.25">
      <c r="A10" s="12">
        <v>1823</v>
      </c>
      <c r="B10" s="12">
        <v>63</v>
      </c>
      <c r="C10" s="13" t="str">
        <f t="shared" si="0"/>
        <v>Patient Insights - OP</v>
      </c>
      <c r="J10" s="13">
        <v>2149</v>
      </c>
      <c r="K10" s="13" t="s">
        <v>825</v>
      </c>
      <c r="L10" s="13">
        <v>2149</v>
      </c>
      <c r="M10" s="13" t="s">
        <v>1941</v>
      </c>
    </row>
    <row r="11" spans="1:13" x14ac:dyDescent="0.25">
      <c r="A11" s="12">
        <v>2179</v>
      </c>
      <c r="B11" s="12">
        <v>58</v>
      </c>
      <c r="C11" s="13" t="str">
        <f t="shared" si="0"/>
        <v>Patient Insights - CG-CAHPS 12M (eSurvey)</v>
      </c>
      <c r="J11" s="13">
        <v>2087</v>
      </c>
      <c r="K11" s="13" t="s">
        <v>825</v>
      </c>
      <c r="L11" s="13">
        <v>2087</v>
      </c>
      <c r="M11" s="13" t="s">
        <v>1941</v>
      </c>
    </row>
    <row r="12" spans="1:13" x14ac:dyDescent="0.25">
      <c r="A12" s="12">
        <v>2149</v>
      </c>
      <c r="B12" s="12">
        <v>58</v>
      </c>
      <c r="C12" s="13" t="str">
        <f t="shared" si="0"/>
        <v>Patient Insights - IP</v>
      </c>
      <c r="J12" s="13">
        <v>2149</v>
      </c>
      <c r="K12" s="13" t="s">
        <v>825</v>
      </c>
      <c r="L12" s="13">
        <v>2149</v>
      </c>
      <c r="M12" s="13" t="s">
        <v>1941</v>
      </c>
    </row>
    <row r="13" spans="1:13" x14ac:dyDescent="0.25">
      <c r="A13" s="12">
        <v>2172</v>
      </c>
      <c r="B13" s="12">
        <v>51</v>
      </c>
      <c r="C13" s="13" t="str">
        <f t="shared" si="0"/>
        <v>Patient Insights - POP (12mo Phone)</v>
      </c>
      <c r="J13" s="13">
        <v>2149</v>
      </c>
      <c r="K13" s="13" t="s">
        <v>825</v>
      </c>
      <c r="L13" s="13">
        <v>2149</v>
      </c>
      <c r="M13" s="13" t="s">
        <v>1941</v>
      </c>
    </row>
    <row r="14" spans="1:13" x14ac:dyDescent="0.25">
      <c r="A14" s="12">
        <v>2065</v>
      </c>
      <c r="B14" s="12">
        <v>48</v>
      </c>
      <c r="C14" s="13" t="str">
        <f t="shared" si="0"/>
        <v>Patient Insights - CG-CAHPS Visit (eSurvey)</v>
      </c>
      <c r="J14" s="13">
        <v>1629</v>
      </c>
      <c r="K14" s="13" t="s">
        <v>752</v>
      </c>
      <c r="L14" s="13">
        <v>1629</v>
      </c>
      <c r="M14" s="13" t="s">
        <v>1941</v>
      </c>
    </row>
    <row r="15" spans="1:13" x14ac:dyDescent="0.25">
      <c r="A15" s="12">
        <v>1629</v>
      </c>
      <c r="B15" s="12">
        <v>44</v>
      </c>
      <c r="C15" s="13" t="str">
        <f t="shared" si="0"/>
        <v>Patient Insights - HH CAHPS (Phone)</v>
      </c>
      <c r="J15" s="13">
        <v>2149</v>
      </c>
      <c r="K15" s="13" t="s">
        <v>825</v>
      </c>
      <c r="L15" s="13">
        <v>2149</v>
      </c>
      <c r="M15" s="13" t="s">
        <v>1941</v>
      </c>
    </row>
    <row r="16" spans="1:13" x14ac:dyDescent="0.25">
      <c r="A16" s="12">
        <v>1628</v>
      </c>
      <c r="B16" s="12">
        <v>43</v>
      </c>
      <c r="C16" s="13" t="str">
        <f t="shared" si="0"/>
        <v>Patient Insights - HH CAHPS (Mail)</v>
      </c>
      <c r="J16" s="13">
        <v>2087</v>
      </c>
      <c r="K16" s="13" t="s">
        <v>825</v>
      </c>
      <c r="L16" s="13">
        <v>2087</v>
      </c>
      <c r="M16" s="13" t="s">
        <v>1941</v>
      </c>
    </row>
    <row r="17" spans="1:13" x14ac:dyDescent="0.25">
      <c r="A17" s="12">
        <v>2087</v>
      </c>
      <c r="B17" s="12">
        <v>39</v>
      </c>
      <c r="C17" s="13" t="str">
        <f t="shared" si="0"/>
        <v>Patient Insights - IP</v>
      </c>
      <c r="J17" s="13">
        <v>2639</v>
      </c>
      <c r="K17" s="13" t="s">
        <v>1940</v>
      </c>
      <c r="L17" s="13">
        <v>2639</v>
      </c>
      <c r="M17" s="13" t="s">
        <v>1941</v>
      </c>
    </row>
    <row r="18" spans="1:13" x14ac:dyDescent="0.25">
      <c r="A18" s="12">
        <v>2086</v>
      </c>
      <c r="B18" s="12">
        <v>35</v>
      </c>
      <c r="C18" s="13" t="str">
        <f t="shared" si="0"/>
        <v>Patient Insights - IP</v>
      </c>
      <c r="J18" s="13">
        <v>2086</v>
      </c>
      <c r="K18" s="13" t="s">
        <v>825</v>
      </c>
      <c r="L18" s="13">
        <v>2086</v>
      </c>
      <c r="M18" s="13" t="s">
        <v>1941</v>
      </c>
    </row>
    <row r="19" spans="1:13" x14ac:dyDescent="0.25">
      <c r="A19" s="12">
        <v>2830</v>
      </c>
      <c r="B19" s="12">
        <v>33</v>
      </c>
      <c r="C19" s="13" t="str">
        <f t="shared" si="0"/>
        <v>Patient Insights - CG-CAHPS 12M (eSurvey)</v>
      </c>
      <c r="J19" s="13">
        <v>2639</v>
      </c>
      <c r="K19" s="13" t="s">
        <v>1940</v>
      </c>
      <c r="L19" s="13">
        <v>2639</v>
      </c>
      <c r="M19" s="13" t="s">
        <v>1941</v>
      </c>
    </row>
    <row r="20" spans="1:13" x14ac:dyDescent="0.25">
      <c r="A20" s="12">
        <v>2557</v>
      </c>
      <c r="B20" s="12">
        <v>31</v>
      </c>
      <c r="C20" s="13" t="str">
        <f t="shared" si="0"/>
        <v>Patient Insights - CG-CAHPS 12M (eSurvey)</v>
      </c>
      <c r="J20" s="13">
        <v>1628</v>
      </c>
      <c r="K20" s="13" t="s">
        <v>714</v>
      </c>
      <c r="L20" s="13">
        <v>1628</v>
      </c>
      <c r="M20" s="13" t="s">
        <v>1941</v>
      </c>
    </row>
    <row r="21" spans="1:13" x14ac:dyDescent="0.25">
      <c r="A21" s="12">
        <v>2226</v>
      </c>
      <c r="B21" s="12">
        <v>27</v>
      </c>
      <c r="C21" s="13" t="str">
        <f t="shared" si="0"/>
        <v>Patient Insights - CG-CAHPS 12M (eSurvey)</v>
      </c>
      <c r="J21" s="13">
        <v>2149</v>
      </c>
      <c r="K21" s="13" t="s">
        <v>825</v>
      </c>
      <c r="L21" s="13">
        <v>2149</v>
      </c>
      <c r="M21" s="13" t="s">
        <v>1941</v>
      </c>
    </row>
    <row r="22" spans="1:13" x14ac:dyDescent="0.25">
      <c r="A22" s="12">
        <v>2804</v>
      </c>
      <c r="B22" s="12">
        <v>27</v>
      </c>
      <c r="C22" s="13" t="str">
        <f t="shared" si="0"/>
        <v>Patient Insights - CG-CAHPS 12M (eSurvey)</v>
      </c>
      <c r="J22" s="13">
        <v>1628</v>
      </c>
      <c r="K22" s="13" t="s">
        <v>714</v>
      </c>
      <c r="L22" s="13">
        <v>1628</v>
      </c>
      <c r="M22" s="13" t="s">
        <v>1941</v>
      </c>
    </row>
    <row r="23" spans="1:13" x14ac:dyDescent="0.25">
      <c r="A23" s="12">
        <v>2165</v>
      </c>
      <c r="B23" s="12">
        <v>22</v>
      </c>
      <c r="C23" s="13" t="str">
        <f t="shared" si="0"/>
        <v>Patient Insights - CG-CAHPS (PCMH Phone)</v>
      </c>
      <c r="J23" s="13">
        <v>1628</v>
      </c>
      <c r="K23" s="13" t="s">
        <v>714</v>
      </c>
      <c r="L23" s="13">
        <v>1628</v>
      </c>
      <c r="M23" s="13" t="s">
        <v>1941</v>
      </c>
    </row>
    <row r="24" spans="1:13" x14ac:dyDescent="0.25">
      <c r="A24" s="12">
        <v>1404</v>
      </c>
      <c r="B24" s="12">
        <v>22</v>
      </c>
      <c r="C24" s="13" t="str">
        <f t="shared" si="0"/>
        <v>Patient Insights - ED</v>
      </c>
      <c r="J24" s="13">
        <v>2149</v>
      </c>
      <c r="K24" s="13" t="s">
        <v>825</v>
      </c>
      <c r="L24" s="13">
        <v>2149</v>
      </c>
      <c r="M24" s="13" t="s">
        <v>1941</v>
      </c>
    </row>
    <row r="25" spans="1:13" x14ac:dyDescent="0.25">
      <c r="A25" s="12">
        <v>1475</v>
      </c>
      <c r="B25" s="12">
        <v>20</v>
      </c>
      <c r="C25" s="13" t="str">
        <f t="shared" si="0"/>
        <v>Patient Insights - OP</v>
      </c>
      <c r="J25" s="13">
        <v>1628</v>
      </c>
      <c r="K25" s="13" t="s">
        <v>714</v>
      </c>
      <c r="L25" s="13">
        <v>1628</v>
      </c>
      <c r="M25" s="13" t="s">
        <v>1941</v>
      </c>
    </row>
    <row r="26" spans="1:13" x14ac:dyDescent="0.25">
      <c r="A26" s="12">
        <v>2266</v>
      </c>
      <c r="B26" s="12">
        <v>18</v>
      </c>
      <c r="C26" s="13" t="str">
        <f t="shared" si="0"/>
        <v>Patient Insights - Urgent Care</v>
      </c>
      <c r="J26" s="13">
        <v>2639</v>
      </c>
      <c r="K26" s="13" t="s">
        <v>1940</v>
      </c>
      <c r="L26" s="13">
        <v>2639</v>
      </c>
      <c r="M26" s="13" t="s">
        <v>1941</v>
      </c>
    </row>
    <row r="27" spans="1:13" x14ac:dyDescent="0.25">
      <c r="A27" s="12">
        <v>2582</v>
      </c>
      <c r="B27" s="12">
        <v>17</v>
      </c>
      <c r="C27" s="13" t="str">
        <f t="shared" si="0"/>
        <v>Patient Insights - CG-CAHPS 12M (eSurvey)</v>
      </c>
      <c r="J27" s="13">
        <v>1404</v>
      </c>
      <c r="K27" s="13" t="s">
        <v>594</v>
      </c>
      <c r="L27" s="13">
        <v>1404</v>
      </c>
      <c r="M27" s="13" t="s">
        <v>1941</v>
      </c>
    </row>
    <row r="28" spans="1:13" x14ac:dyDescent="0.25">
      <c r="A28" s="12">
        <v>2768</v>
      </c>
      <c r="B28" s="12">
        <v>17</v>
      </c>
      <c r="C28" s="13" t="str">
        <f t="shared" si="0"/>
        <v>Patient Insights - ED</v>
      </c>
      <c r="J28" s="13">
        <v>1475</v>
      </c>
      <c r="K28" s="13" t="s">
        <v>1123</v>
      </c>
      <c r="L28" s="13">
        <v>1475</v>
      </c>
      <c r="M28" s="13" t="s">
        <v>1941</v>
      </c>
    </row>
    <row r="29" spans="1:13" x14ac:dyDescent="0.25">
      <c r="A29" s="12">
        <v>2786</v>
      </c>
      <c r="B29" s="12">
        <v>17</v>
      </c>
      <c r="C29" s="13" t="str">
        <f t="shared" si="0"/>
        <v>Patient Insights - OP</v>
      </c>
      <c r="J29" s="13">
        <v>2086</v>
      </c>
      <c r="K29" s="13" t="s">
        <v>825</v>
      </c>
      <c r="L29" s="13">
        <v>2086</v>
      </c>
      <c r="M29" s="13" t="s">
        <v>1941</v>
      </c>
    </row>
    <row r="30" spans="1:13" x14ac:dyDescent="0.25">
      <c r="A30" s="12">
        <v>2032</v>
      </c>
      <c r="B30" s="12">
        <v>15</v>
      </c>
      <c r="C30" s="13" t="str">
        <f t="shared" si="0"/>
        <v>Patient Insights - CG-CAHPS 12M (eSurvey)</v>
      </c>
      <c r="J30" s="13">
        <v>1628</v>
      </c>
      <c r="K30" s="13" t="s">
        <v>714</v>
      </c>
      <c r="L30" s="13">
        <v>1628</v>
      </c>
      <c r="M30" s="13" t="s">
        <v>1941</v>
      </c>
    </row>
    <row r="31" spans="1:13" x14ac:dyDescent="0.25">
      <c r="A31" s="12">
        <v>2563</v>
      </c>
      <c r="B31" s="12">
        <v>14</v>
      </c>
      <c r="C31" s="13" t="str">
        <f t="shared" si="0"/>
        <v>Patient Insights - ED</v>
      </c>
      <c r="J31" s="13">
        <v>2149</v>
      </c>
      <c r="K31" s="13" t="s">
        <v>825</v>
      </c>
      <c r="L31" s="13">
        <v>2149</v>
      </c>
      <c r="M31" s="13" t="s">
        <v>1941</v>
      </c>
    </row>
    <row r="32" spans="1:13" x14ac:dyDescent="0.25">
      <c r="A32" s="12">
        <v>2685</v>
      </c>
      <c r="B32" s="12">
        <v>12</v>
      </c>
      <c r="C32" s="13" t="str">
        <f t="shared" si="0"/>
        <v>Patient Insights - CG-CAHPS 12M (eSurvey+Phone)</v>
      </c>
      <c r="J32" s="13">
        <v>1629</v>
      </c>
      <c r="K32" s="13" t="s">
        <v>752</v>
      </c>
      <c r="L32" s="13">
        <v>1629</v>
      </c>
      <c r="M32" s="13" t="s">
        <v>1941</v>
      </c>
    </row>
    <row r="33" spans="1:13" x14ac:dyDescent="0.25">
      <c r="A33" s="12">
        <v>2487</v>
      </c>
      <c r="B33" s="12">
        <v>12</v>
      </c>
      <c r="C33" s="13" t="str">
        <f t="shared" si="0"/>
        <v>Patient Insights - OP</v>
      </c>
      <c r="J33" s="13">
        <v>2149</v>
      </c>
      <c r="K33" s="13" t="s">
        <v>825</v>
      </c>
      <c r="L33" s="13">
        <v>2149</v>
      </c>
      <c r="M33" s="13" t="s">
        <v>1941</v>
      </c>
    </row>
    <row r="34" spans="1:13" x14ac:dyDescent="0.25">
      <c r="A34" s="12">
        <v>2617</v>
      </c>
      <c r="B34" s="12">
        <v>12</v>
      </c>
      <c r="C34" s="13" t="str">
        <f t="shared" si="0"/>
        <v>Patient Insights - OP/Behavioral Health</v>
      </c>
      <c r="J34" s="13">
        <v>2149</v>
      </c>
      <c r="K34" s="13" t="s">
        <v>825</v>
      </c>
      <c r="L34" s="13">
        <v>2149</v>
      </c>
      <c r="M34" s="13" t="s">
        <v>1941</v>
      </c>
    </row>
    <row r="35" spans="1:13" x14ac:dyDescent="0.25">
      <c r="A35" s="12">
        <v>2306</v>
      </c>
      <c r="B35" s="12">
        <v>12</v>
      </c>
      <c r="C35" s="13" t="str">
        <f t="shared" si="0"/>
        <v>Patient Insights - POP (12mo Phone)</v>
      </c>
      <c r="J35" s="13">
        <v>2086</v>
      </c>
      <c r="K35" s="13" t="s">
        <v>825</v>
      </c>
      <c r="L35" s="13">
        <v>2086</v>
      </c>
      <c r="M35" s="13" t="s">
        <v>1941</v>
      </c>
    </row>
    <row r="36" spans="1:13" x14ac:dyDescent="0.25">
      <c r="A36" s="12">
        <v>2559</v>
      </c>
      <c r="B36" s="12">
        <v>11</v>
      </c>
      <c r="C36" s="13" t="str">
        <f t="shared" si="0"/>
        <v>Patient Insights - ED</v>
      </c>
      <c r="J36" s="13">
        <v>2086</v>
      </c>
      <c r="K36" s="13" t="s">
        <v>825</v>
      </c>
      <c r="L36" s="13">
        <v>2086</v>
      </c>
      <c r="M36" s="13" t="s">
        <v>1941</v>
      </c>
    </row>
    <row r="37" spans="1:13" x14ac:dyDescent="0.25">
      <c r="A37" s="12">
        <v>2228</v>
      </c>
      <c r="B37" s="12">
        <v>11</v>
      </c>
      <c r="C37" s="13" t="str">
        <f t="shared" si="0"/>
        <v>Patient Insights - IP</v>
      </c>
      <c r="J37" s="13">
        <v>2087</v>
      </c>
      <c r="K37" s="13" t="s">
        <v>825</v>
      </c>
      <c r="L37" s="13">
        <v>2087</v>
      </c>
      <c r="M37" s="13" t="s">
        <v>1941</v>
      </c>
    </row>
    <row r="38" spans="1:13" x14ac:dyDescent="0.25">
      <c r="A38" s="12">
        <v>2192</v>
      </c>
      <c r="B38" s="12">
        <v>10</v>
      </c>
      <c r="C38" s="13" t="str">
        <f t="shared" si="0"/>
        <v>Patient Insights - ASC</v>
      </c>
      <c r="J38" s="13">
        <v>2149</v>
      </c>
      <c r="K38" s="13" t="s">
        <v>825</v>
      </c>
      <c r="L38" s="13">
        <v>2149</v>
      </c>
      <c r="M38" s="13" t="s">
        <v>1941</v>
      </c>
    </row>
    <row r="39" spans="1:13" x14ac:dyDescent="0.25">
      <c r="A39" s="12">
        <v>2273</v>
      </c>
      <c r="B39" s="12">
        <v>10</v>
      </c>
      <c r="C39" s="13" t="str">
        <f t="shared" si="0"/>
        <v>Patient Insights - CG-CAHPS (PCMH Phone)</v>
      </c>
      <c r="J39" s="13">
        <v>2086</v>
      </c>
      <c r="K39" s="13" t="s">
        <v>825</v>
      </c>
      <c r="L39" s="13">
        <v>2086</v>
      </c>
      <c r="M39" s="13" t="s">
        <v>1941</v>
      </c>
    </row>
    <row r="40" spans="1:13" x14ac:dyDescent="0.25">
      <c r="A40" s="12">
        <v>1423</v>
      </c>
      <c r="B40" s="12">
        <v>10</v>
      </c>
      <c r="C40" s="13" t="str">
        <f t="shared" si="0"/>
        <v>Patient Insights - ED</v>
      </c>
      <c r="J40" s="13">
        <v>2149</v>
      </c>
      <c r="K40" s="13" t="s">
        <v>825</v>
      </c>
      <c r="L40" s="13">
        <v>2149</v>
      </c>
      <c r="M40" s="13" t="s">
        <v>1941</v>
      </c>
    </row>
    <row r="41" spans="1:13" x14ac:dyDescent="0.25">
      <c r="A41" s="12">
        <v>2229</v>
      </c>
      <c r="B41" s="12">
        <v>10</v>
      </c>
      <c r="C41" s="13" t="str">
        <f t="shared" si="0"/>
        <v>Patient Insights - ED</v>
      </c>
      <c r="J41" s="13">
        <v>2558</v>
      </c>
      <c r="K41" s="13" t="s">
        <v>594</v>
      </c>
      <c r="L41" s="13">
        <v>2558</v>
      </c>
      <c r="M41" s="13" t="s">
        <v>1941</v>
      </c>
    </row>
    <row r="42" spans="1:13" x14ac:dyDescent="0.25">
      <c r="A42" s="12">
        <v>2543</v>
      </c>
      <c r="B42" s="12">
        <v>10</v>
      </c>
      <c r="C42" s="13" t="str">
        <f t="shared" si="0"/>
        <v>Patient Insights - Urgent Care</v>
      </c>
      <c r="J42" s="13">
        <v>2149</v>
      </c>
      <c r="K42" s="13" t="s">
        <v>825</v>
      </c>
      <c r="L42" s="13">
        <v>2149</v>
      </c>
      <c r="M42" s="13" t="s">
        <v>1941</v>
      </c>
    </row>
    <row r="43" spans="1:13" x14ac:dyDescent="0.25">
      <c r="A43" s="12">
        <v>2352</v>
      </c>
      <c r="B43" s="12">
        <v>9</v>
      </c>
      <c r="C43" s="13" t="str">
        <f t="shared" si="0"/>
        <v>Patient Insights - CAHPS PCMH Child (Phone)</v>
      </c>
      <c r="J43" s="13">
        <v>1423</v>
      </c>
      <c r="K43" s="13" t="s">
        <v>594</v>
      </c>
      <c r="L43" s="13">
        <v>1423</v>
      </c>
      <c r="M43" s="13" t="s">
        <v>1941</v>
      </c>
    </row>
    <row r="44" spans="1:13" x14ac:dyDescent="0.25">
      <c r="A44" s="12">
        <v>2230</v>
      </c>
      <c r="B44" s="12">
        <v>9</v>
      </c>
      <c r="C44" s="13" t="str">
        <f t="shared" si="0"/>
        <v>Patient Insights - OP</v>
      </c>
      <c r="J44" s="13">
        <v>2087</v>
      </c>
      <c r="K44" s="13" t="s">
        <v>825</v>
      </c>
      <c r="L44" s="13">
        <v>2087</v>
      </c>
      <c r="M44" s="13" t="s">
        <v>1941</v>
      </c>
    </row>
    <row r="45" spans="1:13" x14ac:dyDescent="0.25">
      <c r="A45" s="12">
        <v>2043</v>
      </c>
      <c r="B45" s="12">
        <v>8</v>
      </c>
      <c r="C45" s="13" t="str">
        <f t="shared" si="0"/>
        <v>Patient Insights - CG-CAHPS(Visit Phone)</v>
      </c>
      <c r="J45" s="13">
        <v>2111</v>
      </c>
      <c r="K45" s="13" t="s">
        <v>590</v>
      </c>
      <c r="L45" s="13">
        <v>2111</v>
      </c>
      <c r="M45" s="13" t="s">
        <v>1941</v>
      </c>
    </row>
    <row r="46" spans="1:13" x14ac:dyDescent="0.25">
      <c r="A46" s="12">
        <v>2521</v>
      </c>
      <c r="B46" s="12">
        <v>8</v>
      </c>
      <c r="C46" s="13" t="str">
        <f t="shared" si="0"/>
        <v>Patient Insights - ED</v>
      </c>
      <c r="J46" s="13">
        <v>2111</v>
      </c>
      <c r="K46" s="13" t="s">
        <v>590</v>
      </c>
      <c r="L46" s="13">
        <v>2111</v>
      </c>
      <c r="M46" s="13" t="s">
        <v>1941</v>
      </c>
    </row>
    <row r="47" spans="1:13" x14ac:dyDescent="0.25">
      <c r="A47" s="12">
        <v>1440</v>
      </c>
      <c r="B47" s="12">
        <v>8</v>
      </c>
      <c r="C47" s="13" t="str">
        <f t="shared" si="0"/>
        <v>Patient Insights - IP/Behavioral Health</v>
      </c>
      <c r="J47" s="13">
        <v>2111</v>
      </c>
      <c r="K47" s="13" t="s">
        <v>590</v>
      </c>
      <c r="L47" s="13">
        <v>2111</v>
      </c>
      <c r="M47" s="13" t="s">
        <v>1941</v>
      </c>
    </row>
    <row r="48" spans="1:13" x14ac:dyDescent="0.25">
      <c r="A48" s="12">
        <v>2802</v>
      </c>
      <c r="B48" s="12">
        <v>8</v>
      </c>
      <c r="C48" s="13" t="str">
        <f t="shared" si="0"/>
        <v>Patient Insights - IP/Behavioral Health</v>
      </c>
      <c r="J48" s="13">
        <v>2086</v>
      </c>
      <c r="K48" s="13" t="s">
        <v>825</v>
      </c>
      <c r="L48" s="13">
        <v>2086</v>
      </c>
      <c r="M48" s="13" t="s">
        <v>1941</v>
      </c>
    </row>
    <row r="49" spans="1:13" x14ac:dyDescent="0.25">
      <c r="A49" s="12">
        <v>2522</v>
      </c>
      <c r="B49" s="12">
        <v>8</v>
      </c>
      <c r="C49" s="13" t="str">
        <f t="shared" si="0"/>
        <v>Patient Insights - OP</v>
      </c>
      <c r="J49" s="13">
        <v>2149</v>
      </c>
      <c r="K49" s="13" t="s">
        <v>825</v>
      </c>
      <c r="L49" s="13">
        <v>2149</v>
      </c>
      <c r="M49" s="13" t="s">
        <v>1941</v>
      </c>
    </row>
    <row r="50" spans="1:13" x14ac:dyDescent="0.25">
      <c r="A50" s="12">
        <v>2558</v>
      </c>
      <c r="B50" s="12">
        <v>7</v>
      </c>
      <c r="C50" s="13" t="str">
        <f t="shared" si="0"/>
        <v>Patient Insights - ED</v>
      </c>
      <c r="J50" s="13">
        <v>1404</v>
      </c>
      <c r="K50" s="13" t="s">
        <v>594</v>
      </c>
      <c r="L50" s="13">
        <v>1404</v>
      </c>
      <c r="M50" s="13" t="s">
        <v>1941</v>
      </c>
    </row>
    <row r="51" spans="1:13" x14ac:dyDescent="0.25">
      <c r="A51" s="12">
        <v>2406</v>
      </c>
      <c r="B51" s="12">
        <v>7</v>
      </c>
      <c r="C51" s="13" t="str">
        <f t="shared" si="0"/>
        <v>Patient Insights - OP</v>
      </c>
      <c r="J51" s="13">
        <v>2086</v>
      </c>
      <c r="K51" s="13" t="s">
        <v>825</v>
      </c>
      <c r="L51" s="13">
        <v>2086</v>
      </c>
      <c r="M51" s="13" t="s">
        <v>1941</v>
      </c>
    </row>
    <row r="52" spans="1:13" x14ac:dyDescent="0.25">
      <c r="A52" s="12">
        <v>2244</v>
      </c>
      <c r="B52" s="12">
        <v>5</v>
      </c>
      <c r="C52" s="13" t="str">
        <f t="shared" si="0"/>
        <v>Patient Insights - OP/SDS</v>
      </c>
      <c r="J52" s="13">
        <v>2487</v>
      </c>
      <c r="K52" s="13" t="s">
        <v>1123</v>
      </c>
      <c r="L52" s="13">
        <v>2487</v>
      </c>
      <c r="M52" s="13" t="s">
        <v>1941</v>
      </c>
    </row>
    <row r="53" spans="1:13" x14ac:dyDescent="0.25">
      <c r="A53" s="12">
        <v>2232</v>
      </c>
      <c r="B53" s="12">
        <v>4</v>
      </c>
      <c r="C53" s="13" t="str">
        <f t="shared" si="0"/>
        <v>Patient Insights - CG-CAHPS 12M (eSurvey)</v>
      </c>
      <c r="J53" s="13">
        <v>2087</v>
      </c>
      <c r="K53" s="13" t="s">
        <v>825</v>
      </c>
      <c r="L53" s="13">
        <v>2087</v>
      </c>
      <c r="M53" s="13" t="s">
        <v>1941</v>
      </c>
    </row>
    <row r="54" spans="1:13" x14ac:dyDescent="0.25">
      <c r="A54" s="12">
        <v>2471</v>
      </c>
      <c r="B54" s="12">
        <v>3</v>
      </c>
      <c r="C54" s="13" t="str">
        <f t="shared" si="0"/>
        <v>Patient Insights - ASC</v>
      </c>
      <c r="J54" s="13">
        <v>2149</v>
      </c>
      <c r="K54" s="13" t="s">
        <v>825</v>
      </c>
      <c r="L54" s="13">
        <v>2149</v>
      </c>
      <c r="M54" s="13" t="s">
        <v>1941</v>
      </c>
    </row>
    <row r="55" spans="1:13" x14ac:dyDescent="0.25">
      <c r="A55" s="12">
        <v>2186</v>
      </c>
      <c r="B55" s="12">
        <v>3</v>
      </c>
      <c r="C55" s="13" t="str">
        <f t="shared" si="0"/>
        <v>Patient Insights - CAHPS PCMH Child (eSurvey+Phone)</v>
      </c>
      <c r="J55" s="13">
        <v>1628</v>
      </c>
      <c r="K55" s="13" t="s">
        <v>714</v>
      </c>
      <c r="L55" s="13">
        <v>1628</v>
      </c>
      <c r="M55" s="13" t="s">
        <v>1941</v>
      </c>
    </row>
    <row r="56" spans="1:13" x14ac:dyDescent="0.25">
      <c r="A56" s="12">
        <v>2249</v>
      </c>
      <c r="B56" s="12">
        <v>3</v>
      </c>
      <c r="C56" s="13" t="str">
        <f t="shared" si="0"/>
        <v>Patient Insights - CG-CAHPS Visit Child (Phone)</v>
      </c>
      <c r="J56" s="13">
        <v>1628</v>
      </c>
      <c r="K56" s="13" t="s">
        <v>714</v>
      </c>
      <c r="L56" s="13">
        <v>1628</v>
      </c>
      <c r="M56" s="13" t="s">
        <v>1941</v>
      </c>
    </row>
    <row r="57" spans="1:13" x14ac:dyDescent="0.25">
      <c r="A57" s="12">
        <v>2489</v>
      </c>
      <c r="B57" s="12">
        <v>3</v>
      </c>
      <c r="C57" s="13" t="str">
        <f t="shared" si="0"/>
        <v>Patient Insights - ED</v>
      </c>
      <c r="J57" s="13">
        <v>1628</v>
      </c>
      <c r="K57" s="13" t="s">
        <v>714</v>
      </c>
      <c r="L57" s="13">
        <v>1628</v>
      </c>
      <c r="M57" s="13" t="s">
        <v>1941</v>
      </c>
    </row>
    <row r="58" spans="1:13" x14ac:dyDescent="0.25">
      <c r="A58" s="12">
        <v>2345</v>
      </c>
      <c r="B58" s="12">
        <v>3</v>
      </c>
      <c r="C58" s="13" t="str">
        <f t="shared" si="0"/>
        <v>Patient Insights - IP</v>
      </c>
      <c r="J58" s="13">
        <v>2563</v>
      </c>
      <c r="K58" s="13" t="s">
        <v>594</v>
      </c>
      <c r="L58" s="13">
        <v>2563</v>
      </c>
      <c r="M58" s="13" t="s">
        <v>1941</v>
      </c>
    </row>
    <row r="59" spans="1:13" x14ac:dyDescent="0.25">
      <c r="A59" s="12">
        <v>2697</v>
      </c>
      <c r="B59" s="12">
        <v>3</v>
      </c>
      <c r="C59" s="13" t="str">
        <f t="shared" si="0"/>
        <v>Patient Insights - IP/Behavioral Health</v>
      </c>
      <c r="J59" s="13">
        <v>2149</v>
      </c>
      <c r="K59" s="13" t="s">
        <v>825</v>
      </c>
      <c r="L59" s="13">
        <v>2149</v>
      </c>
      <c r="M59" s="13" t="s">
        <v>1941</v>
      </c>
    </row>
    <row r="60" spans="1:13" x14ac:dyDescent="0.25">
      <c r="A60" s="12">
        <v>1008</v>
      </c>
      <c r="B60" s="12">
        <v>3</v>
      </c>
      <c r="C60" s="13" t="str">
        <f t="shared" si="0"/>
        <v>Patient Insights - IP/Rehab</v>
      </c>
      <c r="J60" s="13">
        <v>2765</v>
      </c>
      <c r="K60" s="13" t="s">
        <v>1256</v>
      </c>
      <c r="L60" s="13">
        <v>2765</v>
      </c>
      <c r="M60" s="13" t="s">
        <v>1941</v>
      </c>
    </row>
    <row r="61" spans="1:13" x14ac:dyDescent="0.25">
      <c r="A61" s="12">
        <v>1403</v>
      </c>
      <c r="B61" s="12">
        <v>3</v>
      </c>
      <c r="C61" s="13" t="str">
        <f t="shared" si="0"/>
        <v>Patient Insights - OP</v>
      </c>
      <c r="J61" s="13">
        <v>2487</v>
      </c>
      <c r="K61" s="13" t="s">
        <v>1123</v>
      </c>
      <c r="L61" s="13">
        <v>2487</v>
      </c>
      <c r="M61" s="13" t="s">
        <v>1941</v>
      </c>
    </row>
    <row r="62" spans="1:13" x14ac:dyDescent="0.25">
      <c r="A62" s="12">
        <v>2493</v>
      </c>
      <c r="B62" s="12">
        <v>3</v>
      </c>
      <c r="C62" s="13" t="str">
        <f t="shared" si="0"/>
        <v>Patient Insights - OP/Behavioral Health</v>
      </c>
      <c r="J62" s="13">
        <v>2149</v>
      </c>
      <c r="K62" s="13" t="s">
        <v>825</v>
      </c>
      <c r="L62" s="13">
        <v>2149</v>
      </c>
      <c r="M62" s="13" t="s">
        <v>1941</v>
      </c>
    </row>
    <row r="63" spans="1:13" x14ac:dyDescent="0.25">
      <c r="A63" s="12">
        <v>2625</v>
      </c>
      <c r="B63" s="12">
        <v>2</v>
      </c>
      <c r="C63" s="13" t="str">
        <f t="shared" si="0"/>
        <v>Patient Insights - CG-CAHPS 12M (eSurvey)</v>
      </c>
      <c r="J63" s="13">
        <v>2559</v>
      </c>
      <c r="K63" s="13" t="s">
        <v>594</v>
      </c>
      <c r="L63" s="13">
        <v>2559</v>
      </c>
      <c r="M63" s="13" t="s">
        <v>1941</v>
      </c>
    </row>
    <row r="64" spans="1:13" x14ac:dyDescent="0.25">
      <c r="A64" s="12">
        <v>2362</v>
      </c>
      <c r="B64" s="12">
        <v>2</v>
      </c>
      <c r="C64" s="13" t="str">
        <f t="shared" si="0"/>
        <v>Patient Insights - ED</v>
      </c>
      <c r="J64" s="13">
        <v>2087</v>
      </c>
      <c r="K64" s="13" t="s">
        <v>825</v>
      </c>
      <c r="L64" s="13">
        <v>2087</v>
      </c>
      <c r="M64" s="13" t="s">
        <v>1941</v>
      </c>
    </row>
    <row r="65" spans="1:13" x14ac:dyDescent="0.25">
      <c r="A65" s="12">
        <v>1863</v>
      </c>
      <c r="B65" s="12">
        <v>2</v>
      </c>
      <c r="C65" s="13" t="str">
        <f t="shared" si="0"/>
        <v>Patient Insights - HH CAHPS (Mail)</v>
      </c>
      <c r="J65" s="13">
        <v>2087</v>
      </c>
      <c r="K65" s="13" t="s">
        <v>825</v>
      </c>
      <c r="L65" s="13">
        <v>2087</v>
      </c>
      <c r="M65" s="13" t="s">
        <v>1941</v>
      </c>
    </row>
    <row r="66" spans="1:13" x14ac:dyDescent="0.25">
      <c r="A66" s="12">
        <v>2564</v>
      </c>
      <c r="B66" s="12">
        <v>2</v>
      </c>
      <c r="C66" s="13" t="str">
        <f t="shared" si="0"/>
        <v>Patient Insights - IP/Behavioral Health</v>
      </c>
      <c r="J66" s="13">
        <v>1209</v>
      </c>
      <c r="K66" s="13" t="s">
        <v>825</v>
      </c>
      <c r="L66" s="13">
        <v>1209</v>
      </c>
      <c r="M66" s="13" t="s">
        <v>1941</v>
      </c>
    </row>
    <row r="67" spans="1:13" x14ac:dyDescent="0.25">
      <c r="A67" s="12">
        <v>1430</v>
      </c>
      <c r="B67" s="12">
        <v>2</v>
      </c>
      <c r="C67" s="13" t="str">
        <f t="shared" ref="C67:C130" si="1">VLOOKUP(A67,J:K,2,FALSE)</f>
        <v>Patient Insights - OP</v>
      </c>
      <c r="J67" s="13">
        <v>1209</v>
      </c>
      <c r="K67" s="13" t="s">
        <v>1123</v>
      </c>
      <c r="L67" s="13">
        <v>1209</v>
      </c>
      <c r="M67" s="13" t="s">
        <v>1941</v>
      </c>
    </row>
    <row r="68" spans="1:13" x14ac:dyDescent="0.25">
      <c r="A68" s="12">
        <v>2678</v>
      </c>
      <c r="B68" s="12">
        <v>2</v>
      </c>
      <c r="C68" s="13" t="str">
        <f t="shared" si="1"/>
        <v>Patient Insights - OP</v>
      </c>
      <c r="J68" s="13">
        <v>1209</v>
      </c>
      <c r="K68" s="13" t="s">
        <v>594</v>
      </c>
      <c r="L68" s="13">
        <v>1209</v>
      </c>
      <c r="M68" s="13" t="s">
        <v>1941</v>
      </c>
    </row>
    <row r="69" spans="1:13" x14ac:dyDescent="0.25">
      <c r="A69" s="12">
        <v>2469</v>
      </c>
      <c r="B69" s="12">
        <v>2</v>
      </c>
      <c r="C69" s="13" t="str">
        <f t="shared" si="1"/>
        <v>Patient Insights - OP/Behavioral Health</v>
      </c>
      <c r="J69" s="13">
        <v>1209</v>
      </c>
      <c r="K69" s="13" t="s">
        <v>926</v>
      </c>
      <c r="L69" s="13">
        <v>1209</v>
      </c>
      <c r="M69" s="13" t="s">
        <v>1941</v>
      </c>
    </row>
    <row r="70" spans="1:13" x14ac:dyDescent="0.25">
      <c r="A70" s="12">
        <v>2496</v>
      </c>
      <c r="B70" s="12">
        <v>2</v>
      </c>
      <c r="C70" s="13" t="str">
        <f t="shared" si="1"/>
        <v>Patient Insights - OP/Behavioral Health</v>
      </c>
      <c r="J70" s="13">
        <v>1209</v>
      </c>
      <c r="K70" s="13" t="s">
        <v>1139</v>
      </c>
      <c r="L70" s="13">
        <v>1209</v>
      </c>
      <c r="M70" s="13" t="s">
        <v>1941</v>
      </c>
    </row>
    <row r="71" spans="1:13" x14ac:dyDescent="0.25">
      <c r="A71" s="12">
        <v>2571</v>
      </c>
      <c r="B71" s="12">
        <v>2</v>
      </c>
      <c r="C71" s="13" t="str">
        <f t="shared" si="1"/>
        <v>Patient Insights - OP/Rehab</v>
      </c>
      <c r="J71" s="13">
        <v>1209</v>
      </c>
      <c r="K71" s="13" t="s">
        <v>1123</v>
      </c>
      <c r="L71" s="13">
        <v>1209</v>
      </c>
      <c r="M71" s="13" t="s">
        <v>1941</v>
      </c>
    </row>
    <row r="72" spans="1:13" x14ac:dyDescent="0.25">
      <c r="A72" s="12">
        <v>2760</v>
      </c>
      <c r="B72" s="12">
        <v>2</v>
      </c>
      <c r="C72" s="13" t="str">
        <f t="shared" si="1"/>
        <v>Patient Insights - OP/SDS</v>
      </c>
      <c r="J72" s="13">
        <v>1209</v>
      </c>
      <c r="K72" s="13" t="s">
        <v>825</v>
      </c>
      <c r="L72" s="13">
        <v>1209</v>
      </c>
      <c r="M72" s="13" t="s">
        <v>1941</v>
      </c>
    </row>
    <row r="73" spans="1:13" x14ac:dyDescent="0.25">
      <c r="A73" s="12">
        <v>2765</v>
      </c>
      <c r="B73" s="12">
        <v>2</v>
      </c>
      <c r="C73" s="13" t="str">
        <f t="shared" si="1"/>
        <v>Patient Insights - OP/SDS</v>
      </c>
      <c r="J73" s="13">
        <v>1209</v>
      </c>
      <c r="K73" s="13" t="s">
        <v>1123</v>
      </c>
      <c r="L73" s="13">
        <v>1209</v>
      </c>
      <c r="M73" s="13" t="s">
        <v>1941</v>
      </c>
    </row>
    <row r="74" spans="1:13" x14ac:dyDescent="0.25">
      <c r="A74" s="12">
        <v>1468</v>
      </c>
      <c r="B74" s="12">
        <v>1</v>
      </c>
      <c r="C74" s="13" t="str">
        <f t="shared" si="1"/>
        <v>Patient Insights - ASC</v>
      </c>
      <c r="J74" s="13">
        <v>1209</v>
      </c>
      <c r="K74" s="13" t="s">
        <v>594</v>
      </c>
      <c r="L74" s="13">
        <v>1209</v>
      </c>
      <c r="M74" s="13" t="s">
        <v>1941</v>
      </c>
    </row>
    <row r="75" spans="1:13" x14ac:dyDescent="0.25">
      <c r="A75" s="12">
        <v>2277</v>
      </c>
      <c r="B75" s="12">
        <v>1</v>
      </c>
      <c r="C75" s="13" t="str">
        <f t="shared" si="1"/>
        <v>Patient Insights - CG-CAHPS 12M (eSurvey)</v>
      </c>
      <c r="J75" s="13">
        <v>1209</v>
      </c>
      <c r="K75" s="13" t="s">
        <v>825</v>
      </c>
      <c r="L75" s="13">
        <v>1209</v>
      </c>
      <c r="M75" s="13" t="s">
        <v>1941</v>
      </c>
    </row>
    <row r="76" spans="1:13" x14ac:dyDescent="0.25">
      <c r="A76" s="12">
        <v>2756</v>
      </c>
      <c r="B76" s="12">
        <v>1</v>
      </c>
      <c r="C76" s="13" t="str">
        <f t="shared" si="1"/>
        <v>Patient Insights - CG-CAHPS 12M (eSurvey)</v>
      </c>
      <c r="J76" s="13">
        <v>1209</v>
      </c>
      <c r="K76" s="13" t="s">
        <v>1123</v>
      </c>
      <c r="L76" s="13">
        <v>1209</v>
      </c>
      <c r="M76" s="13" t="s">
        <v>1941</v>
      </c>
    </row>
    <row r="77" spans="1:13" x14ac:dyDescent="0.25">
      <c r="A77" s="12">
        <v>2455</v>
      </c>
      <c r="B77" s="12">
        <v>1</v>
      </c>
      <c r="C77" s="13" t="str">
        <f t="shared" si="1"/>
        <v>Patient Insights - CG-CAHPS 12M Child (eSurvey)</v>
      </c>
      <c r="J77" s="13">
        <v>1209</v>
      </c>
      <c r="K77" s="13" t="s">
        <v>594</v>
      </c>
      <c r="L77" s="13">
        <v>1209</v>
      </c>
      <c r="M77" s="13" t="s">
        <v>1941</v>
      </c>
    </row>
    <row r="78" spans="1:13" x14ac:dyDescent="0.25">
      <c r="A78" s="12">
        <v>2284</v>
      </c>
      <c r="B78" s="12">
        <v>1</v>
      </c>
      <c r="C78" s="13" t="str">
        <f t="shared" si="1"/>
        <v>Patient Insights - CG-CAHPS 12M Child (Phone)</v>
      </c>
      <c r="J78" s="13">
        <v>1209</v>
      </c>
      <c r="K78" s="13" t="s">
        <v>825</v>
      </c>
      <c r="L78" s="13">
        <v>1209</v>
      </c>
      <c r="M78" s="13" t="s">
        <v>1941</v>
      </c>
    </row>
    <row r="79" spans="1:13" x14ac:dyDescent="0.25">
      <c r="A79" s="12">
        <v>2400</v>
      </c>
      <c r="B79" s="12">
        <v>1</v>
      </c>
      <c r="C79" s="13" t="str">
        <f t="shared" si="1"/>
        <v>Patient Insights - ED</v>
      </c>
      <c r="J79" s="13">
        <v>1209</v>
      </c>
      <c r="K79" s="13" t="s">
        <v>1077</v>
      </c>
      <c r="L79" s="13">
        <v>1209</v>
      </c>
      <c r="M79" s="13" t="s">
        <v>1941</v>
      </c>
    </row>
    <row r="80" spans="1:13" x14ac:dyDescent="0.25">
      <c r="A80" s="12">
        <v>1522</v>
      </c>
      <c r="B80" s="12">
        <v>1</v>
      </c>
      <c r="C80" s="13" t="str">
        <f t="shared" si="1"/>
        <v>Patient Insights - ED</v>
      </c>
      <c r="J80" s="13">
        <v>1209</v>
      </c>
      <c r="K80" s="13" t="s">
        <v>1193</v>
      </c>
      <c r="L80" s="13">
        <v>1209</v>
      </c>
      <c r="M80" s="13" t="s">
        <v>1941</v>
      </c>
    </row>
    <row r="81" spans="1:13" x14ac:dyDescent="0.25">
      <c r="A81" s="12">
        <v>2328</v>
      </c>
      <c r="B81" s="12">
        <v>1</v>
      </c>
      <c r="C81" s="13" t="str">
        <f t="shared" si="1"/>
        <v>Patient Insights - ED</v>
      </c>
      <c r="J81" s="13">
        <v>1209</v>
      </c>
      <c r="K81" s="13" t="s">
        <v>825</v>
      </c>
      <c r="L81" s="13">
        <v>1209</v>
      </c>
      <c r="M81" s="13" t="s">
        <v>1941</v>
      </c>
    </row>
    <row r="82" spans="1:13" x14ac:dyDescent="0.25">
      <c r="A82" s="12">
        <v>2343</v>
      </c>
      <c r="B82" s="12">
        <v>1</v>
      </c>
      <c r="C82" s="13" t="str">
        <f t="shared" si="1"/>
        <v>Patient Insights - ED</v>
      </c>
      <c r="J82" s="13">
        <v>1209</v>
      </c>
      <c r="K82" s="13" t="s">
        <v>1123</v>
      </c>
      <c r="L82" s="13">
        <v>1209</v>
      </c>
      <c r="M82" s="13" t="s">
        <v>1941</v>
      </c>
    </row>
    <row r="83" spans="1:13" x14ac:dyDescent="0.25">
      <c r="A83" s="12">
        <v>2641</v>
      </c>
      <c r="B83" s="12">
        <v>1</v>
      </c>
      <c r="C83" s="13" t="str">
        <f t="shared" si="1"/>
        <v>Patient Insights - ED</v>
      </c>
      <c r="J83" s="13">
        <v>1629</v>
      </c>
      <c r="K83" s="13" t="s">
        <v>752</v>
      </c>
      <c r="L83" s="13">
        <v>1629</v>
      </c>
      <c r="M83" s="13" t="s">
        <v>1941</v>
      </c>
    </row>
    <row r="84" spans="1:13" x14ac:dyDescent="0.25">
      <c r="A84" s="12">
        <v>2204</v>
      </c>
      <c r="B84" s="12">
        <v>1</v>
      </c>
      <c r="C84" s="13" t="str">
        <f t="shared" si="1"/>
        <v>Patient Insights - IP</v>
      </c>
      <c r="J84" s="13">
        <v>2543</v>
      </c>
      <c r="K84" s="13" t="s">
        <v>1319</v>
      </c>
      <c r="L84" s="13">
        <v>2543</v>
      </c>
      <c r="M84" s="13" t="s">
        <v>1941</v>
      </c>
    </row>
    <row r="85" spans="1:13" x14ac:dyDescent="0.25">
      <c r="A85" s="12">
        <v>2326</v>
      </c>
      <c r="B85" s="12">
        <v>1</v>
      </c>
      <c r="C85" s="13" t="str">
        <f t="shared" si="1"/>
        <v>Patient Insights - IP</v>
      </c>
      <c r="J85" s="13">
        <v>2065</v>
      </c>
      <c r="K85" s="13" t="s">
        <v>554</v>
      </c>
      <c r="L85" s="13">
        <v>2065</v>
      </c>
      <c r="M85" s="13" t="s">
        <v>1941</v>
      </c>
    </row>
    <row r="86" spans="1:13" x14ac:dyDescent="0.25">
      <c r="A86" s="12">
        <v>1874</v>
      </c>
      <c r="B86" s="12">
        <v>1</v>
      </c>
      <c r="C86" s="13" t="str">
        <f t="shared" si="1"/>
        <v>Patient Insights - IP/Behavioral Health</v>
      </c>
      <c r="J86" s="13">
        <v>2639</v>
      </c>
      <c r="K86" s="13" t="s">
        <v>1940</v>
      </c>
      <c r="L86" s="13">
        <v>2639</v>
      </c>
      <c r="M86" s="13" t="s">
        <v>1941</v>
      </c>
    </row>
    <row r="87" spans="1:13" x14ac:dyDescent="0.25">
      <c r="A87" s="12">
        <v>1956</v>
      </c>
      <c r="B87" s="12">
        <v>1</v>
      </c>
      <c r="C87" s="13" t="str">
        <f t="shared" si="1"/>
        <v>Patient Insights - IP/Behavioral Health</v>
      </c>
      <c r="J87" s="13">
        <v>2559</v>
      </c>
      <c r="K87" s="13" t="s">
        <v>594</v>
      </c>
      <c r="L87" s="13">
        <v>2559</v>
      </c>
      <c r="M87" s="13" t="s">
        <v>1941</v>
      </c>
    </row>
    <row r="88" spans="1:13" x14ac:dyDescent="0.25">
      <c r="A88" s="12">
        <v>1992</v>
      </c>
      <c r="B88" s="12">
        <v>1</v>
      </c>
      <c r="C88" s="13" t="str">
        <f t="shared" si="1"/>
        <v>Patient Insights - IP/Behavioral Health</v>
      </c>
      <c r="J88" s="13">
        <v>2149</v>
      </c>
      <c r="K88" s="13" t="s">
        <v>825</v>
      </c>
      <c r="L88" s="13">
        <v>2149</v>
      </c>
      <c r="M88" s="13" t="s">
        <v>1941</v>
      </c>
    </row>
    <row r="89" spans="1:13" x14ac:dyDescent="0.25">
      <c r="A89" s="12">
        <v>1993</v>
      </c>
      <c r="B89" s="12">
        <v>1</v>
      </c>
      <c r="C89" s="13" t="str">
        <f t="shared" si="1"/>
        <v>Patient Insights - IP/Behavioral Health</v>
      </c>
      <c r="J89" s="13">
        <v>2149</v>
      </c>
      <c r="K89" s="13" t="s">
        <v>825</v>
      </c>
      <c r="L89" s="13">
        <v>2149</v>
      </c>
      <c r="M89" s="13" t="s">
        <v>1941</v>
      </c>
    </row>
    <row r="90" spans="1:13" x14ac:dyDescent="0.25">
      <c r="A90" s="12">
        <v>1997</v>
      </c>
      <c r="B90" s="12">
        <v>1</v>
      </c>
      <c r="C90" s="13" t="str">
        <f t="shared" si="1"/>
        <v>Patient Insights - IP/Behavioral Health</v>
      </c>
      <c r="J90" s="13">
        <v>2487</v>
      </c>
      <c r="K90" s="13" t="s">
        <v>1123</v>
      </c>
      <c r="L90" s="13">
        <v>2487</v>
      </c>
      <c r="M90" s="13" t="s">
        <v>1941</v>
      </c>
    </row>
    <row r="91" spans="1:13" x14ac:dyDescent="0.25">
      <c r="A91" s="12">
        <v>2390</v>
      </c>
      <c r="B91" s="12">
        <v>1</v>
      </c>
      <c r="C91" s="13" t="str">
        <f t="shared" si="1"/>
        <v>Patient Insights - IP/Behavioral Health</v>
      </c>
      <c r="J91" s="13">
        <v>1009</v>
      </c>
      <c r="K91" s="13" t="s">
        <v>1193</v>
      </c>
      <c r="L91" s="13">
        <v>1009</v>
      </c>
      <c r="M91" s="13" t="s">
        <v>1941</v>
      </c>
    </row>
    <row r="92" spans="1:13" x14ac:dyDescent="0.25">
      <c r="A92" s="12">
        <v>2435</v>
      </c>
      <c r="B92" s="12">
        <v>1</v>
      </c>
      <c r="C92" s="13" t="str">
        <f t="shared" si="1"/>
        <v>Patient Insights - IP/Behavioral Health</v>
      </c>
      <c r="J92" s="13">
        <v>2710</v>
      </c>
      <c r="K92" s="13" t="s">
        <v>1256</v>
      </c>
      <c r="L92" s="13">
        <v>2710</v>
      </c>
      <c r="M92" s="13" t="s">
        <v>1941</v>
      </c>
    </row>
    <row r="93" spans="1:13" x14ac:dyDescent="0.25">
      <c r="A93" s="12">
        <v>2468</v>
      </c>
      <c r="B93" s="12">
        <v>1</v>
      </c>
      <c r="C93" s="13" t="str">
        <f t="shared" si="1"/>
        <v>Patient Insights - IP/Behavioral Health</v>
      </c>
      <c r="J93" s="13">
        <v>2559</v>
      </c>
      <c r="K93" s="13" t="s">
        <v>594</v>
      </c>
      <c r="L93" s="13">
        <v>2559</v>
      </c>
      <c r="M93" s="13" t="s">
        <v>1941</v>
      </c>
    </row>
    <row r="94" spans="1:13" x14ac:dyDescent="0.25">
      <c r="A94" s="12">
        <v>2483</v>
      </c>
      <c r="B94" s="12">
        <v>1</v>
      </c>
      <c r="C94" s="13" t="str">
        <f t="shared" si="1"/>
        <v>Patient Insights - IP/Behavioral Health</v>
      </c>
      <c r="J94" s="13">
        <v>2149</v>
      </c>
      <c r="K94" s="13" t="s">
        <v>825</v>
      </c>
      <c r="L94" s="13">
        <v>2149</v>
      </c>
      <c r="M94" s="13" t="s">
        <v>1941</v>
      </c>
    </row>
    <row r="95" spans="1:13" x14ac:dyDescent="0.25">
      <c r="A95" s="12">
        <v>2341</v>
      </c>
      <c r="B95" s="12">
        <v>1</v>
      </c>
      <c r="C95" s="13" t="str">
        <f t="shared" si="1"/>
        <v>Patient Insights - IP/Behavioral Health</v>
      </c>
      <c r="J95" s="13">
        <v>2559</v>
      </c>
      <c r="K95" s="13" t="s">
        <v>594</v>
      </c>
      <c r="L95" s="13">
        <v>2559</v>
      </c>
      <c r="M95" s="13" t="s">
        <v>1941</v>
      </c>
    </row>
    <row r="96" spans="1:13" x14ac:dyDescent="0.25">
      <c r="A96" s="12">
        <v>2798</v>
      </c>
      <c r="B96" s="12">
        <v>1</v>
      </c>
      <c r="C96" s="13" t="str">
        <f t="shared" si="1"/>
        <v>Patient Insights - IP/Behavioral Health</v>
      </c>
      <c r="J96" s="13">
        <v>1209</v>
      </c>
      <c r="K96" s="13" t="s">
        <v>825</v>
      </c>
      <c r="L96" s="13">
        <v>1209</v>
      </c>
      <c r="M96" s="13" t="s">
        <v>1941</v>
      </c>
    </row>
    <row r="97" spans="1:13" x14ac:dyDescent="0.25">
      <c r="A97" s="12">
        <v>2772</v>
      </c>
      <c r="B97" s="12">
        <v>1</v>
      </c>
      <c r="C97" s="13" t="str">
        <f t="shared" si="1"/>
        <v>Patient Insights - IP/Behavioral Health</v>
      </c>
      <c r="J97" s="13">
        <v>1209</v>
      </c>
      <c r="K97" s="13" t="s">
        <v>1123</v>
      </c>
      <c r="L97" s="13">
        <v>1209</v>
      </c>
      <c r="M97" s="13" t="s">
        <v>1941</v>
      </c>
    </row>
    <row r="98" spans="1:13" x14ac:dyDescent="0.25">
      <c r="A98" s="12">
        <v>1456</v>
      </c>
      <c r="B98" s="12">
        <v>1</v>
      </c>
      <c r="C98" s="13" t="str">
        <f t="shared" si="1"/>
        <v>Patient Insights - Nursing Home</v>
      </c>
      <c r="J98" s="13">
        <v>1209</v>
      </c>
      <c r="K98" s="13" t="s">
        <v>594</v>
      </c>
      <c r="L98" s="13">
        <v>1209</v>
      </c>
      <c r="M98" s="13" t="s">
        <v>1941</v>
      </c>
    </row>
    <row r="99" spans="1:13" x14ac:dyDescent="0.25">
      <c r="A99" s="12">
        <v>2470</v>
      </c>
      <c r="B99" s="12">
        <v>1</v>
      </c>
      <c r="C99" s="13" t="str">
        <f t="shared" si="1"/>
        <v>Patient Insights - Nursing Home</v>
      </c>
      <c r="J99" s="13">
        <v>1209</v>
      </c>
      <c r="K99" s="13" t="s">
        <v>1256</v>
      </c>
      <c r="L99" s="13">
        <v>1209</v>
      </c>
      <c r="M99" s="13" t="s">
        <v>1941</v>
      </c>
    </row>
    <row r="100" spans="1:13" x14ac:dyDescent="0.25">
      <c r="A100" s="12">
        <v>2327</v>
      </c>
      <c r="B100" s="12">
        <v>1</v>
      </c>
      <c r="C100" s="13" t="str">
        <f t="shared" si="1"/>
        <v>Patient Insights - OP</v>
      </c>
      <c r="J100" s="13">
        <v>2016</v>
      </c>
      <c r="K100" s="13" t="s">
        <v>462</v>
      </c>
      <c r="L100" s="13">
        <v>2016</v>
      </c>
      <c r="M100" s="13" t="s">
        <v>1941</v>
      </c>
    </row>
    <row r="101" spans="1:13" x14ac:dyDescent="0.25">
      <c r="A101" s="12">
        <v>2422</v>
      </c>
      <c r="B101" s="12">
        <v>1</v>
      </c>
      <c r="C101" s="13" t="str">
        <f t="shared" si="1"/>
        <v>Patient Insights - OP</v>
      </c>
      <c r="J101" s="13">
        <v>2016</v>
      </c>
      <c r="K101" s="13" t="s">
        <v>462</v>
      </c>
      <c r="L101" s="13">
        <v>2016</v>
      </c>
      <c r="M101" s="13" t="s">
        <v>1941</v>
      </c>
    </row>
    <row r="102" spans="1:13" x14ac:dyDescent="0.25">
      <c r="A102" s="12">
        <v>2486</v>
      </c>
      <c r="B102" s="12">
        <v>1</v>
      </c>
      <c r="C102" s="13" t="str">
        <f t="shared" si="1"/>
        <v>Patient Insights - OP</v>
      </c>
      <c r="J102" s="13">
        <v>2016</v>
      </c>
      <c r="K102" s="13" t="s">
        <v>462</v>
      </c>
      <c r="L102" s="13">
        <v>2016</v>
      </c>
      <c r="M102" s="13" t="s">
        <v>1941</v>
      </c>
    </row>
    <row r="103" spans="1:13" x14ac:dyDescent="0.25">
      <c r="A103" s="12">
        <v>2488</v>
      </c>
      <c r="B103" s="12">
        <v>1</v>
      </c>
      <c r="C103" s="13" t="str">
        <f t="shared" si="1"/>
        <v>Patient Insights - OP</v>
      </c>
      <c r="J103" s="13">
        <v>2016</v>
      </c>
      <c r="K103" s="13" t="s">
        <v>462</v>
      </c>
      <c r="L103" s="13">
        <v>2016</v>
      </c>
      <c r="M103" s="13" t="s">
        <v>1941</v>
      </c>
    </row>
    <row r="104" spans="1:13" x14ac:dyDescent="0.25">
      <c r="A104" s="12">
        <v>2531</v>
      </c>
      <c r="B104" s="12">
        <v>1</v>
      </c>
      <c r="C104" s="13" t="str">
        <f t="shared" si="1"/>
        <v>Patient Insights - OP</v>
      </c>
      <c r="J104" s="13">
        <v>2016</v>
      </c>
      <c r="K104" s="13" t="s">
        <v>462</v>
      </c>
      <c r="L104" s="13">
        <v>2016</v>
      </c>
      <c r="M104" s="13" t="s">
        <v>1941</v>
      </c>
    </row>
    <row r="105" spans="1:13" x14ac:dyDescent="0.25">
      <c r="A105" s="12">
        <v>2570</v>
      </c>
      <c r="B105" s="12">
        <v>1</v>
      </c>
      <c r="C105" s="13" t="str">
        <f t="shared" si="1"/>
        <v>Patient Insights - OP</v>
      </c>
      <c r="J105" s="13">
        <v>2016</v>
      </c>
      <c r="K105" s="13" t="s">
        <v>462</v>
      </c>
      <c r="L105" s="13">
        <v>2016</v>
      </c>
      <c r="M105" s="13" t="s">
        <v>1941</v>
      </c>
    </row>
    <row r="106" spans="1:13" x14ac:dyDescent="0.25">
      <c r="A106" s="12">
        <v>2619</v>
      </c>
      <c r="B106" s="12">
        <v>1</v>
      </c>
      <c r="C106" s="13" t="str">
        <f t="shared" si="1"/>
        <v>Patient Insights - OP</v>
      </c>
      <c r="J106" s="13">
        <v>2016</v>
      </c>
      <c r="K106" s="13" t="s">
        <v>462</v>
      </c>
      <c r="L106" s="13">
        <v>2016</v>
      </c>
      <c r="M106" s="13" t="s">
        <v>1941</v>
      </c>
    </row>
    <row r="107" spans="1:13" x14ac:dyDescent="0.25">
      <c r="A107" s="12">
        <v>2620</v>
      </c>
      <c r="B107" s="12">
        <v>1</v>
      </c>
      <c r="C107" s="13" t="str">
        <f t="shared" si="1"/>
        <v>Patient Insights - OP</v>
      </c>
      <c r="J107" s="13">
        <v>2016</v>
      </c>
      <c r="K107" s="13" t="s">
        <v>462</v>
      </c>
      <c r="L107" s="13">
        <v>2016</v>
      </c>
      <c r="M107" s="13" t="s">
        <v>1941</v>
      </c>
    </row>
    <row r="108" spans="1:13" x14ac:dyDescent="0.25">
      <c r="A108" s="12">
        <v>2748</v>
      </c>
      <c r="B108" s="12">
        <v>1</v>
      </c>
      <c r="C108" s="13" t="str">
        <f t="shared" si="1"/>
        <v>Patient Insights - OP</v>
      </c>
      <c r="J108" s="13">
        <v>2016</v>
      </c>
      <c r="K108" s="13" t="s">
        <v>462</v>
      </c>
      <c r="L108" s="13">
        <v>2016</v>
      </c>
      <c r="M108" s="13" t="s">
        <v>1941</v>
      </c>
    </row>
    <row r="109" spans="1:13" x14ac:dyDescent="0.25">
      <c r="A109" s="12">
        <v>1715</v>
      </c>
      <c r="B109" s="12">
        <v>1</v>
      </c>
      <c r="C109" s="13" t="str">
        <f t="shared" si="1"/>
        <v>Patient Insights - OP</v>
      </c>
      <c r="J109" s="13">
        <v>2016</v>
      </c>
      <c r="K109" s="13" t="s">
        <v>462</v>
      </c>
      <c r="L109" s="13">
        <v>2016</v>
      </c>
      <c r="M109" s="13" t="s">
        <v>1941</v>
      </c>
    </row>
    <row r="110" spans="1:13" x14ac:dyDescent="0.25">
      <c r="A110" s="12">
        <v>2796</v>
      </c>
      <c r="B110" s="12">
        <v>1</v>
      </c>
      <c r="C110" s="13" t="str">
        <f t="shared" si="1"/>
        <v>Patient Insights - OP</v>
      </c>
      <c r="J110" s="13">
        <v>2016</v>
      </c>
      <c r="K110" s="13" t="s">
        <v>462</v>
      </c>
      <c r="L110" s="13">
        <v>2016</v>
      </c>
      <c r="M110" s="13" t="s">
        <v>1941</v>
      </c>
    </row>
    <row r="111" spans="1:13" x14ac:dyDescent="0.25">
      <c r="A111" s="12">
        <v>1494</v>
      </c>
      <c r="B111" s="12">
        <v>1</v>
      </c>
      <c r="C111" s="13" t="str">
        <f t="shared" si="1"/>
        <v>Patient Insights - OP/Behavioral Health</v>
      </c>
      <c r="J111" s="13">
        <v>2016</v>
      </c>
      <c r="K111" s="13" t="s">
        <v>462</v>
      </c>
      <c r="L111" s="13">
        <v>2016</v>
      </c>
      <c r="M111" s="13" t="s">
        <v>1941</v>
      </c>
    </row>
    <row r="112" spans="1:13" x14ac:dyDescent="0.25">
      <c r="A112" s="12">
        <v>2015</v>
      </c>
      <c r="B112" s="12">
        <v>1</v>
      </c>
      <c r="C112" s="13" t="str">
        <f t="shared" si="1"/>
        <v>Patient Insights - OP/Behavioral Health</v>
      </c>
      <c r="J112" s="13">
        <v>2016</v>
      </c>
      <c r="K112" s="13" t="s">
        <v>462</v>
      </c>
      <c r="L112" s="13">
        <v>2016</v>
      </c>
      <c r="M112" s="13" t="s">
        <v>1941</v>
      </c>
    </row>
    <row r="113" spans="1:13" x14ac:dyDescent="0.25">
      <c r="A113" s="12">
        <v>2494</v>
      </c>
      <c r="B113" s="12">
        <v>1</v>
      </c>
      <c r="C113" s="13" t="str">
        <f t="shared" si="1"/>
        <v>Patient Insights - OP/Behavioral Health</v>
      </c>
      <c r="J113" s="13">
        <v>2016</v>
      </c>
      <c r="K113" s="13" t="s">
        <v>462</v>
      </c>
      <c r="L113" s="13">
        <v>2016</v>
      </c>
      <c r="M113" s="13" t="s">
        <v>1941</v>
      </c>
    </row>
    <row r="114" spans="1:13" x14ac:dyDescent="0.25">
      <c r="A114" s="12">
        <v>2547</v>
      </c>
      <c r="B114" s="12">
        <v>1</v>
      </c>
      <c r="C114" s="13" t="str">
        <f t="shared" si="1"/>
        <v>Patient Insights - OP/Behavioral Health</v>
      </c>
      <c r="J114" s="13">
        <v>2016</v>
      </c>
      <c r="K114" s="13" t="s">
        <v>462</v>
      </c>
      <c r="L114" s="13">
        <v>2016</v>
      </c>
      <c r="M114" s="13" t="s">
        <v>1941</v>
      </c>
    </row>
    <row r="115" spans="1:13" x14ac:dyDescent="0.25">
      <c r="A115" s="12">
        <v>2238</v>
      </c>
      <c r="B115" s="12">
        <v>1</v>
      </c>
      <c r="C115" s="13" t="str">
        <f t="shared" si="1"/>
        <v>Patient Insights - OP/Rehab</v>
      </c>
      <c r="J115" s="13">
        <v>2229</v>
      </c>
      <c r="K115" s="13" t="s">
        <v>594</v>
      </c>
      <c r="L115" s="13">
        <v>2229</v>
      </c>
      <c r="M115" s="13" t="s">
        <v>1941</v>
      </c>
    </row>
    <row r="116" spans="1:13" x14ac:dyDescent="0.25">
      <c r="A116" s="12">
        <v>2274</v>
      </c>
      <c r="B116" s="12">
        <v>1</v>
      </c>
      <c r="C116" s="13" t="str">
        <f t="shared" si="1"/>
        <v>Patient Insights - OP/Rehab</v>
      </c>
      <c r="J116" s="13">
        <v>2230</v>
      </c>
      <c r="K116" s="13" t="s">
        <v>1123</v>
      </c>
      <c r="L116" s="13">
        <v>2230</v>
      </c>
      <c r="M116" s="13" t="s">
        <v>1941</v>
      </c>
    </row>
    <row r="117" spans="1:13" x14ac:dyDescent="0.25">
      <c r="A117" s="12">
        <v>2450</v>
      </c>
      <c r="B117" s="12">
        <v>1</v>
      </c>
      <c r="C117" s="13" t="str">
        <f t="shared" si="1"/>
        <v>Patient Insights - OP/Rehab</v>
      </c>
      <c r="J117" s="13">
        <v>2228</v>
      </c>
      <c r="K117" s="13" t="s">
        <v>825</v>
      </c>
      <c r="L117" s="13">
        <v>2228</v>
      </c>
      <c r="M117" s="13" t="s">
        <v>1941</v>
      </c>
    </row>
    <row r="118" spans="1:13" x14ac:dyDescent="0.25">
      <c r="A118" s="12">
        <v>2453</v>
      </c>
      <c r="B118" s="12">
        <v>1</v>
      </c>
      <c r="C118" s="13" t="str">
        <f t="shared" si="1"/>
        <v>Patient Insights - OP/Rehab</v>
      </c>
      <c r="J118" s="13">
        <v>2498</v>
      </c>
      <c r="K118" s="13" t="s">
        <v>554</v>
      </c>
      <c r="L118" s="13">
        <v>2498</v>
      </c>
      <c r="M118" s="13" t="s">
        <v>1941</v>
      </c>
    </row>
    <row r="119" spans="1:13" x14ac:dyDescent="0.25">
      <c r="A119" s="12">
        <v>2454</v>
      </c>
      <c r="B119" s="12">
        <v>1</v>
      </c>
      <c r="C119" s="13" t="str">
        <f t="shared" si="1"/>
        <v>Patient Insights - OP/Rehab</v>
      </c>
      <c r="J119" s="13">
        <v>2498</v>
      </c>
      <c r="K119" s="13" t="s">
        <v>554</v>
      </c>
      <c r="L119" s="13">
        <v>2498</v>
      </c>
      <c r="M119" s="13" t="s">
        <v>1941</v>
      </c>
    </row>
    <row r="120" spans="1:13" x14ac:dyDescent="0.25">
      <c r="A120" s="12">
        <v>2467</v>
      </c>
      <c r="B120" s="12">
        <v>1</v>
      </c>
      <c r="C120" s="13" t="str">
        <f t="shared" si="1"/>
        <v>Patient Insights - OP/Rehab</v>
      </c>
      <c r="J120" s="13">
        <v>2498</v>
      </c>
      <c r="K120" s="13" t="s">
        <v>554</v>
      </c>
      <c r="L120" s="13">
        <v>2498</v>
      </c>
      <c r="M120" s="13" t="s">
        <v>1941</v>
      </c>
    </row>
    <row r="121" spans="1:13" x14ac:dyDescent="0.25">
      <c r="A121" s="12">
        <v>2464</v>
      </c>
      <c r="B121" s="12">
        <v>1</v>
      </c>
      <c r="C121" s="13" t="str">
        <f t="shared" si="1"/>
        <v>Patient Insights - OP/Rehab</v>
      </c>
      <c r="J121" s="13">
        <v>2498</v>
      </c>
      <c r="K121" s="13" t="s">
        <v>554</v>
      </c>
      <c r="L121" s="13">
        <v>2498</v>
      </c>
      <c r="M121" s="13" t="s">
        <v>1941</v>
      </c>
    </row>
    <row r="122" spans="1:13" x14ac:dyDescent="0.25">
      <c r="A122" s="12">
        <v>2466</v>
      </c>
      <c r="B122" s="12">
        <v>1</v>
      </c>
      <c r="C122" s="13" t="str">
        <f t="shared" si="1"/>
        <v>Patient Insights - OP/Rehab</v>
      </c>
      <c r="J122" s="13">
        <v>2228</v>
      </c>
      <c r="K122" s="13" t="s">
        <v>825</v>
      </c>
      <c r="L122" s="13">
        <v>2228</v>
      </c>
      <c r="M122" s="13" t="s">
        <v>1941</v>
      </c>
    </row>
    <row r="123" spans="1:13" x14ac:dyDescent="0.25">
      <c r="A123" s="12">
        <v>1009</v>
      </c>
      <c r="B123" s="12">
        <v>1</v>
      </c>
      <c r="C123" s="13" t="str">
        <f t="shared" si="1"/>
        <v>Patient Insights - OP/Rehab</v>
      </c>
      <c r="J123" s="13">
        <v>2229</v>
      </c>
      <c r="K123" s="13" t="s">
        <v>594</v>
      </c>
      <c r="L123" s="13">
        <v>2229</v>
      </c>
      <c r="M123" s="13" t="s">
        <v>1941</v>
      </c>
    </row>
    <row r="124" spans="1:13" x14ac:dyDescent="0.25">
      <c r="A124" s="12">
        <v>2533</v>
      </c>
      <c r="B124" s="12">
        <v>1</v>
      </c>
      <c r="C124" s="13" t="str">
        <f t="shared" si="1"/>
        <v>Patient Insights - OP/SDS</v>
      </c>
      <c r="J124" s="13">
        <v>2230</v>
      </c>
      <c r="K124" s="13" t="s">
        <v>1123</v>
      </c>
      <c r="L124" s="13">
        <v>2230</v>
      </c>
      <c r="M124" s="13" t="s">
        <v>1941</v>
      </c>
    </row>
    <row r="125" spans="1:13" x14ac:dyDescent="0.25">
      <c r="A125" s="12">
        <v>2710</v>
      </c>
      <c r="B125" s="12">
        <v>1</v>
      </c>
      <c r="C125" s="13" t="str">
        <f t="shared" si="1"/>
        <v>Patient Insights - OP/SDS</v>
      </c>
      <c r="J125" s="13">
        <v>2228</v>
      </c>
      <c r="K125" s="13" t="s">
        <v>825</v>
      </c>
      <c r="L125" s="13">
        <v>2228</v>
      </c>
      <c r="M125" s="13" t="s">
        <v>1941</v>
      </c>
    </row>
    <row r="126" spans="1:13" x14ac:dyDescent="0.25">
      <c r="A126" s="12">
        <v>2747</v>
      </c>
      <c r="B126" s="12">
        <v>1</v>
      </c>
      <c r="C126" s="13" t="str">
        <f t="shared" si="1"/>
        <v>Patient Insights - OP/SDS</v>
      </c>
      <c r="J126" s="13">
        <v>2229</v>
      </c>
      <c r="K126" s="13" t="s">
        <v>594</v>
      </c>
      <c r="L126" s="13">
        <v>2229</v>
      </c>
      <c r="M126" s="13" t="s">
        <v>1941</v>
      </c>
    </row>
    <row r="127" spans="1:13" x14ac:dyDescent="0.25">
      <c r="A127" s="12">
        <v>2278</v>
      </c>
      <c r="B127" s="12">
        <v>1</v>
      </c>
      <c r="C127" s="13" t="str">
        <f t="shared" si="1"/>
        <v>Patient Insights - Urgent Care</v>
      </c>
      <c r="J127" s="13">
        <v>2230</v>
      </c>
      <c r="K127" s="13" t="s">
        <v>1123</v>
      </c>
      <c r="L127" s="13">
        <v>2230</v>
      </c>
      <c r="M127" s="13" t="s">
        <v>1941</v>
      </c>
    </row>
    <row r="128" spans="1:13" x14ac:dyDescent="0.25">
      <c r="A128" s="12">
        <v>1875</v>
      </c>
      <c r="B128" s="12">
        <v>0</v>
      </c>
      <c r="C128" s="13" t="e">
        <f t="shared" si="1"/>
        <v>#N/A</v>
      </c>
      <c r="J128" s="13">
        <v>2230</v>
      </c>
      <c r="K128" s="13" t="s">
        <v>1123</v>
      </c>
      <c r="L128" s="13">
        <v>2230</v>
      </c>
      <c r="M128" s="13" t="s">
        <v>1941</v>
      </c>
    </row>
    <row r="129" spans="1:13" x14ac:dyDescent="0.25">
      <c r="A129" s="12">
        <v>2502</v>
      </c>
      <c r="B129" s="12">
        <v>0</v>
      </c>
      <c r="C129" s="13" t="e">
        <f t="shared" si="1"/>
        <v>#N/A</v>
      </c>
      <c r="J129" s="13">
        <v>2229</v>
      </c>
      <c r="K129" s="13" t="s">
        <v>594</v>
      </c>
      <c r="L129" s="13">
        <v>2229</v>
      </c>
      <c r="M129" s="13" t="s">
        <v>1941</v>
      </c>
    </row>
    <row r="130" spans="1:13" x14ac:dyDescent="0.25">
      <c r="A130" s="12">
        <v>1395</v>
      </c>
      <c r="B130" s="12">
        <v>0</v>
      </c>
      <c r="C130" s="13" t="e">
        <f t="shared" si="1"/>
        <v>#N/A</v>
      </c>
      <c r="J130" s="13">
        <v>2228</v>
      </c>
      <c r="K130" s="13" t="s">
        <v>825</v>
      </c>
      <c r="L130" s="13">
        <v>2228</v>
      </c>
      <c r="M130" s="13" t="s">
        <v>1941</v>
      </c>
    </row>
    <row r="131" spans="1:13" x14ac:dyDescent="0.25">
      <c r="A131" s="12">
        <v>2207</v>
      </c>
      <c r="B131" s="12">
        <v>0</v>
      </c>
      <c r="C131" s="13" t="e">
        <f t="shared" ref="C131:C169" si="2">VLOOKUP(A131,J:K,2,FALSE)</f>
        <v>#N/A</v>
      </c>
      <c r="J131" s="13">
        <v>2228</v>
      </c>
      <c r="K131" s="13" t="s">
        <v>825</v>
      </c>
      <c r="L131" s="13">
        <v>2228</v>
      </c>
      <c r="M131" s="13" t="s">
        <v>1941</v>
      </c>
    </row>
    <row r="132" spans="1:13" x14ac:dyDescent="0.25">
      <c r="A132" s="12">
        <v>1867</v>
      </c>
      <c r="B132" s="12">
        <v>0</v>
      </c>
      <c r="C132" s="13" t="e">
        <f t="shared" si="2"/>
        <v>#N/A</v>
      </c>
      <c r="J132" s="13">
        <v>2230</v>
      </c>
      <c r="K132" s="13" t="s">
        <v>1123</v>
      </c>
      <c r="L132" s="13">
        <v>2230</v>
      </c>
      <c r="M132" s="13" t="s">
        <v>1941</v>
      </c>
    </row>
    <row r="133" spans="1:13" x14ac:dyDescent="0.25">
      <c r="A133" s="12">
        <v>1812</v>
      </c>
      <c r="B133" s="12">
        <v>0</v>
      </c>
      <c r="C133" s="13" t="e">
        <f t="shared" si="2"/>
        <v>#N/A</v>
      </c>
      <c r="J133" s="13">
        <v>2229</v>
      </c>
      <c r="K133" s="13" t="s">
        <v>594</v>
      </c>
      <c r="L133" s="13">
        <v>2229</v>
      </c>
      <c r="M133" s="13" t="s">
        <v>1941</v>
      </c>
    </row>
    <row r="134" spans="1:13" x14ac:dyDescent="0.25">
      <c r="A134" s="12">
        <v>1883</v>
      </c>
      <c r="B134" s="12">
        <v>0</v>
      </c>
      <c r="C134" s="13" t="e">
        <f t="shared" si="2"/>
        <v>#N/A</v>
      </c>
      <c r="J134" s="13">
        <v>2229</v>
      </c>
      <c r="K134" s="13" t="s">
        <v>594</v>
      </c>
      <c r="L134" s="13">
        <v>2229</v>
      </c>
      <c r="M134" s="13" t="s">
        <v>1941</v>
      </c>
    </row>
    <row r="135" spans="1:13" x14ac:dyDescent="0.25">
      <c r="A135" s="12">
        <v>1983</v>
      </c>
      <c r="B135" s="12">
        <v>0</v>
      </c>
      <c r="C135" s="13" t="e">
        <f t="shared" si="2"/>
        <v>#N/A</v>
      </c>
      <c r="J135" s="13">
        <v>2230</v>
      </c>
      <c r="K135" s="13" t="s">
        <v>1123</v>
      </c>
      <c r="L135" s="13">
        <v>2230</v>
      </c>
      <c r="M135" s="13" t="s">
        <v>1941</v>
      </c>
    </row>
    <row r="136" spans="1:13" x14ac:dyDescent="0.25">
      <c r="A136" s="12">
        <v>422</v>
      </c>
      <c r="B136" s="12">
        <v>0</v>
      </c>
      <c r="C136" s="13" t="e">
        <f t="shared" si="2"/>
        <v>#N/A</v>
      </c>
      <c r="J136" s="13">
        <v>2228</v>
      </c>
      <c r="K136" s="13" t="s">
        <v>825</v>
      </c>
      <c r="L136" s="13">
        <v>2228</v>
      </c>
      <c r="M136" s="13" t="s">
        <v>1941</v>
      </c>
    </row>
    <row r="137" spans="1:13" x14ac:dyDescent="0.25">
      <c r="A137" s="12">
        <v>2346</v>
      </c>
      <c r="B137" s="12">
        <v>0</v>
      </c>
      <c r="C137" s="13" t="e">
        <f t="shared" si="2"/>
        <v>#N/A</v>
      </c>
      <c r="J137" s="13">
        <v>2498</v>
      </c>
      <c r="K137" s="13" t="s">
        <v>554</v>
      </c>
      <c r="L137" s="13">
        <v>2498</v>
      </c>
      <c r="M137" s="13" t="s">
        <v>1941</v>
      </c>
    </row>
    <row r="138" spans="1:13" x14ac:dyDescent="0.25">
      <c r="A138" s="12">
        <v>1341</v>
      </c>
      <c r="B138" s="12">
        <v>0</v>
      </c>
      <c r="C138" s="13" t="e">
        <f t="shared" si="2"/>
        <v>#N/A</v>
      </c>
      <c r="J138" s="13">
        <v>2498</v>
      </c>
      <c r="K138" s="13" t="s">
        <v>554</v>
      </c>
      <c r="L138" s="13">
        <v>2498</v>
      </c>
      <c r="M138" s="13" t="s">
        <v>1941</v>
      </c>
    </row>
    <row r="139" spans="1:13" x14ac:dyDescent="0.25">
      <c r="A139" s="12">
        <v>1698</v>
      </c>
      <c r="B139" s="12">
        <v>0</v>
      </c>
      <c r="C139" s="13" t="e">
        <f t="shared" si="2"/>
        <v>#N/A</v>
      </c>
      <c r="J139" s="13">
        <v>2498</v>
      </c>
      <c r="K139" s="13" t="s">
        <v>554</v>
      </c>
      <c r="L139" s="13">
        <v>2498</v>
      </c>
      <c r="M139" s="13" t="s">
        <v>1941</v>
      </c>
    </row>
    <row r="140" spans="1:13" x14ac:dyDescent="0.25">
      <c r="A140" s="12">
        <v>2126</v>
      </c>
      <c r="B140" s="12">
        <v>0</v>
      </c>
      <c r="C140" s="13" t="e">
        <f t="shared" si="2"/>
        <v>#N/A</v>
      </c>
      <c r="J140" s="13">
        <v>2498</v>
      </c>
      <c r="K140" s="13" t="s">
        <v>554</v>
      </c>
      <c r="L140" s="13">
        <v>2498</v>
      </c>
      <c r="M140" s="13" t="s">
        <v>1941</v>
      </c>
    </row>
    <row r="141" spans="1:13" x14ac:dyDescent="0.25">
      <c r="A141" s="12">
        <v>2511</v>
      </c>
      <c r="B141" s="12">
        <v>0</v>
      </c>
      <c r="C141" s="13" t="e">
        <f t="shared" si="2"/>
        <v>#N/A</v>
      </c>
      <c r="J141" s="13">
        <v>2498</v>
      </c>
      <c r="K141" s="13" t="s">
        <v>554</v>
      </c>
      <c r="L141" s="13">
        <v>2498</v>
      </c>
      <c r="M141" s="13" t="s">
        <v>1941</v>
      </c>
    </row>
    <row r="142" spans="1:13" x14ac:dyDescent="0.25">
      <c r="A142" s="12">
        <v>2259</v>
      </c>
      <c r="B142" s="12">
        <v>0</v>
      </c>
      <c r="C142" s="13" t="e">
        <f t="shared" si="2"/>
        <v>#N/A</v>
      </c>
      <c r="J142" s="13">
        <v>2498</v>
      </c>
      <c r="K142" s="13" t="s">
        <v>554</v>
      </c>
      <c r="L142" s="13">
        <v>2498</v>
      </c>
      <c r="M142" s="13" t="s">
        <v>1941</v>
      </c>
    </row>
    <row r="143" spans="1:13" x14ac:dyDescent="0.25">
      <c r="A143" s="12">
        <v>2572</v>
      </c>
      <c r="B143" s="12">
        <v>0</v>
      </c>
      <c r="C143" s="13" t="e">
        <f t="shared" si="2"/>
        <v>#N/A</v>
      </c>
      <c r="J143" s="13">
        <v>2498</v>
      </c>
      <c r="K143" s="13" t="s">
        <v>554</v>
      </c>
      <c r="L143" s="13">
        <v>2498</v>
      </c>
      <c r="M143" s="13" t="s">
        <v>1941</v>
      </c>
    </row>
    <row r="144" spans="1:13" x14ac:dyDescent="0.25">
      <c r="A144" s="12">
        <v>2011</v>
      </c>
      <c r="B144" s="12">
        <v>0</v>
      </c>
      <c r="C144" s="13" t="e">
        <f t="shared" si="2"/>
        <v>#N/A</v>
      </c>
      <c r="J144" s="13">
        <v>2498</v>
      </c>
      <c r="K144" s="13" t="s">
        <v>554</v>
      </c>
      <c r="L144" s="13">
        <v>2498</v>
      </c>
      <c r="M144" s="13" t="s">
        <v>1941</v>
      </c>
    </row>
    <row r="145" spans="1:13" x14ac:dyDescent="0.25">
      <c r="A145" s="12">
        <v>2224</v>
      </c>
      <c r="B145" s="12">
        <v>0</v>
      </c>
      <c r="C145" s="13" t="e">
        <f t="shared" si="2"/>
        <v>#N/A</v>
      </c>
      <c r="J145" s="13">
        <v>2228</v>
      </c>
      <c r="K145" s="13" t="s">
        <v>825</v>
      </c>
      <c r="L145" s="13">
        <v>2228</v>
      </c>
      <c r="M145" s="13" t="s">
        <v>1941</v>
      </c>
    </row>
    <row r="146" spans="1:13" x14ac:dyDescent="0.25">
      <c r="A146" s="12">
        <v>2353</v>
      </c>
      <c r="B146" s="12">
        <v>0</v>
      </c>
      <c r="C146" s="13" t="e">
        <f t="shared" si="2"/>
        <v>#N/A</v>
      </c>
      <c r="J146" s="13">
        <v>2238</v>
      </c>
      <c r="K146" s="13" t="s">
        <v>1193</v>
      </c>
      <c r="L146" s="13">
        <v>2238</v>
      </c>
      <c r="M146" s="13" t="s">
        <v>1941</v>
      </c>
    </row>
    <row r="147" spans="1:13" x14ac:dyDescent="0.25">
      <c r="A147" s="12">
        <v>2289</v>
      </c>
      <c r="B147" s="12">
        <v>0</v>
      </c>
      <c r="C147" s="13" t="e">
        <f t="shared" si="2"/>
        <v>#N/A</v>
      </c>
      <c r="J147" s="13">
        <v>2229</v>
      </c>
      <c r="K147" s="13" t="s">
        <v>594</v>
      </c>
      <c r="L147" s="13">
        <v>2229</v>
      </c>
      <c r="M147" s="13" t="s">
        <v>1941</v>
      </c>
    </row>
    <row r="148" spans="1:13" x14ac:dyDescent="0.25">
      <c r="A148" s="12">
        <v>2566</v>
      </c>
      <c r="B148" s="12">
        <v>0</v>
      </c>
      <c r="C148" s="13" t="e">
        <f t="shared" si="2"/>
        <v>#N/A</v>
      </c>
      <c r="J148" s="13">
        <v>2230</v>
      </c>
      <c r="K148" s="13" t="s">
        <v>1123</v>
      </c>
      <c r="L148" s="13">
        <v>2230</v>
      </c>
      <c r="M148" s="13" t="s">
        <v>1941</v>
      </c>
    </row>
    <row r="149" spans="1:13" x14ac:dyDescent="0.25">
      <c r="A149" s="12">
        <v>2677</v>
      </c>
      <c r="B149" s="12">
        <v>0</v>
      </c>
      <c r="C149" s="13" t="e">
        <f t="shared" si="2"/>
        <v>#N/A</v>
      </c>
      <c r="J149" s="13">
        <v>2228</v>
      </c>
      <c r="K149" s="13" t="s">
        <v>825</v>
      </c>
      <c r="L149" s="13">
        <v>2228</v>
      </c>
      <c r="M149" s="13" t="s">
        <v>1941</v>
      </c>
    </row>
    <row r="150" spans="1:13" x14ac:dyDescent="0.25">
      <c r="A150" s="12">
        <v>2567</v>
      </c>
      <c r="B150" s="12">
        <v>0</v>
      </c>
      <c r="C150" s="13" t="e">
        <f t="shared" si="2"/>
        <v>#N/A</v>
      </c>
      <c r="J150" s="13">
        <v>2228</v>
      </c>
      <c r="K150" s="13" t="s">
        <v>825</v>
      </c>
      <c r="L150" s="13">
        <v>2228</v>
      </c>
      <c r="M150" s="13" t="s">
        <v>1941</v>
      </c>
    </row>
    <row r="151" spans="1:13" x14ac:dyDescent="0.25">
      <c r="A151" s="12">
        <v>2684</v>
      </c>
      <c r="B151" s="12">
        <v>0</v>
      </c>
      <c r="C151" s="13" t="e">
        <f t="shared" si="2"/>
        <v>#N/A</v>
      </c>
      <c r="J151" s="13">
        <v>2230</v>
      </c>
      <c r="K151" s="13" t="s">
        <v>1123</v>
      </c>
      <c r="L151" s="13">
        <v>2230</v>
      </c>
      <c r="M151" s="13" t="s">
        <v>1941</v>
      </c>
    </row>
    <row r="152" spans="1:13" x14ac:dyDescent="0.25">
      <c r="A152" s="12">
        <v>2053</v>
      </c>
      <c r="B152" s="12">
        <v>0</v>
      </c>
      <c r="C152" s="13" t="e">
        <f t="shared" si="2"/>
        <v>#N/A</v>
      </c>
      <c r="J152" s="13">
        <v>2229</v>
      </c>
      <c r="K152" s="13" t="s">
        <v>594</v>
      </c>
      <c r="L152" s="13">
        <v>2229</v>
      </c>
      <c r="M152" s="13" t="s">
        <v>1941</v>
      </c>
    </row>
    <row r="153" spans="1:13" x14ac:dyDescent="0.25">
      <c r="A153" s="12">
        <v>2616</v>
      </c>
      <c r="B153" s="12">
        <v>0</v>
      </c>
      <c r="C153" s="13" t="e">
        <f t="shared" si="2"/>
        <v>#N/A</v>
      </c>
      <c r="J153" s="13">
        <v>2229</v>
      </c>
      <c r="K153" s="13" t="s">
        <v>594</v>
      </c>
      <c r="L153" s="13">
        <v>2229</v>
      </c>
      <c r="M153" s="13" t="s">
        <v>1941</v>
      </c>
    </row>
    <row r="154" spans="1:13" x14ac:dyDescent="0.25">
      <c r="A154" s="12">
        <v>2794</v>
      </c>
      <c r="B154" s="12">
        <v>0</v>
      </c>
      <c r="C154" s="13" t="e">
        <f t="shared" si="2"/>
        <v>#N/A</v>
      </c>
      <c r="J154" s="13">
        <v>2228</v>
      </c>
      <c r="K154" s="13" t="s">
        <v>825</v>
      </c>
      <c r="L154" s="13">
        <v>2228</v>
      </c>
      <c r="M154" s="13" t="s">
        <v>1941</v>
      </c>
    </row>
    <row r="155" spans="1:13" x14ac:dyDescent="0.25">
      <c r="A155" s="12">
        <v>1559</v>
      </c>
      <c r="B155" s="12">
        <v>0</v>
      </c>
      <c r="C155" s="13" t="e">
        <f t="shared" si="2"/>
        <v>#N/A</v>
      </c>
      <c r="J155" s="13">
        <v>2230</v>
      </c>
      <c r="K155" s="13" t="s">
        <v>1123</v>
      </c>
      <c r="L155" s="13">
        <v>2230</v>
      </c>
      <c r="M155" s="13" t="s">
        <v>1941</v>
      </c>
    </row>
    <row r="156" spans="1:13" x14ac:dyDescent="0.25">
      <c r="A156" s="12">
        <v>2219</v>
      </c>
      <c r="B156" s="12">
        <v>0</v>
      </c>
      <c r="C156" s="13" t="e">
        <f t="shared" si="2"/>
        <v>#N/A</v>
      </c>
      <c r="J156" s="13">
        <v>2229</v>
      </c>
      <c r="K156" s="13" t="s">
        <v>594</v>
      </c>
      <c r="L156" s="13">
        <v>2229</v>
      </c>
      <c r="M156" s="13" t="s">
        <v>1941</v>
      </c>
    </row>
    <row r="157" spans="1:13" x14ac:dyDescent="0.25">
      <c r="A157" s="12">
        <v>2222</v>
      </c>
      <c r="B157" s="12">
        <v>0</v>
      </c>
      <c r="C157" s="13" t="e">
        <f t="shared" si="2"/>
        <v>#N/A</v>
      </c>
      <c r="J157" s="13">
        <v>2228</v>
      </c>
      <c r="K157" s="13" t="s">
        <v>825</v>
      </c>
      <c r="L157" s="13">
        <v>2228</v>
      </c>
      <c r="M157" s="13" t="s">
        <v>1941</v>
      </c>
    </row>
    <row r="158" spans="1:13" x14ac:dyDescent="0.25">
      <c r="A158" s="12">
        <v>2354</v>
      </c>
      <c r="B158" s="12">
        <v>0</v>
      </c>
      <c r="C158" s="13" t="e">
        <f t="shared" si="2"/>
        <v>#N/A</v>
      </c>
      <c r="J158" s="13">
        <v>2531</v>
      </c>
      <c r="K158" s="13" t="s">
        <v>1123</v>
      </c>
      <c r="L158" s="13">
        <v>2531</v>
      </c>
      <c r="M158" s="13" t="s">
        <v>1941</v>
      </c>
    </row>
    <row r="159" spans="1:13" x14ac:dyDescent="0.25">
      <c r="A159" s="12">
        <v>2391</v>
      </c>
      <c r="B159" s="12">
        <v>0</v>
      </c>
      <c r="C159" s="13" t="e">
        <f t="shared" si="2"/>
        <v>#N/A</v>
      </c>
      <c r="J159" s="13">
        <v>2498</v>
      </c>
      <c r="K159" s="13" t="s">
        <v>554</v>
      </c>
      <c r="L159" s="13">
        <v>2498</v>
      </c>
      <c r="M159" s="13" t="s">
        <v>1941</v>
      </c>
    </row>
    <row r="160" spans="1:13" x14ac:dyDescent="0.25">
      <c r="A160" s="12">
        <v>2344</v>
      </c>
      <c r="B160" s="12">
        <v>0</v>
      </c>
      <c r="C160" s="13" t="e">
        <f t="shared" si="2"/>
        <v>#N/A</v>
      </c>
      <c r="J160" s="13">
        <v>2498</v>
      </c>
      <c r="K160" s="13" t="s">
        <v>554</v>
      </c>
      <c r="L160" s="13">
        <v>2498</v>
      </c>
      <c r="M160" s="13" t="s">
        <v>1941</v>
      </c>
    </row>
    <row r="161" spans="1:13" x14ac:dyDescent="0.25">
      <c r="A161" s="12">
        <v>1521</v>
      </c>
      <c r="B161" s="12">
        <v>0</v>
      </c>
      <c r="C161" s="13" t="e">
        <f t="shared" si="2"/>
        <v>#N/A</v>
      </c>
      <c r="J161" s="13">
        <v>2498</v>
      </c>
      <c r="K161" s="13" t="s">
        <v>554</v>
      </c>
      <c r="L161" s="13">
        <v>2498</v>
      </c>
      <c r="M161" s="13" t="s">
        <v>1941</v>
      </c>
    </row>
    <row r="162" spans="1:13" x14ac:dyDescent="0.25">
      <c r="A162" s="12">
        <v>2436</v>
      </c>
      <c r="B162" s="12">
        <v>0</v>
      </c>
      <c r="C162" s="13" t="e">
        <f t="shared" si="2"/>
        <v>#N/A</v>
      </c>
      <c r="J162" s="13">
        <v>2498</v>
      </c>
      <c r="K162" s="13" t="s">
        <v>554</v>
      </c>
      <c r="L162" s="13">
        <v>2498</v>
      </c>
      <c r="M162" s="13" t="s">
        <v>1941</v>
      </c>
    </row>
    <row r="163" spans="1:13" x14ac:dyDescent="0.25">
      <c r="A163" s="12">
        <v>2309</v>
      </c>
      <c r="B163" s="12">
        <v>0</v>
      </c>
      <c r="C163" s="13" t="e">
        <f t="shared" si="2"/>
        <v>#N/A</v>
      </c>
      <c r="J163" s="13">
        <v>2498</v>
      </c>
      <c r="K163" s="13" t="s">
        <v>554</v>
      </c>
      <c r="L163" s="13">
        <v>2498</v>
      </c>
      <c r="M163" s="13" t="s">
        <v>1941</v>
      </c>
    </row>
    <row r="164" spans="1:13" x14ac:dyDescent="0.25">
      <c r="A164" s="12">
        <v>2542</v>
      </c>
      <c r="B164" s="12">
        <v>0</v>
      </c>
      <c r="C164" s="13" t="e">
        <f t="shared" si="2"/>
        <v>#N/A</v>
      </c>
      <c r="J164" s="13">
        <v>2498</v>
      </c>
      <c r="K164" s="13" t="s">
        <v>554</v>
      </c>
      <c r="L164" s="13">
        <v>2498</v>
      </c>
      <c r="M164" s="13" t="s">
        <v>1941</v>
      </c>
    </row>
    <row r="165" spans="1:13" x14ac:dyDescent="0.25">
      <c r="A165" s="12">
        <v>2632</v>
      </c>
      <c r="B165" s="12">
        <v>0</v>
      </c>
      <c r="C165" s="13" t="e">
        <f t="shared" si="2"/>
        <v>#N/A</v>
      </c>
      <c r="J165" s="13">
        <v>2498</v>
      </c>
      <c r="K165" s="13" t="s">
        <v>554</v>
      </c>
      <c r="L165" s="13">
        <v>2498</v>
      </c>
      <c r="M165" s="13" t="s">
        <v>1941</v>
      </c>
    </row>
    <row r="166" spans="1:13" x14ac:dyDescent="0.25">
      <c r="A166" s="12">
        <v>2329</v>
      </c>
      <c r="B166" s="12">
        <v>0</v>
      </c>
      <c r="C166" s="13" t="e">
        <f t="shared" si="2"/>
        <v>#N/A</v>
      </c>
      <c r="J166" s="13">
        <v>2498</v>
      </c>
      <c r="K166" s="13" t="s">
        <v>554</v>
      </c>
      <c r="L166" s="13">
        <v>2498</v>
      </c>
      <c r="M166" s="13" t="s">
        <v>1941</v>
      </c>
    </row>
    <row r="167" spans="1:13" x14ac:dyDescent="0.25">
      <c r="A167" s="12">
        <v>1255</v>
      </c>
      <c r="B167" s="12">
        <v>0</v>
      </c>
      <c r="C167" s="13" t="e">
        <f t="shared" si="2"/>
        <v>#N/A</v>
      </c>
      <c r="J167" s="13">
        <v>2498</v>
      </c>
      <c r="K167" s="13" t="s">
        <v>554</v>
      </c>
      <c r="L167" s="13">
        <v>2498</v>
      </c>
      <c r="M167" s="13" t="s">
        <v>1941</v>
      </c>
    </row>
    <row r="168" spans="1:13" x14ac:dyDescent="0.25">
      <c r="A168" s="12">
        <v>2449</v>
      </c>
      <c r="B168" s="12">
        <v>0</v>
      </c>
      <c r="C168" s="13" t="e">
        <f t="shared" si="2"/>
        <v>#N/A</v>
      </c>
      <c r="J168" s="13">
        <v>2498</v>
      </c>
      <c r="K168" s="13" t="s">
        <v>554</v>
      </c>
      <c r="L168" s="13">
        <v>2498</v>
      </c>
      <c r="M168" s="13" t="s">
        <v>1941</v>
      </c>
    </row>
    <row r="169" spans="1:13" x14ac:dyDescent="0.25">
      <c r="A169" s="12">
        <v>2424</v>
      </c>
      <c r="B169" s="12">
        <v>0</v>
      </c>
      <c r="C169" s="13" t="e">
        <f t="shared" si="2"/>
        <v>#N/A</v>
      </c>
      <c r="J169" s="13">
        <v>2498</v>
      </c>
      <c r="K169" s="13" t="s">
        <v>554</v>
      </c>
      <c r="L169" s="13">
        <v>2498</v>
      </c>
      <c r="M169" s="13" t="s">
        <v>1941</v>
      </c>
    </row>
    <row r="170" spans="1:13" x14ac:dyDescent="0.25">
      <c r="J170" s="13">
        <v>2498</v>
      </c>
      <c r="K170" s="13" t="s">
        <v>554</v>
      </c>
      <c r="L170" s="13">
        <v>2498</v>
      </c>
      <c r="M170" s="13" t="s">
        <v>1941</v>
      </c>
    </row>
    <row r="171" spans="1:13" x14ac:dyDescent="0.25">
      <c r="J171" s="13">
        <v>2498</v>
      </c>
      <c r="K171" s="13" t="s">
        <v>554</v>
      </c>
      <c r="L171" s="13">
        <v>2498</v>
      </c>
      <c r="M171" s="13" t="s">
        <v>1941</v>
      </c>
    </row>
    <row r="172" spans="1:13" x14ac:dyDescent="0.25">
      <c r="J172" s="13">
        <v>2498</v>
      </c>
      <c r="K172" s="13" t="s">
        <v>554</v>
      </c>
      <c r="L172" s="13">
        <v>2498</v>
      </c>
      <c r="M172" s="13" t="s">
        <v>1941</v>
      </c>
    </row>
    <row r="173" spans="1:13" x14ac:dyDescent="0.25">
      <c r="J173" s="13">
        <v>2498</v>
      </c>
      <c r="K173" s="13" t="s">
        <v>554</v>
      </c>
      <c r="L173" s="13">
        <v>2498</v>
      </c>
      <c r="M173" s="13" t="s">
        <v>1941</v>
      </c>
    </row>
    <row r="174" spans="1:13" x14ac:dyDescent="0.25">
      <c r="J174" s="13">
        <v>2498</v>
      </c>
      <c r="K174" s="13" t="s">
        <v>554</v>
      </c>
      <c r="L174" s="13">
        <v>2498</v>
      </c>
      <c r="M174" s="13" t="s">
        <v>1941</v>
      </c>
    </row>
    <row r="175" spans="1:13" x14ac:dyDescent="0.25">
      <c r="J175" s="13">
        <v>2498</v>
      </c>
      <c r="K175" s="13" t="s">
        <v>554</v>
      </c>
      <c r="L175" s="13">
        <v>2498</v>
      </c>
      <c r="M175" s="13" t="s">
        <v>1941</v>
      </c>
    </row>
    <row r="176" spans="1:13" x14ac:dyDescent="0.25">
      <c r="J176" s="13">
        <v>2498</v>
      </c>
      <c r="K176" s="13" t="s">
        <v>554</v>
      </c>
      <c r="L176" s="13">
        <v>2498</v>
      </c>
      <c r="M176" s="13" t="s">
        <v>1941</v>
      </c>
    </row>
    <row r="177" spans="10:13" x14ac:dyDescent="0.25">
      <c r="J177" s="13">
        <v>2498</v>
      </c>
      <c r="K177" s="13" t="s">
        <v>554</v>
      </c>
      <c r="L177" s="13">
        <v>2498</v>
      </c>
      <c r="M177" s="13" t="s">
        <v>1941</v>
      </c>
    </row>
    <row r="178" spans="10:13" x14ac:dyDescent="0.25">
      <c r="J178" s="13">
        <v>2498</v>
      </c>
      <c r="K178" s="13" t="s">
        <v>554</v>
      </c>
      <c r="L178" s="13">
        <v>2498</v>
      </c>
      <c r="M178" s="13" t="s">
        <v>1941</v>
      </c>
    </row>
    <row r="179" spans="10:13" x14ac:dyDescent="0.25">
      <c r="J179" s="13">
        <v>2498</v>
      </c>
      <c r="K179" s="13" t="s">
        <v>554</v>
      </c>
      <c r="L179" s="13">
        <v>2498</v>
      </c>
      <c r="M179" s="13" t="s">
        <v>1941</v>
      </c>
    </row>
    <row r="180" spans="10:13" x14ac:dyDescent="0.25">
      <c r="J180" s="13">
        <v>2498</v>
      </c>
      <c r="K180" s="13" t="s">
        <v>554</v>
      </c>
      <c r="L180" s="13">
        <v>2498</v>
      </c>
      <c r="M180" s="13" t="s">
        <v>1941</v>
      </c>
    </row>
    <row r="181" spans="10:13" x14ac:dyDescent="0.25">
      <c r="J181" s="13">
        <v>2498</v>
      </c>
      <c r="K181" s="13" t="s">
        <v>554</v>
      </c>
      <c r="L181" s="13">
        <v>2498</v>
      </c>
      <c r="M181" s="13" t="s">
        <v>1941</v>
      </c>
    </row>
    <row r="182" spans="10:13" x14ac:dyDescent="0.25">
      <c r="J182" s="13">
        <v>2498</v>
      </c>
      <c r="K182" s="13" t="s">
        <v>554</v>
      </c>
      <c r="L182" s="13">
        <v>2498</v>
      </c>
      <c r="M182" s="13" t="s">
        <v>1941</v>
      </c>
    </row>
    <row r="183" spans="10:13" x14ac:dyDescent="0.25">
      <c r="J183" s="13">
        <v>2498</v>
      </c>
      <c r="K183" s="13" t="s">
        <v>554</v>
      </c>
      <c r="L183" s="13">
        <v>2498</v>
      </c>
      <c r="M183" s="13" t="s">
        <v>1941</v>
      </c>
    </row>
    <row r="184" spans="10:13" x14ac:dyDescent="0.25">
      <c r="J184" s="13">
        <v>2498</v>
      </c>
      <c r="K184" s="13" t="s">
        <v>554</v>
      </c>
      <c r="L184" s="13">
        <v>2498</v>
      </c>
      <c r="M184" s="13" t="s">
        <v>1941</v>
      </c>
    </row>
    <row r="185" spans="10:13" x14ac:dyDescent="0.25">
      <c r="J185" s="13">
        <v>2498</v>
      </c>
      <c r="K185" s="13" t="s">
        <v>554</v>
      </c>
      <c r="L185" s="13">
        <v>2498</v>
      </c>
      <c r="M185" s="13" t="s">
        <v>1941</v>
      </c>
    </row>
    <row r="186" spans="10:13" x14ac:dyDescent="0.25">
      <c r="J186" s="13">
        <v>2498</v>
      </c>
      <c r="K186" s="13" t="s">
        <v>554</v>
      </c>
      <c r="L186" s="13">
        <v>2498</v>
      </c>
      <c r="M186" s="13" t="s">
        <v>1941</v>
      </c>
    </row>
    <row r="187" spans="10:13" x14ac:dyDescent="0.25">
      <c r="J187" s="13">
        <v>2498</v>
      </c>
      <c r="K187" s="13" t="s">
        <v>554</v>
      </c>
      <c r="L187" s="13">
        <v>2498</v>
      </c>
      <c r="M187" s="13" t="s">
        <v>1941</v>
      </c>
    </row>
    <row r="188" spans="10:13" x14ac:dyDescent="0.25">
      <c r="J188" s="13">
        <v>2498</v>
      </c>
      <c r="K188" s="13" t="s">
        <v>554</v>
      </c>
      <c r="L188" s="13">
        <v>2498</v>
      </c>
      <c r="M188" s="13" t="s">
        <v>1941</v>
      </c>
    </row>
    <row r="189" spans="10:13" x14ac:dyDescent="0.25">
      <c r="J189" s="13">
        <v>2498</v>
      </c>
      <c r="K189" s="13" t="s">
        <v>554</v>
      </c>
      <c r="L189" s="13">
        <v>2498</v>
      </c>
      <c r="M189" s="13" t="s">
        <v>1941</v>
      </c>
    </row>
    <row r="190" spans="10:13" x14ac:dyDescent="0.25">
      <c r="J190" s="13">
        <v>2498</v>
      </c>
      <c r="K190" s="13" t="s">
        <v>554</v>
      </c>
      <c r="L190" s="13">
        <v>2498</v>
      </c>
      <c r="M190" s="13" t="s">
        <v>1941</v>
      </c>
    </row>
    <row r="191" spans="10:13" x14ac:dyDescent="0.25">
      <c r="J191" s="13">
        <v>2498</v>
      </c>
      <c r="K191" s="13" t="s">
        <v>554</v>
      </c>
      <c r="L191" s="13">
        <v>2498</v>
      </c>
      <c r="M191" s="13" t="s">
        <v>1941</v>
      </c>
    </row>
    <row r="192" spans="10:13" x14ac:dyDescent="0.25">
      <c r="J192" s="13">
        <v>2498</v>
      </c>
      <c r="K192" s="13" t="s">
        <v>554</v>
      </c>
      <c r="L192" s="13">
        <v>2498</v>
      </c>
      <c r="M192" s="13" t="s">
        <v>1941</v>
      </c>
    </row>
    <row r="193" spans="10:13" x14ac:dyDescent="0.25">
      <c r="J193" s="13">
        <v>2498</v>
      </c>
      <c r="K193" s="13" t="s">
        <v>554</v>
      </c>
      <c r="L193" s="13">
        <v>2498</v>
      </c>
      <c r="M193" s="13" t="s">
        <v>1941</v>
      </c>
    </row>
    <row r="194" spans="10:13" x14ac:dyDescent="0.25">
      <c r="J194" s="13">
        <v>2498</v>
      </c>
      <c r="K194" s="13" t="s">
        <v>554</v>
      </c>
      <c r="L194" s="13">
        <v>2498</v>
      </c>
      <c r="M194" s="13" t="s">
        <v>1941</v>
      </c>
    </row>
    <row r="195" spans="10:13" x14ac:dyDescent="0.25">
      <c r="J195" s="13">
        <v>2498</v>
      </c>
      <c r="K195" s="13" t="s">
        <v>554</v>
      </c>
      <c r="L195" s="13">
        <v>2498</v>
      </c>
      <c r="M195" s="13" t="s">
        <v>1941</v>
      </c>
    </row>
    <row r="196" spans="10:13" x14ac:dyDescent="0.25">
      <c r="J196" s="13">
        <v>2498</v>
      </c>
      <c r="K196" s="13" t="s">
        <v>554</v>
      </c>
      <c r="L196" s="13">
        <v>2498</v>
      </c>
      <c r="M196" s="13" t="s">
        <v>1941</v>
      </c>
    </row>
    <row r="197" spans="10:13" x14ac:dyDescent="0.25">
      <c r="J197" s="13">
        <v>2498</v>
      </c>
      <c r="K197" s="13" t="s">
        <v>554</v>
      </c>
      <c r="L197" s="13">
        <v>2498</v>
      </c>
      <c r="M197" s="13" t="s">
        <v>1941</v>
      </c>
    </row>
    <row r="198" spans="10:13" x14ac:dyDescent="0.25">
      <c r="J198" s="13">
        <v>2498</v>
      </c>
      <c r="K198" s="13" t="s">
        <v>554</v>
      </c>
      <c r="L198" s="13">
        <v>2498</v>
      </c>
      <c r="M198" s="13" t="s">
        <v>1941</v>
      </c>
    </row>
    <row r="199" spans="10:13" x14ac:dyDescent="0.25">
      <c r="J199" s="13">
        <v>2498</v>
      </c>
      <c r="K199" s="13" t="s">
        <v>554</v>
      </c>
      <c r="L199" s="13">
        <v>2498</v>
      </c>
      <c r="M199" s="13" t="s">
        <v>1941</v>
      </c>
    </row>
    <row r="200" spans="10:13" x14ac:dyDescent="0.25">
      <c r="J200" s="13">
        <v>2498</v>
      </c>
      <c r="K200" s="13" t="s">
        <v>554</v>
      </c>
      <c r="L200" s="13">
        <v>2498</v>
      </c>
      <c r="M200" s="13" t="s">
        <v>1941</v>
      </c>
    </row>
    <row r="201" spans="10:13" x14ac:dyDescent="0.25">
      <c r="J201" s="13">
        <v>2498</v>
      </c>
      <c r="K201" s="13" t="s">
        <v>554</v>
      </c>
      <c r="L201" s="13">
        <v>2498</v>
      </c>
      <c r="M201" s="13" t="s">
        <v>1941</v>
      </c>
    </row>
    <row r="202" spans="10:13" x14ac:dyDescent="0.25">
      <c r="J202" s="13">
        <v>2498</v>
      </c>
      <c r="K202" s="13" t="s">
        <v>554</v>
      </c>
      <c r="L202" s="13">
        <v>2498</v>
      </c>
      <c r="M202" s="13" t="s">
        <v>1941</v>
      </c>
    </row>
    <row r="203" spans="10:13" x14ac:dyDescent="0.25">
      <c r="J203" s="13">
        <v>2498</v>
      </c>
      <c r="K203" s="13" t="s">
        <v>554</v>
      </c>
      <c r="L203" s="13">
        <v>2498</v>
      </c>
      <c r="M203" s="13" t="s">
        <v>1941</v>
      </c>
    </row>
    <row r="204" spans="10:13" x14ac:dyDescent="0.25">
      <c r="J204" s="13">
        <v>2498</v>
      </c>
      <c r="K204" s="13" t="s">
        <v>554</v>
      </c>
      <c r="L204" s="13">
        <v>2498</v>
      </c>
      <c r="M204" s="13" t="s">
        <v>1941</v>
      </c>
    </row>
    <row r="205" spans="10:13" x14ac:dyDescent="0.25">
      <c r="J205" s="13">
        <v>2498</v>
      </c>
      <c r="K205" s="13" t="s">
        <v>554</v>
      </c>
      <c r="L205" s="13">
        <v>2498</v>
      </c>
      <c r="M205" s="13" t="s">
        <v>1941</v>
      </c>
    </row>
    <row r="206" spans="10:13" x14ac:dyDescent="0.25">
      <c r="J206" s="13">
        <v>2498</v>
      </c>
      <c r="K206" s="13" t="s">
        <v>554</v>
      </c>
      <c r="L206" s="13">
        <v>2498</v>
      </c>
      <c r="M206" s="13" t="s">
        <v>1941</v>
      </c>
    </row>
    <row r="207" spans="10:13" x14ac:dyDescent="0.25">
      <c r="J207" s="13">
        <v>2498</v>
      </c>
      <c r="K207" s="13" t="s">
        <v>554</v>
      </c>
      <c r="L207" s="13">
        <v>2498</v>
      </c>
      <c r="M207" s="13" t="s">
        <v>1941</v>
      </c>
    </row>
    <row r="208" spans="10:13" x14ac:dyDescent="0.25">
      <c r="J208" s="13">
        <v>2498</v>
      </c>
      <c r="K208" s="13" t="s">
        <v>554</v>
      </c>
      <c r="L208" s="13">
        <v>2498</v>
      </c>
      <c r="M208" s="13" t="s">
        <v>1941</v>
      </c>
    </row>
    <row r="209" spans="10:13" x14ac:dyDescent="0.25">
      <c r="J209" s="13">
        <v>2498</v>
      </c>
      <c r="K209" s="13" t="s">
        <v>554</v>
      </c>
      <c r="L209" s="13">
        <v>2498</v>
      </c>
      <c r="M209" s="13" t="s">
        <v>1941</v>
      </c>
    </row>
    <row r="210" spans="10:13" x14ac:dyDescent="0.25">
      <c r="J210" s="13">
        <v>2498</v>
      </c>
      <c r="K210" s="13" t="s">
        <v>554</v>
      </c>
      <c r="L210" s="13">
        <v>2498</v>
      </c>
      <c r="M210" s="13" t="s">
        <v>1941</v>
      </c>
    </row>
    <row r="211" spans="10:13" x14ac:dyDescent="0.25">
      <c r="J211" s="13">
        <v>2498</v>
      </c>
      <c r="K211" s="13" t="s">
        <v>554</v>
      </c>
      <c r="L211" s="13">
        <v>2498</v>
      </c>
      <c r="M211" s="13" t="s">
        <v>1941</v>
      </c>
    </row>
    <row r="212" spans="10:13" x14ac:dyDescent="0.25">
      <c r="J212" s="13">
        <v>2498</v>
      </c>
      <c r="K212" s="13" t="s">
        <v>554</v>
      </c>
      <c r="L212" s="13">
        <v>2498</v>
      </c>
      <c r="M212" s="13" t="s">
        <v>1941</v>
      </c>
    </row>
    <row r="213" spans="10:13" x14ac:dyDescent="0.25">
      <c r="J213" s="13">
        <v>2498</v>
      </c>
      <c r="K213" s="13" t="s">
        <v>554</v>
      </c>
      <c r="L213" s="13">
        <v>2498</v>
      </c>
      <c r="M213" s="13" t="s">
        <v>1941</v>
      </c>
    </row>
    <row r="214" spans="10:13" x14ac:dyDescent="0.25">
      <c r="J214" s="13">
        <v>2498</v>
      </c>
      <c r="K214" s="13" t="s">
        <v>554</v>
      </c>
      <c r="L214" s="13">
        <v>2498</v>
      </c>
      <c r="M214" s="13" t="s">
        <v>1941</v>
      </c>
    </row>
    <row r="215" spans="10:13" x14ac:dyDescent="0.25">
      <c r="J215" s="13">
        <v>2498</v>
      </c>
      <c r="K215" s="13" t="s">
        <v>554</v>
      </c>
      <c r="L215" s="13">
        <v>2498</v>
      </c>
      <c r="M215" s="13" t="s">
        <v>1941</v>
      </c>
    </row>
    <row r="216" spans="10:13" x14ac:dyDescent="0.25">
      <c r="J216" s="13">
        <v>2498</v>
      </c>
      <c r="K216" s="13" t="s">
        <v>554</v>
      </c>
      <c r="L216" s="13">
        <v>2498</v>
      </c>
      <c r="M216" s="13" t="s">
        <v>1941</v>
      </c>
    </row>
    <row r="217" spans="10:13" x14ac:dyDescent="0.25">
      <c r="J217" s="13">
        <v>2498</v>
      </c>
      <c r="K217" s="13" t="s">
        <v>554</v>
      </c>
      <c r="L217" s="13">
        <v>2498</v>
      </c>
      <c r="M217" s="13" t="s">
        <v>1941</v>
      </c>
    </row>
    <row r="218" spans="10:13" x14ac:dyDescent="0.25">
      <c r="J218" s="13">
        <v>2498</v>
      </c>
      <c r="K218" s="13" t="s">
        <v>554</v>
      </c>
      <c r="L218" s="13">
        <v>2498</v>
      </c>
      <c r="M218" s="13" t="s">
        <v>1941</v>
      </c>
    </row>
    <row r="219" spans="10:13" x14ac:dyDescent="0.25">
      <c r="J219" s="13">
        <v>2498</v>
      </c>
      <c r="K219" s="13" t="s">
        <v>554</v>
      </c>
      <c r="L219" s="13">
        <v>2498</v>
      </c>
      <c r="M219" s="13" t="s">
        <v>1941</v>
      </c>
    </row>
    <row r="220" spans="10:13" x14ac:dyDescent="0.25">
      <c r="J220" s="13">
        <v>2498</v>
      </c>
      <c r="K220" s="13" t="s">
        <v>554</v>
      </c>
      <c r="L220" s="13">
        <v>2498</v>
      </c>
      <c r="M220" s="13" t="s">
        <v>1941</v>
      </c>
    </row>
    <row r="221" spans="10:13" x14ac:dyDescent="0.25">
      <c r="J221" s="13">
        <v>2498</v>
      </c>
      <c r="K221" s="13" t="s">
        <v>554</v>
      </c>
      <c r="L221" s="13">
        <v>2498</v>
      </c>
      <c r="M221" s="13" t="s">
        <v>1941</v>
      </c>
    </row>
    <row r="222" spans="10:13" x14ac:dyDescent="0.25">
      <c r="J222" s="13">
        <v>2498</v>
      </c>
      <c r="K222" s="13" t="s">
        <v>554</v>
      </c>
      <c r="L222" s="13">
        <v>2498</v>
      </c>
      <c r="M222" s="13" t="s">
        <v>1941</v>
      </c>
    </row>
    <row r="223" spans="10:13" x14ac:dyDescent="0.25">
      <c r="J223" s="13">
        <v>2498</v>
      </c>
      <c r="K223" s="13" t="s">
        <v>554</v>
      </c>
      <c r="L223" s="13">
        <v>2498</v>
      </c>
      <c r="M223" s="13" t="s">
        <v>1941</v>
      </c>
    </row>
    <row r="224" spans="10:13" x14ac:dyDescent="0.25">
      <c r="J224" s="13">
        <v>2498</v>
      </c>
      <c r="K224" s="13" t="s">
        <v>554</v>
      </c>
      <c r="L224" s="13">
        <v>2498</v>
      </c>
      <c r="M224" s="13" t="s">
        <v>1941</v>
      </c>
    </row>
    <row r="225" spans="10:13" x14ac:dyDescent="0.25">
      <c r="J225" s="13">
        <v>2498</v>
      </c>
      <c r="K225" s="13" t="s">
        <v>554</v>
      </c>
      <c r="L225" s="13">
        <v>2498</v>
      </c>
      <c r="M225" s="13" t="s">
        <v>1941</v>
      </c>
    </row>
    <row r="226" spans="10:13" x14ac:dyDescent="0.25">
      <c r="J226" s="13">
        <v>2498</v>
      </c>
      <c r="K226" s="13" t="s">
        <v>554</v>
      </c>
      <c r="L226" s="13">
        <v>2498</v>
      </c>
      <c r="M226" s="13" t="s">
        <v>1941</v>
      </c>
    </row>
    <row r="227" spans="10:13" x14ac:dyDescent="0.25">
      <c r="J227" s="13">
        <v>2498</v>
      </c>
      <c r="K227" s="13" t="s">
        <v>554</v>
      </c>
      <c r="L227" s="13">
        <v>2498</v>
      </c>
      <c r="M227" s="13" t="s">
        <v>1941</v>
      </c>
    </row>
    <row r="228" spans="10:13" x14ac:dyDescent="0.25">
      <c r="J228" s="13">
        <v>2498</v>
      </c>
      <c r="K228" s="13" t="s">
        <v>554</v>
      </c>
      <c r="L228" s="13">
        <v>2498</v>
      </c>
      <c r="M228" s="13" t="s">
        <v>1941</v>
      </c>
    </row>
    <row r="229" spans="10:13" x14ac:dyDescent="0.25">
      <c r="J229" s="13">
        <v>2498</v>
      </c>
      <c r="K229" s="13" t="s">
        <v>554</v>
      </c>
      <c r="L229" s="13">
        <v>2498</v>
      </c>
      <c r="M229" s="13" t="s">
        <v>1941</v>
      </c>
    </row>
    <row r="230" spans="10:13" x14ac:dyDescent="0.25">
      <c r="J230" s="13">
        <v>2498</v>
      </c>
      <c r="K230" s="13" t="s">
        <v>554</v>
      </c>
      <c r="L230" s="13">
        <v>2498</v>
      </c>
      <c r="M230" s="13" t="s">
        <v>1941</v>
      </c>
    </row>
    <row r="231" spans="10:13" x14ac:dyDescent="0.25">
      <c r="J231" s="13">
        <v>2498</v>
      </c>
      <c r="K231" s="13" t="s">
        <v>554</v>
      </c>
      <c r="L231" s="13">
        <v>2498</v>
      </c>
      <c r="M231" s="13" t="s">
        <v>1941</v>
      </c>
    </row>
    <row r="232" spans="10:13" x14ac:dyDescent="0.25">
      <c r="J232" s="13">
        <v>2498</v>
      </c>
      <c r="K232" s="13" t="s">
        <v>554</v>
      </c>
      <c r="L232" s="13">
        <v>2498</v>
      </c>
      <c r="M232" s="13" t="s">
        <v>1941</v>
      </c>
    </row>
    <row r="233" spans="10:13" x14ac:dyDescent="0.25">
      <c r="J233" s="13">
        <v>2498</v>
      </c>
      <c r="K233" s="13" t="s">
        <v>554</v>
      </c>
      <c r="L233" s="13">
        <v>2498</v>
      </c>
      <c r="M233" s="13" t="s">
        <v>1941</v>
      </c>
    </row>
    <row r="234" spans="10:13" x14ac:dyDescent="0.25">
      <c r="J234" s="13">
        <v>2498</v>
      </c>
      <c r="K234" s="13" t="s">
        <v>554</v>
      </c>
      <c r="L234" s="13">
        <v>2498</v>
      </c>
      <c r="M234" s="13" t="s">
        <v>1941</v>
      </c>
    </row>
    <row r="235" spans="10:13" x14ac:dyDescent="0.25">
      <c r="J235" s="13">
        <v>2498</v>
      </c>
      <c r="K235" s="13" t="s">
        <v>554</v>
      </c>
      <c r="L235" s="13">
        <v>2498</v>
      </c>
      <c r="M235" s="13" t="s">
        <v>1941</v>
      </c>
    </row>
    <row r="236" spans="10:13" x14ac:dyDescent="0.25">
      <c r="J236" s="13">
        <v>2498</v>
      </c>
      <c r="K236" s="13" t="s">
        <v>554</v>
      </c>
      <c r="L236" s="13">
        <v>2498</v>
      </c>
      <c r="M236" s="13" t="s">
        <v>1941</v>
      </c>
    </row>
    <row r="237" spans="10:13" x14ac:dyDescent="0.25">
      <c r="J237" s="13">
        <v>2498</v>
      </c>
      <c r="K237" s="13" t="s">
        <v>554</v>
      </c>
      <c r="L237" s="13">
        <v>2498</v>
      </c>
      <c r="M237" s="13" t="s">
        <v>1941</v>
      </c>
    </row>
    <row r="238" spans="10:13" x14ac:dyDescent="0.25">
      <c r="J238" s="13">
        <v>2498</v>
      </c>
      <c r="K238" s="13" t="s">
        <v>554</v>
      </c>
      <c r="L238" s="13">
        <v>2498</v>
      </c>
      <c r="M238" s="13" t="s">
        <v>1941</v>
      </c>
    </row>
    <row r="239" spans="10:13" x14ac:dyDescent="0.25">
      <c r="J239" s="13">
        <v>2498</v>
      </c>
      <c r="K239" s="13" t="s">
        <v>554</v>
      </c>
      <c r="L239" s="13">
        <v>2498</v>
      </c>
      <c r="M239" s="13" t="s">
        <v>1941</v>
      </c>
    </row>
    <row r="240" spans="10:13" x14ac:dyDescent="0.25">
      <c r="J240" s="13">
        <v>2498</v>
      </c>
      <c r="K240" s="13" t="s">
        <v>554</v>
      </c>
      <c r="L240" s="13">
        <v>2498</v>
      </c>
      <c r="M240" s="13" t="s">
        <v>1941</v>
      </c>
    </row>
    <row r="241" spans="10:13" x14ac:dyDescent="0.25">
      <c r="J241" s="13">
        <v>2498</v>
      </c>
      <c r="K241" s="13" t="s">
        <v>554</v>
      </c>
      <c r="L241" s="13">
        <v>2498</v>
      </c>
      <c r="M241" s="13" t="s">
        <v>1941</v>
      </c>
    </row>
    <row r="242" spans="10:13" x14ac:dyDescent="0.25">
      <c r="J242" s="13">
        <v>1629</v>
      </c>
      <c r="K242" s="13" t="s">
        <v>752</v>
      </c>
      <c r="L242" s="13">
        <v>1629</v>
      </c>
      <c r="M242" s="13" t="s">
        <v>1941</v>
      </c>
    </row>
    <row r="243" spans="10:13" x14ac:dyDescent="0.25">
      <c r="J243" s="13">
        <v>1629</v>
      </c>
      <c r="K243" s="13" t="s">
        <v>752</v>
      </c>
      <c r="L243" s="13">
        <v>1629</v>
      </c>
      <c r="M243" s="13" t="s">
        <v>1941</v>
      </c>
    </row>
    <row r="244" spans="10:13" x14ac:dyDescent="0.25">
      <c r="J244" s="13">
        <v>2637</v>
      </c>
      <c r="K244" s="13" t="s">
        <v>1940</v>
      </c>
      <c r="L244" s="13">
        <v>2637</v>
      </c>
      <c r="M244" s="13" t="s">
        <v>1941</v>
      </c>
    </row>
    <row r="245" spans="10:13" x14ac:dyDescent="0.25">
      <c r="J245" s="13">
        <v>1628</v>
      </c>
      <c r="K245" s="13" t="s">
        <v>714</v>
      </c>
      <c r="L245" s="13">
        <v>1628</v>
      </c>
      <c r="M245" s="13" t="s">
        <v>1941</v>
      </c>
    </row>
    <row r="246" spans="10:13" x14ac:dyDescent="0.25">
      <c r="J246" s="13">
        <v>1628</v>
      </c>
      <c r="K246" s="13" t="s">
        <v>714</v>
      </c>
      <c r="L246" s="13">
        <v>1628</v>
      </c>
      <c r="M246" s="13" t="s">
        <v>1941</v>
      </c>
    </row>
    <row r="247" spans="10:13" x14ac:dyDescent="0.25">
      <c r="J247" s="13">
        <v>1209</v>
      </c>
      <c r="K247" s="13" t="s">
        <v>825</v>
      </c>
      <c r="L247" s="13">
        <v>1209</v>
      </c>
      <c r="M247" s="13" t="s">
        <v>1941</v>
      </c>
    </row>
    <row r="248" spans="10:13" x14ac:dyDescent="0.25">
      <c r="J248" s="13">
        <v>2149</v>
      </c>
      <c r="K248" s="13" t="s">
        <v>825</v>
      </c>
      <c r="L248" s="13">
        <v>2149</v>
      </c>
      <c r="M248" s="13" t="s">
        <v>1941</v>
      </c>
    </row>
    <row r="249" spans="10:13" x14ac:dyDescent="0.25">
      <c r="J249" s="13">
        <v>1209</v>
      </c>
      <c r="K249" s="13" t="s">
        <v>594</v>
      </c>
      <c r="L249" s="13">
        <v>1209</v>
      </c>
      <c r="M249" s="13" t="s">
        <v>1941</v>
      </c>
    </row>
    <row r="250" spans="10:13" x14ac:dyDescent="0.25">
      <c r="J250" s="13">
        <v>1209</v>
      </c>
      <c r="K250" s="13" t="s">
        <v>1256</v>
      </c>
      <c r="L250" s="13">
        <v>1209</v>
      </c>
      <c r="M250" s="13" t="s">
        <v>1941</v>
      </c>
    </row>
    <row r="251" spans="10:13" x14ac:dyDescent="0.25">
      <c r="J251" s="13">
        <v>1209</v>
      </c>
      <c r="K251" s="13" t="s">
        <v>594</v>
      </c>
      <c r="L251" s="13">
        <v>1209</v>
      </c>
      <c r="M251" s="13" t="s">
        <v>1941</v>
      </c>
    </row>
    <row r="252" spans="10:13" x14ac:dyDescent="0.25">
      <c r="J252" s="13">
        <v>1209</v>
      </c>
      <c r="K252" s="13" t="s">
        <v>825</v>
      </c>
      <c r="L252" s="13">
        <v>1209</v>
      </c>
      <c r="M252" s="13" t="s">
        <v>1941</v>
      </c>
    </row>
    <row r="253" spans="10:13" x14ac:dyDescent="0.25">
      <c r="J253" s="13">
        <v>1209</v>
      </c>
      <c r="K253" s="13" t="s">
        <v>1123</v>
      </c>
      <c r="L253" s="13">
        <v>1209</v>
      </c>
      <c r="M253" s="13" t="s">
        <v>1941</v>
      </c>
    </row>
    <row r="254" spans="10:13" x14ac:dyDescent="0.25">
      <c r="J254" s="13">
        <v>1209</v>
      </c>
      <c r="K254" s="13" t="s">
        <v>594</v>
      </c>
      <c r="L254" s="13">
        <v>1209</v>
      </c>
      <c r="M254" s="13" t="s">
        <v>1941</v>
      </c>
    </row>
    <row r="255" spans="10:13" x14ac:dyDescent="0.25">
      <c r="J255" s="13">
        <v>1209</v>
      </c>
      <c r="K255" s="13" t="s">
        <v>825</v>
      </c>
      <c r="L255" s="13">
        <v>1209</v>
      </c>
      <c r="M255" s="13" t="s">
        <v>1941</v>
      </c>
    </row>
    <row r="256" spans="10:13" x14ac:dyDescent="0.25">
      <c r="J256" s="13">
        <v>1209</v>
      </c>
      <c r="K256" s="13" t="s">
        <v>1123</v>
      </c>
      <c r="L256" s="13">
        <v>1209</v>
      </c>
      <c r="M256" s="13" t="s">
        <v>1941</v>
      </c>
    </row>
    <row r="257" spans="10:13" x14ac:dyDescent="0.25">
      <c r="J257" s="13">
        <v>1209</v>
      </c>
      <c r="K257" s="13" t="s">
        <v>594</v>
      </c>
      <c r="L257" s="13">
        <v>1209</v>
      </c>
      <c r="M257" s="13" t="s">
        <v>1941</v>
      </c>
    </row>
    <row r="258" spans="10:13" x14ac:dyDescent="0.25">
      <c r="J258" s="13">
        <v>1209</v>
      </c>
      <c r="K258" s="13" t="s">
        <v>825</v>
      </c>
      <c r="L258" s="13">
        <v>1209</v>
      </c>
      <c r="M258" s="13" t="s">
        <v>1941</v>
      </c>
    </row>
    <row r="259" spans="10:13" x14ac:dyDescent="0.25">
      <c r="J259" s="13">
        <v>1209</v>
      </c>
      <c r="K259" s="13" t="s">
        <v>1123</v>
      </c>
      <c r="L259" s="13">
        <v>1209</v>
      </c>
      <c r="M259" s="13" t="s">
        <v>1941</v>
      </c>
    </row>
    <row r="260" spans="10:13" x14ac:dyDescent="0.25">
      <c r="J260" s="13">
        <v>1209</v>
      </c>
      <c r="K260" s="13" t="s">
        <v>594</v>
      </c>
      <c r="L260" s="13">
        <v>1209</v>
      </c>
      <c r="M260" s="13" t="s">
        <v>1941</v>
      </c>
    </row>
    <row r="261" spans="10:13" x14ac:dyDescent="0.25">
      <c r="J261" s="13">
        <v>1209</v>
      </c>
      <c r="K261" s="13" t="s">
        <v>825</v>
      </c>
      <c r="L261" s="13">
        <v>1209</v>
      </c>
      <c r="M261" s="13" t="s">
        <v>1941</v>
      </c>
    </row>
    <row r="262" spans="10:13" x14ac:dyDescent="0.25">
      <c r="J262" s="13">
        <v>1209</v>
      </c>
      <c r="K262" s="13" t="s">
        <v>825</v>
      </c>
      <c r="L262" s="13">
        <v>1209</v>
      </c>
      <c r="M262" s="13" t="s">
        <v>1941</v>
      </c>
    </row>
    <row r="263" spans="10:13" x14ac:dyDescent="0.25">
      <c r="J263" s="13">
        <v>1209</v>
      </c>
      <c r="K263" s="13" t="s">
        <v>1123</v>
      </c>
      <c r="L263" s="13">
        <v>1209</v>
      </c>
      <c r="M263" s="13" t="s">
        <v>1941</v>
      </c>
    </row>
    <row r="264" spans="10:13" x14ac:dyDescent="0.25">
      <c r="J264" s="13">
        <v>1209</v>
      </c>
      <c r="K264" s="13" t="s">
        <v>594</v>
      </c>
      <c r="L264" s="13">
        <v>1209</v>
      </c>
      <c r="M264" s="13" t="s">
        <v>1941</v>
      </c>
    </row>
    <row r="265" spans="10:13" x14ac:dyDescent="0.25">
      <c r="J265" s="13">
        <v>1209</v>
      </c>
      <c r="K265" s="13" t="s">
        <v>825</v>
      </c>
      <c r="L265" s="13">
        <v>1209</v>
      </c>
      <c r="M265" s="13" t="s">
        <v>1941</v>
      </c>
    </row>
    <row r="266" spans="10:13" x14ac:dyDescent="0.25">
      <c r="J266" s="13">
        <v>1209</v>
      </c>
      <c r="K266" s="13" t="s">
        <v>1123</v>
      </c>
      <c r="L266" s="13">
        <v>1209</v>
      </c>
      <c r="M266" s="13" t="s">
        <v>1941</v>
      </c>
    </row>
    <row r="267" spans="10:13" x14ac:dyDescent="0.25">
      <c r="J267" s="13">
        <v>1209</v>
      </c>
      <c r="K267" s="13" t="s">
        <v>594</v>
      </c>
      <c r="L267" s="13">
        <v>1209</v>
      </c>
      <c r="M267" s="13" t="s">
        <v>1941</v>
      </c>
    </row>
    <row r="268" spans="10:13" x14ac:dyDescent="0.25">
      <c r="J268" s="13">
        <v>1209</v>
      </c>
      <c r="K268" s="13" t="s">
        <v>1256</v>
      </c>
      <c r="L268" s="13">
        <v>1209</v>
      </c>
      <c r="M268" s="13" t="s">
        <v>1941</v>
      </c>
    </row>
    <row r="269" spans="10:13" x14ac:dyDescent="0.25">
      <c r="J269" s="13">
        <v>1209</v>
      </c>
      <c r="K269" s="13" t="s">
        <v>825</v>
      </c>
      <c r="L269" s="13">
        <v>1209</v>
      </c>
      <c r="M269" s="13" t="s">
        <v>1941</v>
      </c>
    </row>
    <row r="270" spans="10:13" x14ac:dyDescent="0.25">
      <c r="J270" s="13">
        <v>1209</v>
      </c>
      <c r="K270" s="13" t="s">
        <v>1123</v>
      </c>
      <c r="L270" s="13">
        <v>1209</v>
      </c>
      <c r="M270" s="13" t="s">
        <v>1941</v>
      </c>
    </row>
    <row r="271" spans="10:13" x14ac:dyDescent="0.25">
      <c r="J271" s="13">
        <v>1209</v>
      </c>
      <c r="K271" s="13" t="s">
        <v>594</v>
      </c>
      <c r="L271" s="13">
        <v>1209</v>
      </c>
      <c r="M271" s="13" t="s">
        <v>1941</v>
      </c>
    </row>
    <row r="272" spans="10:13" x14ac:dyDescent="0.25">
      <c r="J272" s="13">
        <v>2064</v>
      </c>
      <c r="K272" s="13" t="s">
        <v>462</v>
      </c>
      <c r="L272" s="13">
        <v>2064</v>
      </c>
      <c r="M272" s="13" t="s">
        <v>1941</v>
      </c>
    </row>
    <row r="273" spans="10:13" x14ac:dyDescent="0.25">
      <c r="J273" s="13">
        <v>2064</v>
      </c>
      <c r="K273" s="13" t="s">
        <v>462</v>
      </c>
      <c r="L273" s="13">
        <v>2064</v>
      </c>
      <c r="M273" s="13" t="s">
        <v>1941</v>
      </c>
    </row>
    <row r="274" spans="10:13" x14ac:dyDescent="0.25">
      <c r="J274" s="13">
        <v>2064</v>
      </c>
      <c r="K274" s="13" t="s">
        <v>462</v>
      </c>
      <c r="L274" s="13">
        <v>2064</v>
      </c>
      <c r="M274" s="13" t="s">
        <v>1941</v>
      </c>
    </row>
    <row r="275" spans="10:13" x14ac:dyDescent="0.25">
      <c r="J275" s="13">
        <v>2064</v>
      </c>
      <c r="K275" s="13" t="s">
        <v>462</v>
      </c>
      <c r="L275" s="13">
        <v>2064</v>
      </c>
      <c r="M275" s="13" t="s">
        <v>1941</v>
      </c>
    </row>
    <row r="276" spans="10:13" x14ac:dyDescent="0.25">
      <c r="J276" s="13">
        <v>2064</v>
      </c>
      <c r="K276" s="13" t="s">
        <v>462</v>
      </c>
      <c r="L276" s="13">
        <v>2064</v>
      </c>
      <c r="M276" s="13" t="s">
        <v>1941</v>
      </c>
    </row>
    <row r="277" spans="10:13" x14ac:dyDescent="0.25">
      <c r="J277" s="13">
        <v>1209</v>
      </c>
      <c r="K277" s="13" t="s">
        <v>594</v>
      </c>
      <c r="L277" s="13">
        <v>1209</v>
      </c>
      <c r="M277" s="13" t="s">
        <v>1941</v>
      </c>
    </row>
    <row r="278" spans="10:13" x14ac:dyDescent="0.25">
      <c r="J278" s="13">
        <v>1209</v>
      </c>
      <c r="K278" s="13" t="s">
        <v>1123</v>
      </c>
      <c r="L278" s="13">
        <v>1209</v>
      </c>
      <c r="M278" s="13" t="s">
        <v>1941</v>
      </c>
    </row>
    <row r="279" spans="10:13" x14ac:dyDescent="0.25">
      <c r="J279" s="13">
        <v>1209</v>
      </c>
      <c r="K279" s="13" t="s">
        <v>594</v>
      </c>
      <c r="L279" s="13">
        <v>1209</v>
      </c>
      <c r="M279" s="13" t="s">
        <v>1941</v>
      </c>
    </row>
    <row r="280" spans="10:13" x14ac:dyDescent="0.25">
      <c r="J280" s="13">
        <v>1209</v>
      </c>
      <c r="K280" s="13" t="s">
        <v>1256</v>
      </c>
      <c r="L280" s="13">
        <v>1209</v>
      </c>
      <c r="M280" s="13" t="s">
        <v>1941</v>
      </c>
    </row>
    <row r="281" spans="10:13" x14ac:dyDescent="0.25">
      <c r="J281" s="13">
        <v>1209</v>
      </c>
      <c r="K281" s="13" t="s">
        <v>1123</v>
      </c>
      <c r="L281" s="13">
        <v>1209</v>
      </c>
      <c r="M281" s="13" t="s">
        <v>1941</v>
      </c>
    </row>
    <row r="282" spans="10:13" x14ac:dyDescent="0.25">
      <c r="J282" s="13">
        <v>1209</v>
      </c>
      <c r="K282" s="13" t="s">
        <v>594</v>
      </c>
      <c r="L282" s="13">
        <v>1209</v>
      </c>
      <c r="M282" s="13" t="s">
        <v>1941</v>
      </c>
    </row>
    <row r="283" spans="10:13" x14ac:dyDescent="0.25">
      <c r="J283" s="13">
        <v>1209</v>
      </c>
      <c r="K283" s="13" t="s">
        <v>1256</v>
      </c>
      <c r="L283" s="13">
        <v>1209</v>
      </c>
      <c r="M283" s="13" t="s">
        <v>1941</v>
      </c>
    </row>
    <row r="284" spans="10:13" x14ac:dyDescent="0.25">
      <c r="J284" s="13">
        <v>1209</v>
      </c>
      <c r="K284" s="13" t="s">
        <v>825</v>
      </c>
      <c r="L284" s="13">
        <v>1209</v>
      </c>
      <c r="M284" s="13" t="s">
        <v>1941</v>
      </c>
    </row>
    <row r="285" spans="10:13" x14ac:dyDescent="0.25">
      <c r="J285" s="13">
        <v>1209</v>
      </c>
      <c r="K285" s="13" t="s">
        <v>594</v>
      </c>
      <c r="L285" s="13">
        <v>1209</v>
      </c>
      <c r="M285" s="13" t="s">
        <v>1941</v>
      </c>
    </row>
    <row r="286" spans="10:13" x14ac:dyDescent="0.25">
      <c r="J286" s="13">
        <v>1209</v>
      </c>
      <c r="K286" s="13" t="s">
        <v>825</v>
      </c>
      <c r="L286" s="13">
        <v>1209</v>
      </c>
      <c r="M286" s="13" t="s">
        <v>1941</v>
      </c>
    </row>
    <row r="287" spans="10:13" x14ac:dyDescent="0.25">
      <c r="J287" s="13">
        <v>1209</v>
      </c>
      <c r="K287" s="13" t="s">
        <v>1077</v>
      </c>
      <c r="L287" s="13">
        <v>1209</v>
      </c>
      <c r="M287" s="13" t="s">
        <v>1941</v>
      </c>
    </row>
    <row r="288" spans="10:13" x14ac:dyDescent="0.25">
      <c r="J288" s="13">
        <v>1209</v>
      </c>
      <c r="K288" s="13" t="s">
        <v>825</v>
      </c>
      <c r="L288" s="13">
        <v>1209</v>
      </c>
      <c r="M288" s="13" t="s">
        <v>1941</v>
      </c>
    </row>
    <row r="289" spans="10:13" x14ac:dyDescent="0.25">
      <c r="J289" s="13">
        <v>1209</v>
      </c>
      <c r="K289" s="13" t="s">
        <v>1123</v>
      </c>
      <c r="L289" s="13">
        <v>1209</v>
      </c>
      <c r="M289" s="13" t="s">
        <v>1941</v>
      </c>
    </row>
    <row r="290" spans="10:13" x14ac:dyDescent="0.25">
      <c r="J290" s="13">
        <v>1209</v>
      </c>
      <c r="K290" s="13" t="s">
        <v>594</v>
      </c>
      <c r="L290" s="13">
        <v>1209</v>
      </c>
      <c r="M290" s="13" t="s">
        <v>1941</v>
      </c>
    </row>
    <row r="291" spans="10:13" x14ac:dyDescent="0.25">
      <c r="J291" s="13">
        <v>1209</v>
      </c>
      <c r="K291" s="13" t="s">
        <v>1256</v>
      </c>
      <c r="L291" s="13">
        <v>1209</v>
      </c>
      <c r="M291" s="13" t="s">
        <v>1941</v>
      </c>
    </row>
    <row r="292" spans="10:13" x14ac:dyDescent="0.25">
      <c r="J292" s="13">
        <v>1209</v>
      </c>
      <c r="K292" s="13" t="s">
        <v>825</v>
      </c>
      <c r="L292" s="13">
        <v>1209</v>
      </c>
      <c r="M292" s="13" t="s">
        <v>1941</v>
      </c>
    </row>
    <row r="293" spans="10:13" x14ac:dyDescent="0.25">
      <c r="J293" s="13">
        <v>1209</v>
      </c>
      <c r="K293" s="13" t="s">
        <v>594</v>
      </c>
      <c r="L293" s="13">
        <v>1209</v>
      </c>
      <c r="M293" s="13" t="s">
        <v>1941</v>
      </c>
    </row>
    <row r="294" spans="10:13" x14ac:dyDescent="0.25">
      <c r="J294" s="13">
        <v>1209</v>
      </c>
      <c r="K294" s="13" t="s">
        <v>825</v>
      </c>
      <c r="L294" s="13">
        <v>1209</v>
      </c>
      <c r="M294" s="13" t="s">
        <v>1941</v>
      </c>
    </row>
    <row r="295" spans="10:13" x14ac:dyDescent="0.25">
      <c r="J295" s="13">
        <v>1209</v>
      </c>
      <c r="K295" s="13" t="s">
        <v>825</v>
      </c>
      <c r="L295" s="13">
        <v>1209</v>
      </c>
      <c r="M295" s="13" t="s">
        <v>1941</v>
      </c>
    </row>
    <row r="296" spans="10:13" x14ac:dyDescent="0.25">
      <c r="J296" s="13">
        <v>1209</v>
      </c>
      <c r="K296" s="13" t="s">
        <v>594</v>
      </c>
      <c r="L296" s="13">
        <v>1209</v>
      </c>
      <c r="M296" s="13" t="s">
        <v>1941</v>
      </c>
    </row>
    <row r="297" spans="10:13" x14ac:dyDescent="0.25">
      <c r="J297" s="13">
        <v>1863</v>
      </c>
      <c r="K297" s="13" t="s">
        <v>714</v>
      </c>
      <c r="L297" s="13">
        <v>1863</v>
      </c>
      <c r="M297" s="13" t="s">
        <v>1941</v>
      </c>
    </row>
    <row r="298" spans="10:13" x14ac:dyDescent="0.25">
      <c r="J298" s="13">
        <v>2625</v>
      </c>
      <c r="K298" s="13" t="s">
        <v>462</v>
      </c>
      <c r="L298" s="13">
        <v>2625</v>
      </c>
      <c r="M298" s="13" t="s">
        <v>1941</v>
      </c>
    </row>
    <row r="299" spans="10:13" x14ac:dyDescent="0.25">
      <c r="J299" s="13">
        <v>1209</v>
      </c>
      <c r="K299" s="13" t="s">
        <v>825</v>
      </c>
      <c r="L299" s="13">
        <v>1209</v>
      </c>
      <c r="M299" s="13" t="s">
        <v>1941</v>
      </c>
    </row>
    <row r="300" spans="10:13" x14ac:dyDescent="0.25">
      <c r="J300" s="13">
        <v>1209</v>
      </c>
      <c r="K300" s="13" t="s">
        <v>825</v>
      </c>
      <c r="L300" s="13">
        <v>1209</v>
      </c>
      <c r="M300" s="13" t="s">
        <v>1941</v>
      </c>
    </row>
    <row r="301" spans="10:13" x14ac:dyDescent="0.25">
      <c r="J301" s="13">
        <v>1209</v>
      </c>
      <c r="K301" s="13" t="s">
        <v>594</v>
      </c>
      <c r="L301" s="13">
        <v>1209</v>
      </c>
      <c r="M301" s="13" t="s">
        <v>1941</v>
      </c>
    </row>
    <row r="302" spans="10:13" x14ac:dyDescent="0.25">
      <c r="J302" s="13">
        <v>2639</v>
      </c>
      <c r="K302" s="13" t="s">
        <v>1940</v>
      </c>
      <c r="L302" s="13">
        <v>2639</v>
      </c>
      <c r="M302" s="13" t="s">
        <v>1941</v>
      </c>
    </row>
    <row r="303" spans="10:13" x14ac:dyDescent="0.25">
      <c r="J303" s="13">
        <v>1209</v>
      </c>
      <c r="K303" s="13" t="s">
        <v>825</v>
      </c>
      <c r="L303" s="13">
        <v>1209</v>
      </c>
      <c r="M303" s="13" t="s">
        <v>1941</v>
      </c>
    </row>
    <row r="304" spans="10:13" x14ac:dyDescent="0.25">
      <c r="J304" s="13">
        <v>1209</v>
      </c>
      <c r="K304" s="13" t="s">
        <v>1123</v>
      </c>
      <c r="L304" s="13">
        <v>1209</v>
      </c>
      <c r="M304" s="13" t="s">
        <v>1941</v>
      </c>
    </row>
    <row r="305" spans="10:13" x14ac:dyDescent="0.25">
      <c r="J305" s="13">
        <v>1209</v>
      </c>
      <c r="K305" s="13" t="s">
        <v>594</v>
      </c>
      <c r="L305" s="13">
        <v>1209</v>
      </c>
      <c r="M305" s="13" t="s">
        <v>1941</v>
      </c>
    </row>
    <row r="306" spans="10:13" x14ac:dyDescent="0.25">
      <c r="J306" s="13">
        <v>1863</v>
      </c>
      <c r="K306" s="13" t="s">
        <v>714</v>
      </c>
      <c r="L306" s="13">
        <v>1863</v>
      </c>
      <c r="M306" s="13" t="s">
        <v>1941</v>
      </c>
    </row>
    <row r="307" spans="10:13" x14ac:dyDescent="0.25">
      <c r="J307" s="13">
        <v>1209</v>
      </c>
      <c r="K307" s="13" t="s">
        <v>825</v>
      </c>
      <c r="L307" s="13">
        <v>1209</v>
      </c>
      <c r="M307" s="13" t="s">
        <v>1941</v>
      </c>
    </row>
    <row r="308" spans="10:13" x14ac:dyDescent="0.25">
      <c r="J308" s="13">
        <v>1209</v>
      </c>
      <c r="K308" s="13" t="s">
        <v>594</v>
      </c>
      <c r="L308" s="13">
        <v>1209</v>
      </c>
      <c r="M308" s="13" t="s">
        <v>1941</v>
      </c>
    </row>
    <row r="309" spans="10:13" x14ac:dyDescent="0.25">
      <c r="J309" s="13">
        <v>1209</v>
      </c>
      <c r="K309" s="13" t="s">
        <v>1123</v>
      </c>
      <c r="L309" s="13">
        <v>1209</v>
      </c>
      <c r="M309" s="13" t="s">
        <v>1941</v>
      </c>
    </row>
    <row r="310" spans="10:13" x14ac:dyDescent="0.25">
      <c r="J310" s="13">
        <v>2625</v>
      </c>
      <c r="K310" s="13" t="s">
        <v>462</v>
      </c>
      <c r="L310" s="13">
        <v>2625</v>
      </c>
      <c r="M310" s="13" t="s">
        <v>1941</v>
      </c>
    </row>
    <row r="311" spans="10:13" x14ac:dyDescent="0.25">
      <c r="J311" s="13">
        <v>1209</v>
      </c>
      <c r="K311" s="13" t="s">
        <v>594</v>
      </c>
      <c r="L311" s="13">
        <v>1209</v>
      </c>
      <c r="M311" s="13" t="s">
        <v>1941</v>
      </c>
    </row>
    <row r="312" spans="10:13" x14ac:dyDescent="0.25">
      <c r="J312" s="13">
        <v>1209</v>
      </c>
      <c r="K312" s="13" t="s">
        <v>594</v>
      </c>
      <c r="L312" s="13">
        <v>1209</v>
      </c>
      <c r="M312" s="13" t="s">
        <v>1941</v>
      </c>
    </row>
    <row r="313" spans="10:13" x14ac:dyDescent="0.25">
      <c r="J313" s="13">
        <v>1209</v>
      </c>
      <c r="K313" s="13" t="s">
        <v>594</v>
      </c>
      <c r="L313" s="13">
        <v>1209</v>
      </c>
      <c r="M313" s="13" t="s">
        <v>1941</v>
      </c>
    </row>
    <row r="314" spans="10:13" x14ac:dyDescent="0.25">
      <c r="J314" s="13">
        <v>2639</v>
      </c>
      <c r="K314" s="13" t="s">
        <v>1940</v>
      </c>
      <c r="L314" s="13">
        <v>2639</v>
      </c>
      <c r="M314" s="13" t="s">
        <v>1941</v>
      </c>
    </row>
    <row r="315" spans="10:13" x14ac:dyDescent="0.25">
      <c r="J315" s="13">
        <v>1209</v>
      </c>
      <c r="K315" s="13" t="s">
        <v>1123</v>
      </c>
      <c r="L315" s="13">
        <v>1209</v>
      </c>
      <c r="M315" s="13" t="s">
        <v>1941</v>
      </c>
    </row>
    <row r="316" spans="10:13" x14ac:dyDescent="0.25">
      <c r="J316" s="13">
        <v>1209</v>
      </c>
      <c r="K316" s="13" t="s">
        <v>1256</v>
      </c>
      <c r="L316" s="13">
        <v>1209</v>
      </c>
      <c r="M316" s="13" t="s">
        <v>1941</v>
      </c>
    </row>
    <row r="317" spans="10:13" x14ac:dyDescent="0.25">
      <c r="J317" s="13">
        <v>1209</v>
      </c>
      <c r="K317" s="13" t="s">
        <v>825</v>
      </c>
      <c r="L317" s="13">
        <v>1209</v>
      </c>
      <c r="M317" s="13" t="s">
        <v>1941</v>
      </c>
    </row>
    <row r="318" spans="10:13" x14ac:dyDescent="0.25">
      <c r="J318" s="13">
        <v>1209</v>
      </c>
      <c r="K318" s="13" t="s">
        <v>594</v>
      </c>
      <c r="L318" s="13">
        <v>1209</v>
      </c>
      <c r="M318" s="13" t="s">
        <v>1941</v>
      </c>
    </row>
    <row r="319" spans="10:13" x14ac:dyDescent="0.25">
      <c r="J319" s="13">
        <v>1209</v>
      </c>
      <c r="K319" s="13" t="s">
        <v>1256</v>
      </c>
      <c r="L319" s="13">
        <v>1209</v>
      </c>
      <c r="M319" s="13" t="s">
        <v>1941</v>
      </c>
    </row>
    <row r="320" spans="10:13" x14ac:dyDescent="0.25">
      <c r="J320" s="13">
        <v>1209</v>
      </c>
      <c r="K320" s="13" t="s">
        <v>1123</v>
      </c>
      <c r="L320" s="13">
        <v>1209</v>
      </c>
      <c r="M320" s="13" t="s">
        <v>1941</v>
      </c>
    </row>
    <row r="321" spans="10:13" x14ac:dyDescent="0.25">
      <c r="J321" s="13">
        <v>2064</v>
      </c>
      <c r="K321" s="13" t="s">
        <v>1295</v>
      </c>
      <c r="L321" s="13">
        <v>2064</v>
      </c>
      <c r="M321" s="13" t="s">
        <v>1941</v>
      </c>
    </row>
    <row r="322" spans="10:13" x14ac:dyDescent="0.25">
      <c r="J322" s="13">
        <v>2064</v>
      </c>
      <c r="K322" s="13" t="s">
        <v>1295</v>
      </c>
      <c r="L322" s="13">
        <v>2064</v>
      </c>
      <c r="M322" s="13" t="s">
        <v>1941</v>
      </c>
    </row>
    <row r="323" spans="10:13" x14ac:dyDescent="0.25">
      <c r="J323" s="13">
        <v>2064</v>
      </c>
      <c r="K323" s="13" t="s">
        <v>1295</v>
      </c>
      <c r="L323" s="13">
        <v>2064</v>
      </c>
      <c r="M323" s="13" t="s">
        <v>1941</v>
      </c>
    </row>
    <row r="324" spans="10:13" x14ac:dyDescent="0.25">
      <c r="J324" s="13">
        <v>2266</v>
      </c>
      <c r="K324" s="13" t="s">
        <v>1319</v>
      </c>
      <c r="L324" s="13">
        <v>2266</v>
      </c>
      <c r="M324" s="13" t="s">
        <v>1941</v>
      </c>
    </row>
    <row r="325" spans="10:13" x14ac:dyDescent="0.25">
      <c r="J325" s="13">
        <v>2064</v>
      </c>
      <c r="K325" s="13" t="s">
        <v>1295</v>
      </c>
      <c r="L325" s="13">
        <v>2064</v>
      </c>
      <c r="M325" s="13" t="s">
        <v>1941</v>
      </c>
    </row>
    <row r="326" spans="10:13" x14ac:dyDescent="0.25">
      <c r="J326" s="13">
        <v>2064</v>
      </c>
      <c r="K326" s="13" t="s">
        <v>1295</v>
      </c>
      <c r="L326" s="13">
        <v>2064</v>
      </c>
      <c r="M326" s="13" t="s">
        <v>1941</v>
      </c>
    </row>
    <row r="327" spans="10:13" x14ac:dyDescent="0.25">
      <c r="J327" s="13">
        <v>2064</v>
      </c>
      <c r="K327" s="13" t="s">
        <v>1295</v>
      </c>
      <c r="L327" s="13">
        <v>2064</v>
      </c>
      <c r="M327" s="13" t="s">
        <v>1941</v>
      </c>
    </row>
    <row r="328" spans="10:13" x14ac:dyDescent="0.25">
      <c r="J328" s="13">
        <v>2064</v>
      </c>
      <c r="K328" s="13" t="s">
        <v>1295</v>
      </c>
      <c r="L328" s="13">
        <v>2064</v>
      </c>
      <c r="M328" s="13" t="s">
        <v>1941</v>
      </c>
    </row>
    <row r="329" spans="10:13" x14ac:dyDescent="0.25">
      <c r="J329" s="13">
        <v>2064</v>
      </c>
      <c r="K329" s="13" t="s">
        <v>1295</v>
      </c>
      <c r="L329" s="13">
        <v>2064</v>
      </c>
      <c r="M329" s="13" t="s">
        <v>1941</v>
      </c>
    </row>
    <row r="330" spans="10:13" x14ac:dyDescent="0.25">
      <c r="J330" s="13">
        <v>2064</v>
      </c>
      <c r="K330" s="13" t="s">
        <v>1295</v>
      </c>
      <c r="L330" s="13">
        <v>2064</v>
      </c>
      <c r="M330" s="13" t="s">
        <v>1941</v>
      </c>
    </row>
    <row r="331" spans="10:13" x14ac:dyDescent="0.25">
      <c r="J331" s="13">
        <v>2064</v>
      </c>
      <c r="K331" s="13" t="s">
        <v>1295</v>
      </c>
      <c r="L331" s="13">
        <v>2064</v>
      </c>
      <c r="M331" s="13" t="s">
        <v>1941</v>
      </c>
    </row>
    <row r="332" spans="10:13" x14ac:dyDescent="0.25">
      <c r="J332" s="13">
        <v>2064</v>
      </c>
      <c r="K332" s="13" t="s">
        <v>1295</v>
      </c>
      <c r="L332" s="13">
        <v>2064</v>
      </c>
      <c r="M332" s="13" t="s">
        <v>1941</v>
      </c>
    </row>
    <row r="333" spans="10:13" x14ac:dyDescent="0.25">
      <c r="J333" s="13">
        <v>2064</v>
      </c>
      <c r="K333" s="13" t="s">
        <v>1295</v>
      </c>
      <c r="L333" s="13">
        <v>2064</v>
      </c>
      <c r="M333" s="13" t="s">
        <v>1941</v>
      </c>
    </row>
    <row r="334" spans="10:13" x14ac:dyDescent="0.25">
      <c r="J334" s="13">
        <v>2064</v>
      </c>
      <c r="K334" s="13" t="s">
        <v>1295</v>
      </c>
      <c r="L334" s="13">
        <v>2064</v>
      </c>
      <c r="M334" s="13" t="s">
        <v>1941</v>
      </c>
    </row>
    <row r="335" spans="10:13" x14ac:dyDescent="0.25">
      <c r="J335" s="13">
        <v>2064</v>
      </c>
      <c r="K335" s="13" t="s">
        <v>1295</v>
      </c>
      <c r="L335" s="13">
        <v>2064</v>
      </c>
      <c r="M335" s="13" t="s">
        <v>1941</v>
      </c>
    </row>
    <row r="336" spans="10:13" x14ac:dyDescent="0.25">
      <c r="J336" s="13">
        <v>2064</v>
      </c>
      <c r="K336" s="13" t="s">
        <v>1295</v>
      </c>
      <c r="L336" s="13">
        <v>2064</v>
      </c>
      <c r="M336" s="13" t="s">
        <v>1941</v>
      </c>
    </row>
    <row r="337" spans="10:13" x14ac:dyDescent="0.25">
      <c r="J337" s="13">
        <v>2064</v>
      </c>
      <c r="K337" s="13" t="s">
        <v>1295</v>
      </c>
      <c r="L337" s="13">
        <v>2064</v>
      </c>
      <c r="M337" s="13" t="s">
        <v>1941</v>
      </c>
    </row>
    <row r="338" spans="10:13" x14ac:dyDescent="0.25">
      <c r="J338" s="13">
        <v>2064</v>
      </c>
      <c r="K338" s="13" t="s">
        <v>1295</v>
      </c>
      <c r="L338" s="13">
        <v>2064</v>
      </c>
      <c r="M338" s="13" t="s">
        <v>1941</v>
      </c>
    </row>
    <row r="339" spans="10:13" x14ac:dyDescent="0.25">
      <c r="J339" s="13">
        <v>2064</v>
      </c>
      <c r="K339" s="13" t="s">
        <v>1295</v>
      </c>
      <c r="L339" s="13">
        <v>2064</v>
      </c>
      <c r="M339" s="13" t="s">
        <v>1941</v>
      </c>
    </row>
    <row r="340" spans="10:13" x14ac:dyDescent="0.25">
      <c r="J340" s="13">
        <v>2064</v>
      </c>
      <c r="K340" s="13" t="s">
        <v>1295</v>
      </c>
      <c r="L340" s="13">
        <v>2064</v>
      </c>
      <c r="M340" s="13" t="s">
        <v>1941</v>
      </c>
    </row>
    <row r="341" spans="10:13" x14ac:dyDescent="0.25">
      <c r="J341" s="13">
        <v>2064</v>
      </c>
      <c r="K341" s="13" t="s">
        <v>1295</v>
      </c>
      <c r="L341" s="13">
        <v>2064</v>
      </c>
      <c r="M341" s="13" t="s">
        <v>1941</v>
      </c>
    </row>
    <row r="342" spans="10:13" x14ac:dyDescent="0.25">
      <c r="J342" s="13">
        <v>2064</v>
      </c>
      <c r="K342" s="13" t="s">
        <v>1295</v>
      </c>
      <c r="L342" s="13">
        <v>2064</v>
      </c>
      <c r="M342" s="13" t="s">
        <v>1941</v>
      </c>
    </row>
    <row r="343" spans="10:13" x14ac:dyDescent="0.25">
      <c r="J343" s="13">
        <v>2064</v>
      </c>
      <c r="K343" s="13" t="s">
        <v>1295</v>
      </c>
      <c r="L343" s="13">
        <v>2064</v>
      </c>
      <c r="M343" s="13" t="s">
        <v>1941</v>
      </c>
    </row>
    <row r="344" spans="10:13" x14ac:dyDescent="0.25">
      <c r="J344" s="13">
        <v>2064</v>
      </c>
      <c r="K344" s="13" t="s">
        <v>1295</v>
      </c>
      <c r="L344" s="13">
        <v>2064</v>
      </c>
      <c r="M344" s="13" t="s">
        <v>1941</v>
      </c>
    </row>
    <row r="345" spans="10:13" x14ac:dyDescent="0.25">
      <c r="J345" s="13">
        <v>2064</v>
      </c>
      <c r="K345" s="13" t="s">
        <v>1295</v>
      </c>
      <c r="L345" s="13">
        <v>2064</v>
      </c>
      <c r="M345" s="13" t="s">
        <v>1941</v>
      </c>
    </row>
    <row r="346" spans="10:13" x14ac:dyDescent="0.25">
      <c r="J346" s="13">
        <v>2064</v>
      </c>
      <c r="K346" s="13" t="s">
        <v>1295</v>
      </c>
      <c r="L346" s="13">
        <v>2064</v>
      </c>
      <c r="M346" s="13" t="s">
        <v>1941</v>
      </c>
    </row>
    <row r="347" spans="10:13" x14ac:dyDescent="0.25">
      <c r="J347" s="13">
        <v>2064</v>
      </c>
      <c r="K347" s="13" t="s">
        <v>1295</v>
      </c>
      <c r="L347" s="13">
        <v>2064</v>
      </c>
      <c r="M347" s="13" t="s">
        <v>1941</v>
      </c>
    </row>
    <row r="348" spans="10:13" x14ac:dyDescent="0.25">
      <c r="J348" s="13">
        <v>2064</v>
      </c>
      <c r="K348" s="13" t="s">
        <v>1295</v>
      </c>
      <c r="L348" s="13">
        <v>2064</v>
      </c>
      <c r="M348" s="13" t="s">
        <v>1941</v>
      </c>
    </row>
    <row r="349" spans="10:13" x14ac:dyDescent="0.25">
      <c r="J349" s="13">
        <v>2064</v>
      </c>
      <c r="K349" s="13" t="s">
        <v>1295</v>
      </c>
      <c r="L349" s="13">
        <v>2064</v>
      </c>
      <c r="M349" s="13" t="s">
        <v>1941</v>
      </c>
    </row>
    <row r="350" spans="10:13" x14ac:dyDescent="0.25">
      <c r="J350" s="13">
        <v>1209</v>
      </c>
      <c r="K350" s="13" t="s">
        <v>594</v>
      </c>
      <c r="L350" s="13">
        <v>1209</v>
      </c>
      <c r="M350" s="13" t="s">
        <v>1941</v>
      </c>
    </row>
    <row r="351" spans="10:13" x14ac:dyDescent="0.25">
      <c r="J351" s="13">
        <v>1209</v>
      </c>
      <c r="K351" s="13" t="s">
        <v>1256</v>
      </c>
      <c r="L351" s="13">
        <v>1209</v>
      </c>
      <c r="M351" s="13" t="s">
        <v>1941</v>
      </c>
    </row>
    <row r="352" spans="10:13" x14ac:dyDescent="0.25">
      <c r="J352" s="13">
        <v>1209</v>
      </c>
      <c r="K352" s="13" t="s">
        <v>825</v>
      </c>
      <c r="L352" s="13">
        <v>1209</v>
      </c>
      <c r="M352" s="13" t="s">
        <v>1941</v>
      </c>
    </row>
    <row r="353" spans="10:13" x14ac:dyDescent="0.25">
      <c r="J353" s="13">
        <v>1209</v>
      </c>
      <c r="K353" s="13" t="s">
        <v>594</v>
      </c>
      <c r="L353" s="13">
        <v>1209</v>
      </c>
      <c r="M353" s="13" t="s">
        <v>1941</v>
      </c>
    </row>
    <row r="354" spans="10:13" x14ac:dyDescent="0.25">
      <c r="J354" s="13">
        <v>1209</v>
      </c>
      <c r="K354" s="13" t="s">
        <v>825</v>
      </c>
      <c r="L354" s="13">
        <v>1209</v>
      </c>
      <c r="M354" s="13" t="s">
        <v>1941</v>
      </c>
    </row>
    <row r="355" spans="10:13" x14ac:dyDescent="0.25">
      <c r="J355" s="13">
        <v>1629</v>
      </c>
      <c r="K355" s="13" t="s">
        <v>752</v>
      </c>
      <c r="L355" s="13">
        <v>1629</v>
      </c>
      <c r="M355" s="13" t="s">
        <v>1941</v>
      </c>
    </row>
    <row r="356" spans="10:13" x14ac:dyDescent="0.25">
      <c r="J356" s="13">
        <v>1209</v>
      </c>
      <c r="K356" s="13" t="s">
        <v>825</v>
      </c>
      <c r="L356" s="13">
        <v>1209</v>
      </c>
      <c r="M356" s="13" t="s">
        <v>1941</v>
      </c>
    </row>
    <row r="357" spans="10:13" x14ac:dyDescent="0.25">
      <c r="J357" s="13">
        <v>1209</v>
      </c>
      <c r="K357" s="13" t="s">
        <v>1123</v>
      </c>
      <c r="L357" s="13">
        <v>1209</v>
      </c>
      <c r="M357" s="13" t="s">
        <v>1941</v>
      </c>
    </row>
    <row r="358" spans="10:13" x14ac:dyDescent="0.25">
      <c r="J358" s="13">
        <v>1209</v>
      </c>
      <c r="K358" s="13" t="s">
        <v>594</v>
      </c>
      <c r="L358" s="13">
        <v>1209</v>
      </c>
      <c r="M358" s="13" t="s">
        <v>1941</v>
      </c>
    </row>
    <row r="359" spans="10:13" x14ac:dyDescent="0.25">
      <c r="J359" s="13">
        <v>1209</v>
      </c>
      <c r="K359" s="13" t="s">
        <v>825</v>
      </c>
      <c r="L359" s="13">
        <v>1209</v>
      </c>
      <c r="M359" s="13" t="s">
        <v>1941</v>
      </c>
    </row>
    <row r="360" spans="10:13" x14ac:dyDescent="0.25">
      <c r="J360" s="13">
        <v>1209</v>
      </c>
      <c r="K360" s="13" t="s">
        <v>1123</v>
      </c>
      <c r="L360" s="13">
        <v>1209</v>
      </c>
      <c r="M360" s="13" t="s">
        <v>1941</v>
      </c>
    </row>
    <row r="361" spans="10:13" x14ac:dyDescent="0.25">
      <c r="J361" s="13">
        <v>1209</v>
      </c>
      <c r="K361" s="13" t="s">
        <v>825</v>
      </c>
      <c r="L361" s="13">
        <v>1209</v>
      </c>
      <c r="M361" s="13" t="s">
        <v>1941</v>
      </c>
    </row>
    <row r="362" spans="10:13" x14ac:dyDescent="0.25">
      <c r="J362" s="13">
        <v>1209</v>
      </c>
      <c r="K362" s="13" t="s">
        <v>825</v>
      </c>
      <c r="L362" s="13">
        <v>1209</v>
      </c>
      <c r="M362" s="13" t="s">
        <v>1941</v>
      </c>
    </row>
    <row r="363" spans="10:13" x14ac:dyDescent="0.25">
      <c r="J363" s="13">
        <v>1209</v>
      </c>
      <c r="K363" s="13" t="s">
        <v>1123</v>
      </c>
      <c r="L363" s="13">
        <v>1209</v>
      </c>
      <c r="M363" s="13" t="s">
        <v>1941</v>
      </c>
    </row>
    <row r="364" spans="10:13" x14ac:dyDescent="0.25">
      <c r="J364" s="13">
        <v>1209</v>
      </c>
      <c r="K364" s="13" t="s">
        <v>825</v>
      </c>
      <c r="L364" s="13">
        <v>1209</v>
      </c>
      <c r="M364" s="13" t="s">
        <v>1941</v>
      </c>
    </row>
    <row r="365" spans="10:13" x14ac:dyDescent="0.25">
      <c r="J365" s="13">
        <v>1209</v>
      </c>
      <c r="K365" s="13" t="s">
        <v>594</v>
      </c>
      <c r="L365" s="13">
        <v>1209</v>
      </c>
      <c r="M365" s="13" t="s">
        <v>1941</v>
      </c>
    </row>
    <row r="366" spans="10:13" x14ac:dyDescent="0.25">
      <c r="J366" s="13">
        <v>2043</v>
      </c>
      <c r="K366" s="13" t="s">
        <v>590</v>
      </c>
      <c r="L366" s="13">
        <v>2043</v>
      </c>
      <c r="M366" s="13" t="s">
        <v>1941</v>
      </c>
    </row>
    <row r="367" spans="10:13" x14ac:dyDescent="0.25">
      <c r="J367" s="13">
        <v>2043</v>
      </c>
      <c r="K367" s="13" t="s">
        <v>590</v>
      </c>
      <c r="L367" s="13">
        <v>2043</v>
      </c>
      <c r="M367" s="13" t="s">
        <v>1941</v>
      </c>
    </row>
    <row r="368" spans="10:13" x14ac:dyDescent="0.25">
      <c r="J368" s="13">
        <v>2064</v>
      </c>
      <c r="K368" s="13" t="s">
        <v>1295</v>
      </c>
      <c r="L368" s="13">
        <v>2064</v>
      </c>
      <c r="M368" s="13" t="s">
        <v>1941</v>
      </c>
    </row>
    <row r="369" spans="10:13" x14ac:dyDescent="0.25">
      <c r="J369" s="13">
        <v>2064</v>
      </c>
      <c r="K369" s="13" t="s">
        <v>1295</v>
      </c>
      <c r="L369" s="13">
        <v>2064</v>
      </c>
      <c r="M369" s="13" t="s">
        <v>1941</v>
      </c>
    </row>
    <row r="370" spans="10:13" x14ac:dyDescent="0.25">
      <c r="J370" s="13">
        <v>2064</v>
      </c>
      <c r="K370" s="13" t="s">
        <v>1295</v>
      </c>
      <c r="L370" s="13">
        <v>2064</v>
      </c>
      <c r="M370" s="13" t="s">
        <v>1941</v>
      </c>
    </row>
    <row r="371" spans="10:13" x14ac:dyDescent="0.25">
      <c r="J371" s="13">
        <v>2064</v>
      </c>
      <c r="K371" s="13" t="s">
        <v>1295</v>
      </c>
      <c r="L371" s="13">
        <v>2064</v>
      </c>
      <c r="M371" s="13" t="s">
        <v>1941</v>
      </c>
    </row>
    <row r="372" spans="10:13" x14ac:dyDescent="0.25">
      <c r="J372" s="13">
        <v>2064</v>
      </c>
      <c r="K372" s="13" t="s">
        <v>1295</v>
      </c>
      <c r="L372" s="13">
        <v>2064</v>
      </c>
      <c r="M372" s="13" t="s">
        <v>1941</v>
      </c>
    </row>
    <row r="373" spans="10:13" x14ac:dyDescent="0.25">
      <c r="J373" s="13">
        <v>2064</v>
      </c>
      <c r="K373" s="13" t="s">
        <v>1295</v>
      </c>
      <c r="L373" s="13">
        <v>2064</v>
      </c>
      <c r="M373" s="13" t="s">
        <v>1941</v>
      </c>
    </row>
    <row r="374" spans="10:13" x14ac:dyDescent="0.25">
      <c r="J374" s="13">
        <v>2064</v>
      </c>
      <c r="K374" s="13" t="s">
        <v>1295</v>
      </c>
      <c r="L374" s="13">
        <v>2064</v>
      </c>
      <c r="M374" s="13" t="s">
        <v>1941</v>
      </c>
    </row>
    <row r="375" spans="10:13" x14ac:dyDescent="0.25">
      <c r="J375" s="13">
        <v>2064</v>
      </c>
      <c r="K375" s="13" t="s">
        <v>1295</v>
      </c>
      <c r="L375" s="13">
        <v>2064</v>
      </c>
      <c r="M375" s="13" t="s">
        <v>1941</v>
      </c>
    </row>
    <row r="376" spans="10:13" x14ac:dyDescent="0.25">
      <c r="J376" s="13">
        <v>2064</v>
      </c>
      <c r="K376" s="13" t="s">
        <v>1295</v>
      </c>
      <c r="L376" s="13">
        <v>2064</v>
      </c>
      <c r="M376" s="13" t="s">
        <v>1941</v>
      </c>
    </row>
    <row r="377" spans="10:13" x14ac:dyDescent="0.25">
      <c r="J377" s="13">
        <v>1628</v>
      </c>
      <c r="K377" s="13" t="s">
        <v>714</v>
      </c>
      <c r="L377" s="13">
        <v>1628</v>
      </c>
      <c r="M377" s="13" t="s">
        <v>1941</v>
      </c>
    </row>
    <row r="378" spans="10:13" x14ac:dyDescent="0.25">
      <c r="J378" s="13">
        <v>2087</v>
      </c>
      <c r="K378" s="13" t="s">
        <v>825</v>
      </c>
      <c r="L378" s="13">
        <v>2087</v>
      </c>
      <c r="M378" s="13" t="s">
        <v>1941</v>
      </c>
    </row>
    <row r="379" spans="10:13" x14ac:dyDescent="0.25">
      <c r="J379" s="13">
        <v>1209</v>
      </c>
      <c r="K379" s="13" t="s">
        <v>825</v>
      </c>
      <c r="L379" s="13">
        <v>1209</v>
      </c>
      <c r="M379" s="13" t="s">
        <v>1941</v>
      </c>
    </row>
    <row r="380" spans="10:13" x14ac:dyDescent="0.25">
      <c r="J380" s="13">
        <v>1209</v>
      </c>
      <c r="K380" s="13" t="s">
        <v>594</v>
      </c>
      <c r="L380" s="13">
        <v>1209</v>
      </c>
      <c r="M380" s="13" t="s">
        <v>1941</v>
      </c>
    </row>
    <row r="381" spans="10:13" x14ac:dyDescent="0.25">
      <c r="J381" s="13">
        <v>1209</v>
      </c>
      <c r="K381" s="13" t="s">
        <v>1256</v>
      </c>
      <c r="L381" s="13">
        <v>1209</v>
      </c>
      <c r="M381" s="13" t="s">
        <v>1941</v>
      </c>
    </row>
    <row r="382" spans="10:13" x14ac:dyDescent="0.25">
      <c r="J382" s="13">
        <v>2016</v>
      </c>
      <c r="K382" s="13" t="s">
        <v>1295</v>
      </c>
      <c r="L382" s="13">
        <v>2016</v>
      </c>
      <c r="M382" s="13" t="s">
        <v>1941</v>
      </c>
    </row>
    <row r="383" spans="10:13" x14ac:dyDescent="0.25">
      <c r="J383" s="13">
        <v>2149</v>
      </c>
      <c r="K383" s="13" t="s">
        <v>825</v>
      </c>
      <c r="L383" s="13">
        <v>2149</v>
      </c>
      <c r="M383" s="13" t="s">
        <v>1941</v>
      </c>
    </row>
    <row r="384" spans="10:13" x14ac:dyDescent="0.25">
      <c r="J384" s="13">
        <v>1209</v>
      </c>
      <c r="K384" s="13" t="s">
        <v>825</v>
      </c>
      <c r="L384" s="13">
        <v>1209</v>
      </c>
      <c r="M384" s="13" t="s">
        <v>1941</v>
      </c>
    </row>
    <row r="385" spans="10:13" x14ac:dyDescent="0.25">
      <c r="J385" s="13">
        <v>1209</v>
      </c>
      <c r="K385" s="13" t="s">
        <v>594</v>
      </c>
      <c r="L385" s="13">
        <v>1209</v>
      </c>
      <c r="M385" s="13" t="s">
        <v>1941</v>
      </c>
    </row>
    <row r="386" spans="10:13" x14ac:dyDescent="0.25">
      <c r="J386" s="13">
        <v>2064</v>
      </c>
      <c r="K386" s="13" t="s">
        <v>1295</v>
      </c>
      <c r="L386" s="13">
        <v>2064</v>
      </c>
      <c r="M386" s="13" t="s">
        <v>1941</v>
      </c>
    </row>
    <row r="387" spans="10:13" x14ac:dyDescent="0.25">
      <c r="J387" s="13">
        <v>2064</v>
      </c>
      <c r="K387" s="13" t="s">
        <v>1295</v>
      </c>
      <c r="L387" s="13">
        <v>2064</v>
      </c>
      <c r="M387" s="13" t="s">
        <v>1941</v>
      </c>
    </row>
    <row r="388" spans="10:13" x14ac:dyDescent="0.25">
      <c r="J388" s="13">
        <v>2064</v>
      </c>
      <c r="K388" s="13" t="s">
        <v>1295</v>
      </c>
      <c r="L388" s="13">
        <v>2064</v>
      </c>
      <c r="M388" s="13" t="s">
        <v>1941</v>
      </c>
    </row>
    <row r="389" spans="10:13" x14ac:dyDescent="0.25">
      <c r="J389" s="13">
        <v>1209</v>
      </c>
      <c r="K389" s="13" t="s">
        <v>825</v>
      </c>
      <c r="L389" s="13">
        <v>1209</v>
      </c>
      <c r="M389" s="13" t="s">
        <v>1941</v>
      </c>
    </row>
    <row r="390" spans="10:13" x14ac:dyDescent="0.25">
      <c r="J390" s="13">
        <v>1209</v>
      </c>
      <c r="K390" s="13" t="s">
        <v>594</v>
      </c>
      <c r="L390" s="13">
        <v>1209</v>
      </c>
      <c r="M390" s="13" t="s">
        <v>1941</v>
      </c>
    </row>
    <row r="391" spans="10:13" x14ac:dyDescent="0.25">
      <c r="J391" s="13">
        <v>1209</v>
      </c>
      <c r="K391" s="13" t="s">
        <v>1256</v>
      </c>
      <c r="L391" s="13">
        <v>1209</v>
      </c>
      <c r="M391" s="13" t="s">
        <v>1941</v>
      </c>
    </row>
    <row r="392" spans="10:13" x14ac:dyDescent="0.25">
      <c r="J392" s="13">
        <v>1209</v>
      </c>
      <c r="K392" s="13" t="s">
        <v>825</v>
      </c>
      <c r="L392" s="13">
        <v>1209</v>
      </c>
      <c r="M392" s="13" t="s">
        <v>1941</v>
      </c>
    </row>
    <row r="393" spans="10:13" x14ac:dyDescent="0.25">
      <c r="J393" s="13">
        <v>1209</v>
      </c>
      <c r="K393" s="13" t="s">
        <v>1123</v>
      </c>
      <c r="L393" s="13">
        <v>1209</v>
      </c>
      <c r="M393" s="13" t="s">
        <v>1941</v>
      </c>
    </row>
    <row r="394" spans="10:13" x14ac:dyDescent="0.25">
      <c r="J394" s="13">
        <v>1209</v>
      </c>
      <c r="K394" s="13" t="s">
        <v>594</v>
      </c>
      <c r="L394" s="13">
        <v>1209</v>
      </c>
      <c r="M394" s="13" t="s">
        <v>1941</v>
      </c>
    </row>
    <row r="395" spans="10:13" x14ac:dyDescent="0.25">
      <c r="J395" s="13">
        <v>1209</v>
      </c>
      <c r="K395" s="13" t="s">
        <v>825</v>
      </c>
      <c r="L395" s="13">
        <v>1209</v>
      </c>
      <c r="M395" s="13" t="s">
        <v>1941</v>
      </c>
    </row>
    <row r="396" spans="10:13" x14ac:dyDescent="0.25">
      <c r="J396" s="13">
        <v>1209</v>
      </c>
      <c r="K396" s="13" t="s">
        <v>594</v>
      </c>
      <c r="L396" s="13">
        <v>1209</v>
      </c>
      <c r="M396" s="13" t="s">
        <v>1941</v>
      </c>
    </row>
    <row r="397" spans="10:13" x14ac:dyDescent="0.25">
      <c r="J397" s="13">
        <v>1209</v>
      </c>
      <c r="K397" s="13" t="s">
        <v>594</v>
      </c>
      <c r="L397" s="13">
        <v>1209</v>
      </c>
      <c r="M397" s="13" t="s">
        <v>1941</v>
      </c>
    </row>
    <row r="398" spans="10:13" x14ac:dyDescent="0.25">
      <c r="J398" s="13">
        <v>1629</v>
      </c>
      <c r="K398" s="13" t="s">
        <v>752</v>
      </c>
      <c r="L398" s="13">
        <v>1629</v>
      </c>
      <c r="M398" s="13" t="s">
        <v>1941</v>
      </c>
    </row>
    <row r="399" spans="10:13" x14ac:dyDescent="0.25">
      <c r="J399" s="13">
        <v>1209</v>
      </c>
      <c r="K399" s="13" t="s">
        <v>1256</v>
      </c>
      <c r="L399" s="13">
        <v>1209</v>
      </c>
      <c r="M399" s="13" t="s">
        <v>1941</v>
      </c>
    </row>
    <row r="400" spans="10:13" x14ac:dyDescent="0.25">
      <c r="J400" s="13">
        <v>2639</v>
      </c>
      <c r="K400" s="13" t="s">
        <v>1940</v>
      </c>
      <c r="L400" s="13">
        <v>2639</v>
      </c>
      <c r="M400" s="13" t="s">
        <v>1941</v>
      </c>
    </row>
    <row r="401" spans="10:13" x14ac:dyDescent="0.25">
      <c r="J401" s="13">
        <v>2016</v>
      </c>
      <c r="K401" s="13" t="s">
        <v>1295</v>
      </c>
      <c r="L401" s="13">
        <v>2016</v>
      </c>
      <c r="M401" s="13" t="s">
        <v>1941</v>
      </c>
    </row>
    <row r="402" spans="10:13" x14ac:dyDescent="0.25">
      <c r="J402" s="13">
        <v>2016</v>
      </c>
      <c r="K402" s="13" t="s">
        <v>1295</v>
      </c>
      <c r="L402" s="13">
        <v>2016</v>
      </c>
      <c r="M402" s="13" t="s">
        <v>1941</v>
      </c>
    </row>
    <row r="403" spans="10:13" x14ac:dyDescent="0.25">
      <c r="J403" s="13">
        <v>2016</v>
      </c>
      <c r="K403" s="13" t="s">
        <v>1295</v>
      </c>
      <c r="L403" s="13">
        <v>2016</v>
      </c>
      <c r="M403" s="13" t="s">
        <v>1941</v>
      </c>
    </row>
    <row r="404" spans="10:13" x14ac:dyDescent="0.25">
      <c r="J404" s="13">
        <v>2016</v>
      </c>
      <c r="K404" s="13" t="s">
        <v>1295</v>
      </c>
      <c r="L404" s="13">
        <v>2016</v>
      </c>
      <c r="M404" s="13" t="s">
        <v>1941</v>
      </c>
    </row>
    <row r="405" spans="10:13" x14ac:dyDescent="0.25">
      <c r="J405" s="13">
        <v>2016</v>
      </c>
      <c r="K405" s="13" t="s">
        <v>1295</v>
      </c>
      <c r="L405" s="13">
        <v>2016</v>
      </c>
      <c r="M405" s="13" t="s">
        <v>1941</v>
      </c>
    </row>
    <row r="406" spans="10:13" x14ac:dyDescent="0.25">
      <c r="J406" s="13">
        <v>2016</v>
      </c>
      <c r="K406" s="13" t="s">
        <v>1295</v>
      </c>
      <c r="L406" s="13">
        <v>2016</v>
      </c>
      <c r="M406" s="13" t="s">
        <v>1941</v>
      </c>
    </row>
    <row r="407" spans="10:13" x14ac:dyDescent="0.25">
      <c r="J407" s="13">
        <v>2016</v>
      </c>
      <c r="K407" s="13" t="s">
        <v>1295</v>
      </c>
      <c r="L407" s="13">
        <v>2016</v>
      </c>
      <c r="M407" s="13" t="s">
        <v>1941</v>
      </c>
    </row>
    <row r="408" spans="10:13" x14ac:dyDescent="0.25">
      <c r="J408" s="13">
        <v>2016</v>
      </c>
      <c r="K408" s="13" t="s">
        <v>1295</v>
      </c>
      <c r="L408" s="13">
        <v>2016</v>
      </c>
      <c r="M408" s="13" t="s">
        <v>1941</v>
      </c>
    </row>
    <row r="409" spans="10:13" x14ac:dyDescent="0.25">
      <c r="J409" s="13">
        <v>2016</v>
      </c>
      <c r="K409" s="13" t="s">
        <v>1295</v>
      </c>
      <c r="L409" s="13">
        <v>2016</v>
      </c>
      <c r="M409" s="13" t="s">
        <v>1941</v>
      </c>
    </row>
    <row r="410" spans="10:13" x14ac:dyDescent="0.25">
      <c r="J410" s="13">
        <v>2016</v>
      </c>
      <c r="K410" s="13" t="s">
        <v>1295</v>
      </c>
      <c r="L410" s="13">
        <v>2016</v>
      </c>
      <c r="M410" s="13" t="s">
        <v>1941</v>
      </c>
    </row>
    <row r="411" spans="10:13" x14ac:dyDescent="0.25">
      <c r="J411" s="13">
        <v>2016</v>
      </c>
      <c r="K411" s="13" t="s">
        <v>1295</v>
      </c>
      <c r="L411" s="13">
        <v>2016</v>
      </c>
      <c r="M411" s="13" t="s">
        <v>1941</v>
      </c>
    </row>
    <row r="412" spans="10:13" x14ac:dyDescent="0.25">
      <c r="J412" s="13">
        <v>2016</v>
      </c>
      <c r="K412" s="13" t="s">
        <v>1295</v>
      </c>
      <c r="L412" s="13">
        <v>2016</v>
      </c>
      <c r="M412" s="13" t="s">
        <v>1941</v>
      </c>
    </row>
    <row r="413" spans="10:13" x14ac:dyDescent="0.25">
      <c r="J413" s="13">
        <v>1475</v>
      </c>
      <c r="K413" s="13" t="s">
        <v>1123</v>
      </c>
      <c r="L413" s="13">
        <v>1475</v>
      </c>
      <c r="M413" s="13" t="s">
        <v>1941</v>
      </c>
    </row>
    <row r="414" spans="10:13" x14ac:dyDescent="0.25">
      <c r="J414" s="13">
        <v>1404</v>
      </c>
      <c r="K414" s="13" t="s">
        <v>594</v>
      </c>
      <c r="L414" s="13">
        <v>1404</v>
      </c>
      <c r="M414" s="13" t="s">
        <v>1941</v>
      </c>
    </row>
    <row r="415" spans="10:13" x14ac:dyDescent="0.25">
      <c r="J415" s="13">
        <v>2086</v>
      </c>
      <c r="K415" s="13" t="s">
        <v>825</v>
      </c>
      <c r="L415" s="13">
        <v>2086</v>
      </c>
      <c r="M415" s="13" t="s">
        <v>1941</v>
      </c>
    </row>
    <row r="416" spans="10:13" x14ac:dyDescent="0.25">
      <c r="J416" s="13">
        <v>2400</v>
      </c>
      <c r="K416" s="13" t="s">
        <v>594</v>
      </c>
      <c r="L416" s="13">
        <v>2400</v>
      </c>
      <c r="M416" s="13" t="s">
        <v>1941</v>
      </c>
    </row>
    <row r="417" spans="10:13" x14ac:dyDescent="0.25">
      <c r="J417" s="13">
        <v>2086</v>
      </c>
      <c r="K417" s="13" t="s">
        <v>825</v>
      </c>
      <c r="L417" s="13">
        <v>2086</v>
      </c>
      <c r="M417" s="13" t="s">
        <v>1941</v>
      </c>
    </row>
    <row r="418" spans="10:13" x14ac:dyDescent="0.25">
      <c r="J418" s="13">
        <v>1475</v>
      </c>
      <c r="K418" s="13" t="s">
        <v>1123</v>
      </c>
      <c r="L418" s="13">
        <v>1475</v>
      </c>
      <c r="M418" s="13" t="s">
        <v>1941</v>
      </c>
    </row>
    <row r="419" spans="10:13" x14ac:dyDescent="0.25">
      <c r="J419" s="13">
        <v>1475</v>
      </c>
      <c r="K419" s="13" t="s">
        <v>1123</v>
      </c>
      <c r="L419" s="13">
        <v>1475</v>
      </c>
      <c r="M419" s="13" t="s">
        <v>1941</v>
      </c>
    </row>
    <row r="420" spans="10:13" x14ac:dyDescent="0.25">
      <c r="J420" s="13">
        <v>1404</v>
      </c>
      <c r="K420" s="13" t="s">
        <v>594</v>
      </c>
      <c r="L420" s="13">
        <v>1404</v>
      </c>
      <c r="M420" s="13" t="s">
        <v>1941</v>
      </c>
    </row>
    <row r="421" spans="10:13" x14ac:dyDescent="0.25">
      <c r="J421" s="13">
        <v>2086</v>
      </c>
      <c r="K421" s="13" t="s">
        <v>825</v>
      </c>
      <c r="L421" s="13">
        <v>2086</v>
      </c>
      <c r="M421" s="13" t="s">
        <v>1941</v>
      </c>
    </row>
    <row r="422" spans="10:13" x14ac:dyDescent="0.25">
      <c r="J422" s="13">
        <v>2179</v>
      </c>
      <c r="K422" s="13" t="s">
        <v>462</v>
      </c>
      <c r="L422" s="13">
        <v>2179</v>
      </c>
      <c r="M422" s="13" t="s">
        <v>1941</v>
      </c>
    </row>
    <row r="423" spans="10:13" x14ac:dyDescent="0.25">
      <c r="J423" s="13">
        <v>1475</v>
      </c>
      <c r="K423" s="13" t="s">
        <v>1123</v>
      </c>
      <c r="L423" s="13">
        <v>1475</v>
      </c>
      <c r="M423" s="13" t="s">
        <v>1941</v>
      </c>
    </row>
    <row r="424" spans="10:13" x14ac:dyDescent="0.25">
      <c r="J424" s="13">
        <v>2086</v>
      </c>
      <c r="K424" s="13" t="s">
        <v>825</v>
      </c>
      <c r="L424" s="13">
        <v>2086</v>
      </c>
      <c r="M424" s="13" t="s">
        <v>1941</v>
      </c>
    </row>
    <row r="425" spans="10:13" x14ac:dyDescent="0.25">
      <c r="J425" s="13">
        <v>1404</v>
      </c>
      <c r="K425" s="13" t="s">
        <v>594</v>
      </c>
      <c r="L425" s="13">
        <v>1404</v>
      </c>
      <c r="M425" s="13" t="s">
        <v>1941</v>
      </c>
    </row>
    <row r="426" spans="10:13" x14ac:dyDescent="0.25">
      <c r="J426" s="13">
        <v>1475</v>
      </c>
      <c r="K426" s="13" t="s">
        <v>1123</v>
      </c>
      <c r="L426" s="13">
        <v>1475</v>
      </c>
      <c r="M426" s="13" t="s">
        <v>1941</v>
      </c>
    </row>
    <row r="427" spans="10:13" x14ac:dyDescent="0.25">
      <c r="J427" s="13">
        <v>2086</v>
      </c>
      <c r="K427" s="13" t="s">
        <v>825</v>
      </c>
      <c r="L427" s="13">
        <v>2086</v>
      </c>
      <c r="M427" s="13" t="s">
        <v>1941</v>
      </c>
    </row>
    <row r="428" spans="10:13" x14ac:dyDescent="0.25">
      <c r="J428" s="13">
        <v>1404</v>
      </c>
      <c r="K428" s="13" t="s">
        <v>594</v>
      </c>
      <c r="L428" s="13">
        <v>1404</v>
      </c>
      <c r="M428" s="13" t="s">
        <v>1941</v>
      </c>
    </row>
    <row r="429" spans="10:13" x14ac:dyDescent="0.25">
      <c r="J429" s="13">
        <v>1475</v>
      </c>
      <c r="K429" s="13" t="s">
        <v>1123</v>
      </c>
      <c r="L429" s="13">
        <v>1475</v>
      </c>
      <c r="M429" s="13" t="s">
        <v>1941</v>
      </c>
    </row>
    <row r="430" spans="10:13" x14ac:dyDescent="0.25">
      <c r="J430" s="13">
        <v>1404</v>
      </c>
      <c r="K430" s="13" t="s">
        <v>594</v>
      </c>
      <c r="L430" s="13">
        <v>1404</v>
      </c>
      <c r="M430" s="13" t="s">
        <v>1941</v>
      </c>
    </row>
    <row r="431" spans="10:13" x14ac:dyDescent="0.25">
      <c r="J431" s="13">
        <v>2086</v>
      </c>
      <c r="K431" s="13" t="s">
        <v>825</v>
      </c>
      <c r="L431" s="13">
        <v>2086</v>
      </c>
      <c r="M431" s="13" t="s">
        <v>1941</v>
      </c>
    </row>
    <row r="432" spans="10:13" x14ac:dyDescent="0.25">
      <c r="J432" s="13">
        <v>1475</v>
      </c>
      <c r="K432" s="13" t="s">
        <v>1123</v>
      </c>
      <c r="L432" s="13">
        <v>1475</v>
      </c>
      <c r="M432" s="13" t="s">
        <v>1941</v>
      </c>
    </row>
    <row r="433" spans="10:13" x14ac:dyDescent="0.25">
      <c r="J433" s="13">
        <v>2086</v>
      </c>
      <c r="K433" s="13" t="s">
        <v>825</v>
      </c>
      <c r="L433" s="13">
        <v>2086</v>
      </c>
      <c r="M433" s="13" t="s">
        <v>1941</v>
      </c>
    </row>
    <row r="434" spans="10:13" x14ac:dyDescent="0.25">
      <c r="J434" s="13">
        <v>1404</v>
      </c>
      <c r="K434" s="13" t="s">
        <v>594</v>
      </c>
      <c r="L434" s="13">
        <v>1404</v>
      </c>
      <c r="M434" s="13" t="s">
        <v>1941</v>
      </c>
    </row>
    <row r="435" spans="10:13" x14ac:dyDescent="0.25">
      <c r="J435" s="13">
        <v>1475</v>
      </c>
      <c r="K435" s="13" t="s">
        <v>1123</v>
      </c>
      <c r="L435" s="13">
        <v>1475</v>
      </c>
      <c r="M435" s="13" t="s">
        <v>1941</v>
      </c>
    </row>
    <row r="436" spans="10:13" x14ac:dyDescent="0.25">
      <c r="J436" s="13">
        <v>2086</v>
      </c>
      <c r="K436" s="13" t="s">
        <v>825</v>
      </c>
      <c r="L436" s="13">
        <v>2086</v>
      </c>
      <c r="M436" s="13" t="s">
        <v>1941</v>
      </c>
    </row>
    <row r="437" spans="10:13" x14ac:dyDescent="0.25">
      <c r="J437" s="13">
        <v>1404</v>
      </c>
      <c r="K437" s="13" t="s">
        <v>594</v>
      </c>
      <c r="L437" s="13">
        <v>1404</v>
      </c>
      <c r="M437" s="13" t="s">
        <v>1941</v>
      </c>
    </row>
    <row r="438" spans="10:13" x14ac:dyDescent="0.25">
      <c r="J438" s="13">
        <v>1475</v>
      </c>
      <c r="K438" s="13" t="s">
        <v>1123</v>
      </c>
      <c r="L438" s="13">
        <v>1475</v>
      </c>
      <c r="M438" s="13" t="s">
        <v>1941</v>
      </c>
    </row>
    <row r="439" spans="10:13" x14ac:dyDescent="0.25">
      <c r="J439" s="13">
        <v>2086</v>
      </c>
      <c r="K439" s="13" t="s">
        <v>825</v>
      </c>
      <c r="L439" s="13">
        <v>2086</v>
      </c>
      <c r="M439" s="13" t="s">
        <v>1941</v>
      </c>
    </row>
    <row r="440" spans="10:13" x14ac:dyDescent="0.25">
      <c r="J440" s="13">
        <v>1404</v>
      </c>
      <c r="K440" s="13" t="s">
        <v>594</v>
      </c>
      <c r="L440" s="13">
        <v>1404</v>
      </c>
      <c r="M440" s="13" t="s">
        <v>1941</v>
      </c>
    </row>
    <row r="441" spans="10:13" x14ac:dyDescent="0.25">
      <c r="J441" s="13">
        <v>1475</v>
      </c>
      <c r="K441" s="13" t="s">
        <v>1123</v>
      </c>
      <c r="L441" s="13">
        <v>1475</v>
      </c>
      <c r="M441" s="13" t="s">
        <v>1941</v>
      </c>
    </row>
    <row r="442" spans="10:13" x14ac:dyDescent="0.25">
      <c r="J442" s="13">
        <v>1404</v>
      </c>
      <c r="K442" s="13" t="s">
        <v>594</v>
      </c>
      <c r="L442" s="13">
        <v>1404</v>
      </c>
      <c r="M442" s="13" t="s">
        <v>1941</v>
      </c>
    </row>
    <row r="443" spans="10:13" x14ac:dyDescent="0.25">
      <c r="J443" s="13">
        <v>2086</v>
      </c>
      <c r="K443" s="13" t="s">
        <v>825</v>
      </c>
      <c r="L443" s="13">
        <v>2086</v>
      </c>
      <c r="M443" s="13" t="s">
        <v>1941</v>
      </c>
    </row>
    <row r="444" spans="10:13" x14ac:dyDescent="0.25">
      <c r="J444" s="13">
        <v>1475</v>
      </c>
      <c r="K444" s="13" t="s">
        <v>1123</v>
      </c>
      <c r="L444" s="13">
        <v>1475</v>
      </c>
      <c r="M444" s="13" t="s">
        <v>1941</v>
      </c>
    </row>
    <row r="445" spans="10:13" x14ac:dyDescent="0.25">
      <c r="J445" s="13">
        <v>1404</v>
      </c>
      <c r="K445" s="13" t="s">
        <v>594</v>
      </c>
      <c r="L445" s="13">
        <v>1404</v>
      </c>
      <c r="M445" s="13" t="s">
        <v>1941</v>
      </c>
    </row>
    <row r="446" spans="10:13" x14ac:dyDescent="0.25">
      <c r="J446" s="13">
        <v>2086</v>
      </c>
      <c r="K446" s="13" t="s">
        <v>825</v>
      </c>
      <c r="L446" s="13">
        <v>2086</v>
      </c>
      <c r="M446" s="13" t="s">
        <v>1941</v>
      </c>
    </row>
    <row r="447" spans="10:13" x14ac:dyDescent="0.25">
      <c r="J447" s="13">
        <v>1475</v>
      </c>
      <c r="K447" s="13" t="s">
        <v>1123</v>
      </c>
      <c r="L447" s="13">
        <v>1475</v>
      </c>
      <c r="M447" s="13" t="s">
        <v>1941</v>
      </c>
    </row>
    <row r="448" spans="10:13" x14ac:dyDescent="0.25">
      <c r="J448" s="13">
        <v>1404</v>
      </c>
      <c r="K448" s="13" t="s">
        <v>594</v>
      </c>
      <c r="L448" s="13">
        <v>1404</v>
      </c>
      <c r="M448" s="13" t="s">
        <v>1941</v>
      </c>
    </row>
    <row r="449" spans="10:13" x14ac:dyDescent="0.25">
      <c r="J449" s="13">
        <v>2086</v>
      </c>
      <c r="K449" s="13" t="s">
        <v>825</v>
      </c>
      <c r="L449" s="13">
        <v>2086</v>
      </c>
      <c r="M449" s="13" t="s">
        <v>1941</v>
      </c>
    </row>
    <row r="450" spans="10:13" x14ac:dyDescent="0.25">
      <c r="J450" s="13">
        <v>1629</v>
      </c>
      <c r="K450" s="13" t="s">
        <v>752</v>
      </c>
      <c r="L450" s="13">
        <v>1629</v>
      </c>
      <c r="M450" s="13" t="s">
        <v>1941</v>
      </c>
    </row>
    <row r="451" spans="10:13" x14ac:dyDescent="0.25">
      <c r="J451" s="13">
        <v>2064</v>
      </c>
      <c r="K451" s="13" t="s">
        <v>462</v>
      </c>
      <c r="L451" s="13">
        <v>2064</v>
      </c>
      <c r="M451" s="13" t="s">
        <v>1941</v>
      </c>
    </row>
    <row r="452" spans="10:13" x14ac:dyDescent="0.25">
      <c r="J452" s="13">
        <v>2064</v>
      </c>
      <c r="K452" s="13" t="s">
        <v>462</v>
      </c>
      <c r="L452" s="13">
        <v>2064</v>
      </c>
      <c r="M452" s="13" t="s">
        <v>1941</v>
      </c>
    </row>
    <row r="453" spans="10:13" x14ac:dyDescent="0.25">
      <c r="J453" s="13">
        <v>2064</v>
      </c>
      <c r="K453" s="13" t="s">
        <v>462</v>
      </c>
      <c r="L453" s="13">
        <v>2064</v>
      </c>
      <c r="M453" s="13" t="s">
        <v>1941</v>
      </c>
    </row>
    <row r="454" spans="10:13" x14ac:dyDescent="0.25">
      <c r="J454" s="13">
        <v>2064</v>
      </c>
      <c r="K454" s="13" t="s">
        <v>462</v>
      </c>
      <c r="L454" s="13">
        <v>2064</v>
      </c>
      <c r="M454" s="13" t="s">
        <v>1941</v>
      </c>
    </row>
    <row r="455" spans="10:13" x14ac:dyDescent="0.25">
      <c r="J455" s="13">
        <v>2064</v>
      </c>
      <c r="K455" s="13" t="s">
        <v>462</v>
      </c>
      <c r="L455" s="13">
        <v>2064</v>
      </c>
      <c r="M455" s="13" t="s">
        <v>1941</v>
      </c>
    </row>
    <row r="456" spans="10:13" x14ac:dyDescent="0.25">
      <c r="J456" s="13">
        <v>2064</v>
      </c>
      <c r="K456" s="13" t="s">
        <v>462</v>
      </c>
      <c r="L456" s="13">
        <v>2064</v>
      </c>
      <c r="M456" s="13" t="s">
        <v>1941</v>
      </c>
    </row>
    <row r="457" spans="10:13" x14ac:dyDescent="0.25">
      <c r="J457" s="13">
        <v>2064</v>
      </c>
      <c r="K457" s="13" t="s">
        <v>462</v>
      </c>
      <c r="L457" s="13">
        <v>2064</v>
      </c>
      <c r="M457" s="13" t="s">
        <v>1941</v>
      </c>
    </row>
    <row r="458" spans="10:13" x14ac:dyDescent="0.25">
      <c r="J458" s="13">
        <v>2064</v>
      </c>
      <c r="K458" s="13" t="s">
        <v>462</v>
      </c>
      <c r="L458" s="13">
        <v>2064</v>
      </c>
      <c r="M458" s="13" t="s">
        <v>1941</v>
      </c>
    </row>
    <row r="459" spans="10:13" x14ac:dyDescent="0.25">
      <c r="J459" s="13">
        <v>2064</v>
      </c>
      <c r="K459" s="13" t="s">
        <v>462</v>
      </c>
      <c r="L459" s="13">
        <v>2064</v>
      </c>
      <c r="M459" s="13" t="s">
        <v>1941</v>
      </c>
    </row>
    <row r="460" spans="10:13" x14ac:dyDescent="0.25">
      <c r="J460" s="13">
        <v>2064</v>
      </c>
      <c r="K460" s="13" t="s">
        <v>462</v>
      </c>
      <c r="L460" s="13">
        <v>2064</v>
      </c>
      <c r="M460" s="13" t="s">
        <v>1941</v>
      </c>
    </row>
    <row r="461" spans="10:13" x14ac:dyDescent="0.25">
      <c r="J461" s="13">
        <v>2064</v>
      </c>
      <c r="K461" s="13" t="s">
        <v>462</v>
      </c>
      <c r="L461" s="13">
        <v>2064</v>
      </c>
      <c r="M461" s="13" t="s">
        <v>1941</v>
      </c>
    </row>
    <row r="462" spans="10:13" x14ac:dyDescent="0.25">
      <c r="J462" s="13">
        <v>2064</v>
      </c>
      <c r="K462" s="13" t="s">
        <v>462</v>
      </c>
      <c r="L462" s="13">
        <v>2064</v>
      </c>
      <c r="M462" s="13" t="s">
        <v>1941</v>
      </c>
    </row>
    <row r="463" spans="10:13" x14ac:dyDescent="0.25">
      <c r="J463" s="13">
        <v>2064</v>
      </c>
      <c r="K463" s="13" t="s">
        <v>462</v>
      </c>
      <c r="L463" s="13">
        <v>2064</v>
      </c>
      <c r="M463" s="13" t="s">
        <v>1941</v>
      </c>
    </row>
    <row r="464" spans="10:13" x14ac:dyDescent="0.25">
      <c r="J464" s="13">
        <v>2064</v>
      </c>
      <c r="K464" s="13" t="s">
        <v>462</v>
      </c>
      <c r="L464" s="13">
        <v>2064</v>
      </c>
      <c r="M464" s="13" t="s">
        <v>1941</v>
      </c>
    </row>
    <row r="465" spans="10:13" x14ac:dyDescent="0.25">
      <c r="J465" s="13">
        <v>2064</v>
      </c>
      <c r="K465" s="13" t="s">
        <v>462</v>
      </c>
      <c r="L465" s="13">
        <v>2064</v>
      </c>
      <c r="M465" s="13" t="s">
        <v>1941</v>
      </c>
    </row>
    <row r="466" spans="10:13" x14ac:dyDescent="0.25">
      <c r="J466" s="13">
        <v>2064</v>
      </c>
      <c r="K466" s="13" t="s">
        <v>462</v>
      </c>
      <c r="L466" s="13">
        <v>2064</v>
      </c>
      <c r="M466" s="13" t="s">
        <v>1941</v>
      </c>
    </row>
    <row r="467" spans="10:13" x14ac:dyDescent="0.25">
      <c r="J467" s="13">
        <v>2064</v>
      </c>
      <c r="K467" s="13" t="s">
        <v>462</v>
      </c>
      <c r="L467" s="13">
        <v>2064</v>
      </c>
      <c r="M467" s="13" t="s">
        <v>1941</v>
      </c>
    </row>
    <row r="468" spans="10:13" x14ac:dyDescent="0.25">
      <c r="J468" s="13">
        <v>2064</v>
      </c>
      <c r="K468" s="13" t="s">
        <v>462</v>
      </c>
      <c r="L468" s="13">
        <v>2064</v>
      </c>
      <c r="M468" s="13" t="s">
        <v>1941</v>
      </c>
    </row>
    <row r="469" spans="10:13" x14ac:dyDescent="0.25">
      <c r="J469" s="13">
        <v>2064</v>
      </c>
      <c r="K469" s="13" t="s">
        <v>462</v>
      </c>
      <c r="L469" s="13">
        <v>2064</v>
      </c>
      <c r="M469" s="13" t="s">
        <v>1941</v>
      </c>
    </row>
    <row r="470" spans="10:13" x14ac:dyDescent="0.25">
      <c r="J470" s="13">
        <v>2064</v>
      </c>
      <c r="K470" s="13" t="s">
        <v>462</v>
      </c>
      <c r="L470" s="13">
        <v>2064</v>
      </c>
      <c r="M470" s="13" t="s">
        <v>1941</v>
      </c>
    </row>
    <row r="471" spans="10:13" x14ac:dyDescent="0.25">
      <c r="J471" s="13">
        <v>2064</v>
      </c>
      <c r="K471" s="13" t="s">
        <v>462</v>
      </c>
      <c r="L471" s="13">
        <v>2064</v>
      </c>
      <c r="M471" s="13" t="s">
        <v>1941</v>
      </c>
    </row>
    <row r="472" spans="10:13" x14ac:dyDescent="0.25">
      <c r="J472" s="13">
        <v>2064</v>
      </c>
      <c r="K472" s="13" t="s">
        <v>462</v>
      </c>
      <c r="L472" s="13">
        <v>2064</v>
      </c>
      <c r="M472" s="13" t="s">
        <v>1941</v>
      </c>
    </row>
    <row r="473" spans="10:13" x14ac:dyDescent="0.25">
      <c r="J473" s="13">
        <v>2064</v>
      </c>
      <c r="K473" s="13" t="s">
        <v>462</v>
      </c>
      <c r="L473" s="13">
        <v>2064</v>
      </c>
      <c r="M473" s="13" t="s">
        <v>1941</v>
      </c>
    </row>
    <row r="474" spans="10:13" x14ac:dyDescent="0.25">
      <c r="J474" s="13">
        <v>2064</v>
      </c>
      <c r="K474" s="13" t="s">
        <v>462</v>
      </c>
      <c r="L474" s="13">
        <v>2064</v>
      </c>
      <c r="M474" s="13" t="s">
        <v>1941</v>
      </c>
    </row>
    <row r="475" spans="10:13" x14ac:dyDescent="0.25">
      <c r="J475" s="13">
        <v>1209</v>
      </c>
      <c r="K475" s="13" t="s">
        <v>825</v>
      </c>
      <c r="L475" s="13">
        <v>1209</v>
      </c>
      <c r="M475" s="13" t="s">
        <v>1941</v>
      </c>
    </row>
    <row r="476" spans="10:13" x14ac:dyDescent="0.25">
      <c r="J476" s="13">
        <v>1209</v>
      </c>
      <c r="K476" s="13" t="s">
        <v>1123</v>
      </c>
      <c r="L476" s="13">
        <v>1209</v>
      </c>
      <c r="M476" s="13" t="s">
        <v>1941</v>
      </c>
    </row>
    <row r="477" spans="10:13" x14ac:dyDescent="0.25">
      <c r="J477" s="13">
        <v>1209</v>
      </c>
      <c r="K477" s="13" t="s">
        <v>594</v>
      </c>
      <c r="L477" s="13">
        <v>1209</v>
      </c>
      <c r="M477" s="13" t="s">
        <v>1941</v>
      </c>
    </row>
    <row r="478" spans="10:13" x14ac:dyDescent="0.25">
      <c r="J478" s="13">
        <v>1209</v>
      </c>
      <c r="K478" s="13" t="s">
        <v>1193</v>
      </c>
      <c r="L478" s="13">
        <v>1209</v>
      </c>
      <c r="M478" s="13" t="s">
        <v>1941</v>
      </c>
    </row>
    <row r="479" spans="10:13" x14ac:dyDescent="0.25">
      <c r="J479" s="13">
        <v>1209</v>
      </c>
      <c r="K479" s="13" t="s">
        <v>1944</v>
      </c>
      <c r="L479" s="13">
        <v>1209</v>
      </c>
      <c r="M479" s="13" t="s">
        <v>1941</v>
      </c>
    </row>
    <row r="480" spans="10:13" x14ac:dyDescent="0.25">
      <c r="J480" s="13">
        <v>2064</v>
      </c>
      <c r="K480" s="13" t="s">
        <v>462</v>
      </c>
      <c r="L480" s="13">
        <v>2064</v>
      </c>
      <c r="M480" s="13" t="s">
        <v>1941</v>
      </c>
    </row>
    <row r="481" spans="10:13" x14ac:dyDescent="0.25">
      <c r="J481" s="13">
        <v>2064</v>
      </c>
      <c r="K481" s="13" t="s">
        <v>462</v>
      </c>
      <c r="L481" s="13">
        <v>2064</v>
      </c>
      <c r="M481" s="13" t="s">
        <v>1941</v>
      </c>
    </row>
    <row r="482" spans="10:13" x14ac:dyDescent="0.25">
      <c r="J482" s="13">
        <v>2064</v>
      </c>
      <c r="K482" s="13" t="s">
        <v>462</v>
      </c>
      <c r="L482" s="13">
        <v>2064</v>
      </c>
      <c r="M482" s="13" t="s">
        <v>1941</v>
      </c>
    </row>
    <row r="483" spans="10:13" x14ac:dyDescent="0.25">
      <c r="J483" s="13">
        <v>2064</v>
      </c>
      <c r="K483" s="13" t="s">
        <v>462</v>
      </c>
      <c r="L483" s="13">
        <v>2064</v>
      </c>
      <c r="M483" s="13" t="s">
        <v>1941</v>
      </c>
    </row>
    <row r="484" spans="10:13" x14ac:dyDescent="0.25">
      <c r="J484" s="13">
        <v>2064</v>
      </c>
      <c r="K484" s="13" t="s">
        <v>462</v>
      </c>
      <c r="L484" s="13">
        <v>2064</v>
      </c>
      <c r="M484" s="13" t="s">
        <v>1941</v>
      </c>
    </row>
    <row r="485" spans="10:13" x14ac:dyDescent="0.25">
      <c r="J485" s="13">
        <v>2064</v>
      </c>
      <c r="K485" s="13" t="s">
        <v>462</v>
      </c>
      <c r="L485" s="13">
        <v>2064</v>
      </c>
      <c r="M485" s="13" t="s">
        <v>1941</v>
      </c>
    </row>
    <row r="486" spans="10:13" x14ac:dyDescent="0.25">
      <c r="J486" s="13">
        <v>2064</v>
      </c>
      <c r="K486" s="13" t="s">
        <v>462</v>
      </c>
      <c r="L486" s="13">
        <v>2064</v>
      </c>
      <c r="M486" s="13" t="s">
        <v>1941</v>
      </c>
    </row>
    <row r="487" spans="10:13" x14ac:dyDescent="0.25">
      <c r="J487" s="13">
        <v>2064</v>
      </c>
      <c r="K487" s="13" t="s">
        <v>462</v>
      </c>
      <c r="L487" s="13">
        <v>2064</v>
      </c>
      <c r="M487" s="13" t="s">
        <v>1941</v>
      </c>
    </row>
    <row r="488" spans="10:13" x14ac:dyDescent="0.25">
      <c r="J488" s="13">
        <v>2064</v>
      </c>
      <c r="K488" s="13" t="s">
        <v>462</v>
      </c>
      <c r="L488" s="13">
        <v>2064</v>
      </c>
      <c r="M488" s="13" t="s">
        <v>1941</v>
      </c>
    </row>
    <row r="489" spans="10:13" x14ac:dyDescent="0.25">
      <c r="J489" s="13">
        <v>2064</v>
      </c>
      <c r="K489" s="13" t="s">
        <v>462</v>
      </c>
      <c r="L489" s="13">
        <v>2064</v>
      </c>
      <c r="M489" s="13" t="s">
        <v>1941</v>
      </c>
    </row>
    <row r="490" spans="10:13" x14ac:dyDescent="0.25">
      <c r="J490" s="13">
        <v>2064</v>
      </c>
      <c r="K490" s="13" t="s">
        <v>462</v>
      </c>
      <c r="L490" s="13">
        <v>2064</v>
      </c>
      <c r="M490" s="13" t="s">
        <v>1941</v>
      </c>
    </row>
    <row r="491" spans="10:13" x14ac:dyDescent="0.25">
      <c r="J491" s="13">
        <v>2064</v>
      </c>
      <c r="K491" s="13" t="s">
        <v>462</v>
      </c>
      <c r="L491" s="13">
        <v>2064</v>
      </c>
      <c r="M491" s="13" t="s">
        <v>1941</v>
      </c>
    </row>
    <row r="492" spans="10:13" x14ac:dyDescent="0.25">
      <c r="J492" s="13">
        <v>2064</v>
      </c>
      <c r="K492" s="13" t="s">
        <v>462</v>
      </c>
      <c r="L492" s="13">
        <v>2064</v>
      </c>
      <c r="M492" s="13" t="s">
        <v>1941</v>
      </c>
    </row>
    <row r="493" spans="10:13" x14ac:dyDescent="0.25">
      <c r="J493" s="13">
        <v>2064</v>
      </c>
      <c r="K493" s="13" t="s">
        <v>462</v>
      </c>
      <c r="L493" s="13">
        <v>2064</v>
      </c>
      <c r="M493" s="13" t="s">
        <v>1941</v>
      </c>
    </row>
    <row r="494" spans="10:13" x14ac:dyDescent="0.25">
      <c r="J494" s="13">
        <v>2664</v>
      </c>
      <c r="K494" s="13" t="s">
        <v>1295</v>
      </c>
      <c r="L494" s="13">
        <v>2664</v>
      </c>
      <c r="M494" s="13" t="s">
        <v>1941</v>
      </c>
    </row>
    <row r="495" spans="10:13" x14ac:dyDescent="0.25">
      <c r="J495" s="13">
        <v>2664</v>
      </c>
      <c r="K495" s="13" t="s">
        <v>1295</v>
      </c>
      <c r="L495" s="13">
        <v>2664</v>
      </c>
      <c r="M495" s="13" t="s">
        <v>1941</v>
      </c>
    </row>
    <row r="496" spans="10:13" x14ac:dyDescent="0.25">
      <c r="J496" s="13">
        <v>2664</v>
      </c>
      <c r="K496" s="13" t="s">
        <v>1295</v>
      </c>
      <c r="L496" s="13">
        <v>2664</v>
      </c>
      <c r="M496" s="13" t="s">
        <v>1941</v>
      </c>
    </row>
    <row r="497" spans="10:13" x14ac:dyDescent="0.25">
      <c r="J497" s="13">
        <v>2664</v>
      </c>
      <c r="K497" s="13" t="s">
        <v>1295</v>
      </c>
      <c r="L497" s="13">
        <v>2664</v>
      </c>
      <c r="M497" s="13" t="s">
        <v>1941</v>
      </c>
    </row>
    <row r="498" spans="10:13" x14ac:dyDescent="0.25">
      <c r="J498" s="13">
        <v>2664</v>
      </c>
      <c r="K498" s="13" t="s">
        <v>1295</v>
      </c>
      <c r="L498" s="13">
        <v>2664</v>
      </c>
      <c r="M498" s="13" t="s">
        <v>1941</v>
      </c>
    </row>
    <row r="499" spans="10:13" x14ac:dyDescent="0.25">
      <c r="J499" s="13">
        <v>1209</v>
      </c>
      <c r="K499" s="13" t="s">
        <v>825</v>
      </c>
      <c r="L499" s="13">
        <v>1209</v>
      </c>
      <c r="M499" s="13" t="s">
        <v>1941</v>
      </c>
    </row>
    <row r="500" spans="10:13" x14ac:dyDescent="0.25">
      <c r="J500" s="13">
        <v>1209</v>
      </c>
      <c r="K500" s="13" t="s">
        <v>1123</v>
      </c>
      <c r="L500" s="13">
        <v>1209</v>
      </c>
      <c r="M500" s="13" t="s">
        <v>1941</v>
      </c>
    </row>
    <row r="501" spans="10:13" x14ac:dyDescent="0.25">
      <c r="J501" s="13">
        <v>1209</v>
      </c>
      <c r="K501" s="13" t="s">
        <v>594</v>
      </c>
      <c r="L501" s="13">
        <v>1209</v>
      </c>
      <c r="M501" s="13" t="s">
        <v>1941</v>
      </c>
    </row>
    <row r="502" spans="10:13" x14ac:dyDescent="0.25">
      <c r="J502" s="13">
        <v>1209</v>
      </c>
      <c r="K502" s="13" t="s">
        <v>1193</v>
      </c>
      <c r="L502" s="13">
        <v>1209</v>
      </c>
      <c r="M502" s="13" t="s">
        <v>1941</v>
      </c>
    </row>
    <row r="503" spans="10:13" x14ac:dyDescent="0.25">
      <c r="J503" s="13">
        <v>1209</v>
      </c>
      <c r="K503" s="13" t="s">
        <v>1256</v>
      </c>
      <c r="L503" s="13">
        <v>1209</v>
      </c>
      <c r="M503" s="13" t="s">
        <v>1941</v>
      </c>
    </row>
    <row r="504" spans="10:13" x14ac:dyDescent="0.25">
      <c r="J504" s="13">
        <v>2111</v>
      </c>
      <c r="K504" s="13" t="s">
        <v>590</v>
      </c>
      <c r="L504" s="13">
        <v>2111</v>
      </c>
      <c r="M504" s="13" t="s">
        <v>1941</v>
      </c>
    </row>
    <row r="505" spans="10:13" x14ac:dyDescent="0.25">
      <c r="J505" s="13">
        <v>2111</v>
      </c>
      <c r="K505" s="13" t="s">
        <v>590</v>
      </c>
      <c r="L505" s="13">
        <v>2111</v>
      </c>
      <c r="M505" s="13" t="s">
        <v>1941</v>
      </c>
    </row>
    <row r="506" spans="10:13" x14ac:dyDescent="0.25">
      <c r="J506" s="13">
        <v>2111</v>
      </c>
      <c r="K506" s="13" t="s">
        <v>590</v>
      </c>
      <c r="L506" s="13">
        <v>2111</v>
      </c>
      <c r="M506" s="13" t="s">
        <v>1941</v>
      </c>
    </row>
    <row r="507" spans="10:13" x14ac:dyDescent="0.25">
      <c r="J507" s="13">
        <v>2111</v>
      </c>
      <c r="K507" s="13" t="s">
        <v>590</v>
      </c>
      <c r="L507" s="13">
        <v>2111</v>
      </c>
      <c r="M507" s="13" t="s">
        <v>1941</v>
      </c>
    </row>
    <row r="508" spans="10:13" x14ac:dyDescent="0.25">
      <c r="J508" s="13">
        <v>2111</v>
      </c>
      <c r="K508" s="13" t="s">
        <v>590</v>
      </c>
      <c r="L508" s="13">
        <v>2111</v>
      </c>
      <c r="M508" s="13" t="s">
        <v>1941</v>
      </c>
    </row>
    <row r="509" spans="10:13" x14ac:dyDescent="0.25">
      <c r="J509" s="13">
        <v>1209</v>
      </c>
      <c r="K509" s="13" t="s">
        <v>825</v>
      </c>
      <c r="L509" s="13">
        <v>1209</v>
      </c>
      <c r="M509" s="13" t="s">
        <v>1941</v>
      </c>
    </row>
    <row r="510" spans="10:13" x14ac:dyDescent="0.25">
      <c r="J510" s="13">
        <v>1209</v>
      </c>
      <c r="K510" s="13" t="s">
        <v>1123</v>
      </c>
      <c r="L510" s="13">
        <v>1209</v>
      </c>
      <c r="M510" s="13" t="s">
        <v>1941</v>
      </c>
    </row>
    <row r="511" spans="10:13" x14ac:dyDescent="0.25">
      <c r="J511" s="13">
        <v>1209</v>
      </c>
      <c r="K511" s="13" t="s">
        <v>594</v>
      </c>
      <c r="L511" s="13">
        <v>1209</v>
      </c>
      <c r="M511" s="13" t="s">
        <v>1941</v>
      </c>
    </row>
    <row r="512" spans="10:13" x14ac:dyDescent="0.25">
      <c r="J512" s="13">
        <v>1209</v>
      </c>
      <c r="K512" s="13" t="s">
        <v>1193</v>
      </c>
      <c r="L512" s="13">
        <v>1209</v>
      </c>
      <c r="M512" s="13" t="s">
        <v>1941</v>
      </c>
    </row>
    <row r="513" spans="10:13" x14ac:dyDescent="0.25">
      <c r="J513" s="13">
        <v>1209</v>
      </c>
      <c r="K513" s="13" t="s">
        <v>1256</v>
      </c>
      <c r="L513" s="13">
        <v>1209</v>
      </c>
      <c r="M513" s="13" t="s">
        <v>1941</v>
      </c>
    </row>
    <row r="514" spans="10:13" x14ac:dyDescent="0.25">
      <c r="J514" s="13">
        <v>2111</v>
      </c>
      <c r="K514" s="13" t="s">
        <v>590</v>
      </c>
      <c r="L514" s="13">
        <v>2111</v>
      </c>
      <c r="M514" s="13" t="s">
        <v>1941</v>
      </c>
    </row>
    <row r="515" spans="10:13" x14ac:dyDescent="0.25">
      <c r="J515" s="13">
        <v>2065</v>
      </c>
      <c r="K515" s="13" t="s">
        <v>554</v>
      </c>
      <c r="L515" s="13">
        <v>2065</v>
      </c>
      <c r="M515" s="13" t="s">
        <v>1941</v>
      </c>
    </row>
    <row r="516" spans="10:13" x14ac:dyDescent="0.25">
      <c r="J516" s="13">
        <v>2543</v>
      </c>
      <c r="K516" s="13" t="s">
        <v>1319</v>
      </c>
      <c r="L516" s="13">
        <v>2543</v>
      </c>
      <c r="M516" s="13" t="s">
        <v>1941</v>
      </c>
    </row>
    <row r="517" spans="10:13" x14ac:dyDescent="0.25">
      <c r="J517" s="13">
        <v>2111</v>
      </c>
      <c r="K517" s="13" t="s">
        <v>590</v>
      </c>
      <c r="L517" s="13">
        <v>2111</v>
      </c>
      <c r="M517" s="13" t="s">
        <v>1941</v>
      </c>
    </row>
    <row r="518" spans="10:13" x14ac:dyDescent="0.25">
      <c r="J518" s="13">
        <v>2111</v>
      </c>
      <c r="K518" s="13" t="s">
        <v>590</v>
      </c>
      <c r="L518" s="13">
        <v>2111</v>
      </c>
      <c r="M518" s="13" t="s">
        <v>1941</v>
      </c>
    </row>
    <row r="519" spans="10:13" x14ac:dyDescent="0.25">
      <c r="J519" s="13">
        <v>2111</v>
      </c>
      <c r="K519" s="13" t="s">
        <v>590</v>
      </c>
      <c r="L519" s="13">
        <v>2111</v>
      </c>
      <c r="M519" s="13" t="s">
        <v>1941</v>
      </c>
    </row>
    <row r="520" spans="10:13" x14ac:dyDescent="0.25">
      <c r="J520" s="13">
        <v>2111</v>
      </c>
      <c r="K520" s="13" t="s">
        <v>590</v>
      </c>
      <c r="L520" s="13">
        <v>2111</v>
      </c>
      <c r="M520" s="13" t="s">
        <v>1941</v>
      </c>
    </row>
    <row r="521" spans="10:13" x14ac:dyDescent="0.25">
      <c r="J521" s="13">
        <v>2664</v>
      </c>
      <c r="K521" s="13" t="s">
        <v>1295</v>
      </c>
      <c r="L521" s="13">
        <v>2664</v>
      </c>
      <c r="M521" s="13" t="s">
        <v>1941</v>
      </c>
    </row>
    <row r="522" spans="10:13" x14ac:dyDescent="0.25">
      <c r="J522" s="13">
        <v>2664</v>
      </c>
      <c r="K522" s="13" t="s">
        <v>1295</v>
      </c>
      <c r="L522" s="13">
        <v>2664</v>
      </c>
      <c r="M522" s="13" t="s">
        <v>1941</v>
      </c>
    </row>
    <row r="523" spans="10:13" x14ac:dyDescent="0.25">
      <c r="J523" s="13">
        <v>2065</v>
      </c>
      <c r="K523" s="13" t="s">
        <v>554</v>
      </c>
      <c r="L523" s="13">
        <v>2065</v>
      </c>
      <c r="M523" s="13" t="s">
        <v>1941</v>
      </c>
    </row>
    <row r="524" spans="10:13" x14ac:dyDescent="0.25">
      <c r="J524" s="13">
        <v>2543</v>
      </c>
      <c r="K524" s="13" t="s">
        <v>1319</v>
      </c>
      <c r="L524" s="13">
        <v>2543</v>
      </c>
      <c r="M524" s="13" t="s">
        <v>1941</v>
      </c>
    </row>
    <row r="525" spans="10:13" x14ac:dyDescent="0.25">
      <c r="J525" s="13">
        <v>2664</v>
      </c>
      <c r="K525" s="13" t="s">
        <v>1295</v>
      </c>
      <c r="L525" s="13">
        <v>2664</v>
      </c>
      <c r="M525" s="13" t="s">
        <v>1941</v>
      </c>
    </row>
    <row r="526" spans="10:13" x14ac:dyDescent="0.25">
      <c r="J526" s="13">
        <v>2266</v>
      </c>
      <c r="K526" s="13" t="s">
        <v>1319</v>
      </c>
      <c r="L526" s="13">
        <v>2266</v>
      </c>
      <c r="M526" s="13" t="s">
        <v>1941</v>
      </c>
    </row>
    <row r="527" spans="10:13" x14ac:dyDescent="0.25">
      <c r="J527" s="13">
        <v>2664</v>
      </c>
      <c r="K527" s="13" t="s">
        <v>1295</v>
      </c>
      <c r="L527" s="13">
        <v>2664</v>
      </c>
      <c r="M527" s="13" t="s">
        <v>1941</v>
      </c>
    </row>
    <row r="528" spans="10:13" x14ac:dyDescent="0.25">
      <c r="J528" s="13">
        <v>2664</v>
      </c>
      <c r="K528" s="13" t="s">
        <v>1295</v>
      </c>
      <c r="L528" s="13">
        <v>2664</v>
      </c>
      <c r="M528" s="13" t="s">
        <v>1941</v>
      </c>
    </row>
    <row r="529" spans="10:13" x14ac:dyDescent="0.25">
      <c r="J529" s="13">
        <v>2664</v>
      </c>
      <c r="K529" s="13" t="s">
        <v>1295</v>
      </c>
      <c r="L529" s="13">
        <v>2664</v>
      </c>
      <c r="M529" s="13" t="s">
        <v>1941</v>
      </c>
    </row>
    <row r="530" spans="10:13" x14ac:dyDescent="0.25">
      <c r="J530" s="13">
        <v>2664</v>
      </c>
      <c r="K530" s="13" t="s">
        <v>1295</v>
      </c>
      <c r="L530" s="13">
        <v>2664</v>
      </c>
      <c r="M530" s="13" t="s">
        <v>1941</v>
      </c>
    </row>
    <row r="531" spans="10:13" x14ac:dyDescent="0.25">
      <c r="J531" s="13">
        <v>2664</v>
      </c>
      <c r="K531" s="13" t="s">
        <v>1295</v>
      </c>
      <c r="L531" s="13">
        <v>2664</v>
      </c>
      <c r="M531" s="13" t="s">
        <v>1941</v>
      </c>
    </row>
    <row r="532" spans="10:13" x14ac:dyDescent="0.25">
      <c r="J532" s="13">
        <v>2664</v>
      </c>
      <c r="K532" s="13" t="s">
        <v>1295</v>
      </c>
      <c r="L532" s="13">
        <v>2664</v>
      </c>
      <c r="M532" s="13" t="s">
        <v>1941</v>
      </c>
    </row>
    <row r="533" spans="10:13" x14ac:dyDescent="0.25">
      <c r="J533" s="13">
        <v>2664</v>
      </c>
      <c r="K533" s="13" t="s">
        <v>1295</v>
      </c>
      <c r="L533" s="13">
        <v>2664</v>
      </c>
      <c r="M533" s="13" t="s">
        <v>1941</v>
      </c>
    </row>
    <row r="534" spans="10:13" x14ac:dyDescent="0.25">
      <c r="J534" s="13">
        <v>2664</v>
      </c>
      <c r="K534" s="13" t="s">
        <v>1295</v>
      </c>
      <c r="L534" s="13">
        <v>2664</v>
      </c>
      <c r="M534" s="13" t="s">
        <v>1941</v>
      </c>
    </row>
    <row r="535" spans="10:13" x14ac:dyDescent="0.25">
      <c r="J535" s="13">
        <v>2266</v>
      </c>
      <c r="K535" s="13" t="s">
        <v>1319</v>
      </c>
      <c r="L535" s="13">
        <v>2266</v>
      </c>
      <c r="M535" s="13" t="s">
        <v>1941</v>
      </c>
    </row>
    <row r="536" spans="10:13" x14ac:dyDescent="0.25">
      <c r="J536" s="13">
        <v>2664</v>
      </c>
      <c r="K536" s="13" t="s">
        <v>1295</v>
      </c>
      <c r="L536" s="13">
        <v>2664</v>
      </c>
      <c r="M536" s="13" t="s">
        <v>1941</v>
      </c>
    </row>
    <row r="537" spans="10:13" x14ac:dyDescent="0.25">
      <c r="J537" s="13">
        <v>2664</v>
      </c>
      <c r="K537" s="13" t="s">
        <v>1295</v>
      </c>
      <c r="L537" s="13">
        <v>2664</v>
      </c>
      <c r="M537" s="13" t="s">
        <v>1941</v>
      </c>
    </row>
    <row r="538" spans="10:13" x14ac:dyDescent="0.25">
      <c r="J538" s="13">
        <v>2664</v>
      </c>
      <c r="K538" s="13" t="s">
        <v>1295</v>
      </c>
      <c r="L538" s="13">
        <v>2664</v>
      </c>
      <c r="M538" s="13" t="s">
        <v>1941</v>
      </c>
    </row>
    <row r="539" spans="10:13" x14ac:dyDescent="0.25">
      <c r="J539" s="13">
        <v>2111</v>
      </c>
      <c r="K539" s="13" t="s">
        <v>590</v>
      </c>
      <c r="L539" s="13">
        <v>2111</v>
      </c>
      <c r="M539" s="13" t="s">
        <v>1941</v>
      </c>
    </row>
    <row r="540" spans="10:13" x14ac:dyDescent="0.25">
      <c r="J540" s="13">
        <v>2111</v>
      </c>
      <c r="K540" s="13" t="s">
        <v>590</v>
      </c>
      <c r="L540" s="13">
        <v>2111</v>
      </c>
      <c r="M540" s="13" t="s">
        <v>1941</v>
      </c>
    </row>
    <row r="541" spans="10:13" x14ac:dyDescent="0.25">
      <c r="J541" s="13">
        <v>2111</v>
      </c>
      <c r="K541" s="13" t="s">
        <v>590</v>
      </c>
      <c r="L541" s="13">
        <v>2111</v>
      </c>
      <c r="M541" s="13" t="s">
        <v>1941</v>
      </c>
    </row>
    <row r="542" spans="10:13" x14ac:dyDescent="0.25">
      <c r="J542" s="13">
        <v>2111</v>
      </c>
      <c r="K542" s="13" t="s">
        <v>590</v>
      </c>
      <c r="L542" s="13">
        <v>2111</v>
      </c>
      <c r="M542" s="13" t="s">
        <v>1941</v>
      </c>
    </row>
    <row r="543" spans="10:13" x14ac:dyDescent="0.25">
      <c r="J543" s="13">
        <v>2111</v>
      </c>
      <c r="K543" s="13" t="s">
        <v>590</v>
      </c>
      <c r="L543" s="13">
        <v>2111</v>
      </c>
      <c r="M543" s="13" t="s">
        <v>1941</v>
      </c>
    </row>
    <row r="544" spans="10:13" x14ac:dyDescent="0.25">
      <c r="J544" s="13">
        <v>2111</v>
      </c>
      <c r="K544" s="13" t="s">
        <v>590</v>
      </c>
      <c r="L544" s="13">
        <v>2111</v>
      </c>
      <c r="M544" s="13" t="s">
        <v>1941</v>
      </c>
    </row>
    <row r="545" spans="10:13" x14ac:dyDescent="0.25">
      <c r="J545" s="13">
        <v>2111</v>
      </c>
      <c r="K545" s="13" t="s">
        <v>590</v>
      </c>
      <c r="L545" s="13">
        <v>2111</v>
      </c>
      <c r="M545" s="13" t="s">
        <v>1941</v>
      </c>
    </row>
    <row r="546" spans="10:13" x14ac:dyDescent="0.25">
      <c r="J546" s="13">
        <v>2111</v>
      </c>
      <c r="K546" s="13" t="s">
        <v>590</v>
      </c>
      <c r="L546" s="13">
        <v>2111</v>
      </c>
      <c r="M546" s="13" t="s">
        <v>1941</v>
      </c>
    </row>
    <row r="547" spans="10:13" x14ac:dyDescent="0.25">
      <c r="J547" s="13">
        <v>2111</v>
      </c>
      <c r="K547" s="13" t="s">
        <v>590</v>
      </c>
      <c r="L547" s="13">
        <v>2111</v>
      </c>
      <c r="M547" s="13" t="s">
        <v>1941</v>
      </c>
    </row>
    <row r="548" spans="10:13" x14ac:dyDescent="0.25">
      <c r="J548" s="13">
        <v>2111</v>
      </c>
      <c r="K548" s="13" t="s">
        <v>590</v>
      </c>
      <c r="L548" s="13">
        <v>2111</v>
      </c>
      <c r="M548" s="13" t="s">
        <v>1941</v>
      </c>
    </row>
    <row r="549" spans="10:13" x14ac:dyDescent="0.25">
      <c r="J549" s="13">
        <v>2065</v>
      </c>
      <c r="K549" s="13" t="s">
        <v>554</v>
      </c>
      <c r="L549" s="13">
        <v>2065</v>
      </c>
      <c r="M549" s="13" t="s">
        <v>1941</v>
      </c>
    </row>
    <row r="550" spans="10:13" x14ac:dyDescent="0.25">
      <c r="J550" s="13">
        <v>2111</v>
      </c>
      <c r="K550" s="13" t="s">
        <v>590</v>
      </c>
      <c r="L550" s="13">
        <v>2111</v>
      </c>
      <c r="M550" s="13" t="s">
        <v>1941</v>
      </c>
    </row>
    <row r="551" spans="10:13" x14ac:dyDescent="0.25">
      <c r="J551" s="13">
        <v>2111</v>
      </c>
      <c r="K551" s="13" t="s">
        <v>590</v>
      </c>
      <c r="L551" s="13">
        <v>2111</v>
      </c>
      <c r="M551" s="13" t="s">
        <v>1941</v>
      </c>
    </row>
    <row r="552" spans="10:13" x14ac:dyDescent="0.25">
      <c r="J552" s="13">
        <v>2065</v>
      </c>
      <c r="K552" s="13" t="s">
        <v>554</v>
      </c>
      <c r="L552" s="13">
        <v>2065</v>
      </c>
      <c r="M552" s="13" t="s">
        <v>1941</v>
      </c>
    </row>
    <row r="553" spans="10:13" x14ac:dyDescent="0.25">
      <c r="J553" s="13">
        <v>2065</v>
      </c>
      <c r="K553" s="13" t="s">
        <v>554</v>
      </c>
      <c r="L553" s="13">
        <v>2065</v>
      </c>
      <c r="M553" s="13" t="s">
        <v>1941</v>
      </c>
    </row>
    <row r="554" spans="10:13" x14ac:dyDescent="0.25">
      <c r="J554" s="13">
        <v>1209</v>
      </c>
      <c r="K554" s="13" t="s">
        <v>825</v>
      </c>
      <c r="L554" s="13">
        <v>1209</v>
      </c>
      <c r="M554" s="13" t="s">
        <v>1941</v>
      </c>
    </row>
    <row r="555" spans="10:13" x14ac:dyDescent="0.25">
      <c r="J555" s="13">
        <v>1209</v>
      </c>
      <c r="K555" s="13" t="s">
        <v>1123</v>
      </c>
      <c r="L555" s="13">
        <v>1209</v>
      </c>
      <c r="M555" s="13" t="s">
        <v>1941</v>
      </c>
    </row>
    <row r="556" spans="10:13" x14ac:dyDescent="0.25">
      <c r="J556" s="13">
        <v>1209</v>
      </c>
      <c r="K556" s="13" t="s">
        <v>594</v>
      </c>
      <c r="L556" s="13">
        <v>1209</v>
      </c>
      <c r="M556" s="13" t="s">
        <v>1941</v>
      </c>
    </row>
    <row r="557" spans="10:13" x14ac:dyDescent="0.25">
      <c r="J557" s="13">
        <v>1209</v>
      </c>
      <c r="K557" s="13" t="s">
        <v>1256</v>
      </c>
      <c r="L557" s="13">
        <v>1209</v>
      </c>
      <c r="M557" s="13" t="s">
        <v>1941</v>
      </c>
    </row>
    <row r="558" spans="10:13" x14ac:dyDescent="0.25">
      <c r="J558" s="13">
        <v>2111</v>
      </c>
      <c r="K558" s="13" t="s">
        <v>590</v>
      </c>
      <c r="L558" s="13">
        <v>2111</v>
      </c>
      <c r="M558" s="13" t="s">
        <v>1941</v>
      </c>
    </row>
    <row r="559" spans="10:13" x14ac:dyDescent="0.25">
      <c r="J559" s="13">
        <v>1209</v>
      </c>
      <c r="K559" s="13" t="s">
        <v>825</v>
      </c>
      <c r="L559" s="13">
        <v>1209</v>
      </c>
      <c r="M559" s="13" t="s">
        <v>1941</v>
      </c>
    </row>
    <row r="560" spans="10:13" x14ac:dyDescent="0.25">
      <c r="J560" s="13">
        <v>1209</v>
      </c>
      <c r="K560" s="13" t="s">
        <v>1123</v>
      </c>
      <c r="L560" s="13">
        <v>1209</v>
      </c>
      <c r="M560" s="13" t="s">
        <v>1941</v>
      </c>
    </row>
    <row r="561" spans="10:13" x14ac:dyDescent="0.25">
      <c r="J561" s="13">
        <v>1209</v>
      </c>
      <c r="K561" s="13" t="s">
        <v>594</v>
      </c>
      <c r="L561" s="13">
        <v>1209</v>
      </c>
      <c r="M561" s="13" t="s">
        <v>1941</v>
      </c>
    </row>
    <row r="562" spans="10:13" x14ac:dyDescent="0.25">
      <c r="J562" s="13">
        <v>1209</v>
      </c>
      <c r="K562" s="13" t="s">
        <v>1193</v>
      </c>
      <c r="L562" s="13">
        <v>1209</v>
      </c>
      <c r="M562" s="13" t="s">
        <v>1941</v>
      </c>
    </row>
    <row r="563" spans="10:13" x14ac:dyDescent="0.25">
      <c r="J563" s="13">
        <v>1209</v>
      </c>
      <c r="K563" s="13" t="s">
        <v>1256</v>
      </c>
      <c r="L563" s="13">
        <v>1209</v>
      </c>
      <c r="M563" s="13" t="s">
        <v>1941</v>
      </c>
    </row>
    <row r="564" spans="10:13" x14ac:dyDescent="0.25">
      <c r="J564" s="13">
        <v>1209</v>
      </c>
      <c r="K564" s="13" t="s">
        <v>825</v>
      </c>
      <c r="L564" s="13">
        <v>1209</v>
      </c>
      <c r="M564" s="13" t="s">
        <v>1941</v>
      </c>
    </row>
    <row r="565" spans="10:13" x14ac:dyDescent="0.25">
      <c r="J565" s="13">
        <v>2111</v>
      </c>
      <c r="K565" s="13" t="s">
        <v>590</v>
      </c>
      <c r="L565" s="13">
        <v>2111</v>
      </c>
      <c r="M565" s="13" t="s">
        <v>1941</v>
      </c>
    </row>
    <row r="566" spans="10:13" x14ac:dyDescent="0.25">
      <c r="J566" s="13">
        <v>2111</v>
      </c>
      <c r="K566" s="13" t="s">
        <v>590</v>
      </c>
      <c r="L566" s="13">
        <v>2111</v>
      </c>
      <c r="M566" s="13" t="s">
        <v>1941</v>
      </c>
    </row>
    <row r="567" spans="10:13" x14ac:dyDescent="0.25">
      <c r="J567" s="13">
        <v>2111</v>
      </c>
      <c r="K567" s="13" t="s">
        <v>590</v>
      </c>
      <c r="L567" s="13">
        <v>2111</v>
      </c>
      <c r="M567" s="13" t="s">
        <v>1941</v>
      </c>
    </row>
    <row r="568" spans="10:13" x14ac:dyDescent="0.25">
      <c r="J568" s="13">
        <v>2111</v>
      </c>
      <c r="K568" s="13" t="s">
        <v>590</v>
      </c>
      <c r="L568" s="13">
        <v>2111</v>
      </c>
      <c r="M568" s="13" t="s">
        <v>1941</v>
      </c>
    </row>
    <row r="569" spans="10:13" x14ac:dyDescent="0.25">
      <c r="J569" s="13">
        <v>2111</v>
      </c>
      <c r="K569" s="13" t="s">
        <v>590</v>
      </c>
      <c r="L569" s="13">
        <v>2111</v>
      </c>
      <c r="M569" s="13" t="s">
        <v>1941</v>
      </c>
    </row>
    <row r="570" spans="10:13" x14ac:dyDescent="0.25">
      <c r="J570" s="13">
        <v>2111</v>
      </c>
      <c r="K570" s="13" t="s">
        <v>590</v>
      </c>
      <c r="L570" s="13">
        <v>2111</v>
      </c>
      <c r="M570" s="13" t="s">
        <v>1941</v>
      </c>
    </row>
    <row r="571" spans="10:13" x14ac:dyDescent="0.25">
      <c r="J571" s="13">
        <v>1209</v>
      </c>
      <c r="K571" s="13" t="s">
        <v>825</v>
      </c>
      <c r="L571" s="13">
        <v>1209</v>
      </c>
      <c r="M571" s="13" t="s">
        <v>1941</v>
      </c>
    </row>
    <row r="572" spans="10:13" x14ac:dyDescent="0.25">
      <c r="J572" s="13">
        <v>1209</v>
      </c>
      <c r="K572" s="13" t="s">
        <v>825</v>
      </c>
      <c r="L572" s="13">
        <v>1209</v>
      </c>
      <c r="M572" s="13" t="s">
        <v>1941</v>
      </c>
    </row>
    <row r="573" spans="10:13" x14ac:dyDescent="0.25">
      <c r="J573" s="13">
        <v>1209</v>
      </c>
      <c r="K573" s="13" t="s">
        <v>1123</v>
      </c>
      <c r="L573" s="13">
        <v>1209</v>
      </c>
      <c r="M573" s="13" t="s">
        <v>1941</v>
      </c>
    </row>
    <row r="574" spans="10:13" x14ac:dyDescent="0.25">
      <c r="J574" s="13">
        <v>1209</v>
      </c>
      <c r="K574" s="13" t="s">
        <v>594</v>
      </c>
      <c r="L574" s="13">
        <v>1209</v>
      </c>
      <c r="M574" s="13" t="s">
        <v>1941</v>
      </c>
    </row>
    <row r="575" spans="10:13" x14ac:dyDescent="0.25">
      <c r="J575" s="13">
        <v>1209</v>
      </c>
      <c r="K575" s="13" t="s">
        <v>1947</v>
      </c>
      <c r="L575" s="13">
        <v>1209</v>
      </c>
      <c r="M575" s="13" t="s">
        <v>1941</v>
      </c>
    </row>
    <row r="576" spans="10:13" x14ac:dyDescent="0.25">
      <c r="J576" s="13">
        <v>1209</v>
      </c>
      <c r="K576" s="13" t="s">
        <v>1193</v>
      </c>
      <c r="L576" s="13">
        <v>1209</v>
      </c>
      <c r="M576" s="13" t="s">
        <v>1941</v>
      </c>
    </row>
    <row r="577" spans="10:13" x14ac:dyDescent="0.25">
      <c r="J577" s="13">
        <v>1209</v>
      </c>
      <c r="K577" s="13" t="s">
        <v>1256</v>
      </c>
      <c r="L577" s="13">
        <v>1209</v>
      </c>
      <c r="M577" s="13" t="s">
        <v>1941</v>
      </c>
    </row>
    <row r="578" spans="10:13" x14ac:dyDescent="0.25">
      <c r="J578" s="13">
        <v>1209</v>
      </c>
      <c r="K578" s="13" t="s">
        <v>1944</v>
      </c>
      <c r="L578" s="13">
        <v>1209</v>
      </c>
      <c r="M578" s="13" t="s">
        <v>1941</v>
      </c>
    </row>
    <row r="579" spans="10:13" x14ac:dyDescent="0.25">
      <c r="J579" s="13">
        <v>1209</v>
      </c>
      <c r="K579" s="13" t="s">
        <v>825</v>
      </c>
      <c r="L579" s="13">
        <v>1209</v>
      </c>
      <c r="M579" s="13" t="s">
        <v>1941</v>
      </c>
    </row>
    <row r="580" spans="10:13" x14ac:dyDescent="0.25">
      <c r="J580" s="13">
        <v>1209</v>
      </c>
      <c r="K580" s="13" t="s">
        <v>1123</v>
      </c>
      <c r="L580" s="13">
        <v>1209</v>
      </c>
      <c r="M580" s="13" t="s">
        <v>1941</v>
      </c>
    </row>
    <row r="581" spans="10:13" x14ac:dyDescent="0.25">
      <c r="J581" s="13">
        <v>1209</v>
      </c>
      <c r="K581" s="13" t="s">
        <v>594</v>
      </c>
      <c r="L581" s="13">
        <v>1209</v>
      </c>
      <c r="M581" s="13" t="s">
        <v>1941</v>
      </c>
    </row>
    <row r="582" spans="10:13" x14ac:dyDescent="0.25">
      <c r="J582" s="13">
        <v>1209</v>
      </c>
      <c r="K582" s="13" t="s">
        <v>1947</v>
      </c>
      <c r="L582" s="13">
        <v>1209</v>
      </c>
      <c r="M582" s="13" t="s">
        <v>1941</v>
      </c>
    </row>
    <row r="583" spans="10:13" x14ac:dyDescent="0.25">
      <c r="J583" s="13">
        <v>1209</v>
      </c>
      <c r="K583" s="13" t="s">
        <v>1193</v>
      </c>
      <c r="L583" s="13">
        <v>1209</v>
      </c>
      <c r="M583" s="13" t="s">
        <v>1941</v>
      </c>
    </row>
    <row r="584" spans="10:13" x14ac:dyDescent="0.25">
      <c r="J584" s="13">
        <v>1209</v>
      </c>
      <c r="K584" s="13" t="s">
        <v>1256</v>
      </c>
      <c r="L584" s="13">
        <v>1209</v>
      </c>
      <c r="M584" s="13" t="s">
        <v>1941</v>
      </c>
    </row>
    <row r="585" spans="10:13" x14ac:dyDescent="0.25">
      <c r="J585" s="13">
        <v>1209</v>
      </c>
      <c r="K585" s="13" t="s">
        <v>825</v>
      </c>
      <c r="L585" s="13">
        <v>1209</v>
      </c>
      <c r="M585" s="13" t="s">
        <v>1941</v>
      </c>
    </row>
    <row r="586" spans="10:13" x14ac:dyDescent="0.25">
      <c r="J586" s="13">
        <v>1209</v>
      </c>
      <c r="K586" s="13" t="s">
        <v>1123</v>
      </c>
      <c r="L586" s="13">
        <v>1209</v>
      </c>
      <c r="M586" s="13" t="s">
        <v>1941</v>
      </c>
    </row>
    <row r="587" spans="10:13" x14ac:dyDescent="0.25">
      <c r="J587" s="13">
        <v>1209</v>
      </c>
      <c r="K587" s="13" t="s">
        <v>594</v>
      </c>
      <c r="L587" s="13">
        <v>1209</v>
      </c>
      <c r="M587" s="13" t="s">
        <v>1941</v>
      </c>
    </row>
    <row r="588" spans="10:13" x14ac:dyDescent="0.25">
      <c r="J588" s="13">
        <v>1209</v>
      </c>
      <c r="K588" s="13" t="s">
        <v>1947</v>
      </c>
      <c r="L588" s="13">
        <v>1209</v>
      </c>
      <c r="M588" s="13" t="s">
        <v>1941</v>
      </c>
    </row>
    <row r="589" spans="10:13" x14ac:dyDescent="0.25">
      <c r="J589" s="13">
        <v>1209</v>
      </c>
      <c r="K589" s="13" t="s">
        <v>1193</v>
      </c>
      <c r="L589" s="13">
        <v>1209</v>
      </c>
      <c r="M589" s="13" t="s">
        <v>1941</v>
      </c>
    </row>
    <row r="590" spans="10:13" x14ac:dyDescent="0.25">
      <c r="J590" s="13">
        <v>1209</v>
      </c>
      <c r="K590" s="13" t="s">
        <v>1256</v>
      </c>
      <c r="L590" s="13">
        <v>1209</v>
      </c>
      <c r="M590" s="13" t="s">
        <v>1941</v>
      </c>
    </row>
    <row r="591" spans="10:13" x14ac:dyDescent="0.25">
      <c r="J591" s="13">
        <v>1209</v>
      </c>
      <c r="K591" s="13" t="s">
        <v>1944</v>
      </c>
      <c r="L591" s="13">
        <v>1209</v>
      </c>
      <c r="M591" s="13" t="s">
        <v>1941</v>
      </c>
    </row>
    <row r="592" spans="10:13" x14ac:dyDescent="0.25">
      <c r="J592" s="13">
        <v>1209</v>
      </c>
      <c r="K592" s="13" t="s">
        <v>825</v>
      </c>
      <c r="L592" s="13">
        <v>1209</v>
      </c>
      <c r="M592" s="13" t="s">
        <v>1941</v>
      </c>
    </row>
    <row r="593" spans="10:13" x14ac:dyDescent="0.25">
      <c r="J593" s="13">
        <v>1209</v>
      </c>
      <c r="K593" s="13" t="s">
        <v>1123</v>
      </c>
      <c r="L593" s="13">
        <v>1209</v>
      </c>
      <c r="M593" s="13" t="s">
        <v>1941</v>
      </c>
    </row>
    <row r="594" spans="10:13" x14ac:dyDescent="0.25">
      <c r="J594" s="13">
        <v>1209</v>
      </c>
      <c r="K594" s="13" t="s">
        <v>594</v>
      </c>
      <c r="L594" s="13">
        <v>1209</v>
      </c>
      <c r="M594" s="13" t="s">
        <v>1941</v>
      </c>
    </row>
    <row r="595" spans="10:13" x14ac:dyDescent="0.25">
      <c r="J595" s="13">
        <v>1209</v>
      </c>
      <c r="K595" s="13" t="s">
        <v>1193</v>
      </c>
      <c r="L595" s="13">
        <v>1209</v>
      </c>
      <c r="M595" s="13" t="s">
        <v>1941</v>
      </c>
    </row>
    <row r="596" spans="10:13" x14ac:dyDescent="0.25">
      <c r="J596" s="13">
        <v>1209</v>
      </c>
      <c r="K596" s="13" t="s">
        <v>1256</v>
      </c>
      <c r="L596" s="13">
        <v>1209</v>
      </c>
      <c r="M596" s="13" t="s">
        <v>1941</v>
      </c>
    </row>
    <row r="597" spans="10:13" x14ac:dyDescent="0.25">
      <c r="J597" s="13">
        <v>1209</v>
      </c>
      <c r="K597" s="13" t="s">
        <v>825</v>
      </c>
      <c r="L597" s="13">
        <v>1209</v>
      </c>
      <c r="M597" s="13" t="s">
        <v>1941</v>
      </c>
    </row>
    <row r="598" spans="10:13" x14ac:dyDescent="0.25">
      <c r="J598" s="13">
        <v>1209</v>
      </c>
      <c r="K598" s="13" t="s">
        <v>1123</v>
      </c>
      <c r="L598" s="13">
        <v>1209</v>
      </c>
      <c r="M598" s="13" t="s">
        <v>1941</v>
      </c>
    </row>
    <row r="599" spans="10:13" x14ac:dyDescent="0.25">
      <c r="J599" s="13">
        <v>1209</v>
      </c>
      <c r="K599" s="13" t="s">
        <v>594</v>
      </c>
      <c r="L599" s="13">
        <v>1209</v>
      </c>
      <c r="M599" s="13" t="s">
        <v>1941</v>
      </c>
    </row>
    <row r="600" spans="10:13" x14ac:dyDescent="0.25">
      <c r="J600" s="13">
        <v>1209</v>
      </c>
      <c r="K600" s="13" t="s">
        <v>1947</v>
      </c>
      <c r="L600" s="13">
        <v>1209</v>
      </c>
      <c r="M600" s="13" t="s">
        <v>1941</v>
      </c>
    </row>
    <row r="601" spans="10:13" x14ac:dyDescent="0.25">
      <c r="J601" s="13">
        <v>1209</v>
      </c>
      <c r="K601" s="13" t="s">
        <v>1256</v>
      </c>
      <c r="L601" s="13">
        <v>1209</v>
      </c>
      <c r="M601" s="13" t="s">
        <v>1941</v>
      </c>
    </row>
    <row r="602" spans="10:13" x14ac:dyDescent="0.25">
      <c r="J602" s="13">
        <v>1209</v>
      </c>
      <c r="K602" s="13" t="s">
        <v>825</v>
      </c>
      <c r="L602" s="13">
        <v>1209</v>
      </c>
      <c r="M602" s="13" t="s">
        <v>1941</v>
      </c>
    </row>
    <row r="603" spans="10:13" x14ac:dyDescent="0.25">
      <c r="J603" s="13">
        <v>1209</v>
      </c>
      <c r="K603" s="13" t="s">
        <v>1123</v>
      </c>
      <c r="L603" s="13">
        <v>1209</v>
      </c>
      <c r="M603" s="13" t="s">
        <v>1941</v>
      </c>
    </row>
    <row r="604" spans="10:13" x14ac:dyDescent="0.25">
      <c r="J604" s="13">
        <v>1209</v>
      </c>
      <c r="K604" s="13" t="s">
        <v>594</v>
      </c>
      <c r="L604" s="13">
        <v>1209</v>
      </c>
      <c r="M604" s="13" t="s">
        <v>1941</v>
      </c>
    </row>
    <row r="605" spans="10:13" x14ac:dyDescent="0.25">
      <c r="J605" s="13">
        <v>1209</v>
      </c>
      <c r="K605" s="13" t="s">
        <v>1193</v>
      </c>
      <c r="L605" s="13">
        <v>1209</v>
      </c>
      <c r="M605" s="13" t="s">
        <v>1941</v>
      </c>
    </row>
    <row r="606" spans="10:13" x14ac:dyDescent="0.25">
      <c r="J606" s="13">
        <v>1209</v>
      </c>
      <c r="K606" s="13" t="s">
        <v>1256</v>
      </c>
      <c r="L606" s="13">
        <v>1209</v>
      </c>
      <c r="M606" s="13" t="s">
        <v>1941</v>
      </c>
    </row>
    <row r="607" spans="10:13" x14ac:dyDescent="0.25">
      <c r="J607" s="13">
        <v>1209</v>
      </c>
      <c r="K607" s="13" t="s">
        <v>825</v>
      </c>
      <c r="L607" s="13">
        <v>1209</v>
      </c>
      <c r="M607" s="13" t="s">
        <v>1941</v>
      </c>
    </row>
    <row r="608" spans="10:13" x14ac:dyDescent="0.25">
      <c r="J608" s="13">
        <v>1209</v>
      </c>
      <c r="K608" s="13" t="s">
        <v>1123</v>
      </c>
      <c r="L608" s="13">
        <v>1209</v>
      </c>
      <c r="M608" s="13" t="s">
        <v>1941</v>
      </c>
    </row>
    <row r="609" spans="10:13" x14ac:dyDescent="0.25">
      <c r="J609" s="13">
        <v>1209</v>
      </c>
      <c r="K609" s="13" t="s">
        <v>594</v>
      </c>
      <c r="L609" s="13">
        <v>1209</v>
      </c>
      <c r="M609" s="13" t="s">
        <v>1941</v>
      </c>
    </row>
    <row r="610" spans="10:13" x14ac:dyDescent="0.25">
      <c r="J610" s="13">
        <v>1209</v>
      </c>
      <c r="K610" s="13" t="s">
        <v>1256</v>
      </c>
      <c r="L610" s="13">
        <v>1209</v>
      </c>
      <c r="M610" s="13" t="s">
        <v>1941</v>
      </c>
    </row>
    <row r="611" spans="10:13" x14ac:dyDescent="0.25">
      <c r="J611" s="13">
        <v>1209</v>
      </c>
      <c r="K611" s="13" t="s">
        <v>825</v>
      </c>
      <c r="L611" s="13">
        <v>1209</v>
      </c>
      <c r="M611" s="13" t="s">
        <v>1941</v>
      </c>
    </row>
    <row r="612" spans="10:13" x14ac:dyDescent="0.25">
      <c r="J612" s="13">
        <v>1209</v>
      </c>
      <c r="K612" s="13" t="s">
        <v>1123</v>
      </c>
      <c r="L612" s="13">
        <v>1209</v>
      </c>
      <c r="M612" s="13" t="s">
        <v>1941</v>
      </c>
    </row>
    <row r="613" spans="10:13" x14ac:dyDescent="0.25">
      <c r="J613" s="13">
        <v>1209</v>
      </c>
      <c r="K613" s="13" t="s">
        <v>594</v>
      </c>
      <c r="L613" s="13">
        <v>1209</v>
      </c>
      <c r="M613" s="13" t="s">
        <v>1941</v>
      </c>
    </row>
    <row r="614" spans="10:13" x14ac:dyDescent="0.25">
      <c r="J614" s="13">
        <v>1209</v>
      </c>
      <c r="K614" s="13" t="s">
        <v>825</v>
      </c>
      <c r="L614" s="13">
        <v>1209</v>
      </c>
      <c r="M614" s="13" t="s">
        <v>1941</v>
      </c>
    </row>
    <row r="615" spans="10:13" x14ac:dyDescent="0.25">
      <c r="J615" s="13">
        <v>1209</v>
      </c>
      <c r="K615" s="13" t="s">
        <v>1123</v>
      </c>
      <c r="L615" s="13">
        <v>1209</v>
      </c>
      <c r="M615" s="13" t="s">
        <v>1941</v>
      </c>
    </row>
    <row r="616" spans="10:13" x14ac:dyDescent="0.25">
      <c r="J616" s="13">
        <v>1209</v>
      </c>
      <c r="K616" s="13" t="s">
        <v>594</v>
      </c>
      <c r="L616" s="13">
        <v>1209</v>
      </c>
      <c r="M616" s="13" t="s">
        <v>1941</v>
      </c>
    </row>
    <row r="617" spans="10:13" x14ac:dyDescent="0.25">
      <c r="J617" s="13">
        <v>1209</v>
      </c>
      <c r="K617" s="13" t="s">
        <v>1256</v>
      </c>
      <c r="L617" s="13">
        <v>1209</v>
      </c>
      <c r="M617" s="13" t="s">
        <v>1941</v>
      </c>
    </row>
    <row r="618" spans="10:13" x14ac:dyDescent="0.25">
      <c r="J618" s="13">
        <v>2111</v>
      </c>
      <c r="K618" s="13" t="s">
        <v>590</v>
      </c>
      <c r="L618" s="13">
        <v>2111</v>
      </c>
      <c r="M618" s="13" t="s">
        <v>1941</v>
      </c>
    </row>
    <row r="619" spans="10:13" x14ac:dyDescent="0.25">
      <c r="J619" s="13">
        <v>2111</v>
      </c>
      <c r="K619" s="13" t="s">
        <v>590</v>
      </c>
      <c r="L619" s="13">
        <v>2111</v>
      </c>
      <c r="M619" s="13" t="s">
        <v>1941</v>
      </c>
    </row>
    <row r="620" spans="10:13" x14ac:dyDescent="0.25">
      <c r="J620" s="13">
        <v>2111</v>
      </c>
      <c r="K620" s="13" t="s">
        <v>590</v>
      </c>
      <c r="L620" s="13">
        <v>2111</v>
      </c>
      <c r="M620" s="13" t="s">
        <v>1941</v>
      </c>
    </row>
    <row r="621" spans="10:13" x14ac:dyDescent="0.25">
      <c r="J621" s="13">
        <v>2111</v>
      </c>
      <c r="K621" s="13" t="s">
        <v>590</v>
      </c>
      <c r="L621" s="13">
        <v>2111</v>
      </c>
      <c r="M621" s="13" t="s">
        <v>1941</v>
      </c>
    </row>
    <row r="622" spans="10:13" x14ac:dyDescent="0.25">
      <c r="J622" s="13">
        <v>2111</v>
      </c>
      <c r="K622" s="13" t="s">
        <v>590</v>
      </c>
      <c r="L622" s="13">
        <v>2111</v>
      </c>
      <c r="M622" s="13" t="s">
        <v>1941</v>
      </c>
    </row>
    <row r="623" spans="10:13" x14ac:dyDescent="0.25">
      <c r="J623" s="13">
        <v>2111</v>
      </c>
      <c r="K623" s="13" t="s">
        <v>590</v>
      </c>
      <c r="L623" s="13">
        <v>2111</v>
      </c>
      <c r="M623" s="13" t="s">
        <v>1941</v>
      </c>
    </row>
    <row r="624" spans="10:13" x14ac:dyDescent="0.25">
      <c r="J624" s="13">
        <v>1209</v>
      </c>
      <c r="K624" s="13" t="s">
        <v>594</v>
      </c>
      <c r="L624" s="13">
        <v>1209</v>
      </c>
      <c r="M624" s="13" t="s">
        <v>1941</v>
      </c>
    </row>
    <row r="625" spans="10:13" x14ac:dyDescent="0.25">
      <c r="J625" s="13">
        <v>1209</v>
      </c>
      <c r="K625" s="13" t="s">
        <v>1123</v>
      </c>
      <c r="L625" s="13">
        <v>1209</v>
      </c>
      <c r="M625" s="13" t="s">
        <v>1941</v>
      </c>
    </row>
    <row r="626" spans="10:13" x14ac:dyDescent="0.25">
      <c r="J626" s="13">
        <v>1209</v>
      </c>
      <c r="K626" s="13" t="s">
        <v>1256</v>
      </c>
      <c r="L626" s="13">
        <v>1209</v>
      </c>
      <c r="M626" s="13" t="s">
        <v>1941</v>
      </c>
    </row>
    <row r="627" spans="10:13" x14ac:dyDescent="0.25">
      <c r="J627" s="13">
        <v>1209</v>
      </c>
      <c r="K627" s="13" t="s">
        <v>825</v>
      </c>
      <c r="L627" s="13">
        <v>1209</v>
      </c>
      <c r="M627" s="13" t="s">
        <v>1941</v>
      </c>
    </row>
    <row r="628" spans="10:13" x14ac:dyDescent="0.25">
      <c r="J628" s="13">
        <v>1209</v>
      </c>
      <c r="K628" s="13" t="s">
        <v>1077</v>
      </c>
      <c r="L628" s="13">
        <v>1209</v>
      </c>
      <c r="M628" s="13" t="s">
        <v>1941</v>
      </c>
    </row>
    <row r="629" spans="10:13" x14ac:dyDescent="0.25">
      <c r="J629" s="13">
        <v>1209</v>
      </c>
      <c r="K629" s="13" t="s">
        <v>1947</v>
      </c>
      <c r="L629" s="13">
        <v>1209</v>
      </c>
      <c r="M629" s="13" t="s">
        <v>1941</v>
      </c>
    </row>
    <row r="630" spans="10:13" x14ac:dyDescent="0.25">
      <c r="J630" s="13">
        <v>1209</v>
      </c>
      <c r="K630" s="13" t="s">
        <v>1123</v>
      </c>
      <c r="L630" s="13">
        <v>1209</v>
      </c>
      <c r="M630" s="13" t="s">
        <v>1941</v>
      </c>
    </row>
    <row r="631" spans="10:13" x14ac:dyDescent="0.25">
      <c r="J631" s="13">
        <v>1209</v>
      </c>
      <c r="K631" s="13" t="s">
        <v>1256</v>
      </c>
      <c r="L631" s="13">
        <v>1209</v>
      </c>
      <c r="M631" s="13" t="s">
        <v>1941</v>
      </c>
    </row>
    <row r="632" spans="10:13" x14ac:dyDescent="0.25">
      <c r="J632" s="13">
        <v>1209</v>
      </c>
      <c r="K632" s="13" t="s">
        <v>825</v>
      </c>
      <c r="L632" s="13">
        <v>1209</v>
      </c>
      <c r="M632" s="13" t="s">
        <v>1941</v>
      </c>
    </row>
    <row r="633" spans="10:13" x14ac:dyDescent="0.25">
      <c r="J633" s="13">
        <v>1209</v>
      </c>
      <c r="K633" s="13" t="s">
        <v>594</v>
      </c>
      <c r="L633" s="13">
        <v>1209</v>
      </c>
      <c r="M633" s="13" t="s">
        <v>1941</v>
      </c>
    </row>
    <row r="634" spans="10:13" x14ac:dyDescent="0.25">
      <c r="J634" s="13">
        <v>1209</v>
      </c>
      <c r="K634" s="13" t="s">
        <v>1123</v>
      </c>
      <c r="L634" s="13">
        <v>1209</v>
      </c>
      <c r="M634" s="13" t="s">
        <v>1941</v>
      </c>
    </row>
    <row r="635" spans="10:13" x14ac:dyDescent="0.25">
      <c r="J635" s="13">
        <v>1209</v>
      </c>
      <c r="K635" s="13" t="s">
        <v>825</v>
      </c>
      <c r="L635" s="13">
        <v>1209</v>
      </c>
      <c r="M635" s="13" t="s">
        <v>1941</v>
      </c>
    </row>
    <row r="636" spans="10:13" x14ac:dyDescent="0.25">
      <c r="J636" s="13">
        <v>1209</v>
      </c>
      <c r="K636" s="13" t="s">
        <v>1256</v>
      </c>
      <c r="L636" s="13">
        <v>1209</v>
      </c>
      <c r="M636" s="13" t="s">
        <v>1941</v>
      </c>
    </row>
    <row r="637" spans="10:13" x14ac:dyDescent="0.25">
      <c r="J637" s="13">
        <v>1209</v>
      </c>
      <c r="K637" s="13" t="s">
        <v>594</v>
      </c>
      <c r="L637" s="13">
        <v>1209</v>
      </c>
      <c r="M637" s="13" t="s">
        <v>1941</v>
      </c>
    </row>
    <row r="638" spans="10:13" x14ac:dyDescent="0.25">
      <c r="J638" s="13">
        <v>1209</v>
      </c>
      <c r="K638" s="13" t="s">
        <v>1123</v>
      </c>
      <c r="L638" s="13">
        <v>1209</v>
      </c>
      <c r="M638" s="13" t="s">
        <v>1941</v>
      </c>
    </row>
    <row r="639" spans="10:13" x14ac:dyDescent="0.25">
      <c r="J639" s="13">
        <v>1209</v>
      </c>
      <c r="K639" s="13" t="s">
        <v>1256</v>
      </c>
      <c r="L639" s="13">
        <v>1209</v>
      </c>
      <c r="M639" s="13" t="s">
        <v>1941</v>
      </c>
    </row>
    <row r="640" spans="10:13" x14ac:dyDescent="0.25">
      <c r="J640" s="13">
        <v>1209</v>
      </c>
      <c r="K640" s="13" t="s">
        <v>825</v>
      </c>
      <c r="L640" s="13">
        <v>1209</v>
      </c>
      <c r="M640" s="13" t="s">
        <v>1941</v>
      </c>
    </row>
    <row r="641" spans="10:13" x14ac:dyDescent="0.25">
      <c r="J641" s="13">
        <v>1209</v>
      </c>
      <c r="K641" s="13" t="s">
        <v>1077</v>
      </c>
      <c r="L641" s="13">
        <v>1209</v>
      </c>
      <c r="M641" s="13" t="s">
        <v>1941</v>
      </c>
    </row>
    <row r="642" spans="10:13" x14ac:dyDescent="0.25">
      <c r="J642" s="13">
        <v>1209</v>
      </c>
      <c r="K642" s="13" t="s">
        <v>1947</v>
      </c>
      <c r="L642" s="13">
        <v>1209</v>
      </c>
      <c r="M642" s="13" t="s">
        <v>1941</v>
      </c>
    </row>
    <row r="643" spans="10:13" x14ac:dyDescent="0.25">
      <c r="J643" s="13">
        <v>1209</v>
      </c>
      <c r="K643" s="13" t="s">
        <v>1193</v>
      </c>
      <c r="L643" s="13">
        <v>1209</v>
      </c>
      <c r="M643" s="13" t="s">
        <v>1941</v>
      </c>
    </row>
    <row r="644" spans="10:13" x14ac:dyDescent="0.25">
      <c r="J644" s="13">
        <v>1209</v>
      </c>
      <c r="K644" s="13" t="s">
        <v>594</v>
      </c>
      <c r="L644" s="13">
        <v>1209</v>
      </c>
      <c r="M644" s="13" t="s">
        <v>1941</v>
      </c>
    </row>
    <row r="645" spans="10:13" x14ac:dyDescent="0.25">
      <c r="J645" s="13">
        <v>1209</v>
      </c>
      <c r="K645" s="13" t="s">
        <v>1123</v>
      </c>
      <c r="L645" s="13">
        <v>1209</v>
      </c>
      <c r="M645" s="13" t="s">
        <v>1941</v>
      </c>
    </row>
    <row r="646" spans="10:13" x14ac:dyDescent="0.25">
      <c r="J646" s="13">
        <v>1209</v>
      </c>
      <c r="K646" s="13" t="s">
        <v>825</v>
      </c>
      <c r="L646" s="13">
        <v>1209</v>
      </c>
      <c r="M646" s="13" t="s">
        <v>1941</v>
      </c>
    </row>
    <row r="647" spans="10:13" x14ac:dyDescent="0.25">
      <c r="J647" s="13">
        <v>1209</v>
      </c>
      <c r="K647" s="13" t="s">
        <v>594</v>
      </c>
      <c r="L647" s="13">
        <v>1209</v>
      </c>
      <c r="M647" s="13" t="s">
        <v>1941</v>
      </c>
    </row>
    <row r="648" spans="10:13" x14ac:dyDescent="0.25">
      <c r="J648" s="13">
        <v>1209</v>
      </c>
      <c r="K648" s="13" t="s">
        <v>1123</v>
      </c>
      <c r="L648" s="13">
        <v>1209</v>
      </c>
      <c r="M648" s="13" t="s">
        <v>1941</v>
      </c>
    </row>
    <row r="649" spans="10:13" x14ac:dyDescent="0.25">
      <c r="J649" s="13">
        <v>1209</v>
      </c>
      <c r="K649" s="13" t="s">
        <v>1256</v>
      </c>
      <c r="L649" s="13">
        <v>1209</v>
      </c>
      <c r="M649" s="13" t="s">
        <v>1941</v>
      </c>
    </row>
    <row r="650" spans="10:13" x14ac:dyDescent="0.25">
      <c r="J650" s="13">
        <v>1209</v>
      </c>
      <c r="K650" s="13" t="s">
        <v>825</v>
      </c>
      <c r="L650" s="13">
        <v>1209</v>
      </c>
      <c r="M650" s="13" t="s">
        <v>1941</v>
      </c>
    </row>
    <row r="651" spans="10:13" x14ac:dyDescent="0.25">
      <c r="J651" s="13">
        <v>1209</v>
      </c>
      <c r="K651" s="13" t="s">
        <v>1193</v>
      </c>
      <c r="L651" s="13">
        <v>1209</v>
      </c>
      <c r="M651" s="13" t="s">
        <v>1941</v>
      </c>
    </row>
    <row r="652" spans="10:13" x14ac:dyDescent="0.25">
      <c r="J652" s="13">
        <v>1209</v>
      </c>
      <c r="K652" s="13" t="s">
        <v>594</v>
      </c>
      <c r="L652" s="13">
        <v>1209</v>
      </c>
      <c r="M652" s="13" t="s">
        <v>1941</v>
      </c>
    </row>
    <row r="653" spans="10:13" x14ac:dyDescent="0.25">
      <c r="J653" s="13">
        <v>1209</v>
      </c>
      <c r="K653" s="13" t="s">
        <v>1123</v>
      </c>
      <c r="L653" s="13">
        <v>1209</v>
      </c>
      <c r="M653" s="13" t="s">
        <v>1941</v>
      </c>
    </row>
    <row r="654" spans="10:13" x14ac:dyDescent="0.25">
      <c r="J654" s="13">
        <v>1209</v>
      </c>
      <c r="K654" s="13" t="s">
        <v>1256</v>
      </c>
      <c r="L654" s="13">
        <v>1209</v>
      </c>
      <c r="M654" s="13" t="s">
        <v>1941</v>
      </c>
    </row>
    <row r="655" spans="10:13" x14ac:dyDescent="0.25">
      <c r="J655" s="13">
        <v>1209</v>
      </c>
      <c r="K655" s="13" t="s">
        <v>825</v>
      </c>
      <c r="L655" s="13">
        <v>1209</v>
      </c>
      <c r="M655" s="13" t="s">
        <v>1941</v>
      </c>
    </row>
    <row r="656" spans="10:13" x14ac:dyDescent="0.25">
      <c r="J656" s="13">
        <v>1209</v>
      </c>
      <c r="K656" s="13" t="s">
        <v>594</v>
      </c>
      <c r="L656" s="13">
        <v>1209</v>
      </c>
      <c r="M656" s="13" t="s">
        <v>1941</v>
      </c>
    </row>
    <row r="657" spans="10:13" x14ac:dyDescent="0.25">
      <c r="J657" s="13">
        <v>1209</v>
      </c>
      <c r="K657" s="13" t="s">
        <v>1123</v>
      </c>
      <c r="L657" s="13">
        <v>1209</v>
      </c>
      <c r="M657" s="13" t="s">
        <v>1941</v>
      </c>
    </row>
    <row r="658" spans="10:13" x14ac:dyDescent="0.25">
      <c r="J658" s="13">
        <v>1209</v>
      </c>
      <c r="K658" s="13" t="s">
        <v>1256</v>
      </c>
      <c r="L658" s="13">
        <v>1209</v>
      </c>
      <c r="M658" s="13" t="s">
        <v>1941</v>
      </c>
    </row>
    <row r="659" spans="10:13" x14ac:dyDescent="0.25">
      <c r="J659" s="13">
        <v>1209</v>
      </c>
      <c r="K659" s="13" t="s">
        <v>825</v>
      </c>
      <c r="L659" s="13">
        <v>1209</v>
      </c>
      <c r="M659" s="13" t="s">
        <v>1941</v>
      </c>
    </row>
    <row r="660" spans="10:13" x14ac:dyDescent="0.25">
      <c r="J660" s="13">
        <v>1209</v>
      </c>
      <c r="K660" s="13" t="s">
        <v>594</v>
      </c>
      <c r="L660" s="13">
        <v>1209</v>
      </c>
      <c r="M660" s="13" t="s">
        <v>1941</v>
      </c>
    </row>
    <row r="661" spans="10:13" x14ac:dyDescent="0.25">
      <c r="J661" s="13">
        <v>1209</v>
      </c>
      <c r="K661" s="13" t="s">
        <v>1123</v>
      </c>
      <c r="L661" s="13">
        <v>1209</v>
      </c>
      <c r="M661" s="13" t="s">
        <v>1941</v>
      </c>
    </row>
    <row r="662" spans="10:13" x14ac:dyDescent="0.25">
      <c r="J662" s="13">
        <v>1209</v>
      </c>
      <c r="K662" s="13" t="s">
        <v>1256</v>
      </c>
      <c r="L662" s="13">
        <v>1209</v>
      </c>
      <c r="M662" s="13" t="s">
        <v>1941</v>
      </c>
    </row>
    <row r="663" spans="10:13" x14ac:dyDescent="0.25">
      <c r="J663" s="13">
        <v>1209</v>
      </c>
      <c r="K663" s="13" t="s">
        <v>825</v>
      </c>
      <c r="L663" s="13">
        <v>1209</v>
      </c>
      <c r="M663" s="13" t="s">
        <v>1941</v>
      </c>
    </row>
    <row r="664" spans="10:13" x14ac:dyDescent="0.25">
      <c r="J664" s="13">
        <v>2111</v>
      </c>
      <c r="K664" s="13" t="s">
        <v>590</v>
      </c>
      <c r="L664" s="13">
        <v>2111</v>
      </c>
      <c r="M664" s="13" t="s">
        <v>1941</v>
      </c>
    </row>
    <row r="665" spans="10:13" x14ac:dyDescent="0.25">
      <c r="J665" s="13">
        <v>1209</v>
      </c>
      <c r="K665" s="13" t="s">
        <v>825</v>
      </c>
      <c r="L665" s="13">
        <v>1209</v>
      </c>
      <c r="M665" s="13" t="s">
        <v>1941</v>
      </c>
    </row>
    <row r="666" spans="10:13" x14ac:dyDescent="0.25">
      <c r="J666" s="13">
        <v>2664</v>
      </c>
      <c r="K666" s="13" t="s">
        <v>1295</v>
      </c>
      <c r="L666" s="13">
        <v>2664</v>
      </c>
      <c r="M666" s="13" t="s">
        <v>1941</v>
      </c>
    </row>
    <row r="667" spans="10:13" x14ac:dyDescent="0.25">
      <c r="J667" s="13">
        <v>2664</v>
      </c>
      <c r="K667" s="13" t="s">
        <v>1295</v>
      </c>
      <c r="L667" s="13">
        <v>2664</v>
      </c>
      <c r="M667" s="13" t="s">
        <v>1941</v>
      </c>
    </row>
    <row r="668" spans="10:13" x14ac:dyDescent="0.25">
      <c r="J668" s="13">
        <v>2111</v>
      </c>
      <c r="K668" s="13" t="s">
        <v>590</v>
      </c>
      <c r="L668" s="13">
        <v>2111</v>
      </c>
      <c r="M668" s="13" t="s">
        <v>1941</v>
      </c>
    </row>
    <row r="669" spans="10:13" x14ac:dyDescent="0.25">
      <c r="J669" s="13">
        <v>2111</v>
      </c>
      <c r="K669" s="13" t="s">
        <v>590</v>
      </c>
      <c r="L669" s="13">
        <v>2111</v>
      </c>
      <c r="M669" s="13" t="s">
        <v>1941</v>
      </c>
    </row>
    <row r="670" spans="10:13" x14ac:dyDescent="0.25">
      <c r="J670" s="13">
        <v>2664</v>
      </c>
      <c r="K670" s="13" t="s">
        <v>1295</v>
      </c>
      <c r="L670" s="13">
        <v>2664</v>
      </c>
      <c r="M670" s="13" t="s">
        <v>1941</v>
      </c>
    </row>
    <row r="671" spans="10:13" x14ac:dyDescent="0.25">
      <c r="J671" s="13">
        <v>2111</v>
      </c>
      <c r="K671" s="13" t="s">
        <v>590</v>
      </c>
      <c r="L671" s="13">
        <v>2111</v>
      </c>
      <c r="M671" s="13" t="s">
        <v>1941</v>
      </c>
    </row>
    <row r="672" spans="10:13" x14ac:dyDescent="0.25">
      <c r="J672" s="13">
        <v>2664</v>
      </c>
      <c r="K672" s="13" t="s">
        <v>1295</v>
      </c>
      <c r="L672" s="13">
        <v>2664</v>
      </c>
      <c r="M672" s="13" t="s">
        <v>1941</v>
      </c>
    </row>
    <row r="673" spans="10:13" x14ac:dyDescent="0.25">
      <c r="J673" s="13">
        <v>2111</v>
      </c>
      <c r="K673" s="13" t="s">
        <v>590</v>
      </c>
      <c r="L673" s="13">
        <v>2111</v>
      </c>
      <c r="M673" s="13" t="s">
        <v>1941</v>
      </c>
    </row>
    <row r="674" spans="10:13" x14ac:dyDescent="0.25">
      <c r="J674" s="13">
        <v>2111</v>
      </c>
      <c r="K674" s="13" t="s">
        <v>590</v>
      </c>
      <c r="L674" s="13">
        <v>2111</v>
      </c>
      <c r="M674" s="13" t="s">
        <v>1941</v>
      </c>
    </row>
    <row r="675" spans="10:13" x14ac:dyDescent="0.25">
      <c r="J675" s="13">
        <v>2111</v>
      </c>
      <c r="K675" s="13" t="s">
        <v>590</v>
      </c>
      <c r="L675" s="13">
        <v>2111</v>
      </c>
      <c r="M675" s="13" t="s">
        <v>1941</v>
      </c>
    </row>
    <row r="676" spans="10:13" x14ac:dyDescent="0.25">
      <c r="J676" s="13">
        <v>2111</v>
      </c>
      <c r="K676" s="13" t="s">
        <v>590</v>
      </c>
      <c r="L676" s="13">
        <v>2111</v>
      </c>
      <c r="M676" s="13" t="s">
        <v>1941</v>
      </c>
    </row>
    <row r="677" spans="10:13" x14ac:dyDescent="0.25">
      <c r="J677" s="13">
        <v>2111</v>
      </c>
      <c r="K677" s="13" t="s">
        <v>590</v>
      </c>
      <c r="L677" s="13">
        <v>2111</v>
      </c>
      <c r="M677" s="13" t="s">
        <v>1941</v>
      </c>
    </row>
    <row r="678" spans="10:13" x14ac:dyDescent="0.25">
      <c r="J678" s="13">
        <v>2111</v>
      </c>
      <c r="K678" s="13" t="s">
        <v>590</v>
      </c>
      <c r="L678" s="13">
        <v>2111</v>
      </c>
      <c r="M678" s="13" t="s">
        <v>1941</v>
      </c>
    </row>
    <row r="679" spans="10:13" x14ac:dyDescent="0.25">
      <c r="J679" s="13">
        <v>2111</v>
      </c>
      <c r="K679" s="13" t="s">
        <v>590</v>
      </c>
      <c r="L679" s="13">
        <v>2111</v>
      </c>
      <c r="M679" s="13" t="s">
        <v>1941</v>
      </c>
    </row>
    <row r="680" spans="10:13" x14ac:dyDescent="0.25">
      <c r="J680" s="13">
        <v>2111</v>
      </c>
      <c r="K680" s="13" t="s">
        <v>590</v>
      </c>
      <c r="L680" s="13">
        <v>2111</v>
      </c>
      <c r="M680" s="13" t="s">
        <v>1941</v>
      </c>
    </row>
    <row r="681" spans="10:13" x14ac:dyDescent="0.25">
      <c r="J681" s="13">
        <v>2664</v>
      </c>
      <c r="K681" s="13" t="s">
        <v>1295</v>
      </c>
      <c r="L681" s="13">
        <v>2664</v>
      </c>
      <c r="M681" s="13" t="s">
        <v>1941</v>
      </c>
    </row>
    <row r="682" spans="10:13" x14ac:dyDescent="0.25">
      <c r="J682" s="13">
        <v>2664</v>
      </c>
      <c r="K682" s="13" t="s">
        <v>1295</v>
      </c>
      <c r="L682" s="13">
        <v>2664</v>
      </c>
      <c r="M682" s="13" t="s">
        <v>1941</v>
      </c>
    </row>
    <row r="683" spans="10:13" x14ac:dyDescent="0.25">
      <c r="J683" s="13">
        <v>2664</v>
      </c>
      <c r="K683" s="13" t="s">
        <v>1295</v>
      </c>
      <c r="L683" s="13">
        <v>2664</v>
      </c>
      <c r="M683" s="13" t="s">
        <v>1941</v>
      </c>
    </row>
    <row r="684" spans="10:13" x14ac:dyDescent="0.25">
      <c r="J684" s="13">
        <v>2664</v>
      </c>
      <c r="K684" s="13" t="s">
        <v>1295</v>
      </c>
      <c r="L684" s="13">
        <v>2664</v>
      </c>
      <c r="M684" s="13" t="s">
        <v>1941</v>
      </c>
    </row>
    <row r="685" spans="10:13" x14ac:dyDescent="0.25">
      <c r="J685" s="13">
        <v>2664</v>
      </c>
      <c r="K685" s="13" t="s">
        <v>1295</v>
      </c>
      <c r="L685" s="13">
        <v>2664</v>
      </c>
      <c r="M685" s="13" t="s">
        <v>1941</v>
      </c>
    </row>
    <row r="686" spans="10:13" x14ac:dyDescent="0.25">
      <c r="J686" s="13">
        <v>2664</v>
      </c>
      <c r="K686" s="13" t="s">
        <v>1295</v>
      </c>
      <c r="L686" s="13">
        <v>2664</v>
      </c>
      <c r="M686" s="13" t="s">
        <v>1941</v>
      </c>
    </row>
    <row r="687" spans="10:13" x14ac:dyDescent="0.25">
      <c r="J687" s="13">
        <v>2664</v>
      </c>
      <c r="K687" s="13" t="s">
        <v>1295</v>
      </c>
      <c r="L687" s="13">
        <v>2664</v>
      </c>
      <c r="M687" s="13" t="s">
        <v>1941</v>
      </c>
    </row>
    <row r="688" spans="10:13" x14ac:dyDescent="0.25">
      <c r="J688" s="13">
        <v>2664</v>
      </c>
      <c r="K688" s="13" t="s">
        <v>1295</v>
      </c>
      <c r="L688" s="13">
        <v>2664</v>
      </c>
      <c r="M688" s="13" t="s">
        <v>1941</v>
      </c>
    </row>
    <row r="689" spans="10:13" x14ac:dyDescent="0.25">
      <c r="J689" s="13">
        <v>2664</v>
      </c>
      <c r="K689" s="13" t="s">
        <v>1295</v>
      </c>
      <c r="L689" s="13">
        <v>2664</v>
      </c>
      <c r="M689" s="13" t="s">
        <v>1941</v>
      </c>
    </row>
    <row r="690" spans="10:13" x14ac:dyDescent="0.25">
      <c r="J690" s="13">
        <v>2664</v>
      </c>
      <c r="K690" s="13" t="s">
        <v>1295</v>
      </c>
      <c r="L690" s="13">
        <v>2664</v>
      </c>
      <c r="M690" s="13" t="s">
        <v>1941</v>
      </c>
    </row>
    <row r="691" spans="10:13" x14ac:dyDescent="0.25">
      <c r="J691" s="13">
        <v>2664</v>
      </c>
      <c r="K691" s="13" t="s">
        <v>1295</v>
      </c>
      <c r="L691" s="13">
        <v>2664</v>
      </c>
      <c r="M691" s="13" t="s">
        <v>1941</v>
      </c>
    </row>
    <row r="692" spans="10:13" x14ac:dyDescent="0.25">
      <c r="J692" s="13">
        <v>2664</v>
      </c>
      <c r="K692" s="13" t="s">
        <v>1295</v>
      </c>
      <c r="L692" s="13">
        <v>2664</v>
      </c>
      <c r="M692" s="13" t="s">
        <v>1941</v>
      </c>
    </row>
    <row r="693" spans="10:13" x14ac:dyDescent="0.25">
      <c r="J693" s="13">
        <v>2664</v>
      </c>
      <c r="K693" s="13" t="s">
        <v>1295</v>
      </c>
      <c r="L693" s="13">
        <v>2664</v>
      </c>
      <c r="M693" s="13" t="s">
        <v>1941</v>
      </c>
    </row>
    <row r="694" spans="10:13" x14ac:dyDescent="0.25">
      <c r="J694" s="13">
        <v>2664</v>
      </c>
      <c r="K694" s="13" t="s">
        <v>1295</v>
      </c>
      <c r="L694" s="13">
        <v>2664</v>
      </c>
      <c r="M694" s="13" t="s">
        <v>1941</v>
      </c>
    </row>
    <row r="695" spans="10:13" x14ac:dyDescent="0.25">
      <c r="J695" s="13">
        <v>2664</v>
      </c>
      <c r="K695" s="13" t="s">
        <v>1295</v>
      </c>
      <c r="L695" s="13">
        <v>2664</v>
      </c>
      <c r="M695" s="13" t="s">
        <v>1941</v>
      </c>
    </row>
    <row r="696" spans="10:13" x14ac:dyDescent="0.25">
      <c r="J696" s="13">
        <v>2664</v>
      </c>
      <c r="K696" s="13" t="s">
        <v>1295</v>
      </c>
      <c r="L696" s="13">
        <v>2664</v>
      </c>
      <c r="M696" s="13" t="s">
        <v>1941</v>
      </c>
    </row>
    <row r="697" spans="10:13" x14ac:dyDescent="0.25">
      <c r="J697" s="13">
        <v>2664</v>
      </c>
      <c r="K697" s="13" t="s">
        <v>1295</v>
      </c>
      <c r="L697" s="13">
        <v>2664</v>
      </c>
      <c r="M697" s="13" t="s">
        <v>1941</v>
      </c>
    </row>
    <row r="698" spans="10:13" x14ac:dyDescent="0.25">
      <c r="J698" s="13">
        <v>1209</v>
      </c>
      <c r="K698" s="13" t="s">
        <v>825</v>
      </c>
      <c r="L698" s="13">
        <v>1209</v>
      </c>
      <c r="M698" s="13" t="s">
        <v>1941</v>
      </c>
    </row>
    <row r="699" spans="10:13" x14ac:dyDescent="0.25">
      <c r="J699" s="13">
        <v>1209</v>
      </c>
      <c r="K699" s="13" t="s">
        <v>1123</v>
      </c>
      <c r="L699" s="13">
        <v>1209</v>
      </c>
      <c r="M699" s="13" t="s">
        <v>1941</v>
      </c>
    </row>
    <row r="700" spans="10:13" x14ac:dyDescent="0.25">
      <c r="J700" s="13">
        <v>1209</v>
      </c>
      <c r="K700" s="13" t="s">
        <v>594</v>
      </c>
      <c r="L700" s="13">
        <v>1209</v>
      </c>
      <c r="M700" s="13" t="s">
        <v>1941</v>
      </c>
    </row>
    <row r="701" spans="10:13" x14ac:dyDescent="0.25">
      <c r="J701" s="13">
        <v>1209</v>
      </c>
      <c r="K701" s="13" t="s">
        <v>1947</v>
      </c>
      <c r="L701" s="13">
        <v>1209</v>
      </c>
      <c r="M701" s="13" t="s">
        <v>1941</v>
      </c>
    </row>
    <row r="702" spans="10:13" x14ac:dyDescent="0.25">
      <c r="J702" s="13">
        <v>1209</v>
      </c>
      <c r="K702" s="13" t="s">
        <v>1193</v>
      </c>
      <c r="L702" s="13">
        <v>1209</v>
      </c>
      <c r="M702" s="13" t="s">
        <v>1941</v>
      </c>
    </row>
    <row r="703" spans="10:13" x14ac:dyDescent="0.25">
      <c r="J703" s="13">
        <v>1209</v>
      </c>
      <c r="K703" s="13" t="s">
        <v>1256</v>
      </c>
      <c r="L703" s="13">
        <v>1209</v>
      </c>
      <c r="M703" s="13" t="s">
        <v>1941</v>
      </c>
    </row>
    <row r="704" spans="10:13" x14ac:dyDescent="0.25">
      <c r="J704" s="13">
        <v>1209</v>
      </c>
      <c r="K704" s="13" t="s">
        <v>1944</v>
      </c>
      <c r="L704" s="13">
        <v>1209</v>
      </c>
      <c r="M704" s="13" t="s">
        <v>1941</v>
      </c>
    </row>
    <row r="705" spans="10:13" x14ac:dyDescent="0.25">
      <c r="J705" s="13">
        <v>2664</v>
      </c>
      <c r="K705" s="13" t="s">
        <v>1295</v>
      </c>
      <c r="L705" s="13">
        <v>2664</v>
      </c>
      <c r="M705" s="13" t="s">
        <v>1941</v>
      </c>
    </row>
    <row r="706" spans="10:13" x14ac:dyDescent="0.25">
      <c r="J706" s="13">
        <v>2664</v>
      </c>
      <c r="K706" s="13" t="s">
        <v>1295</v>
      </c>
      <c r="L706" s="13">
        <v>2664</v>
      </c>
      <c r="M706" s="13" t="s">
        <v>1941</v>
      </c>
    </row>
    <row r="707" spans="10:13" x14ac:dyDescent="0.25">
      <c r="J707" s="13">
        <v>2111</v>
      </c>
      <c r="K707" s="13" t="s">
        <v>590</v>
      </c>
      <c r="L707" s="13">
        <v>2111</v>
      </c>
      <c r="M707" s="13" t="s">
        <v>1941</v>
      </c>
    </row>
    <row r="708" spans="10:13" x14ac:dyDescent="0.25">
      <c r="J708" s="13">
        <v>2111</v>
      </c>
      <c r="K708" s="13" t="s">
        <v>590</v>
      </c>
      <c r="L708" s="13">
        <v>2111</v>
      </c>
      <c r="M708" s="13" t="s">
        <v>1941</v>
      </c>
    </row>
    <row r="709" spans="10:13" x14ac:dyDescent="0.25">
      <c r="J709" s="13">
        <v>2111</v>
      </c>
      <c r="K709" s="13" t="s">
        <v>590</v>
      </c>
      <c r="L709" s="13">
        <v>2111</v>
      </c>
      <c r="M709" s="13" t="s">
        <v>1941</v>
      </c>
    </row>
    <row r="710" spans="10:13" x14ac:dyDescent="0.25">
      <c r="J710" s="13">
        <v>2111</v>
      </c>
      <c r="K710" s="13" t="s">
        <v>590</v>
      </c>
      <c r="L710" s="13">
        <v>2111</v>
      </c>
      <c r="M710" s="13" t="s">
        <v>1941</v>
      </c>
    </row>
    <row r="711" spans="10:13" x14ac:dyDescent="0.25">
      <c r="J711" s="13">
        <v>2111</v>
      </c>
      <c r="K711" s="13" t="s">
        <v>590</v>
      </c>
      <c r="L711" s="13">
        <v>2111</v>
      </c>
      <c r="M711" s="13" t="s">
        <v>1941</v>
      </c>
    </row>
    <row r="712" spans="10:13" x14ac:dyDescent="0.25">
      <c r="J712" s="13">
        <v>2664</v>
      </c>
      <c r="K712" s="13" t="s">
        <v>1295</v>
      </c>
      <c r="L712" s="13">
        <v>2664</v>
      </c>
      <c r="M712" s="13" t="s">
        <v>1941</v>
      </c>
    </row>
    <row r="713" spans="10:13" x14ac:dyDescent="0.25">
      <c r="J713" s="13">
        <v>2664</v>
      </c>
      <c r="K713" s="13" t="s">
        <v>1295</v>
      </c>
      <c r="L713" s="13">
        <v>2664</v>
      </c>
      <c r="M713" s="13" t="s">
        <v>1941</v>
      </c>
    </row>
    <row r="714" spans="10:13" x14ac:dyDescent="0.25">
      <c r="J714" s="13">
        <v>2664</v>
      </c>
      <c r="K714" s="13" t="s">
        <v>1295</v>
      </c>
      <c r="L714" s="13">
        <v>2664</v>
      </c>
      <c r="M714" s="13" t="s">
        <v>1941</v>
      </c>
    </row>
    <row r="715" spans="10:13" x14ac:dyDescent="0.25">
      <c r="J715" s="13">
        <v>2111</v>
      </c>
      <c r="K715" s="13" t="s">
        <v>590</v>
      </c>
      <c r="L715" s="13">
        <v>2111</v>
      </c>
      <c r="M715" s="13" t="s">
        <v>1941</v>
      </c>
    </row>
    <row r="716" spans="10:13" x14ac:dyDescent="0.25">
      <c r="J716" s="13">
        <v>2111</v>
      </c>
      <c r="K716" s="13" t="s">
        <v>590</v>
      </c>
      <c r="L716" s="13">
        <v>2111</v>
      </c>
      <c r="M716" s="13" t="s">
        <v>1941</v>
      </c>
    </row>
    <row r="717" spans="10:13" x14ac:dyDescent="0.25">
      <c r="J717" s="13">
        <v>2664</v>
      </c>
      <c r="K717" s="13" t="s">
        <v>1295</v>
      </c>
      <c r="L717" s="13">
        <v>2664</v>
      </c>
      <c r="M717" s="13" t="s">
        <v>1941</v>
      </c>
    </row>
    <row r="718" spans="10:13" x14ac:dyDescent="0.25">
      <c r="J718" s="13">
        <v>2111</v>
      </c>
      <c r="K718" s="13" t="s">
        <v>590</v>
      </c>
      <c r="L718" s="13">
        <v>2111</v>
      </c>
      <c r="M718" s="13" t="s">
        <v>1941</v>
      </c>
    </row>
    <row r="719" spans="10:13" x14ac:dyDescent="0.25">
      <c r="J719" s="13">
        <v>2111</v>
      </c>
      <c r="K719" s="13" t="s">
        <v>590</v>
      </c>
      <c r="L719" s="13">
        <v>2111</v>
      </c>
      <c r="M719" s="13" t="s">
        <v>1941</v>
      </c>
    </row>
    <row r="720" spans="10:13" x14ac:dyDescent="0.25">
      <c r="J720" s="13">
        <v>2111</v>
      </c>
      <c r="K720" s="13" t="s">
        <v>590</v>
      </c>
      <c r="L720" s="13">
        <v>2111</v>
      </c>
      <c r="M720" s="13" t="s">
        <v>1941</v>
      </c>
    </row>
    <row r="721" spans="10:13" x14ac:dyDescent="0.25">
      <c r="J721" s="13">
        <v>2111</v>
      </c>
      <c r="K721" s="13" t="s">
        <v>590</v>
      </c>
      <c r="L721" s="13">
        <v>2111</v>
      </c>
      <c r="M721" s="13" t="s">
        <v>1941</v>
      </c>
    </row>
    <row r="722" spans="10:13" x14ac:dyDescent="0.25">
      <c r="J722" s="13">
        <v>2111</v>
      </c>
      <c r="K722" s="13" t="s">
        <v>590</v>
      </c>
      <c r="L722" s="13">
        <v>2111</v>
      </c>
      <c r="M722" s="13" t="s">
        <v>1941</v>
      </c>
    </row>
    <row r="723" spans="10:13" x14ac:dyDescent="0.25">
      <c r="J723" s="13">
        <v>2111</v>
      </c>
      <c r="K723" s="13" t="s">
        <v>590</v>
      </c>
      <c r="L723" s="13">
        <v>2111</v>
      </c>
      <c r="M723" s="13" t="s">
        <v>1941</v>
      </c>
    </row>
    <row r="724" spans="10:13" x14ac:dyDescent="0.25">
      <c r="J724" s="13">
        <v>2111</v>
      </c>
      <c r="K724" s="13" t="s">
        <v>590</v>
      </c>
      <c r="L724" s="13">
        <v>2111</v>
      </c>
      <c r="M724" s="13" t="s">
        <v>1941</v>
      </c>
    </row>
    <row r="725" spans="10:13" x14ac:dyDescent="0.25">
      <c r="J725" s="13">
        <v>2111</v>
      </c>
      <c r="K725" s="13" t="s">
        <v>590</v>
      </c>
      <c r="L725" s="13">
        <v>2111</v>
      </c>
      <c r="M725" s="13" t="s">
        <v>1941</v>
      </c>
    </row>
    <row r="726" spans="10:13" x14ac:dyDescent="0.25">
      <c r="J726" s="13">
        <v>2111</v>
      </c>
      <c r="K726" s="13" t="s">
        <v>590</v>
      </c>
      <c r="L726" s="13">
        <v>2111</v>
      </c>
      <c r="M726" s="13" t="s">
        <v>1941</v>
      </c>
    </row>
    <row r="727" spans="10:13" x14ac:dyDescent="0.25">
      <c r="J727" s="13">
        <v>2111</v>
      </c>
      <c r="K727" s="13" t="s">
        <v>590</v>
      </c>
      <c r="L727" s="13">
        <v>2111</v>
      </c>
      <c r="M727" s="13" t="s">
        <v>1941</v>
      </c>
    </row>
    <row r="728" spans="10:13" x14ac:dyDescent="0.25">
      <c r="J728" s="13">
        <v>2111</v>
      </c>
      <c r="K728" s="13" t="s">
        <v>590</v>
      </c>
      <c r="L728" s="13">
        <v>2111</v>
      </c>
      <c r="M728" s="13" t="s">
        <v>1941</v>
      </c>
    </row>
    <row r="729" spans="10:13" x14ac:dyDescent="0.25">
      <c r="J729" s="13">
        <v>2664</v>
      </c>
      <c r="K729" s="13" t="s">
        <v>1295</v>
      </c>
      <c r="L729" s="13">
        <v>2664</v>
      </c>
      <c r="M729" s="13" t="s">
        <v>1941</v>
      </c>
    </row>
    <row r="730" spans="10:13" x14ac:dyDescent="0.25">
      <c r="J730" s="13">
        <v>2111</v>
      </c>
      <c r="K730" s="13" t="s">
        <v>590</v>
      </c>
      <c r="L730" s="13">
        <v>2111</v>
      </c>
      <c r="M730" s="13" t="s">
        <v>1941</v>
      </c>
    </row>
    <row r="731" spans="10:13" x14ac:dyDescent="0.25">
      <c r="J731" s="13">
        <v>1209</v>
      </c>
      <c r="K731" s="13" t="s">
        <v>825</v>
      </c>
      <c r="L731" s="13">
        <v>1209</v>
      </c>
      <c r="M731" s="13" t="s">
        <v>1941</v>
      </c>
    </row>
    <row r="732" spans="10:13" x14ac:dyDescent="0.25">
      <c r="J732" s="13">
        <v>1209</v>
      </c>
      <c r="K732" s="13" t="s">
        <v>1123</v>
      </c>
      <c r="L732" s="13">
        <v>1209</v>
      </c>
      <c r="M732" s="13" t="s">
        <v>1941</v>
      </c>
    </row>
    <row r="733" spans="10:13" x14ac:dyDescent="0.25">
      <c r="J733" s="13">
        <v>1209</v>
      </c>
      <c r="K733" s="13" t="s">
        <v>594</v>
      </c>
      <c r="L733" s="13">
        <v>1209</v>
      </c>
      <c r="M733" s="13" t="s">
        <v>1941</v>
      </c>
    </row>
    <row r="734" spans="10:13" x14ac:dyDescent="0.25">
      <c r="J734" s="13">
        <v>1209</v>
      </c>
      <c r="K734" s="13" t="s">
        <v>1947</v>
      </c>
      <c r="L734" s="13">
        <v>1209</v>
      </c>
      <c r="M734" s="13" t="s">
        <v>1941</v>
      </c>
    </row>
    <row r="735" spans="10:13" x14ac:dyDescent="0.25">
      <c r="J735" s="13">
        <v>1209</v>
      </c>
      <c r="K735" s="13" t="s">
        <v>1256</v>
      </c>
      <c r="L735" s="13">
        <v>1209</v>
      </c>
      <c r="M735" s="13" t="s">
        <v>1941</v>
      </c>
    </row>
    <row r="736" spans="10:13" x14ac:dyDescent="0.25">
      <c r="J736" s="13">
        <v>2111</v>
      </c>
      <c r="K736" s="13" t="s">
        <v>590</v>
      </c>
      <c r="L736" s="13">
        <v>2111</v>
      </c>
      <c r="M736" s="13" t="s">
        <v>1941</v>
      </c>
    </row>
    <row r="737" spans="10:13" x14ac:dyDescent="0.25">
      <c r="J737" s="13">
        <v>2111</v>
      </c>
      <c r="K737" s="13" t="s">
        <v>590</v>
      </c>
      <c r="L737" s="13">
        <v>2111</v>
      </c>
      <c r="M737" s="13" t="s">
        <v>1941</v>
      </c>
    </row>
    <row r="738" spans="10:13" x14ac:dyDescent="0.25">
      <c r="J738" s="13">
        <v>2111</v>
      </c>
      <c r="K738" s="13" t="s">
        <v>590</v>
      </c>
      <c r="L738" s="13">
        <v>2111</v>
      </c>
      <c r="M738" s="13" t="s">
        <v>1941</v>
      </c>
    </row>
    <row r="739" spans="10:13" x14ac:dyDescent="0.25">
      <c r="J739" s="13">
        <v>2111</v>
      </c>
      <c r="K739" s="13" t="s">
        <v>590</v>
      </c>
      <c r="L739" s="13">
        <v>2111</v>
      </c>
      <c r="M739" s="13" t="s">
        <v>1941</v>
      </c>
    </row>
    <row r="740" spans="10:13" x14ac:dyDescent="0.25">
      <c r="J740" s="13">
        <v>2111</v>
      </c>
      <c r="K740" s="13" t="s">
        <v>590</v>
      </c>
      <c r="L740" s="13">
        <v>2111</v>
      </c>
      <c r="M740" s="13" t="s">
        <v>1941</v>
      </c>
    </row>
    <row r="741" spans="10:13" x14ac:dyDescent="0.25">
      <c r="J741" s="13">
        <v>2111</v>
      </c>
      <c r="K741" s="13" t="s">
        <v>590</v>
      </c>
      <c r="L741" s="13">
        <v>2111</v>
      </c>
      <c r="M741" s="13" t="s">
        <v>1941</v>
      </c>
    </row>
    <row r="742" spans="10:13" x14ac:dyDescent="0.25">
      <c r="J742" s="13">
        <v>2111</v>
      </c>
      <c r="K742" s="13" t="s">
        <v>590</v>
      </c>
      <c r="L742" s="13">
        <v>2111</v>
      </c>
      <c r="M742" s="13" t="s">
        <v>1941</v>
      </c>
    </row>
    <row r="743" spans="10:13" x14ac:dyDescent="0.25">
      <c r="J743" s="13">
        <v>2664</v>
      </c>
      <c r="K743" s="13" t="s">
        <v>1295</v>
      </c>
      <c r="L743" s="13">
        <v>2664</v>
      </c>
      <c r="M743" s="13" t="s">
        <v>1941</v>
      </c>
    </row>
    <row r="744" spans="10:13" x14ac:dyDescent="0.25">
      <c r="J744" s="13">
        <v>2664</v>
      </c>
      <c r="K744" s="13" t="s">
        <v>1295</v>
      </c>
      <c r="L744" s="13">
        <v>2664</v>
      </c>
      <c r="M744" s="13" t="s">
        <v>1941</v>
      </c>
    </row>
    <row r="745" spans="10:13" x14ac:dyDescent="0.25">
      <c r="J745" s="13">
        <v>2065</v>
      </c>
      <c r="K745" s="13" t="s">
        <v>554</v>
      </c>
      <c r="L745" s="13">
        <v>2065</v>
      </c>
      <c r="M745" s="13" t="s">
        <v>1941</v>
      </c>
    </row>
    <row r="746" spans="10:13" x14ac:dyDescent="0.25">
      <c r="J746" s="13">
        <v>2111</v>
      </c>
      <c r="K746" s="13" t="s">
        <v>590</v>
      </c>
      <c r="L746" s="13">
        <v>2111</v>
      </c>
      <c r="M746" s="13" t="s">
        <v>1941</v>
      </c>
    </row>
    <row r="747" spans="10:13" x14ac:dyDescent="0.25">
      <c r="J747" s="13">
        <v>2111</v>
      </c>
      <c r="K747" s="13" t="s">
        <v>590</v>
      </c>
      <c r="L747" s="13">
        <v>2111</v>
      </c>
      <c r="M747" s="13" t="s">
        <v>1941</v>
      </c>
    </row>
    <row r="748" spans="10:13" x14ac:dyDescent="0.25">
      <c r="J748" s="13">
        <v>2111</v>
      </c>
      <c r="K748" s="13" t="s">
        <v>590</v>
      </c>
      <c r="L748" s="13">
        <v>2111</v>
      </c>
      <c r="M748" s="13" t="s">
        <v>1941</v>
      </c>
    </row>
    <row r="749" spans="10:13" x14ac:dyDescent="0.25">
      <c r="J749" s="13">
        <v>2111</v>
      </c>
      <c r="K749" s="13" t="s">
        <v>590</v>
      </c>
      <c r="L749" s="13">
        <v>2111</v>
      </c>
      <c r="M749" s="13" t="s">
        <v>1941</v>
      </c>
    </row>
    <row r="750" spans="10:13" x14ac:dyDescent="0.25">
      <c r="J750" s="13">
        <v>2111</v>
      </c>
      <c r="K750" s="13" t="s">
        <v>590</v>
      </c>
      <c r="L750" s="13">
        <v>2111</v>
      </c>
      <c r="M750" s="13" t="s">
        <v>1941</v>
      </c>
    </row>
    <row r="751" spans="10:13" x14ac:dyDescent="0.25">
      <c r="J751" s="13">
        <v>2111</v>
      </c>
      <c r="K751" s="13" t="s">
        <v>590</v>
      </c>
      <c r="L751" s="13">
        <v>2111</v>
      </c>
      <c r="M751" s="13" t="s">
        <v>1941</v>
      </c>
    </row>
    <row r="752" spans="10:13" x14ac:dyDescent="0.25">
      <c r="J752" s="13">
        <v>2111</v>
      </c>
      <c r="K752" s="13" t="s">
        <v>590</v>
      </c>
      <c r="L752" s="13">
        <v>2111</v>
      </c>
      <c r="M752" s="13" t="s">
        <v>1941</v>
      </c>
    </row>
    <row r="753" spans="10:13" x14ac:dyDescent="0.25">
      <c r="J753" s="13">
        <v>2111</v>
      </c>
      <c r="K753" s="13" t="s">
        <v>590</v>
      </c>
      <c r="L753" s="13">
        <v>2111</v>
      </c>
      <c r="M753" s="13" t="s">
        <v>1941</v>
      </c>
    </row>
    <row r="754" spans="10:13" x14ac:dyDescent="0.25">
      <c r="J754" s="13">
        <v>2111</v>
      </c>
      <c r="K754" s="13" t="s">
        <v>590</v>
      </c>
      <c r="L754" s="13">
        <v>2111</v>
      </c>
      <c r="M754" s="13" t="s">
        <v>1941</v>
      </c>
    </row>
    <row r="755" spans="10:13" x14ac:dyDescent="0.25">
      <c r="J755" s="13">
        <v>2111</v>
      </c>
      <c r="K755" s="13" t="s">
        <v>590</v>
      </c>
      <c r="L755" s="13">
        <v>2111</v>
      </c>
      <c r="M755" s="13" t="s">
        <v>1941</v>
      </c>
    </row>
    <row r="756" spans="10:13" x14ac:dyDescent="0.25">
      <c r="J756" s="13">
        <v>2111</v>
      </c>
      <c r="K756" s="13" t="s">
        <v>590</v>
      </c>
      <c r="L756" s="13">
        <v>2111</v>
      </c>
      <c r="M756" s="13" t="s">
        <v>1941</v>
      </c>
    </row>
    <row r="757" spans="10:13" x14ac:dyDescent="0.25">
      <c r="J757" s="13">
        <v>2111</v>
      </c>
      <c r="K757" s="13" t="s">
        <v>590</v>
      </c>
      <c r="L757" s="13">
        <v>2111</v>
      </c>
      <c r="M757" s="13" t="s">
        <v>1941</v>
      </c>
    </row>
    <row r="758" spans="10:13" x14ac:dyDescent="0.25">
      <c r="J758" s="13">
        <v>2111</v>
      </c>
      <c r="K758" s="13" t="s">
        <v>590</v>
      </c>
      <c r="L758" s="13">
        <v>2111</v>
      </c>
      <c r="M758" s="13" t="s">
        <v>1941</v>
      </c>
    </row>
    <row r="759" spans="10:13" x14ac:dyDescent="0.25">
      <c r="J759" s="13">
        <v>2111</v>
      </c>
      <c r="K759" s="13" t="s">
        <v>590</v>
      </c>
      <c r="L759" s="13">
        <v>2111</v>
      </c>
      <c r="M759" s="13" t="s">
        <v>1941</v>
      </c>
    </row>
    <row r="760" spans="10:13" x14ac:dyDescent="0.25">
      <c r="J760" s="13">
        <v>2111</v>
      </c>
      <c r="K760" s="13" t="s">
        <v>590</v>
      </c>
      <c r="L760" s="13">
        <v>2111</v>
      </c>
      <c r="M760" s="13" t="s">
        <v>1941</v>
      </c>
    </row>
    <row r="761" spans="10:13" x14ac:dyDescent="0.25">
      <c r="J761" s="13">
        <v>2111</v>
      </c>
      <c r="K761" s="13" t="s">
        <v>590</v>
      </c>
      <c r="L761" s="13">
        <v>2111</v>
      </c>
      <c r="M761" s="13" t="s">
        <v>1941</v>
      </c>
    </row>
    <row r="762" spans="10:13" x14ac:dyDescent="0.25">
      <c r="J762" s="13">
        <v>2111</v>
      </c>
      <c r="K762" s="13" t="s">
        <v>590</v>
      </c>
      <c r="L762" s="13">
        <v>2111</v>
      </c>
      <c r="M762" s="13" t="s">
        <v>1941</v>
      </c>
    </row>
    <row r="763" spans="10:13" x14ac:dyDescent="0.25">
      <c r="J763" s="13">
        <v>2111</v>
      </c>
      <c r="K763" s="13" t="s">
        <v>590</v>
      </c>
      <c r="L763" s="13">
        <v>2111</v>
      </c>
      <c r="M763" s="13" t="s">
        <v>1941</v>
      </c>
    </row>
    <row r="764" spans="10:13" x14ac:dyDescent="0.25">
      <c r="J764" s="13">
        <v>2111</v>
      </c>
      <c r="K764" s="13" t="s">
        <v>590</v>
      </c>
      <c r="L764" s="13">
        <v>2111</v>
      </c>
      <c r="M764" s="13" t="s">
        <v>1941</v>
      </c>
    </row>
    <row r="765" spans="10:13" x14ac:dyDescent="0.25">
      <c r="J765" s="13">
        <v>2111</v>
      </c>
      <c r="K765" s="13" t="s">
        <v>590</v>
      </c>
      <c r="L765" s="13">
        <v>2111</v>
      </c>
      <c r="M765" s="13" t="s">
        <v>1941</v>
      </c>
    </row>
    <row r="766" spans="10:13" x14ac:dyDescent="0.25">
      <c r="J766" s="13">
        <v>2111</v>
      </c>
      <c r="K766" s="13" t="s">
        <v>590</v>
      </c>
      <c r="L766" s="13">
        <v>2111</v>
      </c>
      <c r="M766" s="13" t="s">
        <v>1941</v>
      </c>
    </row>
    <row r="767" spans="10:13" x14ac:dyDescent="0.25">
      <c r="J767" s="13">
        <v>2111</v>
      </c>
      <c r="K767" s="13" t="s">
        <v>590</v>
      </c>
      <c r="L767" s="13">
        <v>2111</v>
      </c>
      <c r="M767" s="13" t="s">
        <v>1941</v>
      </c>
    </row>
    <row r="768" spans="10:13" x14ac:dyDescent="0.25">
      <c r="J768" s="13">
        <v>2111</v>
      </c>
      <c r="K768" s="13" t="s">
        <v>590</v>
      </c>
      <c r="L768" s="13">
        <v>2111</v>
      </c>
      <c r="M768" s="13" t="s">
        <v>1941</v>
      </c>
    </row>
    <row r="769" spans="10:13" x14ac:dyDescent="0.25">
      <c r="J769" s="13">
        <v>2111</v>
      </c>
      <c r="K769" s="13" t="s">
        <v>590</v>
      </c>
      <c r="L769" s="13">
        <v>2111</v>
      </c>
      <c r="M769" s="13" t="s">
        <v>1941</v>
      </c>
    </row>
    <row r="770" spans="10:13" x14ac:dyDescent="0.25">
      <c r="J770" s="13">
        <v>2111</v>
      </c>
      <c r="K770" s="13" t="s">
        <v>590</v>
      </c>
      <c r="L770" s="13">
        <v>2111</v>
      </c>
      <c r="M770" s="13" t="s">
        <v>1941</v>
      </c>
    </row>
    <row r="771" spans="10:13" x14ac:dyDescent="0.25">
      <c r="J771" s="13">
        <v>2111</v>
      </c>
      <c r="K771" s="13" t="s">
        <v>590</v>
      </c>
      <c r="L771" s="13">
        <v>2111</v>
      </c>
      <c r="M771" s="13" t="s">
        <v>1941</v>
      </c>
    </row>
    <row r="772" spans="10:13" x14ac:dyDescent="0.25">
      <c r="J772" s="13">
        <v>2111</v>
      </c>
      <c r="K772" s="13" t="s">
        <v>590</v>
      </c>
      <c r="L772" s="13">
        <v>2111</v>
      </c>
      <c r="M772" s="13" t="s">
        <v>1941</v>
      </c>
    </row>
    <row r="773" spans="10:13" x14ac:dyDescent="0.25">
      <c r="J773" s="13">
        <v>2111</v>
      </c>
      <c r="K773" s="13" t="s">
        <v>590</v>
      </c>
      <c r="L773" s="13">
        <v>2111</v>
      </c>
      <c r="M773" s="13" t="s">
        <v>1941</v>
      </c>
    </row>
    <row r="774" spans="10:13" x14ac:dyDescent="0.25">
      <c r="J774" s="13">
        <v>2111</v>
      </c>
      <c r="K774" s="13" t="s">
        <v>590</v>
      </c>
      <c r="L774" s="13">
        <v>2111</v>
      </c>
      <c r="M774" s="13" t="s">
        <v>1941</v>
      </c>
    </row>
    <row r="775" spans="10:13" x14ac:dyDescent="0.25">
      <c r="J775" s="13">
        <v>2111</v>
      </c>
      <c r="K775" s="13" t="s">
        <v>590</v>
      </c>
      <c r="L775" s="13">
        <v>2111</v>
      </c>
      <c r="M775" s="13" t="s">
        <v>1941</v>
      </c>
    </row>
    <row r="776" spans="10:13" x14ac:dyDescent="0.25">
      <c r="J776" s="13">
        <v>2111</v>
      </c>
      <c r="K776" s="13" t="s">
        <v>590</v>
      </c>
      <c r="L776" s="13">
        <v>2111</v>
      </c>
      <c r="M776" s="13" t="s">
        <v>1941</v>
      </c>
    </row>
    <row r="777" spans="10:13" x14ac:dyDescent="0.25">
      <c r="J777" s="13">
        <v>2111</v>
      </c>
      <c r="K777" s="13" t="s">
        <v>590</v>
      </c>
      <c r="L777" s="13">
        <v>2111</v>
      </c>
      <c r="M777" s="13" t="s">
        <v>1941</v>
      </c>
    </row>
    <row r="778" spans="10:13" x14ac:dyDescent="0.25">
      <c r="J778" s="13">
        <v>2111</v>
      </c>
      <c r="K778" s="13" t="s">
        <v>590</v>
      </c>
      <c r="L778" s="13">
        <v>2111</v>
      </c>
      <c r="M778" s="13" t="s">
        <v>1941</v>
      </c>
    </row>
    <row r="779" spans="10:13" x14ac:dyDescent="0.25">
      <c r="J779" s="13">
        <v>2111</v>
      </c>
      <c r="K779" s="13" t="s">
        <v>590</v>
      </c>
      <c r="L779" s="13">
        <v>2111</v>
      </c>
      <c r="M779" s="13" t="s">
        <v>1941</v>
      </c>
    </row>
    <row r="780" spans="10:13" x14ac:dyDescent="0.25">
      <c r="J780" s="13">
        <v>2111</v>
      </c>
      <c r="K780" s="13" t="s">
        <v>590</v>
      </c>
      <c r="L780" s="13">
        <v>2111</v>
      </c>
      <c r="M780" s="13" t="s">
        <v>1941</v>
      </c>
    </row>
    <row r="781" spans="10:13" x14ac:dyDescent="0.25">
      <c r="J781" s="13">
        <v>2111</v>
      </c>
      <c r="K781" s="13" t="s">
        <v>590</v>
      </c>
      <c r="L781" s="13">
        <v>2111</v>
      </c>
      <c r="M781" s="13" t="s">
        <v>1941</v>
      </c>
    </row>
    <row r="782" spans="10:13" x14ac:dyDescent="0.25">
      <c r="J782" s="13">
        <v>2111</v>
      </c>
      <c r="K782" s="13" t="s">
        <v>590</v>
      </c>
      <c r="L782" s="13">
        <v>2111</v>
      </c>
      <c r="M782" s="13" t="s">
        <v>1941</v>
      </c>
    </row>
    <row r="783" spans="10:13" x14ac:dyDescent="0.25">
      <c r="J783" s="13">
        <v>2111</v>
      </c>
      <c r="K783" s="13" t="s">
        <v>590</v>
      </c>
      <c r="L783" s="13">
        <v>2111</v>
      </c>
      <c r="M783" s="13" t="s">
        <v>1941</v>
      </c>
    </row>
    <row r="784" spans="10:13" x14ac:dyDescent="0.25">
      <c r="J784" s="13">
        <v>2111</v>
      </c>
      <c r="K784" s="13" t="s">
        <v>590</v>
      </c>
      <c r="L784" s="13">
        <v>2111</v>
      </c>
      <c r="M784" s="13" t="s">
        <v>1941</v>
      </c>
    </row>
    <row r="785" spans="10:13" x14ac:dyDescent="0.25">
      <c r="J785" s="13">
        <v>2111</v>
      </c>
      <c r="K785" s="13" t="s">
        <v>590</v>
      </c>
      <c r="L785" s="13">
        <v>2111</v>
      </c>
      <c r="M785" s="13" t="s">
        <v>1941</v>
      </c>
    </row>
    <row r="786" spans="10:13" x14ac:dyDescent="0.25">
      <c r="J786" s="13">
        <v>2111</v>
      </c>
      <c r="K786" s="13" t="s">
        <v>590</v>
      </c>
      <c r="L786" s="13">
        <v>2111</v>
      </c>
      <c r="M786" s="13" t="s">
        <v>1941</v>
      </c>
    </row>
    <row r="787" spans="10:13" x14ac:dyDescent="0.25">
      <c r="J787" s="13">
        <v>2111</v>
      </c>
      <c r="K787" s="13" t="s">
        <v>590</v>
      </c>
      <c r="L787" s="13">
        <v>2111</v>
      </c>
      <c r="M787" s="13" t="s">
        <v>1941</v>
      </c>
    </row>
    <row r="788" spans="10:13" x14ac:dyDescent="0.25">
      <c r="J788" s="13">
        <v>2111</v>
      </c>
      <c r="K788" s="13" t="s">
        <v>590</v>
      </c>
      <c r="L788" s="13">
        <v>2111</v>
      </c>
      <c r="M788" s="13" t="s">
        <v>1941</v>
      </c>
    </row>
    <row r="789" spans="10:13" x14ac:dyDescent="0.25">
      <c r="J789" s="13">
        <v>2111</v>
      </c>
      <c r="K789" s="13" t="s">
        <v>590</v>
      </c>
      <c r="L789" s="13">
        <v>2111</v>
      </c>
      <c r="M789" s="13" t="s">
        <v>1941</v>
      </c>
    </row>
    <row r="790" spans="10:13" x14ac:dyDescent="0.25">
      <c r="J790" s="13">
        <v>2111</v>
      </c>
      <c r="K790" s="13" t="s">
        <v>590</v>
      </c>
      <c r="L790" s="13">
        <v>2111</v>
      </c>
      <c r="M790" s="13" t="s">
        <v>1941</v>
      </c>
    </row>
    <row r="791" spans="10:13" x14ac:dyDescent="0.25">
      <c r="J791" s="13">
        <v>2111</v>
      </c>
      <c r="K791" s="13" t="s">
        <v>590</v>
      </c>
      <c r="L791" s="13">
        <v>2111</v>
      </c>
      <c r="M791" s="13" t="s">
        <v>1941</v>
      </c>
    </row>
    <row r="792" spans="10:13" x14ac:dyDescent="0.25">
      <c r="J792" s="13">
        <v>2111</v>
      </c>
      <c r="K792" s="13" t="s">
        <v>590</v>
      </c>
      <c r="L792" s="13">
        <v>2111</v>
      </c>
      <c r="M792" s="13" t="s">
        <v>1941</v>
      </c>
    </row>
    <row r="793" spans="10:13" x14ac:dyDescent="0.25">
      <c r="J793" s="13">
        <v>2111</v>
      </c>
      <c r="K793" s="13" t="s">
        <v>590</v>
      </c>
      <c r="L793" s="13">
        <v>2111</v>
      </c>
      <c r="M793" s="13" t="s">
        <v>1941</v>
      </c>
    </row>
    <row r="794" spans="10:13" x14ac:dyDescent="0.25">
      <c r="J794" s="13">
        <v>2111</v>
      </c>
      <c r="K794" s="13" t="s">
        <v>590</v>
      </c>
      <c r="L794" s="13">
        <v>2111</v>
      </c>
      <c r="M794" s="13" t="s">
        <v>1941</v>
      </c>
    </row>
    <row r="795" spans="10:13" x14ac:dyDescent="0.25">
      <c r="J795" s="13">
        <v>2111</v>
      </c>
      <c r="K795" s="13" t="s">
        <v>590</v>
      </c>
      <c r="L795" s="13">
        <v>2111</v>
      </c>
      <c r="M795" s="13" t="s">
        <v>1941</v>
      </c>
    </row>
    <row r="796" spans="10:13" x14ac:dyDescent="0.25">
      <c r="J796" s="13">
        <v>2111</v>
      </c>
      <c r="K796" s="13" t="s">
        <v>590</v>
      </c>
      <c r="L796" s="13">
        <v>2111</v>
      </c>
      <c r="M796" s="13" t="s">
        <v>1941</v>
      </c>
    </row>
    <row r="797" spans="10:13" x14ac:dyDescent="0.25">
      <c r="J797" s="13">
        <v>2111</v>
      </c>
      <c r="K797" s="13" t="s">
        <v>590</v>
      </c>
      <c r="L797" s="13">
        <v>2111</v>
      </c>
      <c r="M797" s="13" t="s">
        <v>1941</v>
      </c>
    </row>
    <row r="798" spans="10:13" x14ac:dyDescent="0.25">
      <c r="J798" s="13">
        <v>2111</v>
      </c>
      <c r="K798" s="13" t="s">
        <v>590</v>
      </c>
      <c r="L798" s="13">
        <v>2111</v>
      </c>
      <c r="M798" s="13" t="s">
        <v>1941</v>
      </c>
    </row>
    <row r="799" spans="10:13" x14ac:dyDescent="0.25">
      <c r="J799" s="13">
        <v>2111</v>
      </c>
      <c r="K799" s="13" t="s">
        <v>590</v>
      </c>
      <c r="L799" s="13">
        <v>2111</v>
      </c>
      <c r="M799" s="13" t="s">
        <v>1941</v>
      </c>
    </row>
    <row r="800" spans="10:13" x14ac:dyDescent="0.25">
      <c r="J800" s="13">
        <v>2111</v>
      </c>
      <c r="K800" s="13" t="s">
        <v>590</v>
      </c>
      <c r="L800" s="13">
        <v>2111</v>
      </c>
      <c r="M800" s="13" t="s">
        <v>1941</v>
      </c>
    </row>
    <row r="801" spans="10:13" x14ac:dyDescent="0.25">
      <c r="J801" s="13">
        <v>2111</v>
      </c>
      <c r="K801" s="13" t="s">
        <v>590</v>
      </c>
      <c r="L801" s="13">
        <v>2111</v>
      </c>
      <c r="M801" s="13" t="s">
        <v>1941</v>
      </c>
    </row>
    <row r="802" spans="10:13" x14ac:dyDescent="0.25">
      <c r="J802" s="13">
        <v>2111</v>
      </c>
      <c r="K802" s="13" t="s">
        <v>590</v>
      </c>
      <c r="L802" s="13">
        <v>2111</v>
      </c>
      <c r="M802" s="13" t="s">
        <v>1941</v>
      </c>
    </row>
    <row r="803" spans="10:13" x14ac:dyDescent="0.25">
      <c r="J803" s="13">
        <v>2111</v>
      </c>
      <c r="K803" s="13" t="s">
        <v>590</v>
      </c>
      <c r="L803" s="13">
        <v>2111</v>
      </c>
      <c r="M803" s="13" t="s">
        <v>1941</v>
      </c>
    </row>
    <row r="804" spans="10:13" x14ac:dyDescent="0.25">
      <c r="J804" s="13">
        <v>2111</v>
      </c>
      <c r="K804" s="13" t="s">
        <v>590</v>
      </c>
      <c r="L804" s="13">
        <v>2111</v>
      </c>
      <c r="M804" s="13" t="s">
        <v>1941</v>
      </c>
    </row>
    <row r="805" spans="10:13" x14ac:dyDescent="0.25">
      <c r="J805" s="13">
        <v>2111</v>
      </c>
      <c r="K805" s="13" t="s">
        <v>590</v>
      </c>
      <c r="L805" s="13">
        <v>2111</v>
      </c>
      <c r="M805" s="13" t="s">
        <v>1941</v>
      </c>
    </row>
    <row r="806" spans="10:13" x14ac:dyDescent="0.25">
      <c r="J806" s="13">
        <v>2111</v>
      </c>
      <c r="K806" s="13" t="s">
        <v>590</v>
      </c>
      <c r="L806" s="13">
        <v>2111</v>
      </c>
      <c r="M806" s="13" t="s">
        <v>1941</v>
      </c>
    </row>
    <row r="807" spans="10:13" x14ac:dyDescent="0.25">
      <c r="J807" s="13">
        <v>2111</v>
      </c>
      <c r="K807" s="13" t="s">
        <v>590</v>
      </c>
      <c r="L807" s="13">
        <v>2111</v>
      </c>
      <c r="M807" s="13" t="s">
        <v>1941</v>
      </c>
    </row>
    <row r="808" spans="10:13" x14ac:dyDescent="0.25">
      <c r="J808" s="13">
        <v>2111</v>
      </c>
      <c r="K808" s="13" t="s">
        <v>590</v>
      </c>
      <c r="L808" s="13">
        <v>2111</v>
      </c>
      <c r="M808" s="13" t="s">
        <v>1941</v>
      </c>
    </row>
    <row r="809" spans="10:13" x14ac:dyDescent="0.25">
      <c r="J809" s="13">
        <v>2111</v>
      </c>
      <c r="K809" s="13" t="s">
        <v>590</v>
      </c>
      <c r="L809" s="13">
        <v>2111</v>
      </c>
      <c r="M809" s="13" t="s">
        <v>1941</v>
      </c>
    </row>
    <row r="810" spans="10:13" x14ac:dyDescent="0.25">
      <c r="J810" s="13">
        <v>2111</v>
      </c>
      <c r="K810" s="13" t="s">
        <v>590</v>
      </c>
      <c r="L810" s="13">
        <v>2111</v>
      </c>
      <c r="M810" s="13" t="s">
        <v>1941</v>
      </c>
    </row>
    <row r="811" spans="10:13" x14ac:dyDescent="0.25">
      <c r="J811" s="13">
        <v>2111</v>
      </c>
      <c r="K811" s="13" t="s">
        <v>590</v>
      </c>
      <c r="L811" s="13">
        <v>2111</v>
      </c>
      <c r="M811" s="13" t="s">
        <v>1941</v>
      </c>
    </row>
    <row r="812" spans="10:13" x14ac:dyDescent="0.25">
      <c r="J812" s="13">
        <v>2111</v>
      </c>
      <c r="K812" s="13" t="s">
        <v>590</v>
      </c>
      <c r="L812" s="13">
        <v>2111</v>
      </c>
      <c r="M812" s="13" t="s">
        <v>1941</v>
      </c>
    </row>
    <row r="813" spans="10:13" x14ac:dyDescent="0.25">
      <c r="J813" s="13">
        <v>2111</v>
      </c>
      <c r="K813" s="13" t="s">
        <v>590</v>
      </c>
      <c r="L813" s="13">
        <v>2111</v>
      </c>
      <c r="M813" s="13" t="s">
        <v>1941</v>
      </c>
    </row>
    <row r="814" spans="10:13" x14ac:dyDescent="0.25">
      <c r="J814" s="13">
        <v>2111</v>
      </c>
      <c r="K814" s="13" t="s">
        <v>590</v>
      </c>
      <c r="L814" s="13">
        <v>2111</v>
      </c>
      <c r="M814" s="13" t="s">
        <v>1941</v>
      </c>
    </row>
    <row r="815" spans="10:13" x14ac:dyDescent="0.25">
      <c r="J815" s="13">
        <v>2111</v>
      </c>
      <c r="K815" s="13" t="s">
        <v>590</v>
      </c>
      <c r="L815" s="13">
        <v>2111</v>
      </c>
      <c r="M815" s="13" t="s">
        <v>1941</v>
      </c>
    </row>
    <row r="816" spans="10:13" x14ac:dyDescent="0.25">
      <c r="J816" s="13">
        <v>2111</v>
      </c>
      <c r="K816" s="13" t="s">
        <v>590</v>
      </c>
      <c r="L816" s="13">
        <v>2111</v>
      </c>
      <c r="M816" s="13" t="s">
        <v>1941</v>
      </c>
    </row>
    <row r="817" spans="10:13" x14ac:dyDescent="0.25">
      <c r="J817" s="13">
        <v>2111</v>
      </c>
      <c r="K817" s="13" t="s">
        <v>590</v>
      </c>
      <c r="L817" s="13">
        <v>2111</v>
      </c>
      <c r="M817" s="13" t="s">
        <v>1941</v>
      </c>
    </row>
    <row r="818" spans="10:13" x14ac:dyDescent="0.25">
      <c r="J818" s="13">
        <v>2111</v>
      </c>
      <c r="K818" s="13" t="s">
        <v>590</v>
      </c>
      <c r="L818" s="13">
        <v>2111</v>
      </c>
      <c r="M818" s="13" t="s">
        <v>1941</v>
      </c>
    </row>
    <row r="819" spans="10:13" x14ac:dyDescent="0.25">
      <c r="J819" s="13">
        <v>2111</v>
      </c>
      <c r="K819" s="13" t="s">
        <v>590</v>
      </c>
      <c r="L819" s="13">
        <v>2111</v>
      </c>
      <c r="M819" s="13" t="s">
        <v>1941</v>
      </c>
    </row>
    <row r="820" spans="10:13" x14ac:dyDescent="0.25">
      <c r="J820" s="13">
        <v>2111</v>
      </c>
      <c r="K820" s="13" t="s">
        <v>590</v>
      </c>
      <c r="L820" s="13">
        <v>2111</v>
      </c>
      <c r="M820" s="13" t="s">
        <v>1941</v>
      </c>
    </row>
    <row r="821" spans="10:13" x14ac:dyDescent="0.25">
      <c r="J821" s="13">
        <v>2111</v>
      </c>
      <c r="K821" s="13" t="s">
        <v>590</v>
      </c>
      <c r="L821" s="13">
        <v>2111</v>
      </c>
      <c r="M821" s="13" t="s">
        <v>1941</v>
      </c>
    </row>
    <row r="822" spans="10:13" x14ac:dyDescent="0.25">
      <c r="J822" s="13">
        <v>2111</v>
      </c>
      <c r="K822" s="13" t="s">
        <v>590</v>
      </c>
      <c r="L822" s="13">
        <v>2111</v>
      </c>
      <c r="M822" s="13" t="s">
        <v>1941</v>
      </c>
    </row>
    <row r="823" spans="10:13" x14ac:dyDescent="0.25">
      <c r="J823" s="13">
        <v>2111</v>
      </c>
      <c r="K823" s="13" t="s">
        <v>590</v>
      </c>
      <c r="L823" s="13">
        <v>2111</v>
      </c>
      <c r="M823" s="13" t="s">
        <v>1941</v>
      </c>
    </row>
    <row r="824" spans="10:13" x14ac:dyDescent="0.25">
      <c r="J824" s="13">
        <v>2111</v>
      </c>
      <c r="K824" s="13" t="s">
        <v>590</v>
      </c>
      <c r="L824" s="13">
        <v>2111</v>
      </c>
      <c r="M824" s="13" t="s">
        <v>1941</v>
      </c>
    </row>
    <row r="825" spans="10:13" x14ac:dyDescent="0.25">
      <c r="J825" s="13">
        <v>2111</v>
      </c>
      <c r="K825" s="13" t="s">
        <v>590</v>
      </c>
      <c r="L825" s="13">
        <v>2111</v>
      </c>
      <c r="M825" s="13" t="s">
        <v>1941</v>
      </c>
    </row>
    <row r="826" spans="10:13" x14ac:dyDescent="0.25">
      <c r="J826" s="13">
        <v>2266</v>
      </c>
      <c r="K826" s="13" t="s">
        <v>1319</v>
      </c>
      <c r="L826" s="13">
        <v>2266</v>
      </c>
      <c r="M826" s="13" t="s">
        <v>1941</v>
      </c>
    </row>
    <row r="827" spans="10:13" x14ac:dyDescent="0.25">
      <c r="J827" s="13">
        <v>2266</v>
      </c>
      <c r="K827" s="13" t="s">
        <v>1319</v>
      </c>
      <c r="L827" s="13">
        <v>2266</v>
      </c>
      <c r="M827" s="13" t="s">
        <v>1941</v>
      </c>
    </row>
    <row r="828" spans="10:13" x14ac:dyDescent="0.25">
      <c r="J828" s="13">
        <v>2266</v>
      </c>
      <c r="K828" s="13" t="s">
        <v>1319</v>
      </c>
      <c r="L828" s="13">
        <v>2266</v>
      </c>
      <c r="M828" s="13" t="s">
        <v>1941</v>
      </c>
    </row>
    <row r="829" spans="10:13" x14ac:dyDescent="0.25">
      <c r="J829" s="13">
        <v>2266</v>
      </c>
      <c r="K829" s="13" t="s">
        <v>1319</v>
      </c>
      <c r="L829" s="13">
        <v>2266</v>
      </c>
      <c r="M829" s="13" t="s">
        <v>1941</v>
      </c>
    </row>
    <row r="830" spans="10:13" x14ac:dyDescent="0.25">
      <c r="J830" s="13">
        <v>2111</v>
      </c>
      <c r="K830" s="13" t="s">
        <v>590</v>
      </c>
      <c r="L830" s="13">
        <v>2111</v>
      </c>
      <c r="M830" s="13" t="s">
        <v>1941</v>
      </c>
    </row>
    <row r="831" spans="10:13" x14ac:dyDescent="0.25">
      <c r="J831" s="13">
        <v>2111</v>
      </c>
      <c r="K831" s="13" t="s">
        <v>590</v>
      </c>
      <c r="L831" s="13">
        <v>2111</v>
      </c>
      <c r="M831" s="13" t="s">
        <v>1941</v>
      </c>
    </row>
    <row r="832" spans="10:13" x14ac:dyDescent="0.25">
      <c r="J832" s="13">
        <v>2111</v>
      </c>
      <c r="K832" s="13" t="s">
        <v>590</v>
      </c>
      <c r="L832" s="13">
        <v>2111</v>
      </c>
      <c r="M832" s="13" t="s">
        <v>1941</v>
      </c>
    </row>
    <row r="833" spans="10:13" x14ac:dyDescent="0.25">
      <c r="J833" s="13">
        <v>2111</v>
      </c>
      <c r="K833" s="13" t="s">
        <v>590</v>
      </c>
      <c r="L833" s="13">
        <v>2111</v>
      </c>
      <c r="M833" s="13" t="s">
        <v>1941</v>
      </c>
    </row>
    <row r="834" spans="10:13" x14ac:dyDescent="0.25">
      <c r="J834" s="13">
        <v>2111</v>
      </c>
      <c r="K834" s="13" t="s">
        <v>590</v>
      </c>
      <c r="L834" s="13">
        <v>2111</v>
      </c>
      <c r="M834" s="13" t="s">
        <v>1941</v>
      </c>
    </row>
    <row r="835" spans="10:13" x14ac:dyDescent="0.25">
      <c r="J835" s="13">
        <v>2111</v>
      </c>
      <c r="K835" s="13" t="s">
        <v>590</v>
      </c>
      <c r="L835" s="13">
        <v>2111</v>
      </c>
      <c r="M835" s="13" t="s">
        <v>1941</v>
      </c>
    </row>
    <row r="836" spans="10:13" x14ac:dyDescent="0.25">
      <c r="J836" s="13">
        <v>2111</v>
      </c>
      <c r="K836" s="13" t="s">
        <v>590</v>
      </c>
      <c r="L836" s="13">
        <v>2111</v>
      </c>
      <c r="M836" s="13" t="s">
        <v>1941</v>
      </c>
    </row>
    <row r="837" spans="10:13" x14ac:dyDescent="0.25">
      <c r="J837" s="13">
        <v>2111</v>
      </c>
      <c r="K837" s="13" t="s">
        <v>590</v>
      </c>
      <c r="L837" s="13">
        <v>2111</v>
      </c>
      <c r="M837" s="13" t="s">
        <v>1941</v>
      </c>
    </row>
    <row r="838" spans="10:13" x14ac:dyDescent="0.25">
      <c r="J838" s="13">
        <v>2111</v>
      </c>
      <c r="K838" s="13" t="s">
        <v>590</v>
      </c>
      <c r="L838" s="13">
        <v>2111</v>
      </c>
      <c r="M838" s="13" t="s">
        <v>1941</v>
      </c>
    </row>
    <row r="839" spans="10:13" x14ac:dyDescent="0.25">
      <c r="J839" s="13">
        <v>2111</v>
      </c>
      <c r="K839" s="13" t="s">
        <v>590</v>
      </c>
      <c r="L839" s="13">
        <v>2111</v>
      </c>
      <c r="M839" s="13" t="s">
        <v>1941</v>
      </c>
    </row>
    <row r="840" spans="10:13" x14ac:dyDescent="0.25">
      <c r="J840" s="13">
        <v>2111</v>
      </c>
      <c r="K840" s="13" t="s">
        <v>590</v>
      </c>
      <c r="L840" s="13">
        <v>2111</v>
      </c>
      <c r="M840" s="13" t="s">
        <v>1941</v>
      </c>
    </row>
    <row r="841" spans="10:13" x14ac:dyDescent="0.25">
      <c r="J841" s="13">
        <v>2111</v>
      </c>
      <c r="K841" s="13" t="s">
        <v>590</v>
      </c>
      <c r="L841" s="13">
        <v>2111</v>
      </c>
      <c r="M841" s="13" t="s">
        <v>1941</v>
      </c>
    </row>
    <row r="842" spans="10:13" x14ac:dyDescent="0.25">
      <c r="J842" s="13">
        <v>2111</v>
      </c>
      <c r="K842" s="13" t="s">
        <v>590</v>
      </c>
      <c r="L842" s="13">
        <v>2111</v>
      </c>
      <c r="M842" s="13" t="s">
        <v>1941</v>
      </c>
    </row>
    <row r="843" spans="10:13" x14ac:dyDescent="0.25">
      <c r="J843" s="13">
        <v>2111</v>
      </c>
      <c r="K843" s="13" t="s">
        <v>590</v>
      </c>
      <c r="L843" s="13">
        <v>2111</v>
      </c>
      <c r="M843" s="13" t="s">
        <v>1941</v>
      </c>
    </row>
    <row r="844" spans="10:13" x14ac:dyDescent="0.25">
      <c r="J844" s="13">
        <v>2111</v>
      </c>
      <c r="K844" s="13" t="s">
        <v>590</v>
      </c>
      <c r="L844" s="13">
        <v>2111</v>
      </c>
      <c r="M844" s="13" t="s">
        <v>1941</v>
      </c>
    </row>
    <row r="845" spans="10:13" x14ac:dyDescent="0.25">
      <c r="J845" s="13">
        <v>2111</v>
      </c>
      <c r="K845" s="13" t="s">
        <v>590</v>
      </c>
      <c r="L845" s="13">
        <v>2111</v>
      </c>
      <c r="M845" s="13" t="s">
        <v>1941</v>
      </c>
    </row>
    <row r="846" spans="10:13" x14ac:dyDescent="0.25">
      <c r="J846" s="13">
        <v>2111</v>
      </c>
      <c r="K846" s="13" t="s">
        <v>590</v>
      </c>
      <c r="L846" s="13">
        <v>2111</v>
      </c>
      <c r="M846" s="13" t="s">
        <v>1941</v>
      </c>
    </row>
    <row r="847" spans="10:13" x14ac:dyDescent="0.25">
      <c r="J847" s="13">
        <v>2111</v>
      </c>
      <c r="K847" s="13" t="s">
        <v>590</v>
      </c>
      <c r="L847" s="13">
        <v>2111</v>
      </c>
      <c r="M847" s="13" t="s">
        <v>1941</v>
      </c>
    </row>
    <row r="848" spans="10:13" x14ac:dyDescent="0.25">
      <c r="J848" s="13">
        <v>2111</v>
      </c>
      <c r="K848" s="13" t="s">
        <v>590</v>
      </c>
      <c r="L848" s="13">
        <v>2111</v>
      </c>
      <c r="M848" s="13" t="s">
        <v>1941</v>
      </c>
    </row>
    <row r="849" spans="10:13" x14ac:dyDescent="0.25">
      <c r="J849" s="13">
        <v>2111</v>
      </c>
      <c r="K849" s="13" t="s">
        <v>590</v>
      </c>
      <c r="L849" s="13">
        <v>2111</v>
      </c>
      <c r="M849" s="13" t="s">
        <v>1941</v>
      </c>
    </row>
    <row r="850" spans="10:13" x14ac:dyDescent="0.25">
      <c r="J850" s="13">
        <v>2111</v>
      </c>
      <c r="K850" s="13" t="s">
        <v>590</v>
      </c>
      <c r="L850" s="13">
        <v>2111</v>
      </c>
      <c r="M850" s="13" t="s">
        <v>1941</v>
      </c>
    </row>
    <row r="851" spans="10:13" x14ac:dyDescent="0.25">
      <c r="J851" s="13">
        <v>2111</v>
      </c>
      <c r="K851" s="13" t="s">
        <v>590</v>
      </c>
      <c r="L851" s="13">
        <v>2111</v>
      </c>
      <c r="M851" s="13" t="s">
        <v>1941</v>
      </c>
    </row>
    <row r="852" spans="10:13" x14ac:dyDescent="0.25">
      <c r="J852" s="13">
        <v>2111</v>
      </c>
      <c r="K852" s="13" t="s">
        <v>590</v>
      </c>
      <c r="L852" s="13">
        <v>2111</v>
      </c>
      <c r="M852" s="13" t="s">
        <v>1941</v>
      </c>
    </row>
    <row r="853" spans="10:13" x14ac:dyDescent="0.25">
      <c r="J853" s="13">
        <v>2111</v>
      </c>
      <c r="K853" s="13" t="s">
        <v>590</v>
      </c>
      <c r="L853" s="13">
        <v>2111</v>
      </c>
      <c r="M853" s="13" t="s">
        <v>1941</v>
      </c>
    </row>
    <row r="854" spans="10:13" x14ac:dyDescent="0.25">
      <c r="J854" s="13">
        <v>2111</v>
      </c>
      <c r="K854" s="13" t="s">
        <v>590</v>
      </c>
      <c r="L854" s="13">
        <v>2111</v>
      </c>
      <c r="M854" s="13" t="s">
        <v>1941</v>
      </c>
    </row>
    <row r="855" spans="10:13" x14ac:dyDescent="0.25">
      <c r="J855" s="13">
        <v>2111</v>
      </c>
      <c r="K855" s="13" t="s">
        <v>590</v>
      </c>
      <c r="L855" s="13">
        <v>2111</v>
      </c>
      <c r="M855" s="13" t="s">
        <v>1941</v>
      </c>
    </row>
    <row r="856" spans="10:13" x14ac:dyDescent="0.25">
      <c r="J856" s="13">
        <v>2111</v>
      </c>
      <c r="K856" s="13" t="s">
        <v>590</v>
      </c>
      <c r="L856" s="13">
        <v>2111</v>
      </c>
      <c r="M856" s="13" t="s">
        <v>1941</v>
      </c>
    </row>
    <row r="857" spans="10:13" x14ac:dyDescent="0.25">
      <c r="J857" s="13">
        <v>2111</v>
      </c>
      <c r="K857" s="13" t="s">
        <v>590</v>
      </c>
      <c r="L857" s="13">
        <v>2111</v>
      </c>
      <c r="M857" s="13" t="s">
        <v>1941</v>
      </c>
    </row>
    <row r="858" spans="10:13" x14ac:dyDescent="0.25">
      <c r="J858" s="13">
        <v>2111</v>
      </c>
      <c r="K858" s="13" t="s">
        <v>590</v>
      </c>
      <c r="L858" s="13">
        <v>2111</v>
      </c>
      <c r="M858" s="13" t="s">
        <v>1941</v>
      </c>
    </row>
    <row r="859" spans="10:13" x14ac:dyDescent="0.25">
      <c r="J859" s="13">
        <v>2111</v>
      </c>
      <c r="K859" s="13" t="s">
        <v>590</v>
      </c>
      <c r="L859" s="13">
        <v>2111</v>
      </c>
      <c r="M859" s="13" t="s">
        <v>1941</v>
      </c>
    </row>
    <row r="860" spans="10:13" x14ac:dyDescent="0.25">
      <c r="J860" s="13">
        <v>2111</v>
      </c>
      <c r="K860" s="13" t="s">
        <v>590</v>
      </c>
      <c r="L860" s="13">
        <v>2111</v>
      </c>
      <c r="M860" s="13" t="s">
        <v>1941</v>
      </c>
    </row>
    <row r="861" spans="10:13" x14ac:dyDescent="0.25">
      <c r="J861" s="13">
        <v>2111</v>
      </c>
      <c r="K861" s="13" t="s">
        <v>590</v>
      </c>
      <c r="L861" s="13">
        <v>2111</v>
      </c>
      <c r="M861" s="13" t="s">
        <v>1941</v>
      </c>
    </row>
    <row r="862" spans="10:13" x14ac:dyDescent="0.25">
      <c r="J862" s="13">
        <v>2111</v>
      </c>
      <c r="K862" s="13" t="s">
        <v>590</v>
      </c>
      <c r="L862" s="13">
        <v>2111</v>
      </c>
      <c r="M862" s="13" t="s">
        <v>1941</v>
      </c>
    </row>
    <row r="863" spans="10:13" x14ac:dyDescent="0.25">
      <c r="J863" s="13">
        <v>2111</v>
      </c>
      <c r="K863" s="13" t="s">
        <v>590</v>
      </c>
      <c r="L863" s="13">
        <v>2111</v>
      </c>
      <c r="M863" s="13" t="s">
        <v>1941</v>
      </c>
    </row>
    <row r="864" spans="10:13" x14ac:dyDescent="0.25">
      <c r="J864" s="13">
        <v>2111</v>
      </c>
      <c r="K864" s="13" t="s">
        <v>590</v>
      </c>
      <c r="L864" s="13">
        <v>2111</v>
      </c>
      <c r="M864" s="13" t="s">
        <v>1941</v>
      </c>
    </row>
    <row r="865" spans="10:13" x14ac:dyDescent="0.25">
      <c r="J865" s="13">
        <v>2111</v>
      </c>
      <c r="K865" s="13" t="s">
        <v>590</v>
      </c>
      <c r="L865" s="13">
        <v>2111</v>
      </c>
      <c r="M865" s="13" t="s">
        <v>1941</v>
      </c>
    </row>
    <row r="866" spans="10:13" x14ac:dyDescent="0.25">
      <c r="J866" s="13">
        <v>2111</v>
      </c>
      <c r="K866" s="13" t="s">
        <v>590</v>
      </c>
      <c r="L866" s="13">
        <v>2111</v>
      </c>
      <c r="M866" s="13" t="s">
        <v>1941</v>
      </c>
    </row>
    <row r="867" spans="10:13" x14ac:dyDescent="0.25">
      <c r="J867" s="13">
        <v>2111</v>
      </c>
      <c r="K867" s="13" t="s">
        <v>590</v>
      </c>
      <c r="L867" s="13">
        <v>2111</v>
      </c>
      <c r="M867" s="13" t="s">
        <v>1941</v>
      </c>
    </row>
    <row r="868" spans="10:13" x14ac:dyDescent="0.25">
      <c r="J868" s="13">
        <v>1209</v>
      </c>
      <c r="K868" s="13" t="s">
        <v>1077</v>
      </c>
      <c r="L868" s="13">
        <v>1209</v>
      </c>
      <c r="M868" s="13" t="s">
        <v>1941</v>
      </c>
    </row>
    <row r="869" spans="10:13" x14ac:dyDescent="0.25">
      <c r="J869" s="13">
        <v>1209</v>
      </c>
      <c r="K869" s="13" t="s">
        <v>1193</v>
      </c>
      <c r="L869" s="13">
        <v>1209</v>
      </c>
      <c r="M869" s="13" t="s">
        <v>1941</v>
      </c>
    </row>
    <row r="870" spans="10:13" x14ac:dyDescent="0.25">
      <c r="J870" s="13">
        <v>2111</v>
      </c>
      <c r="K870" s="13" t="s">
        <v>590</v>
      </c>
      <c r="L870" s="13">
        <v>2111</v>
      </c>
      <c r="M870" s="13" t="s">
        <v>1941</v>
      </c>
    </row>
    <row r="871" spans="10:13" x14ac:dyDescent="0.25">
      <c r="J871" s="13">
        <v>2065</v>
      </c>
      <c r="K871" s="13" t="s">
        <v>554</v>
      </c>
      <c r="L871" s="13">
        <v>2065</v>
      </c>
      <c r="M871" s="13" t="s">
        <v>1941</v>
      </c>
    </row>
    <row r="872" spans="10:13" x14ac:dyDescent="0.25">
      <c r="J872" s="13">
        <v>2111</v>
      </c>
      <c r="K872" s="13" t="s">
        <v>590</v>
      </c>
      <c r="L872" s="13">
        <v>2111</v>
      </c>
      <c r="M872" s="13" t="s">
        <v>1941</v>
      </c>
    </row>
    <row r="873" spans="10:13" x14ac:dyDescent="0.25">
      <c r="J873" s="13">
        <v>2664</v>
      </c>
      <c r="K873" s="13" t="s">
        <v>1295</v>
      </c>
      <c r="L873" s="13">
        <v>2664</v>
      </c>
      <c r="M873" s="13" t="s">
        <v>1941</v>
      </c>
    </row>
    <row r="874" spans="10:13" x14ac:dyDescent="0.25">
      <c r="J874" s="13">
        <v>1209</v>
      </c>
      <c r="K874" s="13" t="s">
        <v>825</v>
      </c>
      <c r="L874" s="13">
        <v>1209</v>
      </c>
      <c r="M874" s="13" t="s">
        <v>1941</v>
      </c>
    </row>
    <row r="875" spans="10:13" x14ac:dyDescent="0.25">
      <c r="J875" s="13">
        <v>1209</v>
      </c>
      <c r="K875" s="13" t="s">
        <v>1123</v>
      </c>
      <c r="L875" s="13">
        <v>1209</v>
      </c>
      <c r="M875" s="13" t="s">
        <v>1941</v>
      </c>
    </row>
    <row r="876" spans="10:13" x14ac:dyDescent="0.25">
      <c r="J876" s="13">
        <v>1209</v>
      </c>
      <c r="K876" s="13" t="s">
        <v>594</v>
      </c>
      <c r="L876" s="13">
        <v>1209</v>
      </c>
      <c r="M876" s="13" t="s">
        <v>1941</v>
      </c>
    </row>
    <row r="877" spans="10:13" x14ac:dyDescent="0.25">
      <c r="J877" s="13">
        <v>1209</v>
      </c>
      <c r="K877" s="13" t="s">
        <v>1077</v>
      </c>
      <c r="L877" s="13">
        <v>1209</v>
      </c>
      <c r="M877" s="13" t="s">
        <v>1941</v>
      </c>
    </row>
    <row r="878" spans="10:13" x14ac:dyDescent="0.25">
      <c r="J878" s="13">
        <v>1209</v>
      </c>
      <c r="K878" s="13" t="s">
        <v>1947</v>
      </c>
      <c r="L878" s="13">
        <v>1209</v>
      </c>
      <c r="M878" s="13" t="s">
        <v>1941</v>
      </c>
    </row>
    <row r="879" spans="10:13" x14ac:dyDescent="0.25">
      <c r="J879" s="13">
        <v>1209</v>
      </c>
      <c r="K879" s="13" t="s">
        <v>1193</v>
      </c>
      <c r="L879" s="13">
        <v>1209</v>
      </c>
      <c r="M879" s="13" t="s">
        <v>1941</v>
      </c>
    </row>
    <row r="880" spans="10:13" x14ac:dyDescent="0.25">
      <c r="J880" s="13">
        <v>1209</v>
      </c>
      <c r="K880" s="13" t="s">
        <v>1256</v>
      </c>
      <c r="L880" s="13">
        <v>1209</v>
      </c>
      <c r="M880" s="13" t="s">
        <v>1941</v>
      </c>
    </row>
    <row r="881" spans="10:13" x14ac:dyDescent="0.25">
      <c r="J881" s="13">
        <v>2111</v>
      </c>
      <c r="K881" s="13" t="s">
        <v>590</v>
      </c>
      <c r="L881" s="13">
        <v>2111</v>
      </c>
      <c r="M881" s="13" t="s">
        <v>1941</v>
      </c>
    </row>
    <row r="882" spans="10:13" x14ac:dyDescent="0.25">
      <c r="J882" s="13">
        <v>2111</v>
      </c>
      <c r="K882" s="13" t="s">
        <v>590</v>
      </c>
      <c r="L882" s="13">
        <v>2111</v>
      </c>
      <c r="M882" s="13" t="s">
        <v>1941</v>
      </c>
    </row>
    <row r="883" spans="10:13" x14ac:dyDescent="0.25">
      <c r="J883" s="13">
        <v>2111</v>
      </c>
      <c r="K883" s="13" t="s">
        <v>590</v>
      </c>
      <c r="L883" s="13">
        <v>2111</v>
      </c>
      <c r="M883" s="13" t="s">
        <v>1941</v>
      </c>
    </row>
    <row r="884" spans="10:13" x14ac:dyDescent="0.25">
      <c r="J884" s="13">
        <v>2111</v>
      </c>
      <c r="K884" s="13" t="s">
        <v>590</v>
      </c>
      <c r="L884" s="13">
        <v>2111</v>
      </c>
      <c r="M884" s="13" t="s">
        <v>1941</v>
      </c>
    </row>
    <row r="885" spans="10:13" x14ac:dyDescent="0.25">
      <c r="J885" s="13">
        <v>2111</v>
      </c>
      <c r="K885" s="13" t="s">
        <v>590</v>
      </c>
      <c r="L885" s="13">
        <v>2111</v>
      </c>
      <c r="M885" s="13" t="s">
        <v>1941</v>
      </c>
    </row>
    <row r="886" spans="10:13" x14ac:dyDescent="0.25">
      <c r="J886" s="13">
        <v>2111</v>
      </c>
      <c r="K886" s="13" t="s">
        <v>590</v>
      </c>
      <c r="L886" s="13">
        <v>2111</v>
      </c>
      <c r="M886" s="13" t="s">
        <v>1941</v>
      </c>
    </row>
    <row r="887" spans="10:13" x14ac:dyDescent="0.25">
      <c r="J887" s="13">
        <v>2111</v>
      </c>
      <c r="K887" s="13" t="s">
        <v>590</v>
      </c>
      <c r="L887" s="13">
        <v>2111</v>
      </c>
      <c r="M887" s="13" t="s">
        <v>1941</v>
      </c>
    </row>
    <row r="888" spans="10:13" x14ac:dyDescent="0.25">
      <c r="J888" s="13">
        <v>2664</v>
      </c>
      <c r="K888" s="13" t="s">
        <v>1295</v>
      </c>
      <c r="L888" s="13">
        <v>2664</v>
      </c>
      <c r="M888" s="13" t="s">
        <v>1941</v>
      </c>
    </row>
    <row r="889" spans="10:13" x14ac:dyDescent="0.25">
      <c r="J889" s="13">
        <v>2664</v>
      </c>
      <c r="K889" s="13" t="s">
        <v>1295</v>
      </c>
      <c r="L889" s="13">
        <v>2664</v>
      </c>
      <c r="M889" s="13" t="s">
        <v>1941</v>
      </c>
    </row>
    <row r="890" spans="10:13" x14ac:dyDescent="0.25">
      <c r="J890" s="13">
        <v>2111</v>
      </c>
      <c r="K890" s="13" t="s">
        <v>590</v>
      </c>
      <c r="L890" s="13">
        <v>2111</v>
      </c>
      <c r="M890" s="13" t="s">
        <v>1941</v>
      </c>
    </row>
    <row r="891" spans="10:13" x14ac:dyDescent="0.25">
      <c r="J891" s="13">
        <v>2111</v>
      </c>
      <c r="K891" s="13" t="s">
        <v>590</v>
      </c>
      <c r="L891" s="13">
        <v>2111</v>
      </c>
      <c r="M891" s="13" t="s">
        <v>1941</v>
      </c>
    </row>
    <row r="892" spans="10:13" x14ac:dyDescent="0.25">
      <c r="J892" s="13">
        <v>2111</v>
      </c>
      <c r="K892" s="13" t="s">
        <v>590</v>
      </c>
      <c r="L892" s="13">
        <v>2111</v>
      </c>
      <c r="M892" s="13" t="s">
        <v>1941</v>
      </c>
    </row>
    <row r="893" spans="10:13" x14ac:dyDescent="0.25">
      <c r="J893" s="13">
        <v>2111</v>
      </c>
      <c r="K893" s="13" t="s">
        <v>590</v>
      </c>
      <c r="L893" s="13">
        <v>2111</v>
      </c>
      <c r="M893" s="13" t="s">
        <v>1941</v>
      </c>
    </row>
    <row r="894" spans="10:13" x14ac:dyDescent="0.25">
      <c r="J894" s="13">
        <v>2111</v>
      </c>
      <c r="K894" s="13" t="s">
        <v>590</v>
      </c>
      <c r="L894" s="13">
        <v>2111</v>
      </c>
      <c r="M894" s="13" t="s">
        <v>1941</v>
      </c>
    </row>
    <row r="895" spans="10:13" x14ac:dyDescent="0.25">
      <c r="J895" s="13">
        <v>1209</v>
      </c>
      <c r="K895" s="13" t="s">
        <v>825</v>
      </c>
      <c r="L895" s="13">
        <v>1209</v>
      </c>
      <c r="M895" s="13" t="s">
        <v>1941</v>
      </c>
    </row>
    <row r="896" spans="10:13" x14ac:dyDescent="0.25">
      <c r="J896" s="13">
        <v>1209</v>
      </c>
      <c r="K896" s="13" t="s">
        <v>594</v>
      </c>
      <c r="L896" s="13">
        <v>1209</v>
      </c>
      <c r="M896" s="13" t="s">
        <v>1941</v>
      </c>
    </row>
    <row r="897" spans="10:13" x14ac:dyDescent="0.25">
      <c r="J897" s="13">
        <v>1209</v>
      </c>
      <c r="K897" s="13" t="s">
        <v>1947</v>
      </c>
      <c r="L897" s="13">
        <v>1209</v>
      </c>
      <c r="M897" s="13" t="s">
        <v>1941</v>
      </c>
    </row>
    <row r="898" spans="10:13" x14ac:dyDescent="0.25">
      <c r="J898" s="13">
        <v>1209</v>
      </c>
      <c r="K898" s="13" t="s">
        <v>1256</v>
      </c>
      <c r="L898" s="13">
        <v>1209</v>
      </c>
      <c r="M898" s="13" t="s">
        <v>1941</v>
      </c>
    </row>
    <row r="899" spans="10:13" x14ac:dyDescent="0.25">
      <c r="J899" s="13">
        <v>2111</v>
      </c>
      <c r="K899" s="13" t="s">
        <v>590</v>
      </c>
      <c r="L899" s="13">
        <v>2111</v>
      </c>
      <c r="M899" s="13" t="s">
        <v>1941</v>
      </c>
    </row>
    <row r="900" spans="10:13" x14ac:dyDescent="0.25">
      <c r="J900" s="13">
        <v>1209</v>
      </c>
      <c r="K900" s="13" t="s">
        <v>825</v>
      </c>
      <c r="L900" s="13">
        <v>1209</v>
      </c>
      <c r="M900" s="13" t="s">
        <v>1941</v>
      </c>
    </row>
    <row r="901" spans="10:13" x14ac:dyDescent="0.25">
      <c r="J901" s="13">
        <v>1209</v>
      </c>
      <c r="K901" s="13" t="s">
        <v>594</v>
      </c>
      <c r="L901" s="13">
        <v>1209</v>
      </c>
      <c r="M901" s="13" t="s">
        <v>1941</v>
      </c>
    </row>
    <row r="902" spans="10:13" x14ac:dyDescent="0.25">
      <c r="J902" s="13">
        <v>1209</v>
      </c>
      <c r="K902" s="13" t="s">
        <v>1123</v>
      </c>
      <c r="L902" s="13">
        <v>1209</v>
      </c>
      <c r="M902" s="13" t="s">
        <v>1941</v>
      </c>
    </row>
    <row r="903" spans="10:13" x14ac:dyDescent="0.25">
      <c r="J903" s="13">
        <v>2111</v>
      </c>
      <c r="K903" s="13" t="s">
        <v>590</v>
      </c>
      <c r="L903" s="13">
        <v>2111</v>
      </c>
      <c r="M903" s="13" t="s">
        <v>1941</v>
      </c>
    </row>
    <row r="904" spans="10:13" x14ac:dyDescent="0.25">
      <c r="J904" s="13">
        <v>2111</v>
      </c>
      <c r="K904" s="13" t="s">
        <v>590</v>
      </c>
      <c r="L904" s="13">
        <v>2111</v>
      </c>
      <c r="M904" s="13" t="s">
        <v>1941</v>
      </c>
    </row>
    <row r="905" spans="10:13" x14ac:dyDescent="0.25">
      <c r="J905" s="13">
        <v>2664</v>
      </c>
      <c r="K905" s="13" t="s">
        <v>1295</v>
      </c>
      <c r="L905" s="13">
        <v>2664</v>
      </c>
      <c r="M905" s="13" t="s">
        <v>1941</v>
      </c>
    </row>
    <row r="906" spans="10:13" x14ac:dyDescent="0.25">
      <c r="J906" s="13">
        <v>2664</v>
      </c>
      <c r="K906" s="13" t="s">
        <v>1295</v>
      </c>
      <c r="L906" s="13">
        <v>2664</v>
      </c>
      <c r="M906" s="13" t="s">
        <v>1941</v>
      </c>
    </row>
    <row r="907" spans="10:13" x14ac:dyDescent="0.25">
      <c r="J907" s="13">
        <v>2664</v>
      </c>
      <c r="K907" s="13" t="s">
        <v>1295</v>
      </c>
      <c r="L907" s="13">
        <v>2664</v>
      </c>
      <c r="M907" s="13" t="s">
        <v>1941</v>
      </c>
    </row>
    <row r="908" spans="10:13" x14ac:dyDescent="0.25">
      <c r="J908" s="13">
        <v>2664</v>
      </c>
      <c r="K908" s="13" t="s">
        <v>1295</v>
      </c>
      <c r="L908" s="13">
        <v>2664</v>
      </c>
      <c r="M908" s="13" t="s">
        <v>1941</v>
      </c>
    </row>
    <row r="909" spans="10:13" x14ac:dyDescent="0.25">
      <c r="J909" s="13">
        <v>2664</v>
      </c>
      <c r="K909" s="13" t="s">
        <v>1295</v>
      </c>
      <c r="L909" s="13">
        <v>2664</v>
      </c>
      <c r="M909" s="13" t="s">
        <v>1941</v>
      </c>
    </row>
    <row r="910" spans="10:13" x14ac:dyDescent="0.25">
      <c r="J910" s="13">
        <v>2664</v>
      </c>
      <c r="K910" s="13" t="s">
        <v>1295</v>
      </c>
      <c r="L910" s="13">
        <v>2664</v>
      </c>
      <c r="M910" s="13" t="s">
        <v>1941</v>
      </c>
    </row>
    <row r="911" spans="10:13" x14ac:dyDescent="0.25">
      <c r="J911" s="13">
        <v>2664</v>
      </c>
      <c r="K911" s="13" t="s">
        <v>1295</v>
      </c>
      <c r="L911" s="13">
        <v>2664</v>
      </c>
      <c r="M911" s="13" t="s">
        <v>1941</v>
      </c>
    </row>
    <row r="912" spans="10:13" x14ac:dyDescent="0.25">
      <c r="J912" s="13">
        <v>2111</v>
      </c>
      <c r="K912" s="13" t="s">
        <v>590</v>
      </c>
      <c r="L912" s="13">
        <v>2111</v>
      </c>
      <c r="M912" s="13" t="s">
        <v>1941</v>
      </c>
    </row>
    <row r="913" spans="10:13" x14ac:dyDescent="0.25">
      <c r="J913" s="13">
        <v>2111</v>
      </c>
      <c r="K913" s="13" t="s">
        <v>590</v>
      </c>
      <c r="L913" s="13">
        <v>2111</v>
      </c>
      <c r="M913" s="13" t="s">
        <v>1941</v>
      </c>
    </row>
    <row r="914" spans="10:13" x14ac:dyDescent="0.25">
      <c r="J914" s="13">
        <v>2111</v>
      </c>
      <c r="K914" s="13" t="s">
        <v>590</v>
      </c>
      <c r="L914" s="13">
        <v>2111</v>
      </c>
      <c r="M914" s="13" t="s">
        <v>1941</v>
      </c>
    </row>
    <row r="915" spans="10:13" x14ac:dyDescent="0.25">
      <c r="J915" s="13">
        <v>2111</v>
      </c>
      <c r="K915" s="13" t="s">
        <v>590</v>
      </c>
      <c r="L915" s="13">
        <v>2111</v>
      </c>
      <c r="M915" s="13" t="s">
        <v>1941</v>
      </c>
    </row>
    <row r="916" spans="10:13" x14ac:dyDescent="0.25">
      <c r="J916" s="13">
        <v>2111</v>
      </c>
      <c r="K916" s="13" t="s">
        <v>590</v>
      </c>
      <c r="L916" s="13">
        <v>2111</v>
      </c>
      <c r="M916" s="13" t="s">
        <v>1941</v>
      </c>
    </row>
    <row r="917" spans="10:13" x14ac:dyDescent="0.25">
      <c r="J917" s="13">
        <v>2111</v>
      </c>
      <c r="K917" s="13" t="s">
        <v>590</v>
      </c>
      <c r="L917" s="13">
        <v>2111</v>
      </c>
      <c r="M917" s="13" t="s">
        <v>1941</v>
      </c>
    </row>
    <row r="918" spans="10:13" x14ac:dyDescent="0.25">
      <c r="J918" s="13">
        <v>2111</v>
      </c>
      <c r="K918" s="13" t="s">
        <v>590</v>
      </c>
      <c r="L918" s="13">
        <v>2111</v>
      </c>
      <c r="M918" s="13" t="s">
        <v>1941</v>
      </c>
    </row>
    <row r="919" spans="10:13" x14ac:dyDescent="0.25">
      <c r="J919" s="13">
        <v>2111</v>
      </c>
      <c r="K919" s="13" t="s">
        <v>590</v>
      </c>
      <c r="L919" s="13">
        <v>2111</v>
      </c>
      <c r="M919" s="13" t="s">
        <v>1941</v>
      </c>
    </row>
    <row r="920" spans="10:13" x14ac:dyDescent="0.25">
      <c r="J920" s="13">
        <v>2111</v>
      </c>
      <c r="K920" s="13" t="s">
        <v>590</v>
      </c>
      <c r="L920" s="13">
        <v>2111</v>
      </c>
      <c r="M920" s="13" t="s">
        <v>1941</v>
      </c>
    </row>
    <row r="921" spans="10:13" x14ac:dyDescent="0.25">
      <c r="J921" s="13">
        <v>2111</v>
      </c>
      <c r="K921" s="13" t="s">
        <v>590</v>
      </c>
      <c r="L921" s="13">
        <v>2111</v>
      </c>
      <c r="M921" s="13" t="s">
        <v>1941</v>
      </c>
    </row>
    <row r="922" spans="10:13" x14ac:dyDescent="0.25">
      <c r="J922" s="13">
        <v>1209</v>
      </c>
      <c r="K922" s="13" t="s">
        <v>1123</v>
      </c>
      <c r="L922" s="13">
        <v>1209</v>
      </c>
      <c r="M922" s="13" t="s">
        <v>1941</v>
      </c>
    </row>
    <row r="923" spans="10:13" x14ac:dyDescent="0.25">
      <c r="J923" s="13">
        <v>1209</v>
      </c>
      <c r="K923" s="13" t="s">
        <v>594</v>
      </c>
      <c r="L923" s="13">
        <v>1209</v>
      </c>
      <c r="M923" s="13" t="s">
        <v>1941</v>
      </c>
    </row>
    <row r="924" spans="10:13" x14ac:dyDescent="0.25">
      <c r="J924" s="13">
        <v>1209</v>
      </c>
      <c r="K924" s="13" t="s">
        <v>825</v>
      </c>
      <c r="L924" s="13">
        <v>1209</v>
      </c>
      <c r="M924" s="13" t="s">
        <v>1941</v>
      </c>
    </row>
    <row r="925" spans="10:13" x14ac:dyDescent="0.25">
      <c r="J925" s="13">
        <v>1209</v>
      </c>
      <c r="K925" s="13" t="s">
        <v>1123</v>
      </c>
      <c r="L925" s="13">
        <v>1209</v>
      </c>
      <c r="M925" s="13" t="s">
        <v>1941</v>
      </c>
    </row>
    <row r="926" spans="10:13" x14ac:dyDescent="0.25">
      <c r="J926" s="13">
        <v>1209</v>
      </c>
      <c r="K926" s="13" t="s">
        <v>594</v>
      </c>
      <c r="L926" s="13">
        <v>1209</v>
      </c>
      <c r="M926" s="13" t="s">
        <v>1941</v>
      </c>
    </row>
    <row r="927" spans="10:13" x14ac:dyDescent="0.25">
      <c r="J927" s="13">
        <v>1209</v>
      </c>
      <c r="K927" s="13" t="s">
        <v>1256</v>
      </c>
      <c r="L927" s="13">
        <v>1209</v>
      </c>
      <c r="M927" s="13" t="s">
        <v>1941</v>
      </c>
    </row>
    <row r="928" spans="10:13" x14ac:dyDescent="0.25">
      <c r="J928" s="13">
        <v>1209</v>
      </c>
      <c r="K928" s="13" t="s">
        <v>1123</v>
      </c>
      <c r="L928" s="13">
        <v>1209</v>
      </c>
      <c r="M928" s="13" t="s">
        <v>1941</v>
      </c>
    </row>
    <row r="929" spans="10:13" x14ac:dyDescent="0.25">
      <c r="J929" s="13">
        <v>1209</v>
      </c>
      <c r="K929" s="13" t="s">
        <v>594</v>
      </c>
      <c r="L929" s="13">
        <v>1209</v>
      </c>
      <c r="M929" s="13" t="s">
        <v>1941</v>
      </c>
    </row>
    <row r="930" spans="10:13" x14ac:dyDescent="0.25">
      <c r="J930" s="13">
        <v>1209</v>
      </c>
      <c r="K930" s="13" t="s">
        <v>1256</v>
      </c>
      <c r="L930" s="13">
        <v>1209</v>
      </c>
      <c r="M930" s="13" t="s">
        <v>1941</v>
      </c>
    </row>
    <row r="931" spans="10:13" x14ac:dyDescent="0.25">
      <c r="J931" s="13">
        <v>1209</v>
      </c>
      <c r="K931" s="13" t="s">
        <v>1123</v>
      </c>
      <c r="L931" s="13">
        <v>1209</v>
      </c>
      <c r="M931" s="13" t="s">
        <v>1941</v>
      </c>
    </row>
    <row r="932" spans="10:13" x14ac:dyDescent="0.25">
      <c r="J932" s="13">
        <v>1209</v>
      </c>
      <c r="K932" s="13" t="s">
        <v>1123</v>
      </c>
      <c r="L932" s="13">
        <v>1209</v>
      </c>
      <c r="M932" s="13" t="s">
        <v>1941</v>
      </c>
    </row>
    <row r="933" spans="10:13" x14ac:dyDescent="0.25">
      <c r="J933" s="13">
        <v>1209</v>
      </c>
      <c r="K933" s="13" t="s">
        <v>594</v>
      </c>
      <c r="L933" s="13">
        <v>1209</v>
      </c>
      <c r="M933" s="13" t="s">
        <v>1941</v>
      </c>
    </row>
    <row r="934" spans="10:13" x14ac:dyDescent="0.25">
      <c r="J934" s="13">
        <v>1209</v>
      </c>
      <c r="K934" s="13" t="s">
        <v>1256</v>
      </c>
      <c r="L934" s="13">
        <v>1209</v>
      </c>
      <c r="M934" s="13" t="s">
        <v>1941</v>
      </c>
    </row>
    <row r="935" spans="10:13" x14ac:dyDescent="0.25">
      <c r="J935" s="13">
        <v>1209</v>
      </c>
      <c r="K935" s="13" t="s">
        <v>825</v>
      </c>
      <c r="L935" s="13">
        <v>1209</v>
      </c>
      <c r="M935" s="13" t="s">
        <v>1941</v>
      </c>
    </row>
    <row r="936" spans="10:13" x14ac:dyDescent="0.25">
      <c r="J936" s="13">
        <v>1209</v>
      </c>
      <c r="K936" s="13" t="s">
        <v>1123</v>
      </c>
      <c r="L936" s="13">
        <v>1209</v>
      </c>
      <c r="M936" s="13" t="s">
        <v>1941</v>
      </c>
    </row>
    <row r="937" spans="10:13" x14ac:dyDescent="0.25">
      <c r="J937" s="13">
        <v>1209</v>
      </c>
      <c r="K937" s="13" t="s">
        <v>594</v>
      </c>
      <c r="L937" s="13">
        <v>1209</v>
      </c>
      <c r="M937" s="13" t="s">
        <v>1941</v>
      </c>
    </row>
    <row r="938" spans="10:13" x14ac:dyDescent="0.25">
      <c r="J938" s="13">
        <v>1209</v>
      </c>
      <c r="K938" s="13" t="s">
        <v>1256</v>
      </c>
      <c r="L938" s="13">
        <v>1209</v>
      </c>
      <c r="M938" s="13" t="s">
        <v>1941</v>
      </c>
    </row>
    <row r="939" spans="10:13" x14ac:dyDescent="0.25">
      <c r="J939" s="13">
        <v>2111</v>
      </c>
      <c r="K939" s="13" t="s">
        <v>590</v>
      </c>
      <c r="L939" s="13">
        <v>2111</v>
      </c>
      <c r="M939" s="13" t="s">
        <v>1941</v>
      </c>
    </row>
    <row r="940" spans="10:13" x14ac:dyDescent="0.25">
      <c r="J940" s="13">
        <v>2111</v>
      </c>
      <c r="K940" s="13" t="s">
        <v>590</v>
      </c>
      <c r="L940" s="13">
        <v>2111</v>
      </c>
      <c r="M940" s="13" t="s">
        <v>1941</v>
      </c>
    </row>
    <row r="941" spans="10:13" x14ac:dyDescent="0.25">
      <c r="J941" s="13">
        <v>2111</v>
      </c>
      <c r="K941" s="13" t="s">
        <v>590</v>
      </c>
      <c r="L941" s="13">
        <v>2111</v>
      </c>
      <c r="M941" s="13" t="s">
        <v>1941</v>
      </c>
    </row>
    <row r="942" spans="10:13" x14ac:dyDescent="0.25">
      <c r="J942" s="13">
        <v>2111</v>
      </c>
      <c r="K942" s="13" t="s">
        <v>590</v>
      </c>
      <c r="L942" s="13">
        <v>2111</v>
      </c>
      <c r="M942" s="13" t="s">
        <v>1941</v>
      </c>
    </row>
    <row r="943" spans="10:13" x14ac:dyDescent="0.25">
      <c r="J943" s="13">
        <v>2111</v>
      </c>
      <c r="K943" s="13" t="s">
        <v>590</v>
      </c>
      <c r="L943" s="13">
        <v>2111</v>
      </c>
      <c r="M943" s="13" t="s">
        <v>1941</v>
      </c>
    </row>
    <row r="944" spans="10:13" x14ac:dyDescent="0.25">
      <c r="J944" s="13">
        <v>2111</v>
      </c>
      <c r="K944" s="13" t="s">
        <v>590</v>
      </c>
      <c r="L944" s="13">
        <v>2111</v>
      </c>
      <c r="M944" s="13" t="s">
        <v>1941</v>
      </c>
    </row>
    <row r="945" spans="10:13" x14ac:dyDescent="0.25">
      <c r="J945" s="13">
        <v>2111</v>
      </c>
      <c r="K945" s="13" t="s">
        <v>590</v>
      </c>
      <c r="L945" s="13">
        <v>2111</v>
      </c>
      <c r="M945" s="13" t="s">
        <v>1941</v>
      </c>
    </row>
    <row r="946" spans="10:13" x14ac:dyDescent="0.25">
      <c r="J946" s="13">
        <v>2664</v>
      </c>
      <c r="K946" s="13" t="s">
        <v>1295</v>
      </c>
      <c r="L946" s="13">
        <v>2664</v>
      </c>
      <c r="M946" s="13" t="s">
        <v>1941</v>
      </c>
    </row>
    <row r="947" spans="10:13" x14ac:dyDescent="0.25">
      <c r="J947" s="13">
        <v>2664</v>
      </c>
      <c r="K947" s="13" t="s">
        <v>1295</v>
      </c>
      <c r="L947" s="13">
        <v>2664</v>
      </c>
      <c r="M947" s="13" t="s">
        <v>1941</v>
      </c>
    </row>
    <row r="948" spans="10:13" x14ac:dyDescent="0.25">
      <c r="J948" s="13">
        <v>2664</v>
      </c>
      <c r="K948" s="13" t="s">
        <v>1295</v>
      </c>
      <c r="L948" s="13">
        <v>2664</v>
      </c>
      <c r="M948" s="13" t="s">
        <v>1941</v>
      </c>
    </row>
    <row r="949" spans="10:13" x14ac:dyDescent="0.25">
      <c r="J949" s="13">
        <v>2664</v>
      </c>
      <c r="K949" s="13" t="s">
        <v>1295</v>
      </c>
      <c r="L949" s="13">
        <v>2664</v>
      </c>
      <c r="M949" s="13" t="s">
        <v>1941</v>
      </c>
    </row>
    <row r="950" spans="10:13" x14ac:dyDescent="0.25">
      <c r="J950" s="13">
        <v>2664</v>
      </c>
      <c r="K950" s="13" t="s">
        <v>1295</v>
      </c>
      <c r="L950" s="13">
        <v>2664</v>
      </c>
      <c r="M950" s="13" t="s">
        <v>1941</v>
      </c>
    </row>
    <row r="951" spans="10:13" x14ac:dyDescent="0.25">
      <c r="J951" s="13">
        <v>2664</v>
      </c>
      <c r="K951" s="13" t="s">
        <v>1295</v>
      </c>
      <c r="L951" s="13">
        <v>2664</v>
      </c>
      <c r="M951" s="13" t="s">
        <v>1941</v>
      </c>
    </row>
    <row r="952" spans="10:13" x14ac:dyDescent="0.25">
      <c r="J952" s="13">
        <v>2664</v>
      </c>
      <c r="K952" s="13" t="s">
        <v>1295</v>
      </c>
      <c r="L952" s="13">
        <v>2664</v>
      </c>
      <c r="M952" s="13" t="s">
        <v>1941</v>
      </c>
    </row>
    <row r="953" spans="10:13" x14ac:dyDescent="0.25">
      <c r="J953" s="13">
        <v>2664</v>
      </c>
      <c r="K953" s="13" t="s">
        <v>1295</v>
      </c>
      <c r="L953" s="13">
        <v>2664</v>
      </c>
      <c r="M953" s="13" t="s">
        <v>1941</v>
      </c>
    </row>
    <row r="954" spans="10:13" x14ac:dyDescent="0.25">
      <c r="J954" s="13">
        <v>2664</v>
      </c>
      <c r="K954" s="13" t="s">
        <v>1295</v>
      </c>
      <c r="L954" s="13">
        <v>2664</v>
      </c>
      <c r="M954" s="13" t="s">
        <v>1941</v>
      </c>
    </row>
    <row r="955" spans="10:13" x14ac:dyDescent="0.25">
      <c r="J955" s="13">
        <v>2664</v>
      </c>
      <c r="K955" s="13" t="s">
        <v>1295</v>
      </c>
      <c r="L955" s="13">
        <v>2664</v>
      </c>
      <c r="M955" s="13" t="s">
        <v>1941</v>
      </c>
    </row>
    <row r="956" spans="10:13" x14ac:dyDescent="0.25">
      <c r="J956" s="13">
        <v>1209</v>
      </c>
      <c r="K956" s="13" t="s">
        <v>825</v>
      </c>
      <c r="L956" s="13">
        <v>1209</v>
      </c>
      <c r="M956" s="13" t="s">
        <v>1941</v>
      </c>
    </row>
    <row r="957" spans="10:13" x14ac:dyDescent="0.25">
      <c r="J957" s="13">
        <v>1209</v>
      </c>
      <c r="K957" s="13" t="s">
        <v>1123</v>
      </c>
      <c r="L957" s="13">
        <v>1209</v>
      </c>
      <c r="M957" s="13" t="s">
        <v>1941</v>
      </c>
    </row>
    <row r="958" spans="10:13" x14ac:dyDescent="0.25">
      <c r="J958" s="13">
        <v>1209</v>
      </c>
      <c r="K958" s="13" t="s">
        <v>594</v>
      </c>
      <c r="L958" s="13">
        <v>1209</v>
      </c>
      <c r="M958" s="13" t="s">
        <v>1941</v>
      </c>
    </row>
    <row r="959" spans="10:13" x14ac:dyDescent="0.25">
      <c r="J959" s="13">
        <v>1209</v>
      </c>
      <c r="K959" s="13" t="s">
        <v>1256</v>
      </c>
      <c r="L959" s="13">
        <v>1209</v>
      </c>
      <c r="M959" s="13" t="s">
        <v>1941</v>
      </c>
    </row>
    <row r="960" spans="10:13" x14ac:dyDescent="0.25">
      <c r="J960" s="13">
        <v>2111</v>
      </c>
      <c r="K960" s="13" t="s">
        <v>590</v>
      </c>
      <c r="L960" s="13">
        <v>2111</v>
      </c>
      <c r="M960" s="13" t="s">
        <v>1941</v>
      </c>
    </row>
    <row r="961" spans="10:13" x14ac:dyDescent="0.25">
      <c r="J961" s="13">
        <v>2664</v>
      </c>
      <c r="K961" s="13" t="s">
        <v>1295</v>
      </c>
      <c r="L961" s="13">
        <v>2664</v>
      </c>
      <c r="M961" s="13" t="s">
        <v>1941</v>
      </c>
    </row>
    <row r="962" spans="10:13" x14ac:dyDescent="0.25">
      <c r="J962" s="13">
        <v>2664</v>
      </c>
      <c r="K962" s="13" t="s">
        <v>1295</v>
      </c>
      <c r="L962" s="13">
        <v>2664</v>
      </c>
      <c r="M962" s="13" t="s">
        <v>1941</v>
      </c>
    </row>
    <row r="963" spans="10:13" x14ac:dyDescent="0.25">
      <c r="J963" s="13">
        <v>2266</v>
      </c>
      <c r="K963" s="13" t="s">
        <v>1319</v>
      </c>
      <c r="L963" s="13">
        <v>2266</v>
      </c>
      <c r="M963" s="13" t="s">
        <v>1941</v>
      </c>
    </row>
    <row r="964" spans="10:13" x14ac:dyDescent="0.25">
      <c r="J964" s="13">
        <v>2664</v>
      </c>
      <c r="K964" s="13" t="s">
        <v>1295</v>
      </c>
      <c r="L964" s="13">
        <v>2664</v>
      </c>
      <c r="M964" s="13" t="s">
        <v>1941</v>
      </c>
    </row>
    <row r="965" spans="10:13" x14ac:dyDescent="0.25">
      <c r="J965" s="13">
        <v>2111</v>
      </c>
      <c r="K965" s="13" t="s">
        <v>590</v>
      </c>
      <c r="L965" s="13">
        <v>2111</v>
      </c>
      <c r="M965" s="13" t="s">
        <v>1941</v>
      </c>
    </row>
    <row r="966" spans="10:13" x14ac:dyDescent="0.25">
      <c r="J966" s="13">
        <v>2266</v>
      </c>
      <c r="K966" s="13" t="s">
        <v>1319</v>
      </c>
      <c r="L966" s="13">
        <v>2266</v>
      </c>
      <c r="M966" s="13" t="s">
        <v>1941</v>
      </c>
    </row>
    <row r="967" spans="10:13" x14ac:dyDescent="0.25">
      <c r="J967" s="13">
        <v>2266</v>
      </c>
      <c r="K967" s="13" t="s">
        <v>1319</v>
      </c>
      <c r="L967" s="13">
        <v>2266</v>
      </c>
      <c r="M967" s="13" t="s">
        <v>1941</v>
      </c>
    </row>
    <row r="968" spans="10:13" x14ac:dyDescent="0.25">
      <c r="J968" s="13">
        <v>2111</v>
      </c>
      <c r="K968" s="13" t="s">
        <v>590</v>
      </c>
      <c r="L968" s="13">
        <v>2111</v>
      </c>
      <c r="M968" s="13" t="s">
        <v>1941</v>
      </c>
    </row>
    <row r="969" spans="10:13" x14ac:dyDescent="0.25">
      <c r="J969" s="13">
        <v>1209</v>
      </c>
      <c r="K969" s="13" t="s">
        <v>825</v>
      </c>
      <c r="L969" s="13">
        <v>1209</v>
      </c>
      <c r="M969" s="13" t="s">
        <v>1941</v>
      </c>
    </row>
    <row r="970" spans="10:13" x14ac:dyDescent="0.25">
      <c r="J970" s="13">
        <v>1209</v>
      </c>
      <c r="K970" s="13" t="s">
        <v>1123</v>
      </c>
      <c r="L970" s="13">
        <v>1209</v>
      </c>
      <c r="M970" s="13" t="s">
        <v>1941</v>
      </c>
    </row>
    <row r="971" spans="10:13" x14ac:dyDescent="0.25">
      <c r="J971" s="13">
        <v>1209</v>
      </c>
      <c r="K971" s="13" t="s">
        <v>594</v>
      </c>
      <c r="L971" s="13">
        <v>1209</v>
      </c>
      <c r="M971" s="13" t="s">
        <v>1941</v>
      </c>
    </row>
    <row r="972" spans="10:13" x14ac:dyDescent="0.25">
      <c r="J972" s="13">
        <v>1209</v>
      </c>
      <c r="K972" s="13" t="s">
        <v>1256</v>
      </c>
      <c r="L972" s="13">
        <v>1209</v>
      </c>
      <c r="M972" s="13" t="s">
        <v>1941</v>
      </c>
    </row>
    <row r="973" spans="10:13" x14ac:dyDescent="0.25">
      <c r="J973" s="13">
        <v>2111</v>
      </c>
      <c r="K973" s="13" t="s">
        <v>590</v>
      </c>
      <c r="L973" s="13">
        <v>2111</v>
      </c>
      <c r="M973" s="13" t="s">
        <v>1941</v>
      </c>
    </row>
    <row r="974" spans="10:13" x14ac:dyDescent="0.25">
      <c r="J974" s="13">
        <v>2111</v>
      </c>
      <c r="K974" s="13" t="s">
        <v>590</v>
      </c>
      <c r="L974" s="13">
        <v>2111</v>
      </c>
      <c r="M974" s="13" t="s">
        <v>1941</v>
      </c>
    </row>
    <row r="975" spans="10:13" x14ac:dyDescent="0.25">
      <c r="J975" s="13">
        <v>1209</v>
      </c>
      <c r="K975" s="13" t="s">
        <v>825</v>
      </c>
      <c r="L975" s="13">
        <v>1209</v>
      </c>
      <c r="M975" s="13" t="s">
        <v>1941</v>
      </c>
    </row>
    <row r="976" spans="10:13" x14ac:dyDescent="0.25">
      <c r="J976" s="13">
        <v>1209</v>
      </c>
      <c r="K976" s="13" t="s">
        <v>1123</v>
      </c>
      <c r="L976" s="13">
        <v>1209</v>
      </c>
      <c r="M976" s="13" t="s">
        <v>1941</v>
      </c>
    </row>
    <row r="977" spans="10:13" x14ac:dyDescent="0.25">
      <c r="J977" s="13">
        <v>1209</v>
      </c>
      <c r="K977" s="13" t="s">
        <v>594</v>
      </c>
      <c r="L977" s="13">
        <v>1209</v>
      </c>
      <c r="M977" s="13" t="s">
        <v>1941</v>
      </c>
    </row>
    <row r="978" spans="10:13" x14ac:dyDescent="0.25">
      <c r="J978" s="13">
        <v>1209</v>
      </c>
      <c r="K978" s="13" t="s">
        <v>1077</v>
      </c>
      <c r="L978" s="13">
        <v>1209</v>
      </c>
      <c r="M978" s="13" t="s">
        <v>1941</v>
      </c>
    </row>
    <row r="979" spans="10:13" x14ac:dyDescent="0.25">
      <c r="J979" s="13">
        <v>1209</v>
      </c>
      <c r="K979" s="13" t="s">
        <v>1193</v>
      </c>
      <c r="L979" s="13">
        <v>1209</v>
      </c>
      <c r="M979" s="13" t="s">
        <v>1941</v>
      </c>
    </row>
    <row r="980" spans="10:13" x14ac:dyDescent="0.25">
      <c r="J980" s="13">
        <v>1209</v>
      </c>
      <c r="K980" s="13" t="s">
        <v>1256</v>
      </c>
      <c r="L980" s="13">
        <v>1209</v>
      </c>
      <c r="M980" s="13" t="s">
        <v>1941</v>
      </c>
    </row>
    <row r="981" spans="10:13" x14ac:dyDescent="0.25">
      <c r="J981" s="13">
        <v>1209</v>
      </c>
      <c r="K981" s="13" t="s">
        <v>1944</v>
      </c>
      <c r="L981" s="13">
        <v>1209</v>
      </c>
      <c r="M981" s="13" t="s">
        <v>1941</v>
      </c>
    </row>
    <row r="982" spans="10:13" x14ac:dyDescent="0.25">
      <c r="J982" s="13">
        <v>2111</v>
      </c>
      <c r="K982" s="13" t="s">
        <v>590</v>
      </c>
      <c r="L982" s="13">
        <v>2111</v>
      </c>
      <c r="M982" s="13" t="s">
        <v>1941</v>
      </c>
    </row>
    <row r="983" spans="10:13" x14ac:dyDescent="0.25">
      <c r="J983" s="13">
        <v>2664</v>
      </c>
      <c r="K983" s="13" t="s">
        <v>1295</v>
      </c>
      <c r="L983" s="13">
        <v>2664</v>
      </c>
      <c r="M983" s="13" t="s">
        <v>1941</v>
      </c>
    </row>
    <row r="984" spans="10:13" x14ac:dyDescent="0.25">
      <c r="J984" s="13">
        <v>2111</v>
      </c>
      <c r="K984" s="13" t="s">
        <v>590</v>
      </c>
      <c r="L984" s="13">
        <v>2111</v>
      </c>
      <c r="M984" s="13" t="s">
        <v>1941</v>
      </c>
    </row>
    <row r="985" spans="10:13" x14ac:dyDescent="0.25">
      <c r="J985" s="13">
        <v>2111</v>
      </c>
      <c r="K985" s="13" t="s">
        <v>590</v>
      </c>
      <c r="L985" s="13">
        <v>2111</v>
      </c>
      <c r="M985" s="13" t="s">
        <v>1941</v>
      </c>
    </row>
    <row r="986" spans="10:13" x14ac:dyDescent="0.25">
      <c r="J986" s="13">
        <v>2111</v>
      </c>
      <c r="K986" s="13" t="s">
        <v>590</v>
      </c>
      <c r="L986" s="13">
        <v>2111</v>
      </c>
      <c r="M986" s="13" t="s">
        <v>1941</v>
      </c>
    </row>
    <row r="987" spans="10:13" x14ac:dyDescent="0.25">
      <c r="J987" s="13">
        <v>2111</v>
      </c>
      <c r="K987" s="13" t="s">
        <v>590</v>
      </c>
      <c r="L987" s="13">
        <v>2111</v>
      </c>
      <c r="M987" s="13" t="s">
        <v>1941</v>
      </c>
    </row>
    <row r="988" spans="10:13" x14ac:dyDescent="0.25">
      <c r="J988" s="13">
        <v>2111</v>
      </c>
      <c r="K988" s="13" t="s">
        <v>590</v>
      </c>
      <c r="L988" s="13">
        <v>2111</v>
      </c>
      <c r="M988" s="13" t="s">
        <v>1941</v>
      </c>
    </row>
    <row r="989" spans="10:13" x14ac:dyDescent="0.25">
      <c r="J989" s="13">
        <v>2111</v>
      </c>
      <c r="K989" s="13" t="s">
        <v>590</v>
      </c>
      <c r="L989" s="13">
        <v>2111</v>
      </c>
      <c r="M989" s="13" t="s">
        <v>1941</v>
      </c>
    </row>
    <row r="990" spans="10:13" x14ac:dyDescent="0.25">
      <c r="J990" s="13">
        <v>2111</v>
      </c>
      <c r="K990" s="13" t="s">
        <v>590</v>
      </c>
      <c r="L990" s="13">
        <v>2111</v>
      </c>
      <c r="M990" s="13" t="s">
        <v>1941</v>
      </c>
    </row>
    <row r="991" spans="10:13" x14ac:dyDescent="0.25">
      <c r="J991" s="13">
        <v>2111</v>
      </c>
      <c r="K991" s="13" t="s">
        <v>590</v>
      </c>
      <c r="L991" s="13">
        <v>2111</v>
      </c>
      <c r="M991" s="13" t="s">
        <v>1941</v>
      </c>
    </row>
    <row r="992" spans="10:13" x14ac:dyDescent="0.25">
      <c r="J992" s="13">
        <v>2111</v>
      </c>
      <c r="K992" s="13" t="s">
        <v>590</v>
      </c>
      <c r="L992" s="13">
        <v>2111</v>
      </c>
      <c r="M992" s="13" t="s">
        <v>1941</v>
      </c>
    </row>
    <row r="993" spans="10:13" x14ac:dyDescent="0.25">
      <c r="J993" s="13">
        <v>2664</v>
      </c>
      <c r="K993" s="13" t="s">
        <v>1295</v>
      </c>
      <c r="L993" s="13">
        <v>2664</v>
      </c>
      <c r="M993" s="13" t="s">
        <v>1941</v>
      </c>
    </row>
    <row r="994" spans="10:13" x14ac:dyDescent="0.25">
      <c r="J994" s="13">
        <v>2664</v>
      </c>
      <c r="K994" s="13" t="s">
        <v>1295</v>
      </c>
      <c r="L994" s="13">
        <v>2664</v>
      </c>
      <c r="M994" s="13" t="s">
        <v>1941</v>
      </c>
    </row>
    <row r="995" spans="10:13" x14ac:dyDescent="0.25">
      <c r="J995" s="13">
        <v>2111</v>
      </c>
      <c r="K995" s="13" t="s">
        <v>590</v>
      </c>
      <c r="L995" s="13">
        <v>2111</v>
      </c>
      <c r="M995" s="13" t="s">
        <v>1941</v>
      </c>
    </row>
    <row r="996" spans="10:13" x14ac:dyDescent="0.25">
      <c r="J996" s="13">
        <v>2664</v>
      </c>
      <c r="K996" s="13" t="s">
        <v>1295</v>
      </c>
      <c r="L996" s="13">
        <v>2664</v>
      </c>
      <c r="M996" s="13" t="s">
        <v>1941</v>
      </c>
    </row>
    <row r="997" spans="10:13" x14ac:dyDescent="0.25">
      <c r="J997" s="13">
        <v>2664</v>
      </c>
      <c r="K997" s="13" t="s">
        <v>1295</v>
      </c>
      <c r="L997" s="13">
        <v>2664</v>
      </c>
      <c r="M997" s="13" t="s">
        <v>1941</v>
      </c>
    </row>
    <row r="998" spans="10:13" x14ac:dyDescent="0.25">
      <c r="J998" s="13">
        <v>2664</v>
      </c>
      <c r="K998" s="13" t="s">
        <v>1295</v>
      </c>
      <c r="L998" s="13">
        <v>2664</v>
      </c>
      <c r="M998" s="13" t="s">
        <v>1941</v>
      </c>
    </row>
    <row r="999" spans="10:13" x14ac:dyDescent="0.25">
      <c r="J999" s="13">
        <v>2111</v>
      </c>
      <c r="K999" s="13" t="s">
        <v>590</v>
      </c>
      <c r="L999" s="13">
        <v>2111</v>
      </c>
      <c r="M999" s="13" t="s">
        <v>1941</v>
      </c>
    </row>
    <row r="1000" spans="10:13" x14ac:dyDescent="0.25">
      <c r="J1000" s="13">
        <v>2111</v>
      </c>
      <c r="K1000" s="13" t="s">
        <v>590</v>
      </c>
      <c r="L1000" s="13">
        <v>2111</v>
      </c>
      <c r="M1000" s="13" t="s">
        <v>1941</v>
      </c>
    </row>
    <row r="1001" spans="10:13" x14ac:dyDescent="0.25">
      <c r="J1001" s="13">
        <v>2111</v>
      </c>
      <c r="K1001" s="13" t="s">
        <v>590</v>
      </c>
      <c r="L1001" s="13">
        <v>2111</v>
      </c>
      <c r="M1001" s="13" t="s">
        <v>1941</v>
      </c>
    </row>
    <row r="1002" spans="10:13" x14ac:dyDescent="0.25">
      <c r="J1002" s="13">
        <v>2111</v>
      </c>
      <c r="K1002" s="13" t="s">
        <v>590</v>
      </c>
      <c r="L1002" s="13">
        <v>2111</v>
      </c>
      <c r="M1002" s="13" t="s">
        <v>1941</v>
      </c>
    </row>
    <row r="1003" spans="10:13" x14ac:dyDescent="0.25">
      <c r="J1003" s="13">
        <v>2111</v>
      </c>
      <c r="K1003" s="13" t="s">
        <v>590</v>
      </c>
      <c r="L1003" s="13">
        <v>2111</v>
      </c>
      <c r="M1003" s="13" t="s">
        <v>1941</v>
      </c>
    </row>
    <row r="1004" spans="10:13" x14ac:dyDescent="0.25">
      <c r="J1004" s="13">
        <v>1209</v>
      </c>
      <c r="K1004" s="13" t="s">
        <v>825</v>
      </c>
      <c r="L1004" s="13">
        <v>1209</v>
      </c>
      <c r="M1004" s="13" t="s">
        <v>1941</v>
      </c>
    </row>
    <row r="1005" spans="10:13" x14ac:dyDescent="0.25">
      <c r="J1005" s="13">
        <v>1209</v>
      </c>
      <c r="K1005" s="13" t="s">
        <v>1123</v>
      </c>
      <c r="L1005" s="13">
        <v>1209</v>
      </c>
      <c r="M1005" s="13" t="s">
        <v>1941</v>
      </c>
    </row>
    <row r="1006" spans="10:13" x14ac:dyDescent="0.25">
      <c r="J1006" s="13">
        <v>1209</v>
      </c>
      <c r="K1006" s="13" t="s">
        <v>594</v>
      </c>
      <c r="L1006" s="13">
        <v>1209</v>
      </c>
      <c r="M1006" s="13" t="s">
        <v>1941</v>
      </c>
    </row>
    <row r="1007" spans="10:13" x14ac:dyDescent="0.25">
      <c r="J1007" s="13">
        <v>1209</v>
      </c>
      <c r="K1007" s="13" t="s">
        <v>1256</v>
      </c>
      <c r="L1007" s="13">
        <v>1209</v>
      </c>
      <c r="M1007" s="13" t="s">
        <v>1941</v>
      </c>
    </row>
    <row r="1008" spans="10:13" x14ac:dyDescent="0.25">
      <c r="J1008" s="13">
        <v>2111</v>
      </c>
      <c r="K1008" s="13" t="s">
        <v>590</v>
      </c>
      <c r="L1008" s="13">
        <v>2111</v>
      </c>
      <c r="M1008" s="13" t="s">
        <v>1941</v>
      </c>
    </row>
    <row r="1009" spans="10:13" x14ac:dyDescent="0.25">
      <c r="J1009" s="13">
        <v>2111</v>
      </c>
      <c r="K1009" s="13" t="s">
        <v>590</v>
      </c>
      <c r="L1009" s="13">
        <v>2111</v>
      </c>
      <c r="M1009" s="13" t="s">
        <v>1941</v>
      </c>
    </row>
    <row r="1010" spans="10:13" x14ac:dyDescent="0.25">
      <c r="J1010" s="13">
        <v>2111</v>
      </c>
      <c r="K1010" s="13" t="s">
        <v>590</v>
      </c>
      <c r="L1010" s="13">
        <v>2111</v>
      </c>
      <c r="M1010" s="13" t="s">
        <v>1941</v>
      </c>
    </row>
    <row r="1011" spans="10:13" x14ac:dyDescent="0.25">
      <c r="J1011" s="13">
        <v>1209</v>
      </c>
      <c r="K1011" s="13" t="s">
        <v>825</v>
      </c>
      <c r="L1011" s="13">
        <v>1209</v>
      </c>
      <c r="M1011" s="13" t="s">
        <v>1941</v>
      </c>
    </row>
    <row r="1012" spans="10:13" x14ac:dyDescent="0.25">
      <c r="J1012" s="13">
        <v>1209</v>
      </c>
      <c r="K1012" s="13" t="s">
        <v>1123</v>
      </c>
      <c r="L1012" s="13">
        <v>1209</v>
      </c>
      <c r="M1012" s="13" t="s">
        <v>1941</v>
      </c>
    </row>
    <row r="1013" spans="10:13" x14ac:dyDescent="0.25">
      <c r="J1013" s="13">
        <v>1209</v>
      </c>
      <c r="K1013" s="13" t="s">
        <v>594</v>
      </c>
      <c r="L1013" s="13">
        <v>1209</v>
      </c>
      <c r="M1013" s="13" t="s">
        <v>1941</v>
      </c>
    </row>
    <row r="1014" spans="10:13" x14ac:dyDescent="0.25">
      <c r="J1014" s="13">
        <v>1209</v>
      </c>
      <c r="K1014" s="13" t="s">
        <v>1947</v>
      </c>
      <c r="L1014" s="13">
        <v>1209</v>
      </c>
      <c r="M1014" s="13" t="s">
        <v>1941</v>
      </c>
    </row>
    <row r="1015" spans="10:13" x14ac:dyDescent="0.25">
      <c r="J1015" s="13">
        <v>1209</v>
      </c>
      <c r="K1015" s="13" t="s">
        <v>1256</v>
      </c>
      <c r="L1015" s="13">
        <v>1209</v>
      </c>
      <c r="M1015" s="13" t="s">
        <v>1941</v>
      </c>
    </row>
    <row r="1016" spans="10:13" x14ac:dyDescent="0.25">
      <c r="J1016" s="13">
        <v>1209</v>
      </c>
      <c r="K1016" s="13" t="s">
        <v>825</v>
      </c>
      <c r="L1016" s="13">
        <v>1209</v>
      </c>
      <c r="M1016" s="13" t="s">
        <v>1941</v>
      </c>
    </row>
    <row r="1017" spans="10:13" x14ac:dyDescent="0.25">
      <c r="J1017" s="13">
        <v>1209</v>
      </c>
      <c r="K1017" s="13" t="s">
        <v>1123</v>
      </c>
      <c r="L1017" s="13">
        <v>1209</v>
      </c>
      <c r="M1017" s="13" t="s">
        <v>1941</v>
      </c>
    </row>
    <row r="1018" spans="10:13" x14ac:dyDescent="0.25">
      <c r="J1018" s="13">
        <v>1209</v>
      </c>
      <c r="K1018" s="13" t="s">
        <v>594</v>
      </c>
      <c r="L1018" s="13">
        <v>1209</v>
      </c>
      <c r="M1018" s="13" t="s">
        <v>1941</v>
      </c>
    </row>
    <row r="1019" spans="10:13" x14ac:dyDescent="0.25">
      <c r="J1019" s="13">
        <v>1209</v>
      </c>
      <c r="K1019" s="13" t="s">
        <v>1947</v>
      </c>
      <c r="L1019" s="13">
        <v>1209</v>
      </c>
      <c r="M1019" s="13" t="s">
        <v>1941</v>
      </c>
    </row>
    <row r="1020" spans="10:13" x14ac:dyDescent="0.25">
      <c r="J1020" s="13">
        <v>1209</v>
      </c>
      <c r="K1020" s="13" t="s">
        <v>1256</v>
      </c>
      <c r="L1020" s="13">
        <v>1209</v>
      </c>
      <c r="M1020" s="13" t="s">
        <v>1941</v>
      </c>
    </row>
    <row r="1021" spans="10:13" x14ac:dyDescent="0.25">
      <c r="J1021" s="13">
        <v>2111</v>
      </c>
      <c r="K1021" s="13" t="s">
        <v>590</v>
      </c>
      <c r="L1021" s="13">
        <v>2111</v>
      </c>
      <c r="M1021" s="13" t="s">
        <v>1941</v>
      </c>
    </row>
    <row r="1022" spans="10:13" x14ac:dyDescent="0.25">
      <c r="J1022" s="13">
        <v>2111</v>
      </c>
      <c r="K1022" s="13" t="s">
        <v>590</v>
      </c>
      <c r="L1022" s="13">
        <v>2111</v>
      </c>
      <c r="M1022" s="13" t="s">
        <v>1941</v>
      </c>
    </row>
    <row r="1023" spans="10:13" x14ac:dyDescent="0.25">
      <c r="J1023" s="13">
        <v>2111</v>
      </c>
      <c r="K1023" s="13" t="s">
        <v>590</v>
      </c>
      <c r="L1023" s="13">
        <v>2111</v>
      </c>
      <c r="M1023" s="13" t="s">
        <v>1941</v>
      </c>
    </row>
    <row r="1024" spans="10:13" x14ac:dyDescent="0.25">
      <c r="J1024" s="13">
        <v>2111</v>
      </c>
      <c r="K1024" s="13" t="s">
        <v>590</v>
      </c>
      <c r="L1024" s="13">
        <v>2111</v>
      </c>
      <c r="M1024" s="13" t="s">
        <v>1941</v>
      </c>
    </row>
    <row r="1025" spans="10:13" x14ac:dyDescent="0.25">
      <c r="J1025" s="13">
        <v>2111</v>
      </c>
      <c r="K1025" s="13" t="s">
        <v>590</v>
      </c>
      <c r="L1025" s="13">
        <v>2111</v>
      </c>
      <c r="M1025" s="13" t="s">
        <v>1941</v>
      </c>
    </row>
    <row r="1026" spans="10:13" x14ac:dyDescent="0.25">
      <c r="J1026" s="13">
        <v>2111</v>
      </c>
      <c r="K1026" s="13" t="s">
        <v>590</v>
      </c>
      <c r="L1026" s="13">
        <v>2111</v>
      </c>
      <c r="M1026" s="13" t="s">
        <v>1941</v>
      </c>
    </row>
    <row r="1027" spans="10:13" x14ac:dyDescent="0.25">
      <c r="J1027" s="13">
        <v>2111</v>
      </c>
      <c r="K1027" s="13" t="s">
        <v>590</v>
      </c>
      <c r="L1027" s="13">
        <v>2111</v>
      </c>
      <c r="M1027" s="13" t="s">
        <v>1941</v>
      </c>
    </row>
    <row r="1028" spans="10:13" x14ac:dyDescent="0.25">
      <c r="J1028" s="13">
        <v>2111</v>
      </c>
      <c r="K1028" s="13" t="s">
        <v>590</v>
      </c>
      <c r="L1028" s="13">
        <v>2111</v>
      </c>
      <c r="M1028" s="13" t="s">
        <v>1941</v>
      </c>
    </row>
    <row r="1029" spans="10:13" x14ac:dyDescent="0.25">
      <c r="J1029" s="13">
        <v>2111</v>
      </c>
      <c r="K1029" s="13" t="s">
        <v>590</v>
      </c>
      <c r="L1029" s="13">
        <v>2111</v>
      </c>
      <c r="M1029" s="13" t="s">
        <v>1941</v>
      </c>
    </row>
    <row r="1030" spans="10:13" x14ac:dyDescent="0.25">
      <c r="J1030" s="13">
        <v>2111</v>
      </c>
      <c r="K1030" s="13" t="s">
        <v>590</v>
      </c>
      <c r="L1030" s="13">
        <v>2111</v>
      </c>
      <c r="M1030" s="13" t="s">
        <v>1941</v>
      </c>
    </row>
    <row r="1031" spans="10:13" x14ac:dyDescent="0.25">
      <c r="J1031" s="13">
        <v>2111</v>
      </c>
      <c r="K1031" s="13" t="s">
        <v>590</v>
      </c>
      <c r="L1031" s="13">
        <v>2111</v>
      </c>
      <c r="M1031" s="13" t="s">
        <v>1941</v>
      </c>
    </row>
    <row r="1032" spans="10:13" x14ac:dyDescent="0.25">
      <c r="J1032" s="13">
        <v>2111</v>
      </c>
      <c r="K1032" s="13" t="s">
        <v>590</v>
      </c>
      <c r="L1032" s="13">
        <v>2111</v>
      </c>
      <c r="M1032" s="13" t="s">
        <v>1941</v>
      </c>
    </row>
    <row r="1033" spans="10:13" x14ac:dyDescent="0.25">
      <c r="J1033" s="13">
        <v>2111</v>
      </c>
      <c r="K1033" s="13" t="s">
        <v>590</v>
      </c>
      <c r="L1033" s="13">
        <v>2111</v>
      </c>
      <c r="M1033" s="13" t="s">
        <v>1941</v>
      </c>
    </row>
    <row r="1034" spans="10:13" x14ac:dyDescent="0.25">
      <c r="J1034" s="13">
        <v>2111</v>
      </c>
      <c r="K1034" s="13" t="s">
        <v>590</v>
      </c>
      <c r="L1034" s="13">
        <v>2111</v>
      </c>
      <c r="M1034" s="13" t="s">
        <v>1941</v>
      </c>
    </row>
    <row r="1035" spans="10:13" x14ac:dyDescent="0.25">
      <c r="J1035" s="13">
        <v>2111</v>
      </c>
      <c r="K1035" s="13" t="s">
        <v>590</v>
      </c>
      <c r="L1035" s="13">
        <v>2111</v>
      </c>
      <c r="M1035" s="13" t="s">
        <v>1941</v>
      </c>
    </row>
    <row r="1036" spans="10:13" x14ac:dyDescent="0.25">
      <c r="J1036" s="13">
        <v>2111</v>
      </c>
      <c r="K1036" s="13" t="s">
        <v>590</v>
      </c>
      <c r="L1036" s="13">
        <v>2111</v>
      </c>
      <c r="M1036" s="13" t="s">
        <v>1941</v>
      </c>
    </row>
    <row r="1037" spans="10:13" x14ac:dyDescent="0.25">
      <c r="J1037" s="13">
        <v>2111</v>
      </c>
      <c r="K1037" s="13" t="s">
        <v>590</v>
      </c>
      <c r="L1037" s="13">
        <v>2111</v>
      </c>
      <c r="M1037" s="13" t="s">
        <v>1941</v>
      </c>
    </row>
    <row r="1038" spans="10:13" x14ac:dyDescent="0.25">
      <c r="J1038" s="13">
        <v>2111</v>
      </c>
      <c r="K1038" s="13" t="s">
        <v>590</v>
      </c>
      <c r="L1038" s="13">
        <v>2111</v>
      </c>
      <c r="M1038" s="13" t="s">
        <v>1941</v>
      </c>
    </row>
    <row r="1039" spans="10:13" x14ac:dyDescent="0.25">
      <c r="J1039" s="13">
        <v>2111</v>
      </c>
      <c r="K1039" s="13" t="s">
        <v>590</v>
      </c>
      <c r="L1039" s="13">
        <v>2111</v>
      </c>
      <c r="M1039" s="13" t="s">
        <v>1941</v>
      </c>
    </row>
    <row r="1040" spans="10:13" x14ac:dyDescent="0.25">
      <c r="J1040" s="13">
        <v>2111</v>
      </c>
      <c r="K1040" s="13" t="s">
        <v>590</v>
      </c>
      <c r="L1040" s="13">
        <v>2111</v>
      </c>
      <c r="M1040" s="13" t="s">
        <v>1941</v>
      </c>
    </row>
    <row r="1041" spans="10:13" x14ac:dyDescent="0.25">
      <c r="J1041" s="13">
        <v>2664</v>
      </c>
      <c r="K1041" s="13" t="s">
        <v>1295</v>
      </c>
      <c r="L1041" s="13">
        <v>2664</v>
      </c>
      <c r="M1041" s="13" t="s">
        <v>1941</v>
      </c>
    </row>
    <row r="1042" spans="10:13" x14ac:dyDescent="0.25">
      <c r="J1042" s="13">
        <v>2111</v>
      </c>
      <c r="K1042" s="13" t="s">
        <v>590</v>
      </c>
      <c r="L1042" s="13">
        <v>2111</v>
      </c>
      <c r="M1042" s="13" t="s">
        <v>1941</v>
      </c>
    </row>
    <row r="1043" spans="10:13" x14ac:dyDescent="0.25">
      <c r="J1043" s="13">
        <v>1209</v>
      </c>
      <c r="K1043" s="13" t="s">
        <v>825</v>
      </c>
      <c r="L1043" s="13">
        <v>1209</v>
      </c>
      <c r="M1043" s="13" t="s">
        <v>1941</v>
      </c>
    </row>
    <row r="1044" spans="10:13" x14ac:dyDescent="0.25">
      <c r="J1044" s="13">
        <v>1209</v>
      </c>
      <c r="K1044" s="13" t="s">
        <v>1123</v>
      </c>
      <c r="L1044" s="13">
        <v>1209</v>
      </c>
      <c r="M1044" s="13" t="s">
        <v>1941</v>
      </c>
    </row>
    <row r="1045" spans="10:13" x14ac:dyDescent="0.25">
      <c r="J1045" s="13">
        <v>1209</v>
      </c>
      <c r="K1045" s="13" t="s">
        <v>594</v>
      </c>
      <c r="L1045" s="13">
        <v>1209</v>
      </c>
      <c r="M1045" s="13" t="s">
        <v>1941</v>
      </c>
    </row>
    <row r="1046" spans="10:13" x14ac:dyDescent="0.25">
      <c r="J1046" s="13">
        <v>1209</v>
      </c>
      <c r="K1046" s="13" t="s">
        <v>1256</v>
      </c>
      <c r="L1046" s="13">
        <v>1209</v>
      </c>
      <c r="M1046" s="13" t="s">
        <v>1941</v>
      </c>
    </row>
    <row r="1047" spans="10:13" x14ac:dyDescent="0.25">
      <c r="J1047" s="13">
        <v>1209</v>
      </c>
      <c r="K1047" s="13" t="s">
        <v>825</v>
      </c>
      <c r="L1047" s="13">
        <v>1209</v>
      </c>
      <c r="M1047" s="13" t="s">
        <v>1941</v>
      </c>
    </row>
    <row r="1048" spans="10:13" x14ac:dyDescent="0.25">
      <c r="J1048" s="13">
        <v>1209</v>
      </c>
      <c r="K1048" s="13" t="s">
        <v>1123</v>
      </c>
      <c r="L1048" s="13">
        <v>1209</v>
      </c>
      <c r="M1048" s="13" t="s">
        <v>1941</v>
      </c>
    </row>
    <row r="1049" spans="10:13" x14ac:dyDescent="0.25">
      <c r="J1049" s="13">
        <v>1209</v>
      </c>
      <c r="K1049" s="13" t="s">
        <v>594</v>
      </c>
      <c r="L1049" s="13">
        <v>1209</v>
      </c>
      <c r="M1049" s="13" t="s">
        <v>1941</v>
      </c>
    </row>
    <row r="1050" spans="10:13" x14ac:dyDescent="0.25">
      <c r="J1050" s="13">
        <v>1209</v>
      </c>
      <c r="K1050" s="13" t="s">
        <v>1256</v>
      </c>
      <c r="L1050" s="13">
        <v>1209</v>
      </c>
      <c r="M1050" s="13" t="s">
        <v>1941</v>
      </c>
    </row>
    <row r="1051" spans="10:13" x14ac:dyDescent="0.25">
      <c r="J1051" s="13">
        <v>2111</v>
      </c>
      <c r="K1051" s="13" t="s">
        <v>590</v>
      </c>
      <c r="L1051" s="13">
        <v>2111</v>
      </c>
      <c r="M1051" s="13" t="s">
        <v>1941</v>
      </c>
    </row>
    <row r="1052" spans="10:13" x14ac:dyDescent="0.25">
      <c r="J1052" s="13">
        <v>2111</v>
      </c>
      <c r="K1052" s="13" t="s">
        <v>590</v>
      </c>
      <c r="L1052" s="13">
        <v>2111</v>
      </c>
      <c r="M1052" s="13" t="s">
        <v>1941</v>
      </c>
    </row>
    <row r="1053" spans="10:13" x14ac:dyDescent="0.25">
      <c r="J1053" s="13">
        <v>2111</v>
      </c>
      <c r="K1053" s="13" t="s">
        <v>590</v>
      </c>
      <c r="L1053" s="13">
        <v>2111</v>
      </c>
      <c r="M1053" s="13" t="s">
        <v>1941</v>
      </c>
    </row>
    <row r="1054" spans="10:13" x14ac:dyDescent="0.25">
      <c r="J1054" s="13">
        <v>2111</v>
      </c>
      <c r="K1054" s="13" t="s">
        <v>590</v>
      </c>
      <c r="L1054" s="13">
        <v>2111</v>
      </c>
      <c r="M1054" s="13" t="s">
        <v>1941</v>
      </c>
    </row>
    <row r="1055" spans="10:13" x14ac:dyDescent="0.25">
      <c r="J1055" s="13">
        <v>1209</v>
      </c>
      <c r="K1055" s="13" t="s">
        <v>825</v>
      </c>
      <c r="L1055" s="13">
        <v>1209</v>
      </c>
      <c r="M1055" s="13" t="s">
        <v>1941</v>
      </c>
    </row>
    <row r="1056" spans="10:13" x14ac:dyDescent="0.25">
      <c r="J1056" s="13">
        <v>1209</v>
      </c>
      <c r="K1056" s="13" t="s">
        <v>1123</v>
      </c>
      <c r="L1056" s="13">
        <v>1209</v>
      </c>
      <c r="M1056" s="13" t="s">
        <v>1941</v>
      </c>
    </row>
    <row r="1057" spans="10:13" x14ac:dyDescent="0.25">
      <c r="J1057" s="13">
        <v>1209</v>
      </c>
      <c r="K1057" s="13" t="s">
        <v>594</v>
      </c>
      <c r="L1057" s="13">
        <v>1209</v>
      </c>
      <c r="M1057" s="13" t="s">
        <v>1941</v>
      </c>
    </row>
    <row r="1058" spans="10:13" x14ac:dyDescent="0.25">
      <c r="J1058" s="13">
        <v>1209</v>
      </c>
      <c r="K1058" s="13" t="s">
        <v>1077</v>
      </c>
      <c r="L1058" s="13">
        <v>1209</v>
      </c>
      <c r="M1058" s="13" t="s">
        <v>1941</v>
      </c>
    </row>
    <row r="1059" spans="10:13" x14ac:dyDescent="0.25">
      <c r="J1059" s="13">
        <v>1209</v>
      </c>
      <c r="K1059" s="13" t="s">
        <v>1947</v>
      </c>
      <c r="L1059" s="13">
        <v>1209</v>
      </c>
      <c r="M1059" s="13" t="s">
        <v>1941</v>
      </c>
    </row>
    <row r="1060" spans="10:13" x14ac:dyDescent="0.25">
      <c r="J1060" s="13">
        <v>1209</v>
      </c>
      <c r="K1060" s="13" t="s">
        <v>1256</v>
      </c>
      <c r="L1060" s="13">
        <v>1209</v>
      </c>
      <c r="M1060" s="13" t="s">
        <v>1941</v>
      </c>
    </row>
    <row r="1061" spans="10:13" x14ac:dyDescent="0.25">
      <c r="J1061" s="13">
        <v>1209</v>
      </c>
      <c r="K1061" s="13" t="s">
        <v>825</v>
      </c>
      <c r="L1061" s="13">
        <v>1209</v>
      </c>
      <c r="M1061" s="13" t="s">
        <v>1941</v>
      </c>
    </row>
    <row r="1062" spans="10:13" x14ac:dyDescent="0.25">
      <c r="J1062" s="13">
        <v>1209</v>
      </c>
      <c r="K1062" s="13" t="s">
        <v>1123</v>
      </c>
      <c r="L1062" s="13">
        <v>1209</v>
      </c>
      <c r="M1062" s="13" t="s">
        <v>1941</v>
      </c>
    </row>
    <row r="1063" spans="10:13" x14ac:dyDescent="0.25">
      <c r="J1063" s="13">
        <v>1209</v>
      </c>
      <c r="K1063" s="13" t="s">
        <v>594</v>
      </c>
      <c r="L1063" s="13">
        <v>1209</v>
      </c>
      <c r="M1063" s="13" t="s">
        <v>1941</v>
      </c>
    </row>
    <row r="1064" spans="10:13" x14ac:dyDescent="0.25">
      <c r="J1064" s="13">
        <v>1209</v>
      </c>
      <c r="K1064" s="13" t="s">
        <v>1947</v>
      </c>
      <c r="L1064" s="13">
        <v>1209</v>
      </c>
      <c r="M1064" s="13" t="s">
        <v>1941</v>
      </c>
    </row>
    <row r="1065" spans="10:13" x14ac:dyDescent="0.25">
      <c r="J1065" s="13">
        <v>1209</v>
      </c>
      <c r="K1065" s="13" t="s">
        <v>1193</v>
      </c>
      <c r="L1065" s="13">
        <v>1209</v>
      </c>
      <c r="M1065" s="13" t="s">
        <v>1941</v>
      </c>
    </row>
    <row r="1066" spans="10:13" x14ac:dyDescent="0.25">
      <c r="J1066" s="13">
        <v>1209</v>
      </c>
      <c r="K1066" s="13" t="s">
        <v>1256</v>
      </c>
      <c r="L1066" s="13">
        <v>1209</v>
      </c>
      <c r="M1066" s="13" t="s">
        <v>1941</v>
      </c>
    </row>
    <row r="1067" spans="10:13" x14ac:dyDescent="0.25">
      <c r="J1067" s="13">
        <v>1209</v>
      </c>
      <c r="K1067" s="13" t="s">
        <v>825</v>
      </c>
      <c r="L1067" s="13">
        <v>1209</v>
      </c>
      <c r="M1067" s="13" t="s">
        <v>1941</v>
      </c>
    </row>
    <row r="1068" spans="10:13" x14ac:dyDescent="0.25">
      <c r="J1068" s="13">
        <v>1209</v>
      </c>
      <c r="K1068" s="13" t="s">
        <v>1123</v>
      </c>
      <c r="L1068" s="13">
        <v>1209</v>
      </c>
      <c r="M1068" s="13" t="s">
        <v>1941</v>
      </c>
    </row>
    <row r="1069" spans="10:13" x14ac:dyDescent="0.25">
      <c r="J1069" s="13">
        <v>1209</v>
      </c>
      <c r="K1069" s="13" t="s">
        <v>594</v>
      </c>
      <c r="L1069" s="13">
        <v>1209</v>
      </c>
      <c r="M1069" s="13" t="s">
        <v>1941</v>
      </c>
    </row>
    <row r="1070" spans="10:13" x14ac:dyDescent="0.25">
      <c r="J1070" s="13">
        <v>1209</v>
      </c>
      <c r="K1070" s="13" t="s">
        <v>1256</v>
      </c>
      <c r="L1070" s="13">
        <v>1209</v>
      </c>
      <c r="M1070" s="13" t="s">
        <v>1941</v>
      </c>
    </row>
    <row r="1071" spans="10:13" x14ac:dyDescent="0.25">
      <c r="J1071" s="13">
        <v>2111</v>
      </c>
      <c r="K1071" s="13" t="s">
        <v>590</v>
      </c>
      <c r="L1071" s="13">
        <v>2111</v>
      </c>
      <c r="M1071" s="13" t="s">
        <v>1941</v>
      </c>
    </row>
    <row r="1072" spans="10:13" x14ac:dyDescent="0.25">
      <c r="J1072" s="13">
        <v>2111</v>
      </c>
      <c r="K1072" s="13" t="s">
        <v>590</v>
      </c>
      <c r="L1072" s="13">
        <v>2111</v>
      </c>
      <c r="M1072" s="13" t="s">
        <v>1941</v>
      </c>
    </row>
    <row r="1073" spans="10:13" x14ac:dyDescent="0.25">
      <c r="J1073" s="13">
        <v>2111</v>
      </c>
      <c r="K1073" s="13" t="s">
        <v>590</v>
      </c>
      <c r="L1073" s="13">
        <v>2111</v>
      </c>
      <c r="M1073" s="13" t="s">
        <v>1941</v>
      </c>
    </row>
    <row r="1074" spans="10:13" x14ac:dyDescent="0.25">
      <c r="J1074" s="13">
        <v>2111</v>
      </c>
      <c r="K1074" s="13" t="s">
        <v>590</v>
      </c>
      <c r="L1074" s="13">
        <v>2111</v>
      </c>
      <c r="M1074" s="13" t="s">
        <v>1941</v>
      </c>
    </row>
    <row r="1075" spans="10:13" x14ac:dyDescent="0.25">
      <c r="J1075" s="13">
        <v>2111</v>
      </c>
      <c r="K1075" s="13" t="s">
        <v>590</v>
      </c>
      <c r="L1075" s="13">
        <v>2111</v>
      </c>
      <c r="M1075" s="13" t="s">
        <v>1941</v>
      </c>
    </row>
    <row r="1076" spans="10:13" x14ac:dyDescent="0.25">
      <c r="J1076" s="13">
        <v>2111</v>
      </c>
      <c r="K1076" s="13" t="s">
        <v>590</v>
      </c>
      <c r="L1076" s="13">
        <v>2111</v>
      </c>
      <c r="M1076" s="13" t="s">
        <v>1941</v>
      </c>
    </row>
    <row r="1077" spans="10:13" x14ac:dyDescent="0.25">
      <c r="J1077" s="13">
        <v>2111</v>
      </c>
      <c r="K1077" s="13" t="s">
        <v>590</v>
      </c>
      <c r="L1077" s="13">
        <v>2111</v>
      </c>
      <c r="M1077" s="13" t="s">
        <v>1941</v>
      </c>
    </row>
    <row r="1078" spans="10:13" x14ac:dyDescent="0.25">
      <c r="J1078" s="13">
        <v>2111</v>
      </c>
      <c r="K1078" s="13" t="s">
        <v>590</v>
      </c>
      <c r="L1078" s="13">
        <v>2111</v>
      </c>
      <c r="M1078" s="13" t="s">
        <v>1941</v>
      </c>
    </row>
    <row r="1079" spans="10:13" x14ac:dyDescent="0.25">
      <c r="J1079" s="13">
        <v>2111</v>
      </c>
      <c r="K1079" s="13" t="s">
        <v>590</v>
      </c>
      <c r="L1079" s="13">
        <v>2111</v>
      </c>
      <c r="M1079" s="13" t="s">
        <v>1941</v>
      </c>
    </row>
    <row r="1080" spans="10:13" x14ac:dyDescent="0.25">
      <c r="J1080" s="13">
        <v>2111</v>
      </c>
      <c r="K1080" s="13" t="s">
        <v>590</v>
      </c>
      <c r="L1080" s="13">
        <v>2111</v>
      </c>
      <c r="M1080" s="13" t="s">
        <v>1941</v>
      </c>
    </row>
    <row r="1081" spans="10:13" x14ac:dyDescent="0.25">
      <c r="J1081" s="13">
        <v>2111</v>
      </c>
      <c r="K1081" s="13" t="s">
        <v>590</v>
      </c>
      <c r="L1081" s="13">
        <v>2111</v>
      </c>
      <c r="M1081" s="13" t="s">
        <v>1941</v>
      </c>
    </row>
    <row r="1082" spans="10:13" x14ac:dyDescent="0.25">
      <c r="J1082" s="13">
        <v>2111</v>
      </c>
      <c r="K1082" s="13" t="s">
        <v>590</v>
      </c>
      <c r="L1082" s="13">
        <v>2111</v>
      </c>
      <c r="M1082" s="13" t="s">
        <v>1941</v>
      </c>
    </row>
    <row r="1083" spans="10:13" x14ac:dyDescent="0.25">
      <c r="J1083" s="13">
        <v>2111</v>
      </c>
      <c r="K1083" s="13" t="s">
        <v>590</v>
      </c>
      <c r="L1083" s="13">
        <v>2111</v>
      </c>
      <c r="M1083" s="13" t="s">
        <v>1941</v>
      </c>
    </row>
    <row r="1084" spans="10:13" x14ac:dyDescent="0.25">
      <c r="J1084" s="13">
        <v>2266</v>
      </c>
      <c r="K1084" s="13" t="s">
        <v>1319</v>
      </c>
      <c r="L1084" s="13">
        <v>2266</v>
      </c>
      <c r="M1084" s="13" t="s">
        <v>1941</v>
      </c>
    </row>
    <row r="1085" spans="10:13" x14ac:dyDescent="0.25">
      <c r="J1085" s="13">
        <v>1209</v>
      </c>
      <c r="K1085" s="13" t="s">
        <v>825</v>
      </c>
      <c r="L1085" s="13">
        <v>1209</v>
      </c>
      <c r="M1085" s="13" t="s">
        <v>1941</v>
      </c>
    </row>
    <row r="1086" spans="10:13" x14ac:dyDescent="0.25">
      <c r="J1086" s="13">
        <v>1209</v>
      </c>
      <c r="K1086" s="13" t="s">
        <v>1123</v>
      </c>
      <c r="L1086" s="13">
        <v>1209</v>
      </c>
      <c r="M1086" s="13" t="s">
        <v>1941</v>
      </c>
    </row>
    <row r="1087" spans="10:13" x14ac:dyDescent="0.25">
      <c r="J1087" s="13">
        <v>1209</v>
      </c>
      <c r="K1087" s="13" t="s">
        <v>594</v>
      </c>
      <c r="L1087" s="13">
        <v>1209</v>
      </c>
      <c r="M1087" s="13" t="s">
        <v>1941</v>
      </c>
    </row>
    <row r="1088" spans="10:13" x14ac:dyDescent="0.25">
      <c r="J1088" s="13">
        <v>1209</v>
      </c>
      <c r="K1088" s="13" t="s">
        <v>1256</v>
      </c>
      <c r="L1088" s="13">
        <v>1209</v>
      </c>
      <c r="M1088" s="13" t="s">
        <v>1941</v>
      </c>
    </row>
    <row r="1089" spans="10:13" x14ac:dyDescent="0.25">
      <c r="J1089" s="13">
        <v>2111</v>
      </c>
      <c r="K1089" s="13" t="s">
        <v>590</v>
      </c>
      <c r="L1089" s="13">
        <v>2111</v>
      </c>
      <c r="M1089" s="13" t="s">
        <v>1941</v>
      </c>
    </row>
    <row r="1090" spans="10:13" x14ac:dyDescent="0.25">
      <c r="J1090" s="13">
        <v>2111</v>
      </c>
      <c r="K1090" s="13" t="s">
        <v>590</v>
      </c>
      <c r="L1090" s="13">
        <v>2111</v>
      </c>
      <c r="M1090" s="13" t="s">
        <v>1941</v>
      </c>
    </row>
    <row r="1091" spans="10:13" x14ac:dyDescent="0.25">
      <c r="J1091" s="13">
        <v>2111</v>
      </c>
      <c r="K1091" s="13" t="s">
        <v>590</v>
      </c>
      <c r="L1091" s="13">
        <v>2111</v>
      </c>
      <c r="M1091" s="13" t="s">
        <v>1941</v>
      </c>
    </row>
    <row r="1092" spans="10:13" x14ac:dyDescent="0.25">
      <c r="J1092" s="13">
        <v>2111</v>
      </c>
      <c r="K1092" s="13" t="s">
        <v>590</v>
      </c>
      <c r="L1092" s="13">
        <v>2111</v>
      </c>
      <c r="M1092" s="13" t="s">
        <v>1941</v>
      </c>
    </row>
    <row r="1093" spans="10:13" x14ac:dyDescent="0.25">
      <c r="J1093" s="13">
        <v>2111</v>
      </c>
      <c r="K1093" s="13" t="s">
        <v>590</v>
      </c>
      <c r="L1093" s="13">
        <v>2111</v>
      </c>
      <c r="M1093" s="13" t="s">
        <v>1941</v>
      </c>
    </row>
    <row r="1094" spans="10:13" x14ac:dyDescent="0.25">
      <c r="J1094" s="13">
        <v>2111</v>
      </c>
      <c r="K1094" s="13" t="s">
        <v>590</v>
      </c>
      <c r="L1094" s="13">
        <v>2111</v>
      </c>
      <c r="M1094" s="13" t="s">
        <v>1941</v>
      </c>
    </row>
    <row r="1095" spans="10:13" x14ac:dyDescent="0.25">
      <c r="J1095" s="13">
        <v>2111</v>
      </c>
      <c r="K1095" s="13" t="s">
        <v>590</v>
      </c>
      <c r="L1095" s="13">
        <v>2111</v>
      </c>
      <c r="M1095" s="13" t="s">
        <v>1941</v>
      </c>
    </row>
    <row r="1096" spans="10:13" x14ac:dyDescent="0.25">
      <c r="J1096" s="13">
        <v>2111</v>
      </c>
      <c r="K1096" s="13" t="s">
        <v>590</v>
      </c>
      <c r="L1096" s="13">
        <v>2111</v>
      </c>
      <c r="M1096" s="13" t="s">
        <v>1941</v>
      </c>
    </row>
    <row r="1097" spans="10:13" x14ac:dyDescent="0.25">
      <c r="J1097" s="13">
        <v>2111</v>
      </c>
      <c r="K1097" s="13" t="s">
        <v>590</v>
      </c>
      <c r="L1097" s="13">
        <v>2111</v>
      </c>
      <c r="M1097" s="13" t="s">
        <v>1941</v>
      </c>
    </row>
    <row r="1098" spans="10:13" x14ac:dyDescent="0.25">
      <c r="J1098" s="13">
        <v>2111</v>
      </c>
      <c r="K1098" s="13" t="s">
        <v>590</v>
      </c>
      <c r="L1098" s="13">
        <v>2111</v>
      </c>
      <c r="M1098" s="13" t="s">
        <v>1941</v>
      </c>
    </row>
    <row r="1099" spans="10:13" x14ac:dyDescent="0.25">
      <c r="J1099" s="13">
        <v>2664</v>
      </c>
      <c r="K1099" s="13" t="s">
        <v>1295</v>
      </c>
      <c r="L1099" s="13">
        <v>2664</v>
      </c>
      <c r="M1099" s="13" t="s">
        <v>1941</v>
      </c>
    </row>
    <row r="1100" spans="10:13" x14ac:dyDescent="0.25">
      <c r="J1100" s="13">
        <v>2664</v>
      </c>
      <c r="K1100" s="13" t="s">
        <v>1295</v>
      </c>
      <c r="L1100" s="13">
        <v>2664</v>
      </c>
      <c r="M1100" s="13" t="s">
        <v>1941</v>
      </c>
    </row>
    <row r="1101" spans="10:13" x14ac:dyDescent="0.25">
      <c r="J1101" s="13">
        <v>2664</v>
      </c>
      <c r="K1101" s="13" t="s">
        <v>1295</v>
      </c>
      <c r="L1101" s="13">
        <v>2664</v>
      </c>
      <c r="M1101" s="13" t="s">
        <v>1941</v>
      </c>
    </row>
    <row r="1102" spans="10:13" x14ac:dyDescent="0.25">
      <c r="J1102" s="13">
        <v>2664</v>
      </c>
      <c r="K1102" s="13" t="s">
        <v>1295</v>
      </c>
      <c r="L1102" s="13">
        <v>2664</v>
      </c>
      <c r="M1102" s="13" t="s">
        <v>1941</v>
      </c>
    </row>
    <row r="1103" spans="10:13" x14ac:dyDescent="0.25">
      <c r="J1103" s="13">
        <v>2111</v>
      </c>
      <c r="K1103" s="13" t="s">
        <v>590</v>
      </c>
      <c r="L1103" s="13">
        <v>2111</v>
      </c>
      <c r="M1103" s="13" t="s">
        <v>1941</v>
      </c>
    </row>
    <row r="1104" spans="10:13" x14ac:dyDescent="0.25">
      <c r="J1104" s="13">
        <v>2664</v>
      </c>
      <c r="K1104" s="13" t="s">
        <v>1295</v>
      </c>
      <c r="L1104" s="13">
        <v>2664</v>
      </c>
      <c r="M1104" s="13" t="s">
        <v>1941</v>
      </c>
    </row>
    <row r="1105" spans="10:13" x14ac:dyDescent="0.25">
      <c r="J1105" s="13">
        <v>2111</v>
      </c>
      <c r="K1105" s="13" t="s">
        <v>590</v>
      </c>
      <c r="L1105" s="13">
        <v>2111</v>
      </c>
      <c r="M1105" s="13" t="s">
        <v>1941</v>
      </c>
    </row>
    <row r="1106" spans="10:13" x14ac:dyDescent="0.25">
      <c r="J1106" s="13">
        <v>2664</v>
      </c>
      <c r="K1106" s="13" t="s">
        <v>1295</v>
      </c>
      <c r="L1106" s="13">
        <v>2664</v>
      </c>
      <c r="M1106" s="13" t="s">
        <v>1941</v>
      </c>
    </row>
    <row r="1107" spans="10:13" x14ac:dyDescent="0.25">
      <c r="J1107" s="13">
        <v>2111</v>
      </c>
      <c r="K1107" s="13" t="s">
        <v>590</v>
      </c>
      <c r="L1107" s="13">
        <v>2111</v>
      </c>
      <c r="M1107" s="13" t="s">
        <v>1941</v>
      </c>
    </row>
    <row r="1108" spans="10:13" x14ac:dyDescent="0.25">
      <c r="J1108" s="13">
        <v>2111</v>
      </c>
      <c r="K1108" s="13" t="s">
        <v>590</v>
      </c>
      <c r="L1108" s="13">
        <v>2111</v>
      </c>
      <c r="M1108" s="13" t="s">
        <v>1941</v>
      </c>
    </row>
    <row r="1109" spans="10:13" x14ac:dyDescent="0.25">
      <c r="J1109" s="13">
        <v>2111</v>
      </c>
      <c r="K1109" s="13" t="s">
        <v>590</v>
      </c>
      <c r="L1109" s="13">
        <v>2111</v>
      </c>
      <c r="M1109" s="13" t="s">
        <v>1941</v>
      </c>
    </row>
    <row r="1110" spans="10:13" x14ac:dyDescent="0.25">
      <c r="J1110" s="13">
        <v>2111</v>
      </c>
      <c r="K1110" s="13" t="s">
        <v>590</v>
      </c>
      <c r="L1110" s="13">
        <v>2111</v>
      </c>
      <c r="M1110" s="13" t="s">
        <v>1941</v>
      </c>
    </row>
    <row r="1111" spans="10:13" x14ac:dyDescent="0.25">
      <c r="J1111" s="13">
        <v>1209</v>
      </c>
      <c r="K1111" s="13" t="s">
        <v>825</v>
      </c>
      <c r="L1111" s="13">
        <v>1209</v>
      </c>
      <c r="M1111" s="13" t="s">
        <v>1941</v>
      </c>
    </row>
    <row r="1112" spans="10:13" x14ac:dyDescent="0.25">
      <c r="J1112" s="13">
        <v>1209</v>
      </c>
      <c r="K1112" s="13" t="s">
        <v>1123</v>
      </c>
      <c r="L1112" s="13">
        <v>1209</v>
      </c>
      <c r="M1112" s="13" t="s">
        <v>1941</v>
      </c>
    </row>
    <row r="1113" spans="10:13" x14ac:dyDescent="0.25">
      <c r="J1113" s="13">
        <v>1209</v>
      </c>
      <c r="K1113" s="13" t="s">
        <v>1256</v>
      </c>
      <c r="L1113" s="13">
        <v>1209</v>
      </c>
      <c r="M1113" s="13" t="s">
        <v>1941</v>
      </c>
    </row>
    <row r="1114" spans="10:13" x14ac:dyDescent="0.25">
      <c r="J1114" s="13">
        <v>2111</v>
      </c>
      <c r="K1114" s="13" t="s">
        <v>590</v>
      </c>
      <c r="L1114" s="13">
        <v>2111</v>
      </c>
      <c r="M1114" s="13" t="s">
        <v>1941</v>
      </c>
    </row>
    <row r="1115" spans="10:13" x14ac:dyDescent="0.25">
      <c r="J1115" s="13">
        <v>2111</v>
      </c>
      <c r="K1115" s="13" t="s">
        <v>590</v>
      </c>
      <c r="L1115" s="13">
        <v>2111</v>
      </c>
      <c r="M1115" s="13" t="s">
        <v>1941</v>
      </c>
    </row>
    <row r="1116" spans="10:13" x14ac:dyDescent="0.25">
      <c r="J1116" s="13">
        <v>2111</v>
      </c>
      <c r="K1116" s="13" t="s">
        <v>590</v>
      </c>
      <c r="L1116" s="13">
        <v>2111</v>
      </c>
      <c r="M1116" s="13" t="s">
        <v>1941</v>
      </c>
    </row>
    <row r="1117" spans="10:13" x14ac:dyDescent="0.25">
      <c r="J1117" s="13">
        <v>2111</v>
      </c>
      <c r="K1117" s="13" t="s">
        <v>590</v>
      </c>
      <c r="L1117" s="13">
        <v>2111</v>
      </c>
      <c r="M1117" s="13" t="s">
        <v>1941</v>
      </c>
    </row>
    <row r="1118" spans="10:13" x14ac:dyDescent="0.25">
      <c r="J1118" s="13">
        <v>1209</v>
      </c>
      <c r="K1118" s="13" t="s">
        <v>825</v>
      </c>
      <c r="L1118" s="13">
        <v>1209</v>
      </c>
      <c r="M1118" s="13" t="s">
        <v>1941</v>
      </c>
    </row>
    <row r="1119" spans="10:13" x14ac:dyDescent="0.25">
      <c r="J1119" s="13">
        <v>1209</v>
      </c>
      <c r="K1119" s="13" t="s">
        <v>1123</v>
      </c>
      <c r="L1119" s="13">
        <v>1209</v>
      </c>
      <c r="M1119" s="13" t="s">
        <v>1941</v>
      </c>
    </row>
    <row r="1120" spans="10:13" x14ac:dyDescent="0.25">
      <c r="J1120" s="13">
        <v>1209</v>
      </c>
      <c r="K1120" s="13" t="s">
        <v>594</v>
      </c>
      <c r="L1120" s="13">
        <v>1209</v>
      </c>
      <c r="M1120" s="13" t="s">
        <v>1941</v>
      </c>
    </row>
    <row r="1121" spans="10:13" x14ac:dyDescent="0.25">
      <c r="J1121" s="13">
        <v>1209</v>
      </c>
      <c r="K1121" s="13" t="s">
        <v>1947</v>
      </c>
      <c r="L1121" s="13">
        <v>1209</v>
      </c>
      <c r="M1121" s="13" t="s">
        <v>1941</v>
      </c>
    </row>
    <row r="1122" spans="10:13" x14ac:dyDescent="0.25">
      <c r="J1122" s="13">
        <v>1209</v>
      </c>
      <c r="K1122" s="13" t="s">
        <v>1193</v>
      </c>
      <c r="L1122" s="13">
        <v>1209</v>
      </c>
      <c r="M1122" s="13" t="s">
        <v>1941</v>
      </c>
    </row>
    <row r="1123" spans="10:13" x14ac:dyDescent="0.25">
      <c r="J1123" s="13">
        <v>1209</v>
      </c>
      <c r="K1123" s="13" t="s">
        <v>1256</v>
      </c>
      <c r="L1123" s="13">
        <v>1209</v>
      </c>
      <c r="M1123" s="13" t="s">
        <v>1941</v>
      </c>
    </row>
    <row r="1124" spans="10:13" x14ac:dyDescent="0.25">
      <c r="J1124" s="13">
        <v>1209</v>
      </c>
      <c r="K1124" s="13" t="s">
        <v>825</v>
      </c>
      <c r="L1124" s="13">
        <v>1209</v>
      </c>
      <c r="M1124" s="13" t="s">
        <v>1941</v>
      </c>
    </row>
    <row r="1125" spans="10:13" x14ac:dyDescent="0.25">
      <c r="J1125" s="13">
        <v>1209</v>
      </c>
      <c r="K1125" s="13" t="s">
        <v>1123</v>
      </c>
      <c r="L1125" s="13">
        <v>1209</v>
      </c>
      <c r="M1125" s="13" t="s">
        <v>1941</v>
      </c>
    </row>
    <row r="1126" spans="10:13" x14ac:dyDescent="0.25">
      <c r="J1126" s="13">
        <v>1209</v>
      </c>
      <c r="K1126" s="13" t="s">
        <v>594</v>
      </c>
      <c r="L1126" s="13">
        <v>1209</v>
      </c>
      <c r="M1126" s="13" t="s">
        <v>1941</v>
      </c>
    </row>
    <row r="1127" spans="10:13" x14ac:dyDescent="0.25">
      <c r="J1127" s="13">
        <v>1209</v>
      </c>
      <c r="K1127" s="13" t="s">
        <v>1193</v>
      </c>
      <c r="L1127" s="13">
        <v>1209</v>
      </c>
      <c r="M1127" s="13" t="s">
        <v>1941</v>
      </c>
    </row>
    <row r="1128" spans="10:13" x14ac:dyDescent="0.25">
      <c r="J1128" s="13">
        <v>1209</v>
      </c>
      <c r="K1128" s="13" t="s">
        <v>1256</v>
      </c>
      <c r="L1128" s="13">
        <v>1209</v>
      </c>
      <c r="M1128" s="13" t="s">
        <v>1941</v>
      </c>
    </row>
    <row r="1129" spans="10:13" x14ac:dyDescent="0.25">
      <c r="J1129" s="13">
        <v>1209</v>
      </c>
      <c r="K1129" s="13" t="s">
        <v>1123</v>
      </c>
      <c r="L1129" s="13">
        <v>1209</v>
      </c>
      <c r="M1129" s="13" t="s">
        <v>1941</v>
      </c>
    </row>
    <row r="1130" spans="10:13" x14ac:dyDescent="0.25">
      <c r="J1130" s="13">
        <v>1209</v>
      </c>
      <c r="K1130" s="13" t="s">
        <v>594</v>
      </c>
      <c r="L1130" s="13">
        <v>1209</v>
      </c>
      <c r="M1130" s="13" t="s">
        <v>1941</v>
      </c>
    </row>
    <row r="1131" spans="10:13" x14ac:dyDescent="0.25">
      <c r="J1131" s="13">
        <v>2111</v>
      </c>
      <c r="K1131" s="13" t="s">
        <v>590</v>
      </c>
      <c r="L1131" s="13">
        <v>2111</v>
      </c>
      <c r="M1131" s="13" t="s">
        <v>1941</v>
      </c>
    </row>
    <row r="1132" spans="10:13" x14ac:dyDescent="0.25">
      <c r="J1132" s="13">
        <v>2111</v>
      </c>
      <c r="K1132" s="13" t="s">
        <v>590</v>
      </c>
      <c r="L1132" s="13">
        <v>2111</v>
      </c>
      <c r="M1132" s="13" t="s">
        <v>1941</v>
      </c>
    </row>
    <row r="1133" spans="10:13" x14ac:dyDescent="0.25">
      <c r="J1133" s="13">
        <v>2111</v>
      </c>
      <c r="K1133" s="13" t="s">
        <v>590</v>
      </c>
      <c r="L1133" s="13">
        <v>2111</v>
      </c>
      <c r="M1133" s="13" t="s">
        <v>1941</v>
      </c>
    </row>
    <row r="1134" spans="10:13" x14ac:dyDescent="0.25">
      <c r="J1134" s="13">
        <v>2111</v>
      </c>
      <c r="K1134" s="13" t="s">
        <v>590</v>
      </c>
      <c r="L1134" s="13">
        <v>2111</v>
      </c>
      <c r="M1134" s="13" t="s">
        <v>1941</v>
      </c>
    </row>
    <row r="1135" spans="10:13" x14ac:dyDescent="0.25">
      <c r="J1135" s="13">
        <v>2111</v>
      </c>
      <c r="K1135" s="13" t="s">
        <v>590</v>
      </c>
      <c r="L1135" s="13">
        <v>2111</v>
      </c>
      <c r="M1135" s="13" t="s">
        <v>1941</v>
      </c>
    </row>
    <row r="1136" spans="10:13" x14ac:dyDescent="0.25">
      <c r="J1136" s="13">
        <v>1209</v>
      </c>
      <c r="K1136" s="13" t="s">
        <v>825</v>
      </c>
      <c r="L1136" s="13">
        <v>1209</v>
      </c>
      <c r="M1136" s="13" t="s">
        <v>1941</v>
      </c>
    </row>
    <row r="1137" spans="10:13" x14ac:dyDescent="0.25">
      <c r="J1137" s="13">
        <v>1209</v>
      </c>
      <c r="K1137" s="13" t="s">
        <v>1123</v>
      </c>
      <c r="L1137" s="13">
        <v>1209</v>
      </c>
      <c r="M1137" s="13" t="s">
        <v>1941</v>
      </c>
    </row>
    <row r="1138" spans="10:13" x14ac:dyDescent="0.25">
      <c r="J1138" s="13">
        <v>1209</v>
      </c>
      <c r="K1138" s="13" t="s">
        <v>594</v>
      </c>
      <c r="L1138" s="13">
        <v>1209</v>
      </c>
      <c r="M1138" s="13" t="s">
        <v>1941</v>
      </c>
    </row>
    <row r="1139" spans="10:13" x14ac:dyDescent="0.25">
      <c r="J1139" s="13">
        <v>1209</v>
      </c>
      <c r="K1139" s="13" t="s">
        <v>1256</v>
      </c>
      <c r="L1139" s="13">
        <v>1209</v>
      </c>
      <c r="M1139" s="13" t="s">
        <v>1941</v>
      </c>
    </row>
    <row r="1140" spans="10:13" x14ac:dyDescent="0.25">
      <c r="J1140" s="13">
        <v>2664</v>
      </c>
      <c r="K1140" s="13" t="s">
        <v>1295</v>
      </c>
      <c r="L1140" s="13">
        <v>2664</v>
      </c>
      <c r="M1140" s="13" t="s">
        <v>1941</v>
      </c>
    </row>
    <row r="1141" spans="10:13" x14ac:dyDescent="0.25">
      <c r="J1141" s="13">
        <v>2111</v>
      </c>
      <c r="K1141" s="13" t="s">
        <v>590</v>
      </c>
      <c r="L1141" s="13">
        <v>2111</v>
      </c>
      <c r="M1141" s="13" t="s">
        <v>1941</v>
      </c>
    </row>
    <row r="1142" spans="10:13" x14ac:dyDescent="0.25">
      <c r="J1142" s="13">
        <v>2664</v>
      </c>
      <c r="K1142" s="13" t="s">
        <v>1295</v>
      </c>
      <c r="L1142" s="13">
        <v>2664</v>
      </c>
      <c r="M1142" s="13" t="s">
        <v>1941</v>
      </c>
    </row>
    <row r="1143" spans="10:13" x14ac:dyDescent="0.25">
      <c r="J1143" s="13">
        <v>1209</v>
      </c>
      <c r="K1143" s="13" t="s">
        <v>825</v>
      </c>
      <c r="L1143" s="13">
        <v>1209</v>
      </c>
      <c r="M1143" s="13" t="s">
        <v>1941</v>
      </c>
    </row>
    <row r="1144" spans="10:13" x14ac:dyDescent="0.25">
      <c r="J1144" s="13">
        <v>1209</v>
      </c>
      <c r="K1144" s="13" t="s">
        <v>1256</v>
      </c>
      <c r="L1144" s="13">
        <v>1209</v>
      </c>
      <c r="M1144" s="13" t="s">
        <v>1941</v>
      </c>
    </row>
    <row r="1145" spans="10:13" x14ac:dyDescent="0.25">
      <c r="J1145" s="13">
        <v>2111</v>
      </c>
      <c r="K1145" s="13" t="s">
        <v>590</v>
      </c>
      <c r="L1145" s="13">
        <v>2111</v>
      </c>
      <c r="M1145" s="13" t="s">
        <v>1941</v>
      </c>
    </row>
    <row r="1146" spans="10:13" x14ac:dyDescent="0.25">
      <c r="J1146" s="13">
        <v>2111</v>
      </c>
      <c r="K1146" s="13" t="s">
        <v>590</v>
      </c>
      <c r="L1146" s="13">
        <v>2111</v>
      </c>
      <c r="M1146" s="13" t="s">
        <v>1941</v>
      </c>
    </row>
    <row r="1147" spans="10:13" x14ac:dyDescent="0.25">
      <c r="J1147" s="13">
        <v>2111</v>
      </c>
      <c r="K1147" s="13" t="s">
        <v>590</v>
      </c>
      <c r="L1147" s="13">
        <v>2111</v>
      </c>
      <c r="M1147" s="13" t="s">
        <v>1941</v>
      </c>
    </row>
    <row r="1148" spans="10:13" x14ac:dyDescent="0.25">
      <c r="J1148" s="13">
        <v>1209</v>
      </c>
      <c r="K1148" s="13" t="s">
        <v>825</v>
      </c>
      <c r="L1148" s="13">
        <v>1209</v>
      </c>
      <c r="M1148" s="13" t="s">
        <v>1941</v>
      </c>
    </row>
    <row r="1149" spans="10:13" x14ac:dyDescent="0.25">
      <c r="J1149" s="13">
        <v>1209</v>
      </c>
      <c r="K1149" s="13" t="s">
        <v>1123</v>
      </c>
      <c r="L1149" s="13">
        <v>1209</v>
      </c>
      <c r="M1149" s="13" t="s">
        <v>1941</v>
      </c>
    </row>
    <row r="1150" spans="10:13" x14ac:dyDescent="0.25">
      <c r="J1150" s="13">
        <v>1209</v>
      </c>
      <c r="K1150" s="13" t="s">
        <v>594</v>
      </c>
      <c r="L1150" s="13">
        <v>1209</v>
      </c>
      <c r="M1150" s="13" t="s">
        <v>1941</v>
      </c>
    </row>
    <row r="1151" spans="10:13" x14ac:dyDescent="0.25">
      <c r="J1151" s="13">
        <v>1209</v>
      </c>
      <c r="K1151" s="13" t="s">
        <v>1193</v>
      </c>
      <c r="L1151" s="13">
        <v>1209</v>
      </c>
      <c r="M1151" s="13" t="s">
        <v>1941</v>
      </c>
    </row>
    <row r="1152" spans="10:13" x14ac:dyDescent="0.25">
      <c r="J1152" s="13">
        <v>1209</v>
      </c>
      <c r="K1152" s="13" t="s">
        <v>1256</v>
      </c>
      <c r="L1152" s="13">
        <v>1209</v>
      </c>
      <c r="M1152" s="13" t="s">
        <v>1941</v>
      </c>
    </row>
    <row r="1153" spans="10:13" x14ac:dyDescent="0.25">
      <c r="J1153" s="13">
        <v>1209</v>
      </c>
      <c r="K1153" s="13" t="s">
        <v>1947</v>
      </c>
      <c r="L1153" s="13">
        <v>1209</v>
      </c>
      <c r="M1153" s="13" t="s">
        <v>1941</v>
      </c>
    </row>
    <row r="1154" spans="10:13" x14ac:dyDescent="0.25">
      <c r="J1154" s="13">
        <v>1209</v>
      </c>
      <c r="K1154" s="13" t="s">
        <v>1944</v>
      </c>
      <c r="L1154" s="13">
        <v>1209</v>
      </c>
      <c r="M1154" s="13" t="s">
        <v>1941</v>
      </c>
    </row>
    <row r="1155" spans="10:13" x14ac:dyDescent="0.25">
      <c r="J1155" s="13">
        <v>2111</v>
      </c>
      <c r="K1155" s="13" t="s">
        <v>590</v>
      </c>
      <c r="L1155" s="13">
        <v>2111</v>
      </c>
      <c r="M1155" s="13" t="s">
        <v>1941</v>
      </c>
    </row>
    <row r="1156" spans="10:13" x14ac:dyDescent="0.25">
      <c r="J1156" s="13">
        <v>2111</v>
      </c>
      <c r="K1156" s="13" t="s">
        <v>590</v>
      </c>
      <c r="L1156" s="13">
        <v>2111</v>
      </c>
      <c r="M1156" s="13" t="s">
        <v>1941</v>
      </c>
    </row>
    <row r="1157" spans="10:13" x14ac:dyDescent="0.25">
      <c r="J1157" s="13">
        <v>2111</v>
      </c>
      <c r="K1157" s="13" t="s">
        <v>590</v>
      </c>
      <c r="L1157" s="13">
        <v>2111</v>
      </c>
      <c r="M1157" s="13" t="s">
        <v>1941</v>
      </c>
    </row>
    <row r="1158" spans="10:13" x14ac:dyDescent="0.25">
      <c r="J1158" s="13">
        <v>2111</v>
      </c>
      <c r="K1158" s="13" t="s">
        <v>590</v>
      </c>
      <c r="L1158" s="13">
        <v>2111</v>
      </c>
      <c r="M1158" s="13" t="s">
        <v>1941</v>
      </c>
    </row>
    <row r="1159" spans="10:13" x14ac:dyDescent="0.25">
      <c r="J1159" s="13">
        <v>2111</v>
      </c>
      <c r="K1159" s="13" t="s">
        <v>590</v>
      </c>
      <c r="L1159" s="13">
        <v>2111</v>
      </c>
      <c r="M1159" s="13" t="s">
        <v>1941</v>
      </c>
    </row>
    <row r="1160" spans="10:13" x14ac:dyDescent="0.25">
      <c r="J1160" s="13">
        <v>1209</v>
      </c>
      <c r="K1160" s="13" t="s">
        <v>825</v>
      </c>
      <c r="L1160" s="13">
        <v>1209</v>
      </c>
      <c r="M1160" s="13" t="s">
        <v>1941</v>
      </c>
    </row>
    <row r="1161" spans="10:13" x14ac:dyDescent="0.25">
      <c r="J1161" s="13">
        <v>1209</v>
      </c>
      <c r="K1161" s="13" t="s">
        <v>1123</v>
      </c>
      <c r="L1161" s="13">
        <v>1209</v>
      </c>
      <c r="M1161" s="13" t="s">
        <v>1941</v>
      </c>
    </row>
    <row r="1162" spans="10:13" x14ac:dyDescent="0.25">
      <c r="J1162" s="13">
        <v>1209</v>
      </c>
      <c r="K1162" s="13" t="s">
        <v>594</v>
      </c>
      <c r="L1162" s="13">
        <v>1209</v>
      </c>
      <c r="M1162" s="13" t="s">
        <v>1941</v>
      </c>
    </row>
    <row r="1163" spans="10:13" x14ac:dyDescent="0.25">
      <c r="J1163" s="13">
        <v>1209</v>
      </c>
      <c r="K1163" s="13" t="s">
        <v>1077</v>
      </c>
      <c r="L1163" s="13">
        <v>1209</v>
      </c>
      <c r="M1163" s="13" t="s">
        <v>1941</v>
      </c>
    </row>
    <row r="1164" spans="10:13" x14ac:dyDescent="0.25">
      <c r="J1164" s="13">
        <v>1209</v>
      </c>
      <c r="K1164" s="13" t="s">
        <v>1947</v>
      </c>
      <c r="L1164" s="13">
        <v>1209</v>
      </c>
      <c r="M1164" s="13" t="s">
        <v>1941</v>
      </c>
    </row>
    <row r="1165" spans="10:13" x14ac:dyDescent="0.25">
      <c r="J1165" s="13">
        <v>1209</v>
      </c>
      <c r="K1165" s="13" t="s">
        <v>1256</v>
      </c>
      <c r="L1165" s="13">
        <v>1209</v>
      </c>
      <c r="M1165" s="13" t="s">
        <v>1941</v>
      </c>
    </row>
    <row r="1166" spans="10:13" x14ac:dyDescent="0.25">
      <c r="J1166" s="13">
        <v>2111</v>
      </c>
      <c r="K1166" s="13" t="s">
        <v>590</v>
      </c>
      <c r="L1166" s="13">
        <v>2111</v>
      </c>
      <c r="M1166" s="13" t="s">
        <v>1941</v>
      </c>
    </row>
    <row r="1167" spans="10:13" x14ac:dyDescent="0.25">
      <c r="J1167" s="13">
        <v>2664</v>
      </c>
      <c r="K1167" s="13" t="s">
        <v>1295</v>
      </c>
      <c r="L1167" s="13">
        <v>2664</v>
      </c>
      <c r="M1167" s="13" t="s">
        <v>1941</v>
      </c>
    </row>
    <row r="1168" spans="10:13" x14ac:dyDescent="0.25">
      <c r="J1168" s="13">
        <v>2664</v>
      </c>
      <c r="K1168" s="13" t="s">
        <v>1295</v>
      </c>
      <c r="L1168" s="13">
        <v>2664</v>
      </c>
      <c r="M1168" s="13" t="s">
        <v>1941</v>
      </c>
    </row>
    <row r="1169" spans="10:13" x14ac:dyDescent="0.25">
      <c r="J1169" s="13">
        <v>2111</v>
      </c>
      <c r="K1169" s="13" t="s">
        <v>590</v>
      </c>
      <c r="L1169" s="13">
        <v>2111</v>
      </c>
      <c r="M1169" s="13" t="s">
        <v>1941</v>
      </c>
    </row>
    <row r="1170" spans="10:13" x14ac:dyDescent="0.25">
      <c r="J1170" s="13">
        <v>2065</v>
      </c>
      <c r="K1170" s="13" t="s">
        <v>554</v>
      </c>
      <c r="L1170" s="13">
        <v>2065</v>
      </c>
      <c r="M1170" s="13" t="s">
        <v>1941</v>
      </c>
    </row>
    <row r="1171" spans="10:13" x14ac:dyDescent="0.25">
      <c r="J1171" s="13">
        <v>2543</v>
      </c>
      <c r="K1171" s="13" t="s">
        <v>1319</v>
      </c>
      <c r="L1171" s="13">
        <v>2543</v>
      </c>
      <c r="M1171" s="13" t="s">
        <v>1941</v>
      </c>
    </row>
    <row r="1172" spans="10:13" x14ac:dyDescent="0.25">
      <c r="J1172" s="13">
        <v>1209</v>
      </c>
      <c r="K1172" s="13" t="s">
        <v>825</v>
      </c>
      <c r="L1172" s="13">
        <v>1209</v>
      </c>
      <c r="M1172" s="13" t="s">
        <v>1941</v>
      </c>
    </row>
    <row r="1173" spans="10:13" x14ac:dyDescent="0.25">
      <c r="J1173" s="13">
        <v>1209</v>
      </c>
      <c r="K1173" s="13" t="s">
        <v>1123</v>
      </c>
      <c r="L1173" s="13">
        <v>1209</v>
      </c>
      <c r="M1173" s="13" t="s">
        <v>1941</v>
      </c>
    </row>
    <row r="1174" spans="10:13" x14ac:dyDescent="0.25">
      <c r="J1174" s="13">
        <v>1209</v>
      </c>
      <c r="K1174" s="13" t="s">
        <v>594</v>
      </c>
      <c r="L1174" s="13">
        <v>1209</v>
      </c>
      <c r="M1174" s="13" t="s">
        <v>1941</v>
      </c>
    </row>
    <row r="1175" spans="10:13" x14ac:dyDescent="0.25">
      <c r="J1175" s="13">
        <v>1209</v>
      </c>
      <c r="K1175" s="13" t="s">
        <v>1077</v>
      </c>
      <c r="L1175" s="13">
        <v>1209</v>
      </c>
      <c r="M1175" s="13" t="s">
        <v>1941</v>
      </c>
    </row>
    <row r="1176" spans="10:13" x14ac:dyDescent="0.25">
      <c r="J1176" s="13">
        <v>1209</v>
      </c>
      <c r="K1176" s="13" t="s">
        <v>1193</v>
      </c>
      <c r="L1176" s="13">
        <v>1209</v>
      </c>
      <c r="M1176" s="13" t="s">
        <v>1941</v>
      </c>
    </row>
    <row r="1177" spans="10:13" x14ac:dyDescent="0.25">
      <c r="J1177" s="13">
        <v>1209</v>
      </c>
      <c r="K1177" s="13" t="s">
        <v>1256</v>
      </c>
      <c r="L1177" s="13">
        <v>1209</v>
      </c>
      <c r="M1177" s="13" t="s">
        <v>1941</v>
      </c>
    </row>
    <row r="1178" spans="10:13" x14ac:dyDescent="0.25">
      <c r="J1178" s="13">
        <v>2065</v>
      </c>
      <c r="K1178" s="13" t="s">
        <v>554</v>
      </c>
      <c r="L1178" s="13">
        <v>2065</v>
      </c>
      <c r="M1178" s="13" t="s">
        <v>1941</v>
      </c>
    </row>
    <row r="1179" spans="10:13" x14ac:dyDescent="0.25">
      <c r="J1179" s="13">
        <v>2065</v>
      </c>
      <c r="K1179" s="13" t="s">
        <v>554</v>
      </c>
      <c r="L1179" s="13">
        <v>2065</v>
      </c>
      <c r="M1179" s="13" t="s">
        <v>1941</v>
      </c>
    </row>
    <row r="1180" spans="10:13" x14ac:dyDescent="0.25">
      <c r="J1180" s="13">
        <v>2111</v>
      </c>
      <c r="K1180" s="13" t="s">
        <v>590</v>
      </c>
      <c r="L1180" s="13">
        <v>2111</v>
      </c>
      <c r="M1180" s="13" t="s">
        <v>1941</v>
      </c>
    </row>
    <row r="1181" spans="10:13" x14ac:dyDescent="0.25">
      <c r="J1181" s="13">
        <v>2111</v>
      </c>
      <c r="K1181" s="13" t="s">
        <v>590</v>
      </c>
      <c r="L1181" s="13">
        <v>2111</v>
      </c>
      <c r="M1181" s="13" t="s">
        <v>1941</v>
      </c>
    </row>
    <row r="1182" spans="10:13" x14ac:dyDescent="0.25">
      <c r="J1182" s="13">
        <v>2111</v>
      </c>
      <c r="K1182" s="13" t="s">
        <v>590</v>
      </c>
      <c r="L1182" s="13">
        <v>2111</v>
      </c>
      <c r="M1182" s="13" t="s">
        <v>1941</v>
      </c>
    </row>
    <row r="1183" spans="10:13" x14ac:dyDescent="0.25">
      <c r="J1183" s="13">
        <v>2111</v>
      </c>
      <c r="K1183" s="13" t="s">
        <v>590</v>
      </c>
      <c r="L1183" s="13">
        <v>2111</v>
      </c>
      <c r="M1183" s="13" t="s">
        <v>1941</v>
      </c>
    </row>
    <row r="1184" spans="10:13" x14ac:dyDescent="0.25">
      <c r="J1184" s="13">
        <v>2111</v>
      </c>
      <c r="K1184" s="13" t="s">
        <v>590</v>
      </c>
      <c r="L1184" s="13">
        <v>2111</v>
      </c>
      <c r="M1184" s="13" t="s">
        <v>1941</v>
      </c>
    </row>
    <row r="1185" spans="10:13" x14ac:dyDescent="0.25">
      <c r="J1185" s="13">
        <v>2111</v>
      </c>
      <c r="K1185" s="13" t="s">
        <v>590</v>
      </c>
      <c r="L1185" s="13">
        <v>2111</v>
      </c>
      <c r="M1185" s="13" t="s">
        <v>1941</v>
      </c>
    </row>
    <row r="1186" spans="10:13" x14ac:dyDescent="0.25">
      <c r="J1186" s="13">
        <v>2111</v>
      </c>
      <c r="K1186" s="13" t="s">
        <v>590</v>
      </c>
      <c r="L1186" s="13">
        <v>2111</v>
      </c>
      <c r="M1186" s="13" t="s">
        <v>1941</v>
      </c>
    </row>
    <row r="1187" spans="10:13" x14ac:dyDescent="0.25">
      <c r="J1187" s="13">
        <v>2111</v>
      </c>
      <c r="K1187" s="13" t="s">
        <v>590</v>
      </c>
      <c r="L1187" s="13">
        <v>2111</v>
      </c>
      <c r="M1187" s="13" t="s">
        <v>1941</v>
      </c>
    </row>
    <row r="1188" spans="10:13" x14ac:dyDescent="0.25">
      <c r="J1188" s="13">
        <v>2111</v>
      </c>
      <c r="K1188" s="13" t="s">
        <v>590</v>
      </c>
      <c r="L1188" s="13">
        <v>2111</v>
      </c>
      <c r="M1188" s="13" t="s">
        <v>1941</v>
      </c>
    </row>
    <row r="1189" spans="10:13" x14ac:dyDescent="0.25">
      <c r="J1189" s="13">
        <v>2111</v>
      </c>
      <c r="K1189" s="13" t="s">
        <v>590</v>
      </c>
      <c r="L1189" s="13">
        <v>2111</v>
      </c>
      <c r="M1189" s="13" t="s">
        <v>1941</v>
      </c>
    </row>
    <row r="1190" spans="10:13" x14ac:dyDescent="0.25">
      <c r="J1190" s="13">
        <v>2111</v>
      </c>
      <c r="K1190" s="13" t="s">
        <v>590</v>
      </c>
      <c r="L1190" s="13">
        <v>2111</v>
      </c>
      <c r="M1190" s="13" t="s">
        <v>1941</v>
      </c>
    </row>
    <row r="1191" spans="10:13" x14ac:dyDescent="0.25">
      <c r="J1191" s="13">
        <v>2111</v>
      </c>
      <c r="K1191" s="13" t="s">
        <v>590</v>
      </c>
      <c r="L1191" s="13">
        <v>2111</v>
      </c>
      <c r="M1191" s="13" t="s">
        <v>1941</v>
      </c>
    </row>
    <row r="1192" spans="10:13" x14ac:dyDescent="0.25">
      <c r="J1192" s="13">
        <v>2111</v>
      </c>
      <c r="K1192" s="13" t="s">
        <v>590</v>
      </c>
      <c r="L1192" s="13">
        <v>2111</v>
      </c>
      <c r="M1192" s="13" t="s">
        <v>1941</v>
      </c>
    </row>
    <row r="1193" spans="10:13" x14ac:dyDescent="0.25">
      <c r="J1193" s="13">
        <v>2111</v>
      </c>
      <c r="K1193" s="13" t="s">
        <v>590</v>
      </c>
      <c r="L1193" s="13">
        <v>2111</v>
      </c>
      <c r="M1193" s="13" t="s">
        <v>1941</v>
      </c>
    </row>
    <row r="1194" spans="10:13" x14ac:dyDescent="0.25">
      <c r="J1194" s="13">
        <v>2111</v>
      </c>
      <c r="K1194" s="13" t="s">
        <v>590</v>
      </c>
      <c r="L1194" s="13">
        <v>2111</v>
      </c>
      <c r="M1194" s="13" t="s">
        <v>1941</v>
      </c>
    </row>
    <row r="1195" spans="10:13" x14ac:dyDescent="0.25">
      <c r="J1195" s="13">
        <v>2111</v>
      </c>
      <c r="K1195" s="13" t="s">
        <v>590</v>
      </c>
      <c r="L1195" s="13">
        <v>2111</v>
      </c>
      <c r="M1195" s="13" t="s">
        <v>1941</v>
      </c>
    </row>
    <row r="1196" spans="10:13" x14ac:dyDescent="0.25">
      <c r="J1196" s="13">
        <v>2111</v>
      </c>
      <c r="K1196" s="13" t="s">
        <v>590</v>
      </c>
      <c r="L1196" s="13">
        <v>2111</v>
      </c>
      <c r="M1196" s="13" t="s">
        <v>1941</v>
      </c>
    </row>
    <row r="1197" spans="10:13" x14ac:dyDescent="0.25">
      <c r="J1197" s="13">
        <v>2111</v>
      </c>
      <c r="K1197" s="13" t="s">
        <v>590</v>
      </c>
      <c r="L1197" s="13">
        <v>2111</v>
      </c>
      <c r="M1197" s="13" t="s">
        <v>1941</v>
      </c>
    </row>
    <row r="1198" spans="10:13" x14ac:dyDescent="0.25">
      <c r="J1198" s="13">
        <v>2065</v>
      </c>
      <c r="K1198" s="13" t="s">
        <v>554</v>
      </c>
      <c r="L1198" s="13">
        <v>2065</v>
      </c>
      <c r="M1198" s="13" t="s">
        <v>1941</v>
      </c>
    </row>
    <row r="1199" spans="10:13" x14ac:dyDescent="0.25">
      <c r="J1199" s="13">
        <v>2065</v>
      </c>
      <c r="K1199" s="13" t="s">
        <v>554</v>
      </c>
      <c r="L1199" s="13">
        <v>2065</v>
      </c>
      <c r="M1199" s="13" t="s">
        <v>1941</v>
      </c>
    </row>
    <row r="1200" spans="10:13" x14ac:dyDescent="0.25">
      <c r="J1200" s="13">
        <v>2111</v>
      </c>
      <c r="K1200" s="13" t="s">
        <v>590</v>
      </c>
      <c r="L1200" s="13">
        <v>2111</v>
      </c>
      <c r="M1200" s="13" t="s">
        <v>1941</v>
      </c>
    </row>
    <row r="1201" spans="10:13" x14ac:dyDescent="0.25">
      <c r="J1201" s="13">
        <v>2111</v>
      </c>
      <c r="K1201" s="13" t="s">
        <v>590</v>
      </c>
      <c r="L1201" s="13">
        <v>2111</v>
      </c>
      <c r="M1201" s="13" t="s">
        <v>1941</v>
      </c>
    </row>
    <row r="1202" spans="10:13" x14ac:dyDescent="0.25">
      <c r="J1202" s="13">
        <v>2111</v>
      </c>
      <c r="K1202" s="13" t="s">
        <v>590</v>
      </c>
      <c r="L1202" s="13">
        <v>2111</v>
      </c>
      <c r="M1202" s="13" t="s">
        <v>1941</v>
      </c>
    </row>
    <row r="1203" spans="10:13" x14ac:dyDescent="0.25">
      <c r="J1203" s="13">
        <v>2111</v>
      </c>
      <c r="K1203" s="13" t="s">
        <v>590</v>
      </c>
      <c r="L1203" s="13">
        <v>2111</v>
      </c>
      <c r="M1203" s="13" t="s">
        <v>1941</v>
      </c>
    </row>
    <row r="1204" spans="10:13" x14ac:dyDescent="0.25">
      <c r="J1204" s="13">
        <v>2111</v>
      </c>
      <c r="K1204" s="13" t="s">
        <v>590</v>
      </c>
      <c r="L1204" s="13">
        <v>2111</v>
      </c>
      <c r="M1204" s="13" t="s">
        <v>1941</v>
      </c>
    </row>
    <row r="1205" spans="10:13" x14ac:dyDescent="0.25">
      <c r="J1205" s="13">
        <v>2111</v>
      </c>
      <c r="K1205" s="13" t="s">
        <v>590</v>
      </c>
      <c r="L1205" s="13">
        <v>2111</v>
      </c>
      <c r="M1205" s="13" t="s">
        <v>1941</v>
      </c>
    </row>
    <row r="1206" spans="10:13" x14ac:dyDescent="0.25">
      <c r="J1206" s="13">
        <v>2111</v>
      </c>
      <c r="K1206" s="13" t="s">
        <v>590</v>
      </c>
      <c r="L1206" s="13">
        <v>2111</v>
      </c>
      <c r="M1206" s="13" t="s">
        <v>1941</v>
      </c>
    </row>
    <row r="1207" spans="10:13" x14ac:dyDescent="0.25">
      <c r="J1207" s="13">
        <v>1209</v>
      </c>
      <c r="K1207" s="13" t="s">
        <v>825</v>
      </c>
      <c r="L1207" s="13">
        <v>1209</v>
      </c>
      <c r="M1207" s="13" t="s">
        <v>1941</v>
      </c>
    </row>
    <row r="1208" spans="10:13" x14ac:dyDescent="0.25">
      <c r="J1208" s="13">
        <v>1209</v>
      </c>
      <c r="K1208" s="13" t="s">
        <v>1123</v>
      </c>
      <c r="L1208" s="13">
        <v>1209</v>
      </c>
      <c r="M1208" s="13" t="s">
        <v>1941</v>
      </c>
    </row>
    <row r="1209" spans="10:13" x14ac:dyDescent="0.25">
      <c r="J1209" s="13">
        <v>1209</v>
      </c>
      <c r="K1209" s="13" t="s">
        <v>594</v>
      </c>
      <c r="L1209" s="13">
        <v>1209</v>
      </c>
      <c r="M1209" s="13" t="s">
        <v>1941</v>
      </c>
    </row>
    <row r="1210" spans="10:13" x14ac:dyDescent="0.25">
      <c r="J1210" s="13">
        <v>1209</v>
      </c>
      <c r="K1210" s="13" t="s">
        <v>1947</v>
      </c>
      <c r="L1210" s="13">
        <v>1209</v>
      </c>
      <c r="M1210" s="13" t="s">
        <v>1941</v>
      </c>
    </row>
    <row r="1211" spans="10:13" x14ac:dyDescent="0.25">
      <c r="J1211" s="13">
        <v>1209</v>
      </c>
      <c r="K1211" s="13" t="s">
        <v>1256</v>
      </c>
      <c r="L1211" s="13">
        <v>1209</v>
      </c>
      <c r="M1211" s="13" t="s">
        <v>1941</v>
      </c>
    </row>
    <row r="1212" spans="10:13" x14ac:dyDescent="0.25">
      <c r="J1212" s="13">
        <v>1209</v>
      </c>
      <c r="K1212" s="13" t="s">
        <v>1944</v>
      </c>
      <c r="L1212" s="13">
        <v>1209</v>
      </c>
      <c r="M1212" s="13" t="s">
        <v>1941</v>
      </c>
    </row>
    <row r="1213" spans="10:13" x14ac:dyDescent="0.25">
      <c r="J1213" s="13">
        <v>2111</v>
      </c>
      <c r="K1213" s="13" t="s">
        <v>590</v>
      </c>
      <c r="L1213" s="13">
        <v>2111</v>
      </c>
      <c r="M1213" s="13" t="s">
        <v>1941</v>
      </c>
    </row>
    <row r="1214" spans="10:13" x14ac:dyDescent="0.25">
      <c r="J1214" s="13">
        <v>1209</v>
      </c>
      <c r="K1214" s="13" t="s">
        <v>825</v>
      </c>
      <c r="L1214" s="13">
        <v>1209</v>
      </c>
      <c r="M1214" s="13" t="s">
        <v>1941</v>
      </c>
    </row>
    <row r="1215" spans="10:13" x14ac:dyDescent="0.25">
      <c r="J1215" s="13">
        <v>1209</v>
      </c>
      <c r="K1215" s="13" t="s">
        <v>1123</v>
      </c>
      <c r="L1215" s="13">
        <v>1209</v>
      </c>
      <c r="M1215" s="13" t="s">
        <v>1941</v>
      </c>
    </row>
    <row r="1216" spans="10:13" x14ac:dyDescent="0.25">
      <c r="J1216" s="13">
        <v>1209</v>
      </c>
      <c r="K1216" s="13" t="s">
        <v>594</v>
      </c>
      <c r="L1216" s="13">
        <v>1209</v>
      </c>
      <c r="M1216" s="13" t="s">
        <v>1941</v>
      </c>
    </row>
    <row r="1217" spans="10:13" x14ac:dyDescent="0.25">
      <c r="J1217" s="13">
        <v>1209</v>
      </c>
      <c r="K1217" s="13" t="s">
        <v>1077</v>
      </c>
      <c r="L1217" s="13">
        <v>1209</v>
      </c>
      <c r="M1217" s="13" t="s">
        <v>1941</v>
      </c>
    </row>
    <row r="1218" spans="10:13" x14ac:dyDescent="0.25">
      <c r="J1218" s="13">
        <v>1209</v>
      </c>
      <c r="K1218" s="13" t="s">
        <v>1947</v>
      </c>
      <c r="L1218" s="13">
        <v>1209</v>
      </c>
      <c r="M1218" s="13" t="s">
        <v>1941</v>
      </c>
    </row>
    <row r="1219" spans="10:13" x14ac:dyDescent="0.25">
      <c r="J1219" s="13">
        <v>1209</v>
      </c>
      <c r="K1219" s="13" t="s">
        <v>1256</v>
      </c>
      <c r="L1219" s="13">
        <v>1209</v>
      </c>
      <c r="M1219" s="13" t="s">
        <v>1941</v>
      </c>
    </row>
    <row r="1220" spans="10:13" x14ac:dyDescent="0.25">
      <c r="J1220" s="13">
        <v>1209</v>
      </c>
      <c r="K1220" s="13" t="s">
        <v>825</v>
      </c>
      <c r="L1220" s="13">
        <v>1209</v>
      </c>
      <c r="M1220" s="13" t="s">
        <v>1941</v>
      </c>
    </row>
    <row r="1221" spans="10:13" x14ac:dyDescent="0.25">
      <c r="J1221" s="13">
        <v>1209</v>
      </c>
      <c r="K1221" s="13" t="s">
        <v>1123</v>
      </c>
      <c r="L1221" s="13">
        <v>1209</v>
      </c>
      <c r="M1221" s="13" t="s">
        <v>1941</v>
      </c>
    </row>
    <row r="1222" spans="10:13" x14ac:dyDescent="0.25">
      <c r="J1222" s="13">
        <v>1209</v>
      </c>
      <c r="K1222" s="13" t="s">
        <v>594</v>
      </c>
      <c r="L1222" s="13">
        <v>1209</v>
      </c>
      <c r="M1222" s="13" t="s">
        <v>1941</v>
      </c>
    </row>
    <row r="1223" spans="10:13" x14ac:dyDescent="0.25">
      <c r="J1223" s="13">
        <v>1209</v>
      </c>
      <c r="K1223" s="13" t="s">
        <v>1193</v>
      </c>
      <c r="L1223" s="13">
        <v>1209</v>
      </c>
      <c r="M1223" s="13" t="s">
        <v>1941</v>
      </c>
    </row>
    <row r="1224" spans="10:13" x14ac:dyDescent="0.25">
      <c r="J1224" s="13">
        <v>1209</v>
      </c>
      <c r="K1224" s="13" t="s">
        <v>1256</v>
      </c>
      <c r="L1224" s="13">
        <v>1209</v>
      </c>
      <c r="M1224" s="13" t="s">
        <v>1941</v>
      </c>
    </row>
    <row r="1225" spans="10:13" x14ac:dyDescent="0.25">
      <c r="J1225" s="13">
        <v>2111</v>
      </c>
      <c r="K1225" s="13" t="s">
        <v>590</v>
      </c>
      <c r="L1225" s="13">
        <v>2111</v>
      </c>
      <c r="M1225" s="13" t="s">
        <v>1941</v>
      </c>
    </row>
    <row r="1226" spans="10:13" x14ac:dyDescent="0.25">
      <c r="J1226" s="13">
        <v>2111</v>
      </c>
      <c r="K1226" s="13" t="s">
        <v>590</v>
      </c>
      <c r="L1226" s="13">
        <v>2111</v>
      </c>
      <c r="M1226" s="13" t="s">
        <v>1941</v>
      </c>
    </row>
    <row r="1227" spans="10:13" x14ac:dyDescent="0.25">
      <c r="J1227" s="13">
        <v>2111</v>
      </c>
      <c r="K1227" s="13" t="s">
        <v>590</v>
      </c>
      <c r="L1227" s="13">
        <v>2111</v>
      </c>
      <c r="M1227" s="13" t="s">
        <v>1941</v>
      </c>
    </row>
    <row r="1228" spans="10:13" x14ac:dyDescent="0.25">
      <c r="J1228" s="13">
        <v>1209</v>
      </c>
      <c r="K1228" s="13" t="s">
        <v>825</v>
      </c>
      <c r="L1228" s="13">
        <v>1209</v>
      </c>
      <c r="M1228" s="13" t="s">
        <v>1941</v>
      </c>
    </row>
    <row r="1229" spans="10:13" x14ac:dyDescent="0.25">
      <c r="J1229" s="13">
        <v>1209</v>
      </c>
      <c r="K1229" s="13" t="s">
        <v>1123</v>
      </c>
      <c r="L1229" s="13">
        <v>1209</v>
      </c>
      <c r="M1229" s="13" t="s">
        <v>1941</v>
      </c>
    </row>
    <row r="1230" spans="10:13" x14ac:dyDescent="0.25">
      <c r="J1230" s="13">
        <v>1209</v>
      </c>
      <c r="K1230" s="13" t="s">
        <v>594</v>
      </c>
      <c r="L1230" s="13">
        <v>1209</v>
      </c>
      <c r="M1230" s="13" t="s">
        <v>1941</v>
      </c>
    </row>
    <row r="1231" spans="10:13" x14ac:dyDescent="0.25">
      <c r="J1231" s="13">
        <v>1209</v>
      </c>
      <c r="K1231" s="13" t="s">
        <v>1947</v>
      </c>
      <c r="L1231" s="13">
        <v>1209</v>
      </c>
      <c r="M1231" s="13" t="s">
        <v>1941</v>
      </c>
    </row>
    <row r="1232" spans="10:13" x14ac:dyDescent="0.25">
      <c r="J1232" s="13">
        <v>1209</v>
      </c>
      <c r="K1232" s="13" t="s">
        <v>1193</v>
      </c>
      <c r="L1232" s="13">
        <v>1209</v>
      </c>
      <c r="M1232" s="13" t="s">
        <v>1941</v>
      </c>
    </row>
    <row r="1233" spans="10:13" x14ac:dyDescent="0.25">
      <c r="J1233" s="13">
        <v>1209</v>
      </c>
      <c r="K1233" s="13" t="s">
        <v>1256</v>
      </c>
      <c r="L1233" s="13">
        <v>1209</v>
      </c>
      <c r="M1233" s="13" t="s">
        <v>1941</v>
      </c>
    </row>
    <row r="1234" spans="10:13" x14ac:dyDescent="0.25">
      <c r="J1234" s="13">
        <v>1209</v>
      </c>
      <c r="K1234" s="13" t="s">
        <v>825</v>
      </c>
      <c r="L1234" s="13">
        <v>1209</v>
      </c>
      <c r="M1234" s="13" t="s">
        <v>1941</v>
      </c>
    </row>
    <row r="1235" spans="10:13" x14ac:dyDescent="0.25">
      <c r="J1235" s="13">
        <v>1209</v>
      </c>
      <c r="K1235" s="13" t="s">
        <v>1123</v>
      </c>
      <c r="L1235" s="13">
        <v>1209</v>
      </c>
      <c r="M1235" s="13" t="s">
        <v>1941</v>
      </c>
    </row>
    <row r="1236" spans="10:13" x14ac:dyDescent="0.25">
      <c r="J1236" s="13">
        <v>1209</v>
      </c>
      <c r="K1236" s="13" t="s">
        <v>594</v>
      </c>
      <c r="L1236" s="13">
        <v>1209</v>
      </c>
      <c r="M1236" s="13" t="s">
        <v>1941</v>
      </c>
    </row>
    <row r="1237" spans="10:13" x14ac:dyDescent="0.25">
      <c r="J1237" s="13">
        <v>1209</v>
      </c>
      <c r="K1237" s="13" t="s">
        <v>1193</v>
      </c>
      <c r="L1237" s="13">
        <v>1209</v>
      </c>
      <c r="M1237" s="13" t="s">
        <v>1941</v>
      </c>
    </row>
    <row r="1238" spans="10:13" x14ac:dyDescent="0.25">
      <c r="J1238" s="13">
        <v>1209</v>
      </c>
      <c r="K1238" s="13" t="s">
        <v>1256</v>
      </c>
      <c r="L1238" s="13">
        <v>1209</v>
      </c>
      <c r="M1238" s="13" t="s">
        <v>1941</v>
      </c>
    </row>
    <row r="1239" spans="10:13" x14ac:dyDescent="0.25">
      <c r="J1239" s="13">
        <v>2111</v>
      </c>
      <c r="K1239" s="13" t="s">
        <v>590</v>
      </c>
      <c r="L1239" s="13">
        <v>2111</v>
      </c>
      <c r="M1239" s="13" t="s">
        <v>1941</v>
      </c>
    </row>
    <row r="1240" spans="10:13" x14ac:dyDescent="0.25">
      <c r="J1240" s="13">
        <v>2111</v>
      </c>
      <c r="K1240" s="13" t="s">
        <v>590</v>
      </c>
      <c r="L1240" s="13">
        <v>2111</v>
      </c>
      <c r="M1240" s="13" t="s">
        <v>1941</v>
      </c>
    </row>
    <row r="1241" spans="10:13" x14ac:dyDescent="0.25">
      <c r="J1241" s="13">
        <v>2111</v>
      </c>
      <c r="K1241" s="13" t="s">
        <v>590</v>
      </c>
      <c r="L1241" s="13">
        <v>2111</v>
      </c>
      <c r="M1241" s="13" t="s">
        <v>1941</v>
      </c>
    </row>
    <row r="1242" spans="10:13" x14ac:dyDescent="0.25">
      <c r="J1242" s="13">
        <v>1209</v>
      </c>
      <c r="K1242" s="13" t="s">
        <v>1123</v>
      </c>
      <c r="L1242" s="13">
        <v>1209</v>
      </c>
      <c r="M1242" s="13" t="s">
        <v>1941</v>
      </c>
    </row>
    <row r="1243" spans="10:13" x14ac:dyDescent="0.25">
      <c r="J1243" s="13">
        <v>1209</v>
      </c>
      <c r="K1243" s="13" t="s">
        <v>594</v>
      </c>
      <c r="L1243" s="13">
        <v>1209</v>
      </c>
      <c r="M1243" s="13" t="s">
        <v>1941</v>
      </c>
    </row>
    <row r="1244" spans="10:13" x14ac:dyDescent="0.25">
      <c r="J1244" s="13">
        <v>1209</v>
      </c>
      <c r="K1244" s="13" t="s">
        <v>825</v>
      </c>
      <c r="L1244" s="13">
        <v>1209</v>
      </c>
      <c r="M1244" s="13" t="s">
        <v>1941</v>
      </c>
    </row>
    <row r="1245" spans="10:13" x14ac:dyDescent="0.25">
      <c r="J1245" s="13">
        <v>1209</v>
      </c>
      <c r="K1245" s="13" t="s">
        <v>1123</v>
      </c>
      <c r="L1245" s="13">
        <v>1209</v>
      </c>
      <c r="M1245" s="13" t="s">
        <v>1941</v>
      </c>
    </row>
    <row r="1246" spans="10:13" x14ac:dyDescent="0.25">
      <c r="J1246" s="13">
        <v>1209</v>
      </c>
      <c r="K1246" s="13" t="s">
        <v>594</v>
      </c>
      <c r="L1246" s="13">
        <v>1209</v>
      </c>
      <c r="M1246" s="13" t="s">
        <v>1941</v>
      </c>
    </row>
    <row r="1247" spans="10:13" x14ac:dyDescent="0.25">
      <c r="J1247" s="13">
        <v>1209</v>
      </c>
      <c r="K1247" s="13" t="s">
        <v>1947</v>
      </c>
      <c r="L1247" s="13">
        <v>1209</v>
      </c>
      <c r="M1247" s="13" t="s">
        <v>1941</v>
      </c>
    </row>
    <row r="1248" spans="10:13" x14ac:dyDescent="0.25">
      <c r="J1248" s="13">
        <v>1209</v>
      </c>
      <c r="K1248" s="13" t="s">
        <v>1256</v>
      </c>
      <c r="L1248" s="13">
        <v>1209</v>
      </c>
      <c r="M1248" s="13" t="s">
        <v>1941</v>
      </c>
    </row>
    <row r="1249" spans="10:13" x14ac:dyDescent="0.25">
      <c r="J1249" s="13">
        <v>1209</v>
      </c>
      <c r="K1249" s="13" t="s">
        <v>825</v>
      </c>
      <c r="L1249" s="13">
        <v>1209</v>
      </c>
      <c r="M1249" s="13" t="s">
        <v>1941</v>
      </c>
    </row>
    <row r="1250" spans="10:13" x14ac:dyDescent="0.25">
      <c r="J1250" s="13">
        <v>1209</v>
      </c>
      <c r="K1250" s="13" t="s">
        <v>1123</v>
      </c>
      <c r="L1250" s="13">
        <v>1209</v>
      </c>
      <c r="M1250" s="13" t="s">
        <v>1941</v>
      </c>
    </row>
    <row r="1251" spans="10:13" x14ac:dyDescent="0.25">
      <c r="J1251" s="13">
        <v>1209</v>
      </c>
      <c r="K1251" s="13" t="s">
        <v>594</v>
      </c>
      <c r="L1251" s="13">
        <v>1209</v>
      </c>
      <c r="M1251" s="13" t="s">
        <v>1941</v>
      </c>
    </row>
    <row r="1252" spans="10:13" x14ac:dyDescent="0.25">
      <c r="J1252" s="13">
        <v>1209</v>
      </c>
      <c r="K1252" s="13" t="s">
        <v>1193</v>
      </c>
      <c r="L1252" s="13">
        <v>1209</v>
      </c>
      <c r="M1252" s="13" t="s">
        <v>1941</v>
      </c>
    </row>
    <row r="1253" spans="10:13" x14ac:dyDescent="0.25">
      <c r="J1253" s="13">
        <v>1209</v>
      </c>
      <c r="K1253" s="13" t="s">
        <v>1256</v>
      </c>
      <c r="L1253" s="13">
        <v>1209</v>
      </c>
      <c r="M1253" s="13" t="s">
        <v>1941</v>
      </c>
    </row>
    <row r="1254" spans="10:13" x14ac:dyDescent="0.25">
      <c r="J1254" s="13">
        <v>1209</v>
      </c>
      <c r="K1254" s="13" t="s">
        <v>825</v>
      </c>
      <c r="L1254" s="13">
        <v>1209</v>
      </c>
      <c r="M1254" s="13" t="s">
        <v>1941</v>
      </c>
    </row>
    <row r="1255" spans="10:13" x14ac:dyDescent="0.25">
      <c r="J1255" s="13">
        <v>1209</v>
      </c>
      <c r="K1255" s="13" t="s">
        <v>1123</v>
      </c>
      <c r="L1255" s="13">
        <v>1209</v>
      </c>
      <c r="M1255" s="13" t="s">
        <v>1941</v>
      </c>
    </row>
    <row r="1256" spans="10:13" x14ac:dyDescent="0.25">
      <c r="J1256" s="13">
        <v>1209</v>
      </c>
      <c r="K1256" s="13" t="s">
        <v>594</v>
      </c>
      <c r="L1256" s="13">
        <v>1209</v>
      </c>
      <c r="M1256" s="13" t="s">
        <v>1941</v>
      </c>
    </row>
    <row r="1257" spans="10:13" x14ac:dyDescent="0.25">
      <c r="J1257" s="13">
        <v>1209</v>
      </c>
      <c r="K1257" s="13" t="s">
        <v>1256</v>
      </c>
      <c r="L1257" s="13">
        <v>1209</v>
      </c>
      <c r="M1257" s="13" t="s">
        <v>1941</v>
      </c>
    </row>
    <row r="1258" spans="10:13" x14ac:dyDescent="0.25">
      <c r="J1258" s="13">
        <v>2111</v>
      </c>
      <c r="K1258" s="13" t="s">
        <v>590</v>
      </c>
      <c r="L1258" s="13">
        <v>2111</v>
      </c>
      <c r="M1258" s="13" t="s">
        <v>1941</v>
      </c>
    </row>
    <row r="1259" spans="10:13" x14ac:dyDescent="0.25">
      <c r="J1259" s="13">
        <v>2111</v>
      </c>
      <c r="K1259" s="13" t="s">
        <v>590</v>
      </c>
      <c r="L1259" s="13">
        <v>2111</v>
      </c>
      <c r="M1259" s="13" t="s">
        <v>1941</v>
      </c>
    </row>
    <row r="1260" spans="10:13" x14ac:dyDescent="0.25">
      <c r="J1260" s="13">
        <v>2111</v>
      </c>
      <c r="K1260" s="13" t="s">
        <v>590</v>
      </c>
      <c r="L1260" s="13">
        <v>2111</v>
      </c>
      <c r="M1260" s="13" t="s">
        <v>1941</v>
      </c>
    </row>
    <row r="1261" spans="10:13" x14ac:dyDescent="0.25">
      <c r="J1261" s="13">
        <v>2111</v>
      </c>
      <c r="K1261" s="13" t="s">
        <v>590</v>
      </c>
      <c r="L1261" s="13">
        <v>2111</v>
      </c>
      <c r="M1261" s="13" t="s">
        <v>1941</v>
      </c>
    </row>
    <row r="1262" spans="10:13" x14ac:dyDescent="0.25">
      <c r="J1262" s="13">
        <v>2111</v>
      </c>
      <c r="K1262" s="13" t="s">
        <v>590</v>
      </c>
      <c r="L1262" s="13">
        <v>2111</v>
      </c>
      <c r="M1262" s="13" t="s">
        <v>1941</v>
      </c>
    </row>
    <row r="1263" spans="10:13" x14ac:dyDescent="0.25">
      <c r="J1263" s="13">
        <v>2111</v>
      </c>
      <c r="K1263" s="13" t="s">
        <v>590</v>
      </c>
      <c r="L1263" s="13">
        <v>2111</v>
      </c>
      <c r="M1263" s="13" t="s">
        <v>1941</v>
      </c>
    </row>
    <row r="1264" spans="10:13" x14ac:dyDescent="0.25">
      <c r="J1264" s="13">
        <v>2111</v>
      </c>
      <c r="K1264" s="13" t="s">
        <v>590</v>
      </c>
      <c r="L1264" s="13">
        <v>2111</v>
      </c>
      <c r="M1264" s="13" t="s">
        <v>1941</v>
      </c>
    </row>
    <row r="1265" spans="10:13" x14ac:dyDescent="0.25">
      <c r="J1265" s="13">
        <v>2111</v>
      </c>
      <c r="K1265" s="13" t="s">
        <v>590</v>
      </c>
      <c r="L1265" s="13">
        <v>2111</v>
      </c>
      <c r="M1265" s="13" t="s">
        <v>1941</v>
      </c>
    </row>
    <row r="1266" spans="10:13" x14ac:dyDescent="0.25">
      <c r="J1266" s="13">
        <v>2111</v>
      </c>
      <c r="K1266" s="13" t="s">
        <v>590</v>
      </c>
      <c r="L1266" s="13">
        <v>2111</v>
      </c>
      <c r="M1266" s="13" t="s">
        <v>1941</v>
      </c>
    </row>
    <row r="1267" spans="10:13" x14ac:dyDescent="0.25">
      <c r="J1267" s="13">
        <v>2111</v>
      </c>
      <c r="K1267" s="13" t="s">
        <v>590</v>
      </c>
      <c r="L1267" s="13">
        <v>2111</v>
      </c>
      <c r="M1267" s="13" t="s">
        <v>1941</v>
      </c>
    </row>
    <row r="1268" spans="10:13" x14ac:dyDescent="0.25">
      <c r="J1268" s="13">
        <v>2111</v>
      </c>
      <c r="K1268" s="13" t="s">
        <v>590</v>
      </c>
      <c r="L1268" s="13">
        <v>2111</v>
      </c>
      <c r="M1268" s="13" t="s">
        <v>1941</v>
      </c>
    </row>
    <row r="1269" spans="10:13" x14ac:dyDescent="0.25">
      <c r="J1269" s="13">
        <v>2111</v>
      </c>
      <c r="K1269" s="13" t="s">
        <v>590</v>
      </c>
      <c r="L1269" s="13">
        <v>2111</v>
      </c>
      <c r="M1269" s="13" t="s">
        <v>1941</v>
      </c>
    </row>
    <row r="1270" spans="10:13" x14ac:dyDescent="0.25">
      <c r="J1270" s="13">
        <v>2111</v>
      </c>
      <c r="K1270" s="13" t="s">
        <v>590</v>
      </c>
      <c r="L1270" s="13">
        <v>2111</v>
      </c>
      <c r="M1270" s="13" t="s">
        <v>1941</v>
      </c>
    </row>
    <row r="1271" spans="10:13" x14ac:dyDescent="0.25">
      <c r="J1271" s="13">
        <v>2111</v>
      </c>
      <c r="K1271" s="13" t="s">
        <v>590</v>
      </c>
      <c r="L1271" s="13">
        <v>2111</v>
      </c>
      <c r="M1271" s="13" t="s">
        <v>1941</v>
      </c>
    </row>
    <row r="1272" spans="10:13" x14ac:dyDescent="0.25">
      <c r="J1272" s="13">
        <v>2111</v>
      </c>
      <c r="K1272" s="13" t="s">
        <v>590</v>
      </c>
      <c r="L1272" s="13">
        <v>2111</v>
      </c>
      <c r="M1272" s="13" t="s">
        <v>1941</v>
      </c>
    </row>
    <row r="1273" spans="10:13" x14ac:dyDescent="0.25">
      <c r="J1273" s="13">
        <v>2111</v>
      </c>
      <c r="K1273" s="13" t="s">
        <v>590</v>
      </c>
      <c r="L1273" s="13">
        <v>2111</v>
      </c>
      <c r="M1273" s="13" t="s">
        <v>1941</v>
      </c>
    </row>
    <row r="1274" spans="10:13" x14ac:dyDescent="0.25">
      <c r="J1274" s="13">
        <v>2111</v>
      </c>
      <c r="K1274" s="13" t="s">
        <v>590</v>
      </c>
      <c r="L1274" s="13">
        <v>2111</v>
      </c>
      <c r="M1274" s="13" t="s">
        <v>1941</v>
      </c>
    </row>
    <row r="1275" spans="10:13" x14ac:dyDescent="0.25">
      <c r="J1275" s="13">
        <v>2111</v>
      </c>
      <c r="K1275" s="13" t="s">
        <v>590</v>
      </c>
      <c r="L1275" s="13">
        <v>2111</v>
      </c>
      <c r="M1275" s="13" t="s">
        <v>1941</v>
      </c>
    </row>
    <row r="1276" spans="10:13" x14ac:dyDescent="0.25">
      <c r="J1276" s="13">
        <v>2664</v>
      </c>
      <c r="K1276" s="13" t="s">
        <v>1295</v>
      </c>
      <c r="L1276" s="13">
        <v>2664</v>
      </c>
      <c r="M1276" s="13" t="s">
        <v>1941</v>
      </c>
    </row>
    <row r="1277" spans="10:13" x14ac:dyDescent="0.25">
      <c r="J1277" s="13">
        <v>2065</v>
      </c>
      <c r="K1277" s="13" t="s">
        <v>554</v>
      </c>
      <c r="L1277" s="13">
        <v>2065</v>
      </c>
      <c r="M1277" s="13" t="s">
        <v>1941</v>
      </c>
    </row>
    <row r="1278" spans="10:13" x14ac:dyDescent="0.25">
      <c r="J1278" s="13">
        <v>2111</v>
      </c>
      <c r="K1278" s="13" t="s">
        <v>590</v>
      </c>
      <c r="L1278" s="13">
        <v>2111</v>
      </c>
      <c r="M1278" s="13" t="s">
        <v>1941</v>
      </c>
    </row>
    <row r="1279" spans="10:13" x14ac:dyDescent="0.25">
      <c r="J1279" s="13">
        <v>2111</v>
      </c>
      <c r="K1279" s="13" t="s">
        <v>590</v>
      </c>
      <c r="L1279" s="13">
        <v>2111</v>
      </c>
      <c r="M1279" s="13" t="s">
        <v>1941</v>
      </c>
    </row>
    <row r="1280" spans="10:13" x14ac:dyDescent="0.25">
      <c r="J1280" s="13">
        <v>2111</v>
      </c>
      <c r="K1280" s="13" t="s">
        <v>590</v>
      </c>
      <c r="L1280" s="13">
        <v>2111</v>
      </c>
      <c r="M1280" s="13" t="s">
        <v>1941</v>
      </c>
    </row>
    <row r="1281" spans="10:13" x14ac:dyDescent="0.25">
      <c r="J1281" s="13">
        <v>2111</v>
      </c>
      <c r="K1281" s="13" t="s">
        <v>590</v>
      </c>
      <c r="L1281" s="13">
        <v>2111</v>
      </c>
      <c r="M1281" s="13" t="s">
        <v>1941</v>
      </c>
    </row>
    <row r="1282" spans="10:13" x14ac:dyDescent="0.25">
      <c r="J1282" s="13">
        <v>2111</v>
      </c>
      <c r="K1282" s="13" t="s">
        <v>590</v>
      </c>
      <c r="L1282" s="13">
        <v>2111</v>
      </c>
      <c r="M1282" s="13" t="s">
        <v>1941</v>
      </c>
    </row>
    <row r="1283" spans="10:13" x14ac:dyDescent="0.25">
      <c r="J1283" s="13">
        <v>2111</v>
      </c>
      <c r="K1283" s="13" t="s">
        <v>590</v>
      </c>
      <c r="L1283" s="13">
        <v>2111</v>
      </c>
      <c r="M1283" s="13" t="s">
        <v>1941</v>
      </c>
    </row>
    <row r="1284" spans="10:13" x14ac:dyDescent="0.25">
      <c r="J1284" s="13">
        <v>2111</v>
      </c>
      <c r="K1284" s="13" t="s">
        <v>590</v>
      </c>
      <c r="L1284" s="13">
        <v>2111</v>
      </c>
      <c r="M1284" s="13" t="s">
        <v>1941</v>
      </c>
    </row>
    <row r="1285" spans="10:13" x14ac:dyDescent="0.25">
      <c r="J1285" s="13">
        <v>2065</v>
      </c>
      <c r="K1285" s="13" t="s">
        <v>554</v>
      </c>
      <c r="L1285" s="13">
        <v>2065</v>
      </c>
      <c r="M1285" s="13" t="s">
        <v>1941</v>
      </c>
    </row>
    <row r="1286" spans="10:13" x14ac:dyDescent="0.25">
      <c r="J1286" s="13">
        <v>2111</v>
      </c>
      <c r="K1286" s="13" t="s">
        <v>590</v>
      </c>
      <c r="L1286" s="13">
        <v>2111</v>
      </c>
      <c r="M1286" s="13" t="s">
        <v>1941</v>
      </c>
    </row>
    <row r="1287" spans="10:13" x14ac:dyDescent="0.25">
      <c r="J1287" s="13">
        <v>2111</v>
      </c>
      <c r="K1287" s="13" t="s">
        <v>590</v>
      </c>
      <c r="L1287" s="13">
        <v>2111</v>
      </c>
      <c r="M1287" s="13" t="s">
        <v>1941</v>
      </c>
    </row>
    <row r="1288" spans="10:13" x14ac:dyDescent="0.25">
      <c r="J1288" s="13">
        <v>2111</v>
      </c>
      <c r="K1288" s="13" t="s">
        <v>590</v>
      </c>
      <c r="L1288" s="13">
        <v>2111</v>
      </c>
      <c r="M1288" s="13" t="s">
        <v>1941</v>
      </c>
    </row>
    <row r="1289" spans="10:13" x14ac:dyDescent="0.25">
      <c r="J1289" s="13">
        <v>2111</v>
      </c>
      <c r="K1289" s="13" t="s">
        <v>590</v>
      </c>
      <c r="L1289" s="13">
        <v>2111</v>
      </c>
      <c r="M1289" s="13" t="s">
        <v>1941</v>
      </c>
    </row>
    <row r="1290" spans="10:13" x14ac:dyDescent="0.25">
      <c r="J1290" s="13">
        <v>2111</v>
      </c>
      <c r="K1290" s="13" t="s">
        <v>590</v>
      </c>
      <c r="L1290" s="13">
        <v>2111</v>
      </c>
      <c r="M1290" s="13" t="s">
        <v>1941</v>
      </c>
    </row>
    <row r="1291" spans="10:13" x14ac:dyDescent="0.25">
      <c r="J1291" s="13">
        <v>2111</v>
      </c>
      <c r="K1291" s="13" t="s">
        <v>590</v>
      </c>
      <c r="L1291" s="13">
        <v>2111</v>
      </c>
      <c r="M1291" s="13" t="s">
        <v>1941</v>
      </c>
    </row>
    <row r="1292" spans="10:13" x14ac:dyDescent="0.25">
      <c r="J1292" s="13">
        <v>2111</v>
      </c>
      <c r="K1292" s="13" t="s">
        <v>590</v>
      </c>
      <c r="L1292" s="13">
        <v>2111</v>
      </c>
      <c r="M1292" s="13" t="s">
        <v>1941</v>
      </c>
    </row>
    <row r="1293" spans="10:13" x14ac:dyDescent="0.25">
      <c r="J1293" s="13">
        <v>2111</v>
      </c>
      <c r="K1293" s="13" t="s">
        <v>590</v>
      </c>
      <c r="L1293" s="13">
        <v>2111</v>
      </c>
      <c r="M1293" s="13" t="s">
        <v>1941</v>
      </c>
    </row>
    <row r="1294" spans="10:13" x14ac:dyDescent="0.25">
      <c r="J1294" s="13">
        <v>2111</v>
      </c>
      <c r="K1294" s="13" t="s">
        <v>590</v>
      </c>
      <c r="L1294" s="13">
        <v>2111</v>
      </c>
      <c r="M1294" s="13" t="s">
        <v>1941</v>
      </c>
    </row>
    <row r="1295" spans="10:13" x14ac:dyDescent="0.25">
      <c r="J1295" s="13">
        <v>2111</v>
      </c>
      <c r="K1295" s="13" t="s">
        <v>590</v>
      </c>
      <c r="L1295" s="13">
        <v>2111</v>
      </c>
      <c r="M1295" s="13" t="s">
        <v>1941</v>
      </c>
    </row>
    <row r="1296" spans="10:13" x14ac:dyDescent="0.25">
      <c r="J1296" s="13">
        <v>2111</v>
      </c>
      <c r="K1296" s="13" t="s">
        <v>590</v>
      </c>
      <c r="L1296" s="13">
        <v>2111</v>
      </c>
      <c r="M1296" s="13" t="s">
        <v>1941</v>
      </c>
    </row>
    <row r="1297" spans="10:13" x14ac:dyDescent="0.25">
      <c r="J1297" s="13">
        <v>1209</v>
      </c>
      <c r="K1297" s="13" t="s">
        <v>1123</v>
      </c>
      <c r="L1297" s="13">
        <v>1209</v>
      </c>
      <c r="M1297" s="13" t="s">
        <v>1941</v>
      </c>
    </row>
    <row r="1298" spans="10:13" x14ac:dyDescent="0.25">
      <c r="J1298" s="13">
        <v>2111</v>
      </c>
      <c r="K1298" s="13" t="s">
        <v>590</v>
      </c>
      <c r="L1298" s="13">
        <v>2111</v>
      </c>
      <c r="M1298" s="13" t="s">
        <v>1941</v>
      </c>
    </row>
    <row r="1299" spans="10:13" x14ac:dyDescent="0.25">
      <c r="J1299" s="13">
        <v>1209</v>
      </c>
      <c r="K1299" s="13" t="s">
        <v>1077</v>
      </c>
      <c r="L1299" s="13">
        <v>1209</v>
      </c>
      <c r="M1299" s="13" t="s">
        <v>1941</v>
      </c>
    </row>
    <row r="1300" spans="10:13" x14ac:dyDescent="0.25">
      <c r="J1300" s="13">
        <v>1209</v>
      </c>
      <c r="K1300" s="13" t="s">
        <v>1193</v>
      </c>
      <c r="L1300" s="13">
        <v>1209</v>
      </c>
      <c r="M1300" s="13" t="s">
        <v>1941</v>
      </c>
    </row>
    <row r="1301" spans="10:13" x14ac:dyDescent="0.25">
      <c r="J1301" s="13">
        <v>2111</v>
      </c>
      <c r="K1301" s="13" t="s">
        <v>590</v>
      </c>
      <c r="L1301" s="13">
        <v>2111</v>
      </c>
      <c r="M1301" s="13" t="s">
        <v>1941</v>
      </c>
    </row>
    <row r="1302" spans="10:13" x14ac:dyDescent="0.25">
      <c r="J1302" s="13">
        <v>2111</v>
      </c>
      <c r="K1302" s="13" t="s">
        <v>590</v>
      </c>
      <c r="L1302" s="13">
        <v>2111</v>
      </c>
      <c r="M1302" s="13" t="s">
        <v>1941</v>
      </c>
    </row>
    <row r="1303" spans="10:13" x14ac:dyDescent="0.25">
      <c r="J1303" s="13">
        <v>2111</v>
      </c>
      <c r="K1303" s="13" t="s">
        <v>590</v>
      </c>
      <c r="L1303" s="13">
        <v>2111</v>
      </c>
      <c r="M1303" s="13" t="s">
        <v>1941</v>
      </c>
    </row>
    <row r="1304" spans="10:13" x14ac:dyDescent="0.25">
      <c r="J1304" s="13">
        <v>1209</v>
      </c>
      <c r="K1304" s="13" t="s">
        <v>825</v>
      </c>
      <c r="L1304" s="13">
        <v>1209</v>
      </c>
      <c r="M1304" s="13" t="s">
        <v>1941</v>
      </c>
    </row>
    <row r="1305" spans="10:13" x14ac:dyDescent="0.25">
      <c r="J1305" s="13">
        <v>1209</v>
      </c>
      <c r="K1305" s="13" t="s">
        <v>1123</v>
      </c>
      <c r="L1305" s="13">
        <v>1209</v>
      </c>
      <c r="M1305" s="13" t="s">
        <v>1941</v>
      </c>
    </row>
    <row r="1306" spans="10:13" x14ac:dyDescent="0.25">
      <c r="J1306" s="13">
        <v>1209</v>
      </c>
      <c r="K1306" s="13" t="s">
        <v>594</v>
      </c>
      <c r="L1306" s="13">
        <v>1209</v>
      </c>
      <c r="M1306" s="13" t="s">
        <v>1941</v>
      </c>
    </row>
    <row r="1307" spans="10:13" x14ac:dyDescent="0.25">
      <c r="J1307" s="13">
        <v>1209</v>
      </c>
      <c r="K1307" s="13" t="s">
        <v>1077</v>
      </c>
      <c r="L1307" s="13">
        <v>1209</v>
      </c>
      <c r="M1307" s="13" t="s">
        <v>1941</v>
      </c>
    </row>
    <row r="1308" spans="10:13" x14ac:dyDescent="0.25">
      <c r="J1308" s="13">
        <v>1209</v>
      </c>
      <c r="K1308" s="13" t="s">
        <v>1193</v>
      </c>
      <c r="L1308" s="13">
        <v>1209</v>
      </c>
      <c r="M1308" s="13" t="s">
        <v>1941</v>
      </c>
    </row>
    <row r="1309" spans="10:13" x14ac:dyDescent="0.25">
      <c r="J1309" s="13">
        <v>1209</v>
      </c>
      <c r="K1309" s="13" t="s">
        <v>1256</v>
      </c>
      <c r="L1309" s="13">
        <v>1209</v>
      </c>
      <c r="M1309" s="13" t="s">
        <v>1941</v>
      </c>
    </row>
    <row r="1310" spans="10:13" x14ac:dyDescent="0.25">
      <c r="J1310" s="13">
        <v>1209</v>
      </c>
      <c r="K1310" s="13" t="s">
        <v>825</v>
      </c>
      <c r="L1310" s="13">
        <v>1209</v>
      </c>
      <c r="M1310" s="13" t="s">
        <v>1941</v>
      </c>
    </row>
    <row r="1311" spans="10:13" x14ac:dyDescent="0.25">
      <c r="J1311" s="13">
        <v>1209</v>
      </c>
      <c r="K1311" s="13" t="s">
        <v>1123</v>
      </c>
      <c r="L1311" s="13">
        <v>1209</v>
      </c>
      <c r="M1311" s="13" t="s">
        <v>1941</v>
      </c>
    </row>
    <row r="1312" spans="10:13" x14ac:dyDescent="0.25">
      <c r="J1312" s="13">
        <v>1209</v>
      </c>
      <c r="K1312" s="13" t="s">
        <v>594</v>
      </c>
      <c r="L1312" s="13">
        <v>1209</v>
      </c>
      <c r="M1312" s="13" t="s">
        <v>1941</v>
      </c>
    </row>
    <row r="1313" spans="10:13" x14ac:dyDescent="0.25">
      <c r="J1313" s="13">
        <v>1209</v>
      </c>
      <c r="K1313" s="13" t="s">
        <v>1193</v>
      </c>
      <c r="L1313" s="13">
        <v>1209</v>
      </c>
      <c r="M1313" s="13" t="s">
        <v>1941</v>
      </c>
    </row>
    <row r="1314" spans="10:13" x14ac:dyDescent="0.25">
      <c r="J1314" s="13">
        <v>1209</v>
      </c>
      <c r="K1314" s="13" t="s">
        <v>1256</v>
      </c>
      <c r="L1314" s="13">
        <v>1209</v>
      </c>
      <c r="M1314" s="13" t="s">
        <v>1941</v>
      </c>
    </row>
    <row r="1315" spans="10:13" x14ac:dyDescent="0.25">
      <c r="J1315" s="13">
        <v>1209</v>
      </c>
      <c r="K1315" s="13" t="s">
        <v>825</v>
      </c>
      <c r="L1315" s="13">
        <v>1209</v>
      </c>
      <c r="M1315" s="13" t="s">
        <v>1941</v>
      </c>
    </row>
    <row r="1316" spans="10:13" x14ac:dyDescent="0.25">
      <c r="J1316" s="13">
        <v>1209</v>
      </c>
      <c r="K1316" s="13" t="s">
        <v>594</v>
      </c>
      <c r="L1316" s="13">
        <v>1209</v>
      </c>
      <c r="M1316" s="13" t="s">
        <v>1941</v>
      </c>
    </row>
    <row r="1317" spans="10:13" x14ac:dyDescent="0.25">
      <c r="J1317" s="13">
        <v>1209</v>
      </c>
      <c r="K1317" s="13" t="s">
        <v>1947</v>
      </c>
      <c r="L1317" s="13">
        <v>1209</v>
      </c>
      <c r="M1317" s="13" t="s">
        <v>1941</v>
      </c>
    </row>
    <row r="1318" spans="10:13" x14ac:dyDescent="0.25">
      <c r="J1318" s="13">
        <v>1209</v>
      </c>
      <c r="K1318" s="13" t="s">
        <v>1193</v>
      </c>
      <c r="L1318" s="13">
        <v>1209</v>
      </c>
      <c r="M1318" s="13" t="s">
        <v>1941</v>
      </c>
    </row>
    <row r="1319" spans="10:13" x14ac:dyDescent="0.25">
      <c r="J1319" s="13">
        <v>1209</v>
      </c>
      <c r="K1319" s="13" t="s">
        <v>1256</v>
      </c>
      <c r="L1319" s="13">
        <v>1209</v>
      </c>
      <c r="M1319" s="13" t="s">
        <v>1941</v>
      </c>
    </row>
    <row r="1320" spans="10:13" x14ac:dyDescent="0.25">
      <c r="J1320" s="13">
        <v>1209</v>
      </c>
      <c r="K1320" s="13" t="s">
        <v>825</v>
      </c>
      <c r="L1320" s="13">
        <v>1209</v>
      </c>
      <c r="M1320" s="13" t="s">
        <v>1941</v>
      </c>
    </row>
    <row r="1321" spans="10:13" x14ac:dyDescent="0.25">
      <c r="J1321" s="13">
        <v>1209</v>
      </c>
      <c r="K1321" s="13" t="s">
        <v>1123</v>
      </c>
      <c r="L1321" s="13">
        <v>1209</v>
      </c>
      <c r="M1321" s="13" t="s">
        <v>1941</v>
      </c>
    </row>
    <row r="1322" spans="10:13" x14ac:dyDescent="0.25">
      <c r="J1322" s="13">
        <v>1209</v>
      </c>
      <c r="K1322" s="13" t="s">
        <v>594</v>
      </c>
      <c r="L1322" s="13">
        <v>1209</v>
      </c>
      <c r="M1322" s="13" t="s">
        <v>1941</v>
      </c>
    </row>
    <row r="1323" spans="10:13" x14ac:dyDescent="0.25">
      <c r="J1323" s="13">
        <v>1209</v>
      </c>
      <c r="K1323" s="13" t="s">
        <v>1256</v>
      </c>
      <c r="L1323" s="13">
        <v>1209</v>
      </c>
      <c r="M1323" s="13" t="s">
        <v>1941</v>
      </c>
    </row>
    <row r="1324" spans="10:13" x14ac:dyDescent="0.25">
      <c r="J1324" s="13">
        <v>1209</v>
      </c>
      <c r="K1324" s="13" t="s">
        <v>825</v>
      </c>
      <c r="L1324" s="13">
        <v>1209</v>
      </c>
      <c r="M1324" s="13" t="s">
        <v>1941</v>
      </c>
    </row>
    <row r="1325" spans="10:13" x14ac:dyDescent="0.25">
      <c r="J1325" s="13">
        <v>1209</v>
      </c>
      <c r="K1325" s="13" t="s">
        <v>594</v>
      </c>
      <c r="L1325" s="13">
        <v>1209</v>
      </c>
      <c r="M1325" s="13" t="s">
        <v>1941</v>
      </c>
    </row>
    <row r="1326" spans="10:13" x14ac:dyDescent="0.25">
      <c r="J1326" s="13">
        <v>1209</v>
      </c>
      <c r="K1326" s="13" t="s">
        <v>825</v>
      </c>
      <c r="L1326" s="13">
        <v>1209</v>
      </c>
      <c r="M1326" s="13" t="s">
        <v>1941</v>
      </c>
    </row>
    <row r="1327" spans="10:13" x14ac:dyDescent="0.25">
      <c r="J1327" s="13">
        <v>1209</v>
      </c>
      <c r="K1327" s="13" t="s">
        <v>1123</v>
      </c>
      <c r="L1327" s="13">
        <v>1209</v>
      </c>
      <c r="M1327" s="13" t="s">
        <v>1941</v>
      </c>
    </row>
    <row r="1328" spans="10:13" x14ac:dyDescent="0.25">
      <c r="J1328" s="13">
        <v>1209</v>
      </c>
      <c r="K1328" s="13" t="s">
        <v>594</v>
      </c>
      <c r="L1328" s="13">
        <v>1209</v>
      </c>
      <c r="M1328" s="13" t="s">
        <v>1941</v>
      </c>
    </row>
    <row r="1329" spans="10:13" x14ac:dyDescent="0.25">
      <c r="J1329" s="13">
        <v>1209</v>
      </c>
      <c r="K1329" s="13" t="s">
        <v>825</v>
      </c>
      <c r="L1329" s="13">
        <v>1209</v>
      </c>
      <c r="M1329" s="13" t="s">
        <v>1941</v>
      </c>
    </row>
    <row r="1330" spans="10:13" x14ac:dyDescent="0.25">
      <c r="J1330" s="13">
        <v>1209</v>
      </c>
      <c r="K1330" s="13" t="s">
        <v>594</v>
      </c>
      <c r="L1330" s="13">
        <v>1209</v>
      </c>
      <c r="M1330" s="13" t="s">
        <v>1941</v>
      </c>
    </row>
    <row r="1331" spans="10:13" x14ac:dyDescent="0.25">
      <c r="J1331" s="13">
        <v>1209</v>
      </c>
      <c r="K1331" s="13" t="s">
        <v>1947</v>
      </c>
      <c r="L1331" s="13">
        <v>1209</v>
      </c>
      <c r="M1331" s="13" t="s">
        <v>1941</v>
      </c>
    </row>
    <row r="1332" spans="10:13" x14ac:dyDescent="0.25">
      <c r="J1332" s="13">
        <v>1209</v>
      </c>
      <c r="K1332" s="13" t="s">
        <v>1193</v>
      </c>
      <c r="L1332" s="13">
        <v>1209</v>
      </c>
      <c r="M1332" s="13" t="s">
        <v>1941</v>
      </c>
    </row>
    <row r="1333" spans="10:13" x14ac:dyDescent="0.25">
      <c r="J1333" s="13">
        <v>1209</v>
      </c>
      <c r="K1333" s="13" t="s">
        <v>1256</v>
      </c>
      <c r="L1333" s="13">
        <v>1209</v>
      </c>
      <c r="M1333" s="13" t="s">
        <v>1941</v>
      </c>
    </row>
    <row r="1334" spans="10:13" x14ac:dyDescent="0.25">
      <c r="J1334" s="13">
        <v>1209</v>
      </c>
      <c r="K1334" s="13" t="s">
        <v>825</v>
      </c>
      <c r="L1334" s="13">
        <v>1209</v>
      </c>
      <c r="M1334" s="13" t="s">
        <v>1941</v>
      </c>
    </row>
    <row r="1335" spans="10:13" x14ac:dyDescent="0.25">
      <c r="J1335" s="13">
        <v>1209</v>
      </c>
      <c r="K1335" s="13" t="s">
        <v>594</v>
      </c>
      <c r="L1335" s="13">
        <v>1209</v>
      </c>
      <c r="M1335" s="13" t="s">
        <v>1941</v>
      </c>
    </row>
    <row r="1336" spans="10:13" x14ac:dyDescent="0.25">
      <c r="J1336" s="13">
        <v>1209</v>
      </c>
      <c r="K1336" s="13" t="s">
        <v>1256</v>
      </c>
      <c r="L1336" s="13">
        <v>1209</v>
      </c>
      <c r="M1336" s="13" t="s">
        <v>1941</v>
      </c>
    </row>
    <row r="1337" spans="10:13" x14ac:dyDescent="0.25">
      <c r="J1337" s="13">
        <v>1209</v>
      </c>
      <c r="K1337" s="13" t="s">
        <v>825</v>
      </c>
      <c r="L1337" s="13">
        <v>1209</v>
      </c>
      <c r="M1337" s="13" t="s">
        <v>1941</v>
      </c>
    </row>
    <row r="1338" spans="10:13" x14ac:dyDescent="0.25">
      <c r="J1338" s="13">
        <v>1209</v>
      </c>
      <c r="K1338" s="13" t="s">
        <v>594</v>
      </c>
      <c r="L1338" s="13">
        <v>1209</v>
      </c>
      <c r="M1338" s="13" t="s">
        <v>1941</v>
      </c>
    </row>
    <row r="1339" spans="10:13" x14ac:dyDescent="0.25">
      <c r="J1339" s="13">
        <v>1209</v>
      </c>
      <c r="K1339" s="13" t="s">
        <v>1947</v>
      </c>
      <c r="L1339" s="13">
        <v>1209</v>
      </c>
      <c r="M1339" s="13" t="s">
        <v>1941</v>
      </c>
    </row>
    <row r="1340" spans="10:13" x14ac:dyDescent="0.25">
      <c r="J1340" s="13">
        <v>1209</v>
      </c>
      <c r="K1340" s="13" t="s">
        <v>1193</v>
      </c>
      <c r="L1340" s="13">
        <v>1209</v>
      </c>
      <c r="M1340" s="13" t="s">
        <v>1941</v>
      </c>
    </row>
    <row r="1341" spans="10:13" x14ac:dyDescent="0.25">
      <c r="J1341" s="13">
        <v>1209</v>
      </c>
      <c r="K1341" s="13" t="s">
        <v>1256</v>
      </c>
      <c r="L1341" s="13">
        <v>1209</v>
      </c>
      <c r="M1341" s="13" t="s">
        <v>1941</v>
      </c>
    </row>
    <row r="1342" spans="10:13" x14ac:dyDescent="0.25">
      <c r="J1342" s="13">
        <v>1209</v>
      </c>
      <c r="K1342" s="13" t="s">
        <v>825</v>
      </c>
      <c r="L1342" s="13">
        <v>1209</v>
      </c>
      <c r="M1342" s="13" t="s">
        <v>1941</v>
      </c>
    </row>
    <row r="1343" spans="10:13" x14ac:dyDescent="0.25">
      <c r="J1343" s="13">
        <v>1209</v>
      </c>
      <c r="K1343" s="13" t="s">
        <v>1123</v>
      </c>
      <c r="L1343" s="13">
        <v>1209</v>
      </c>
      <c r="M1343" s="13" t="s">
        <v>1941</v>
      </c>
    </row>
    <row r="1344" spans="10:13" x14ac:dyDescent="0.25">
      <c r="J1344" s="13">
        <v>1209</v>
      </c>
      <c r="K1344" s="13" t="s">
        <v>594</v>
      </c>
      <c r="L1344" s="13">
        <v>1209</v>
      </c>
      <c r="M1344" s="13" t="s">
        <v>1941</v>
      </c>
    </row>
    <row r="1345" spans="10:13" x14ac:dyDescent="0.25">
      <c r="J1345" s="13">
        <v>1209</v>
      </c>
      <c r="K1345" s="13" t="s">
        <v>1193</v>
      </c>
      <c r="L1345" s="13">
        <v>1209</v>
      </c>
      <c r="M1345" s="13" t="s">
        <v>1941</v>
      </c>
    </row>
    <row r="1346" spans="10:13" x14ac:dyDescent="0.25">
      <c r="J1346" s="13">
        <v>1209</v>
      </c>
      <c r="K1346" s="13" t="s">
        <v>1256</v>
      </c>
      <c r="L1346" s="13">
        <v>1209</v>
      </c>
      <c r="M1346" s="13" t="s">
        <v>1941</v>
      </c>
    </row>
    <row r="1347" spans="10:13" x14ac:dyDescent="0.25">
      <c r="J1347" s="13">
        <v>1209</v>
      </c>
      <c r="K1347" s="13" t="s">
        <v>825</v>
      </c>
      <c r="L1347" s="13">
        <v>1209</v>
      </c>
      <c r="M1347" s="13" t="s">
        <v>1941</v>
      </c>
    </row>
    <row r="1348" spans="10:13" x14ac:dyDescent="0.25">
      <c r="J1348" s="13">
        <v>1209</v>
      </c>
      <c r="K1348" s="13" t="s">
        <v>1123</v>
      </c>
      <c r="L1348" s="13">
        <v>1209</v>
      </c>
      <c r="M1348" s="13" t="s">
        <v>1941</v>
      </c>
    </row>
    <row r="1349" spans="10:13" x14ac:dyDescent="0.25">
      <c r="J1349" s="13">
        <v>1209</v>
      </c>
      <c r="K1349" s="13" t="s">
        <v>594</v>
      </c>
      <c r="L1349" s="13">
        <v>1209</v>
      </c>
      <c r="M1349" s="13" t="s">
        <v>1941</v>
      </c>
    </row>
    <row r="1350" spans="10:13" x14ac:dyDescent="0.25">
      <c r="J1350" s="13">
        <v>1209</v>
      </c>
      <c r="K1350" s="13" t="s">
        <v>1256</v>
      </c>
      <c r="L1350" s="13">
        <v>1209</v>
      </c>
      <c r="M1350" s="13" t="s">
        <v>1941</v>
      </c>
    </row>
    <row r="1351" spans="10:13" x14ac:dyDescent="0.25">
      <c r="J1351" s="13">
        <v>2111</v>
      </c>
      <c r="K1351" s="13" t="s">
        <v>590</v>
      </c>
      <c r="L1351" s="13">
        <v>2111</v>
      </c>
      <c r="M1351" s="13" t="s">
        <v>1941</v>
      </c>
    </row>
    <row r="1352" spans="10:13" x14ac:dyDescent="0.25">
      <c r="J1352" s="13">
        <v>1209</v>
      </c>
      <c r="K1352" s="13" t="s">
        <v>825</v>
      </c>
      <c r="L1352" s="13">
        <v>1209</v>
      </c>
      <c r="M1352" s="13" t="s">
        <v>1941</v>
      </c>
    </row>
    <row r="1353" spans="10:13" x14ac:dyDescent="0.25">
      <c r="J1353" s="13">
        <v>1209</v>
      </c>
      <c r="K1353" s="13" t="s">
        <v>1123</v>
      </c>
      <c r="L1353" s="13">
        <v>1209</v>
      </c>
      <c r="M1353" s="13" t="s">
        <v>1941</v>
      </c>
    </row>
    <row r="1354" spans="10:13" x14ac:dyDescent="0.25">
      <c r="J1354" s="13">
        <v>1209</v>
      </c>
      <c r="K1354" s="13" t="s">
        <v>594</v>
      </c>
      <c r="L1354" s="13">
        <v>1209</v>
      </c>
      <c r="M1354" s="13" t="s">
        <v>1941</v>
      </c>
    </row>
    <row r="1355" spans="10:13" x14ac:dyDescent="0.25">
      <c r="J1355" s="13">
        <v>1209</v>
      </c>
      <c r="K1355" s="13" t="s">
        <v>1193</v>
      </c>
      <c r="L1355" s="13">
        <v>1209</v>
      </c>
      <c r="M1355" s="13" t="s">
        <v>1941</v>
      </c>
    </row>
    <row r="1356" spans="10:13" x14ac:dyDescent="0.25">
      <c r="J1356" s="13">
        <v>1209</v>
      </c>
      <c r="K1356" s="13" t="s">
        <v>1256</v>
      </c>
      <c r="L1356" s="13">
        <v>1209</v>
      </c>
      <c r="M1356" s="13" t="s">
        <v>1941</v>
      </c>
    </row>
    <row r="1357" spans="10:13" x14ac:dyDescent="0.25">
      <c r="J1357" s="13">
        <v>2111</v>
      </c>
      <c r="K1357" s="13" t="s">
        <v>590</v>
      </c>
      <c r="L1357" s="13">
        <v>2111</v>
      </c>
      <c r="M1357" s="13" t="s">
        <v>1941</v>
      </c>
    </row>
    <row r="1358" spans="10:13" x14ac:dyDescent="0.25">
      <c r="J1358" s="13">
        <v>2111</v>
      </c>
      <c r="K1358" s="13" t="s">
        <v>590</v>
      </c>
      <c r="L1358" s="13">
        <v>2111</v>
      </c>
      <c r="M1358" s="13" t="s">
        <v>1941</v>
      </c>
    </row>
    <row r="1359" spans="10:13" x14ac:dyDescent="0.25">
      <c r="J1359" s="13">
        <v>2111</v>
      </c>
      <c r="K1359" s="13" t="s">
        <v>590</v>
      </c>
      <c r="L1359" s="13">
        <v>2111</v>
      </c>
      <c r="M1359" s="13" t="s">
        <v>1941</v>
      </c>
    </row>
    <row r="1360" spans="10:13" x14ac:dyDescent="0.25">
      <c r="J1360" s="13">
        <v>2111</v>
      </c>
      <c r="K1360" s="13" t="s">
        <v>590</v>
      </c>
      <c r="L1360" s="13">
        <v>2111</v>
      </c>
      <c r="M1360" s="13" t="s">
        <v>1941</v>
      </c>
    </row>
    <row r="1361" spans="10:13" x14ac:dyDescent="0.25">
      <c r="J1361" s="13">
        <v>2111</v>
      </c>
      <c r="K1361" s="13" t="s">
        <v>590</v>
      </c>
      <c r="L1361" s="13">
        <v>2111</v>
      </c>
      <c r="M1361" s="13" t="s">
        <v>1941</v>
      </c>
    </row>
    <row r="1362" spans="10:13" x14ac:dyDescent="0.25">
      <c r="J1362" s="13">
        <v>2111</v>
      </c>
      <c r="K1362" s="13" t="s">
        <v>590</v>
      </c>
      <c r="L1362" s="13">
        <v>2111</v>
      </c>
      <c r="M1362" s="13" t="s">
        <v>1941</v>
      </c>
    </row>
    <row r="1363" spans="10:13" x14ac:dyDescent="0.25">
      <c r="J1363" s="13">
        <v>2111</v>
      </c>
      <c r="K1363" s="13" t="s">
        <v>590</v>
      </c>
      <c r="L1363" s="13">
        <v>2111</v>
      </c>
      <c r="M1363" s="13" t="s">
        <v>1941</v>
      </c>
    </row>
    <row r="1364" spans="10:13" x14ac:dyDescent="0.25">
      <c r="J1364" s="13">
        <v>1209</v>
      </c>
      <c r="K1364" s="13" t="s">
        <v>825</v>
      </c>
      <c r="L1364" s="13">
        <v>1209</v>
      </c>
      <c r="M1364" s="13" t="s">
        <v>1941</v>
      </c>
    </row>
    <row r="1365" spans="10:13" x14ac:dyDescent="0.25">
      <c r="J1365" s="13">
        <v>1209</v>
      </c>
      <c r="K1365" s="13" t="s">
        <v>1123</v>
      </c>
      <c r="L1365" s="13">
        <v>1209</v>
      </c>
      <c r="M1365" s="13" t="s">
        <v>1941</v>
      </c>
    </row>
    <row r="1366" spans="10:13" x14ac:dyDescent="0.25">
      <c r="J1366" s="13">
        <v>1209</v>
      </c>
      <c r="K1366" s="13" t="s">
        <v>594</v>
      </c>
      <c r="L1366" s="13">
        <v>1209</v>
      </c>
      <c r="M1366" s="13" t="s">
        <v>1941</v>
      </c>
    </row>
    <row r="1367" spans="10:13" x14ac:dyDescent="0.25">
      <c r="J1367" s="13">
        <v>1209</v>
      </c>
      <c r="K1367" s="13" t="s">
        <v>1193</v>
      </c>
      <c r="L1367" s="13">
        <v>1209</v>
      </c>
      <c r="M1367" s="13" t="s">
        <v>1941</v>
      </c>
    </row>
    <row r="1368" spans="10:13" x14ac:dyDescent="0.25">
      <c r="J1368" s="13">
        <v>1209</v>
      </c>
      <c r="K1368" s="13" t="s">
        <v>1256</v>
      </c>
      <c r="L1368" s="13">
        <v>1209</v>
      </c>
      <c r="M1368" s="13" t="s">
        <v>1941</v>
      </c>
    </row>
    <row r="1369" spans="10:13" x14ac:dyDescent="0.25">
      <c r="J1369" s="13">
        <v>1209</v>
      </c>
      <c r="K1369" s="13" t="s">
        <v>825</v>
      </c>
      <c r="L1369" s="13">
        <v>1209</v>
      </c>
      <c r="M1369" s="13" t="s">
        <v>1941</v>
      </c>
    </row>
    <row r="1370" spans="10:13" x14ac:dyDescent="0.25">
      <c r="J1370" s="13">
        <v>1209</v>
      </c>
      <c r="K1370" s="13" t="s">
        <v>594</v>
      </c>
      <c r="L1370" s="13">
        <v>1209</v>
      </c>
      <c r="M1370" s="13" t="s">
        <v>1941</v>
      </c>
    </row>
    <row r="1371" spans="10:13" x14ac:dyDescent="0.25">
      <c r="J1371" s="13">
        <v>1209</v>
      </c>
      <c r="K1371" s="13" t="s">
        <v>1077</v>
      </c>
      <c r="L1371" s="13">
        <v>1209</v>
      </c>
      <c r="M1371" s="13" t="s">
        <v>1941</v>
      </c>
    </row>
    <row r="1372" spans="10:13" x14ac:dyDescent="0.25">
      <c r="J1372" s="13">
        <v>1209</v>
      </c>
      <c r="K1372" s="13" t="s">
        <v>1947</v>
      </c>
      <c r="L1372" s="13">
        <v>1209</v>
      </c>
      <c r="M1372" s="13" t="s">
        <v>1941</v>
      </c>
    </row>
    <row r="1373" spans="10:13" x14ac:dyDescent="0.25">
      <c r="J1373" s="13">
        <v>1209</v>
      </c>
      <c r="K1373" s="13" t="s">
        <v>1193</v>
      </c>
      <c r="L1373" s="13">
        <v>1209</v>
      </c>
      <c r="M1373" s="13" t="s">
        <v>1941</v>
      </c>
    </row>
    <row r="1374" spans="10:13" x14ac:dyDescent="0.25">
      <c r="J1374" s="13">
        <v>1209</v>
      </c>
      <c r="K1374" s="13" t="s">
        <v>1256</v>
      </c>
      <c r="L1374" s="13">
        <v>1209</v>
      </c>
      <c r="M1374" s="13" t="s">
        <v>1941</v>
      </c>
    </row>
    <row r="1375" spans="10:13" x14ac:dyDescent="0.25">
      <c r="J1375" s="13">
        <v>1209</v>
      </c>
      <c r="K1375" s="13" t="s">
        <v>1944</v>
      </c>
      <c r="L1375" s="13">
        <v>1209</v>
      </c>
      <c r="M1375" s="13" t="s">
        <v>1941</v>
      </c>
    </row>
    <row r="1376" spans="10:13" x14ac:dyDescent="0.25">
      <c r="J1376" s="13">
        <v>2111</v>
      </c>
      <c r="K1376" s="13" t="s">
        <v>590</v>
      </c>
      <c r="L1376" s="13">
        <v>2111</v>
      </c>
      <c r="M1376" s="13" t="s">
        <v>1941</v>
      </c>
    </row>
    <row r="1377" spans="10:13" x14ac:dyDescent="0.25">
      <c r="J1377" s="13">
        <v>2111</v>
      </c>
      <c r="K1377" s="13" t="s">
        <v>590</v>
      </c>
      <c r="L1377" s="13">
        <v>2111</v>
      </c>
      <c r="M1377" s="13" t="s">
        <v>1941</v>
      </c>
    </row>
    <row r="1378" spans="10:13" x14ac:dyDescent="0.25">
      <c r="J1378" s="13">
        <v>2111</v>
      </c>
      <c r="K1378" s="13" t="s">
        <v>590</v>
      </c>
      <c r="L1378" s="13">
        <v>2111</v>
      </c>
      <c r="M1378" s="13" t="s">
        <v>1941</v>
      </c>
    </row>
    <row r="1379" spans="10:13" x14ac:dyDescent="0.25">
      <c r="J1379" s="13">
        <v>2111</v>
      </c>
      <c r="K1379" s="13" t="s">
        <v>590</v>
      </c>
      <c r="L1379" s="13">
        <v>2111</v>
      </c>
      <c r="M1379" s="13" t="s">
        <v>1941</v>
      </c>
    </row>
    <row r="1380" spans="10:13" x14ac:dyDescent="0.25">
      <c r="J1380" s="13">
        <v>2111</v>
      </c>
      <c r="K1380" s="13" t="s">
        <v>590</v>
      </c>
      <c r="L1380" s="13">
        <v>2111</v>
      </c>
      <c r="M1380" s="13" t="s">
        <v>1941</v>
      </c>
    </row>
    <row r="1381" spans="10:13" x14ac:dyDescent="0.25">
      <c r="J1381" s="13">
        <v>2111</v>
      </c>
      <c r="K1381" s="13" t="s">
        <v>590</v>
      </c>
      <c r="L1381" s="13">
        <v>2111</v>
      </c>
      <c r="M1381" s="13" t="s">
        <v>1941</v>
      </c>
    </row>
    <row r="1382" spans="10:13" x14ac:dyDescent="0.25">
      <c r="J1382" s="13">
        <v>2111</v>
      </c>
      <c r="K1382" s="13" t="s">
        <v>590</v>
      </c>
      <c r="L1382" s="13">
        <v>2111</v>
      </c>
      <c r="M1382" s="13" t="s">
        <v>1941</v>
      </c>
    </row>
    <row r="1383" spans="10:13" x14ac:dyDescent="0.25">
      <c r="J1383" s="13">
        <v>2111</v>
      </c>
      <c r="K1383" s="13" t="s">
        <v>590</v>
      </c>
      <c r="L1383" s="13">
        <v>2111</v>
      </c>
      <c r="M1383" s="13" t="s">
        <v>1941</v>
      </c>
    </row>
    <row r="1384" spans="10:13" x14ac:dyDescent="0.25">
      <c r="J1384" s="13">
        <v>2111</v>
      </c>
      <c r="K1384" s="13" t="s">
        <v>590</v>
      </c>
      <c r="L1384" s="13">
        <v>2111</v>
      </c>
      <c r="M1384" s="13" t="s">
        <v>1941</v>
      </c>
    </row>
    <row r="1385" spans="10:13" x14ac:dyDescent="0.25">
      <c r="J1385" s="13">
        <v>2111</v>
      </c>
      <c r="K1385" s="13" t="s">
        <v>590</v>
      </c>
      <c r="L1385" s="13">
        <v>2111</v>
      </c>
      <c r="M1385" s="13" t="s">
        <v>1941</v>
      </c>
    </row>
    <row r="1386" spans="10:13" x14ac:dyDescent="0.25">
      <c r="J1386" s="13">
        <v>2111</v>
      </c>
      <c r="K1386" s="13" t="s">
        <v>590</v>
      </c>
      <c r="L1386" s="13">
        <v>2111</v>
      </c>
      <c r="M1386" s="13" t="s">
        <v>1941</v>
      </c>
    </row>
    <row r="1387" spans="10:13" x14ac:dyDescent="0.25">
      <c r="J1387" s="13">
        <v>2111</v>
      </c>
      <c r="K1387" s="13" t="s">
        <v>590</v>
      </c>
      <c r="L1387" s="13">
        <v>2111</v>
      </c>
      <c r="M1387" s="13" t="s">
        <v>1941</v>
      </c>
    </row>
    <row r="1388" spans="10:13" x14ac:dyDescent="0.25">
      <c r="J1388" s="13">
        <v>1209</v>
      </c>
      <c r="K1388" s="13" t="s">
        <v>825</v>
      </c>
      <c r="L1388" s="13">
        <v>1209</v>
      </c>
      <c r="M1388" s="13" t="s">
        <v>1941</v>
      </c>
    </row>
    <row r="1389" spans="10:13" x14ac:dyDescent="0.25">
      <c r="J1389" s="13">
        <v>1209</v>
      </c>
      <c r="K1389" s="13" t="s">
        <v>1123</v>
      </c>
      <c r="L1389" s="13">
        <v>1209</v>
      </c>
      <c r="M1389" s="13" t="s">
        <v>1941</v>
      </c>
    </row>
    <row r="1390" spans="10:13" x14ac:dyDescent="0.25">
      <c r="J1390" s="13">
        <v>1209</v>
      </c>
      <c r="K1390" s="13" t="s">
        <v>594</v>
      </c>
      <c r="L1390" s="13">
        <v>1209</v>
      </c>
      <c r="M1390" s="13" t="s">
        <v>1941</v>
      </c>
    </row>
    <row r="1391" spans="10:13" x14ac:dyDescent="0.25">
      <c r="J1391" s="13">
        <v>1209</v>
      </c>
      <c r="K1391" s="13" t="s">
        <v>1193</v>
      </c>
      <c r="L1391" s="13">
        <v>1209</v>
      </c>
      <c r="M1391" s="13" t="s">
        <v>1941</v>
      </c>
    </row>
    <row r="1392" spans="10:13" x14ac:dyDescent="0.25">
      <c r="J1392" s="13">
        <v>1209</v>
      </c>
      <c r="K1392" s="13" t="s">
        <v>1256</v>
      </c>
      <c r="L1392" s="13">
        <v>1209</v>
      </c>
      <c r="M1392" s="13" t="s">
        <v>1941</v>
      </c>
    </row>
    <row r="1393" spans="10:13" x14ac:dyDescent="0.25">
      <c r="J1393" s="13">
        <v>2111</v>
      </c>
      <c r="K1393" s="13" t="s">
        <v>590</v>
      </c>
      <c r="L1393" s="13">
        <v>2111</v>
      </c>
      <c r="M1393" s="13" t="s">
        <v>1941</v>
      </c>
    </row>
    <row r="1394" spans="10:13" x14ac:dyDescent="0.25">
      <c r="J1394" s="13">
        <v>2111</v>
      </c>
      <c r="K1394" s="13" t="s">
        <v>590</v>
      </c>
      <c r="L1394" s="13">
        <v>2111</v>
      </c>
      <c r="M1394" s="13" t="s">
        <v>1941</v>
      </c>
    </row>
    <row r="1395" spans="10:13" x14ac:dyDescent="0.25">
      <c r="J1395" s="13">
        <v>1209</v>
      </c>
      <c r="K1395" s="13" t="s">
        <v>825</v>
      </c>
      <c r="L1395" s="13">
        <v>1209</v>
      </c>
      <c r="M1395" s="13" t="s">
        <v>1941</v>
      </c>
    </row>
    <row r="1396" spans="10:13" x14ac:dyDescent="0.25">
      <c r="J1396" s="13">
        <v>1209</v>
      </c>
      <c r="K1396" s="13" t="s">
        <v>1123</v>
      </c>
      <c r="L1396" s="13">
        <v>1209</v>
      </c>
      <c r="M1396" s="13" t="s">
        <v>1941</v>
      </c>
    </row>
    <row r="1397" spans="10:13" x14ac:dyDescent="0.25">
      <c r="J1397" s="13">
        <v>1209</v>
      </c>
      <c r="K1397" s="13" t="s">
        <v>594</v>
      </c>
      <c r="L1397" s="13">
        <v>1209</v>
      </c>
      <c r="M1397" s="13" t="s">
        <v>1941</v>
      </c>
    </row>
    <row r="1398" spans="10:13" x14ac:dyDescent="0.25">
      <c r="J1398" s="13">
        <v>1209</v>
      </c>
      <c r="K1398" s="13" t="s">
        <v>1256</v>
      </c>
      <c r="L1398" s="13">
        <v>1209</v>
      </c>
      <c r="M1398" s="13" t="s">
        <v>1941</v>
      </c>
    </row>
    <row r="1399" spans="10:13" x14ac:dyDescent="0.25">
      <c r="J1399" s="13">
        <v>1209</v>
      </c>
      <c r="K1399" s="13" t="s">
        <v>1947</v>
      </c>
      <c r="L1399" s="13">
        <v>1209</v>
      </c>
      <c r="M1399" s="13" t="s">
        <v>1941</v>
      </c>
    </row>
    <row r="1400" spans="10:13" x14ac:dyDescent="0.25">
      <c r="J1400" s="13">
        <v>1209</v>
      </c>
      <c r="K1400" s="13" t="s">
        <v>825</v>
      </c>
      <c r="L1400" s="13">
        <v>1209</v>
      </c>
      <c r="M1400" s="13" t="s">
        <v>1941</v>
      </c>
    </row>
    <row r="1401" spans="10:13" x14ac:dyDescent="0.25">
      <c r="J1401" s="13">
        <v>1209</v>
      </c>
      <c r="K1401" s="13" t="s">
        <v>1123</v>
      </c>
      <c r="L1401" s="13">
        <v>1209</v>
      </c>
      <c r="M1401" s="13" t="s">
        <v>1941</v>
      </c>
    </row>
    <row r="1402" spans="10:13" x14ac:dyDescent="0.25">
      <c r="J1402" s="13">
        <v>1209</v>
      </c>
      <c r="K1402" s="13" t="s">
        <v>594</v>
      </c>
      <c r="L1402" s="13">
        <v>1209</v>
      </c>
      <c r="M1402" s="13" t="s">
        <v>1941</v>
      </c>
    </row>
    <row r="1403" spans="10:13" x14ac:dyDescent="0.25">
      <c r="J1403" s="13">
        <v>1209</v>
      </c>
      <c r="K1403" s="13" t="s">
        <v>1947</v>
      </c>
      <c r="L1403" s="13">
        <v>1209</v>
      </c>
      <c r="M1403" s="13" t="s">
        <v>1941</v>
      </c>
    </row>
    <row r="1404" spans="10:13" x14ac:dyDescent="0.25">
      <c r="J1404" s="13">
        <v>1209</v>
      </c>
      <c r="K1404" s="13" t="s">
        <v>1256</v>
      </c>
      <c r="L1404" s="13">
        <v>1209</v>
      </c>
      <c r="M1404" s="13" t="s">
        <v>1941</v>
      </c>
    </row>
    <row r="1405" spans="10:13" x14ac:dyDescent="0.25">
      <c r="J1405" s="13">
        <v>1209</v>
      </c>
      <c r="K1405" s="13" t="s">
        <v>825</v>
      </c>
      <c r="L1405" s="13">
        <v>1209</v>
      </c>
      <c r="M1405" s="13" t="s">
        <v>1941</v>
      </c>
    </row>
    <row r="1406" spans="10:13" x14ac:dyDescent="0.25">
      <c r="J1406" s="13">
        <v>1209</v>
      </c>
      <c r="K1406" s="13" t="s">
        <v>1123</v>
      </c>
      <c r="L1406" s="13">
        <v>1209</v>
      </c>
      <c r="M1406" s="13" t="s">
        <v>1941</v>
      </c>
    </row>
    <row r="1407" spans="10:13" x14ac:dyDescent="0.25">
      <c r="J1407" s="13">
        <v>1209</v>
      </c>
      <c r="K1407" s="13" t="s">
        <v>594</v>
      </c>
      <c r="L1407" s="13">
        <v>1209</v>
      </c>
      <c r="M1407" s="13" t="s">
        <v>1941</v>
      </c>
    </row>
    <row r="1408" spans="10:13" x14ac:dyDescent="0.25">
      <c r="J1408" s="13">
        <v>1209</v>
      </c>
      <c r="K1408" s="13" t="s">
        <v>1256</v>
      </c>
      <c r="L1408" s="13">
        <v>1209</v>
      </c>
      <c r="M1408" s="13" t="s">
        <v>1941</v>
      </c>
    </row>
    <row r="1409" spans="10:13" x14ac:dyDescent="0.25">
      <c r="J1409" s="13">
        <v>1209</v>
      </c>
      <c r="K1409" s="13" t="s">
        <v>825</v>
      </c>
      <c r="L1409" s="13">
        <v>1209</v>
      </c>
      <c r="M1409" s="13" t="s">
        <v>1941</v>
      </c>
    </row>
    <row r="1410" spans="10:13" x14ac:dyDescent="0.25">
      <c r="J1410" s="13">
        <v>1209</v>
      </c>
      <c r="K1410" s="13" t="s">
        <v>594</v>
      </c>
      <c r="L1410" s="13">
        <v>1209</v>
      </c>
      <c r="M1410" s="13" t="s">
        <v>1941</v>
      </c>
    </row>
    <row r="1411" spans="10:13" x14ac:dyDescent="0.25">
      <c r="J1411" s="13">
        <v>1209</v>
      </c>
      <c r="K1411" s="13" t="s">
        <v>1256</v>
      </c>
      <c r="L1411" s="13">
        <v>1209</v>
      </c>
      <c r="M1411" s="13" t="s">
        <v>1941</v>
      </c>
    </row>
    <row r="1412" spans="10:13" x14ac:dyDescent="0.25">
      <c r="J1412" s="13">
        <v>2111</v>
      </c>
      <c r="K1412" s="13" t="s">
        <v>590</v>
      </c>
      <c r="L1412" s="13">
        <v>2111</v>
      </c>
      <c r="M1412" s="13" t="s">
        <v>1941</v>
      </c>
    </row>
    <row r="1413" spans="10:13" x14ac:dyDescent="0.25">
      <c r="J1413" s="13">
        <v>2111</v>
      </c>
      <c r="K1413" s="13" t="s">
        <v>590</v>
      </c>
      <c r="L1413" s="13">
        <v>2111</v>
      </c>
      <c r="M1413" s="13" t="s">
        <v>1941</v>
      </c>
    </row>
    <row r="1414" spans="10:13" x14ac:dyDescent="0.25">
      <c r="J1414" s="13">
        <v>2111</v>
      </c>
      <c r="K1414" s="13" t="s">
        <v>590</v>
      </c>
      <c r="L1414" s="13">
        <v>2111</v>
      </c>
      <c r="M1414" s="13" t="s">
        <v>1941</v>
      </c>
    </row>
    <row r="1415" spans="10:13" x14ac:dyDescent="0.25">
      <c r="J1415" s="13">
        <v>2111</v>
      </c>
      <c r="K1415" s="13" t="s">
        <v>590</v>
      </c>
      <c r="L1415" s="13">
        <v>2111</v>
      </c>
      <c r="M1415" s="13" t="s">
        <v>1941</v>
      </c>
    </row>
    <row r="1416" spans="10:13" x14ac:dyDescent="0.25">
      <c r="J1416" s="13">
        <v>2111</v>
      </c>
      <c r="K1416" s="13" t="s">
        <v>590</v>
      </c>
      <c r="L1416" s="13">
        <v>2111</v>
      </c>
      <c r="M1416" s="13" t="s">
        <v>1941</v>
      </c>
    </row>
    <row r="1417" spans="10:13" x14ac:dyDescent="0.25">
      <c r="J1417" s="13">
        <v>2111</v>
      </c>
      <c r="K1417" s="13" t="s">
        <v>590</v>
      </c>
      <c r="L1417" s="13">
        <v>2111</v>
      </c>
      <c r="M1417" s="13" t="s">
        <v>1941</v>
      </c>
    </row>
    <row r="1418" spans="10:13" x14ac:dyDescent="0.25">
      <c r="J1418" s="13">
        <v>2111</v>
      </c>
      <c r="K1418" s="13" t="s">
        <v>590</v>
      </c>
      <c r="L1418" s="13">
        <v>2111</v>
      </c>
      <c r="M1418" s="13" t="s">
        <v>1941</v>
      </c>
    </row>
    <row r="1419" spans="10:13" x14ac:dyDescent="0.25">
      <c r="J1419" s="13">
        <v>2111</v>
      </c>
      <c r="K1419" s="13" t="s">
        <v>590</v>
      </c>
      <c r="L1419" s="13">
        <v>2111</v>
      </c>
      <c r="M1419" s="13" t="s">
        <v>1941</v>
      </c>
    </row>
    <row r="1420" spans="10:13" x14ac:dyDescent="0.25">
      <c r="J1420" s="13">
        <v>2111</v>
      </c>
      <c r="K1420" s="13" t="s">
        <v>590</v>
      </c>
      <c r="L1420" s="13">
        <v>2111</v>
      </c>
      <c r="M1420" s="13" t="s">
        <v>1941</v>
      </c>
    </row>
    <row r="1421" spans="10:13" x14ac:dyDescent="0.25">
      <c r="J1421" s="13">
        <v>1209</v>
      </c>
      <c r="K1421" s="13" t="s">
        <v>594</v>
      </c>
      <c r="L1421" s="13">
        <v>1209</v>
      </c>
      <c r="M1421" s="13" t="s">
        <v>1941</v>
      </c>
    </row>
    <row r="1422" spans="10:13" x14ac:dyDescent="0.25">
      <c r="J1422" s="13">
        <v>1209</v>
      </c>
      <c r="K1422" s="13" t="s">
        <v>825</v>
      </c>
      <c r="L1422" s="13">
        <v>1209</v>
      </c>
      <c r="M1422" s="13" t="s">
        <v>1941</v>
      </c>
    </row>
    <row r="1423" spans="10:13" x14ac:dyDescent="0.25">
      <c r="J1423" s="13">
        <v>1209</v>
      </c>
      <c r="K1423" s="13" t="s">
        <v>1256</v>
      </c>
      <c r="L1423" s="13">
        <v>1209</v>
      </c>
      <c r="M1423" s="13" t="s">
        <v>1941</v>
      </c>
    </row>
    <row r="1424" spans="10:13" x14ac:dyDescent="0.25">
      <c r="J1424" s="13">
        <v>1209</v>
      </c>
      <c r="K1424" s="13" t="s">
        <v>1123</v>
      </c>
      <c r="L1424" s="13">
        <v>1209</v>
      </c>
      <c r="M1424" s="13" t="s">
        <v>1941</v>
      </c>
    </row>
    <row r="1425" spans="10:13" x14ac:dyDescent="0.25">
      <c r="J1425" s="13">
        <v>1209</v>
      </c>
      <c r="K1425" s="13" t="s">
        <v>825</v>
      </c>
      <c r="L1425" s="13">
        <v>1209</v>
      </c>
      <c r="M1425" s="13" t="s">
        <v>1941</v>
      </c>
    </row>
    <row r="1426" spans="10:13" x14ac:dyDescent="0.25">
      <c r="J1426" s="13">
        <v>1209</v>
      </c>
      <c r="K1426" s="13" t="s">
        <v>1123</v>
      </c>
      <c r="L1426" s="13">
        <v>1209</v>
      </c>
      <c r="M1426" s="13" t="s">
        <v>1941</v>
      </c>
    </row>
    <row r="1427" spans="10:13" x14ac:dyDescent="0.25">
      <c r="J1427" s="13">
        <v>1209</v>
      </c>
      <c r="K1427" s="13" t="s">
        <v>594</v>
      </c>
      <c r="L1427" s="13">
        <v>1209</v>
      </c>
      <c r="M1427" s="13" t="s">
        <v>1941</v>
      </c>
    </row>
    <row r="1428" spans="10:13" x14ac:dyDescent="0.25">
      <c r="J1428" s="13">
        <v>1209</v>
      </c>
      <c r="K1428" s="13" t="s">
        <v>1193</v>
      </c>
      <c r="L1428" s="13">
        <v>1209</v>
      </c>
      <c r="M1428" s="13" t="s">
        <v>1941</v>
      </c>
    </row>
    <row r="1429" spans="10:13" x14ac:dyDescent="0.25">
      <c r="J1429" s="13">
        <v>1209</v>
      </c>
      <c r="K1429" s="13" t="s">
        <v>1256</v>
      </c>
      <c r="L1429" s="13">
        <v>1209</v>
      </c>
      <c r="M1429" s="13" t="s">
        <v>1941</v>
      </c>
    </row>
    <row r="1430" spans="10:13" x14ac:dyDescent="0.25">
      <c r="J1430" s="13">
        <v>1209</v>
      </c>
      <c r="K1430" s="13" t="s">
        <v>1944</v>
      </c>
      <c r="L1430" s="13">
        <v>1209</v>
      </c>
      <c r="M1430" s="13" t="s">
        <v>1941</v>
      </c>
    </row>
    <row r="1431" spans="10:13" x14ac:dyDescent="0.25">
      <c r="J1431" s="13">
        <v>2111</v>
      </c>
      <c r="K1431" s="13" t="s">
        <v>590</v>
      </c>
      <c r="L1431" s="13">
        <v>2111</v>
      </c>
      <c r="M1431" s="13" t="s">
        <v>1941</v>
      </c>
    </row>
    <row r="1432" spans="10:13" x14ac:dyDescent="0.25">
      <c r="J1432" s="13">
        <v>1209</v>
      </c>
      <c r="K1432" s="13" t="s">
        <v>825</v>
      </c>
      <c r="L1432" s="13">
        <v>1209</v>
      </c>
      <c r="M1432" s="13" t="s">
        <v>1941</v>
      </c>
    </row>
    <row r="1433" spans="10:13" x14ac:dyDescent="0.25">
      <c r="J1433" s="13">
        <v>1209</v>
      </c>
      <c r="K1433" s="13" t="s">
        <v>1123</v>
      </c>
      <c r="L1433" s="13">
        <v>1209</v>
      </c>
      <c r="M1433" s="13" t="s">
        <v>1941</v>
      </c>
    </row>
    <row r="1434" spans="10:13" x14ac:dyDescent="0.25">
      <c r="J1434" s="13">
        <v>1209</v>
      </c>
      <c r="K1434" s="13" t="s">
        <v>594</v>
      </c>
      <c r="L1434" s="13">
        <v>1209</v>
      </c>
      <c r="M1434" s="13" t="s">
        <v>1941</v>
      </c>
    </row>
    <row r="1435" spans="10:13" x14ac:dyDescent="0.25">
      <c r="J1435" s="13">
        <v>1209</v>
      </c>
      <c r="K1435" s="13" t="s">
        <v>1256</v>
      </c>
      <c r="L1435" s="13">
        <v>1209</v>
      </c>
      <c r="M1435" s="13" t="s">
        <v>1941</v>
      </c>
    </row>
    <row r="1436" spans="10:13" x14ac:dyDescent="0.25">
      <c r="J1436" s="13">
        <v>2111</v>
      </c>
      <c r="K1436" s="13" t="s">
        <v>590</v>
      </c>
      <c r="L1436" s="13">
        <v>2111</v>
      </c>
      <c r="M1436" s="13" t="s">
        <v>1941</v>
      </c>
    </row>
    <row r="1437" spans="10:13" x14ac:dyDescent="0.25">
      <c r="J1437" s="13">
        <v>2111</v>
      </c>
      <c r="K1437" s="13" t="s">
        <v>590</v>
      </c>
      <c r="L1437" s="13">
        <v>2111</v>
      </c>
      <c r="M1437" s="13" t="s">
        <v>1941</v>
      </c>
    </row>
    <row r="1438" spans="10:13" x14ac:dyDescent="0.25">
      <c r="J1438" s="13">
        <v>2111</v>
      </c>
      <c r="K1438" s="13" t="s">
        <v>590</v>
      </c>
      <c r="L1438" s="13">
        <v>2111</v>
      </c>
      <c r="M1438" s="13" t="s">
        <v>1941</v>
      </c>
    </row>
    <row r="1439" spans="10:13" x14ac:dyDescent="0.25">
      <c r="J1439" s="13">
        <v>2111</v>
      </c>
      <c r="K1439" s="13" t="s">
        <v>590</v>
      </c>
      <c r="L1439" s="13">
        <v>2111</v>
      </c>
      <c r="M1439" s="13" t="s">
        <v>1941</v>
      </c>
    </row>
    <row r="1440" spans="10:13" x14ac:dyDescent="0.25">
      <c r="J1440" s="13">
        <v>2111</v>
      </c>
      <c r="K1440" s="13" t="s">
        <v>590</v>
      </c>
      <c r="L1440" s="13">
        <v>2111</v>
      </c>
      <c r="M1440" s="13" t="s">
        <v>1941</v>
      </c>
    </row>
    <row r="1441" spans="10:13" x14ac:dyDescent="0.25">
      <c r="J1441" s="13">
        <v>2111</v>
      </c>
      <c r="K1441" s="13" t="s">
        <v>590</v>
      </c>
      <c r="L1441" s="13">
        <v>2111</v>
      </c>
      <c r="M1441" s="13" t="s">
        <v>1941</v>
      </c>
    </row>
    <row r="1442" spans="10:13" x14ac:dyDescent="0.25">
      <c r="J1442" s="13">
        <v>2111</v>
      </c>
      <c r="K1442" s="13" t="s">
        <v>590</v>
      </c>
      <c r="L1442" s="13">
        <v>2111</v>
      </c>
      <c r="M1442" s="13" t="s">
        <v>1941</v>
      </c>
    </row>
    <row r="1443" spans="10:13" x14ac:dyDescent="0.25">
      <c r="J1443" s="13">
        <v>1209</v>
      </c>
      <c r="K1443" s="13" t="s">
        <v>825</v>
      </c>
      <c r="L1443" s="13">
        <v>1209</v>
      </c>
      <c r="M1443" s="13" t="s">
        <v>1941</v>
      </c>
    </row>
    <row r="1444" spans="10:13" x14ac:dyDescent="0.25">
      <c r="J1444" s="13">
        <v>1209</v>
      </c>
      <c r="K1444" s="13" t="s">
        <v>1123</v>
      </c>
      <c r="L1444" s="13">
        <v>1209</v>
      </c>
      <c r="M1444" s="13" t="s">
        <v>1941</v>
      </c>
    </row>
    <row r="1445" spans="10:13" x14ac:dyDescent="0.25">
      <c r="J1445" s="13">
        <v>1209</v>
      </c>
      <c r="K1445" s="13" t="s">
        <v>594</v>
      </c>
      <c r="L1445" s="13">
        <v>1209</v>
      </c>
      <c r="M1445" s="13" t="s">
        <v>1941</v>
      </c>
    </row>
    <row r="1446" spans="10:13" x14ac:dyDescent="0.25">
      <c r="J1446" s="13">
        <v>1209</v>
      </c>
      <c r="K1446" s="13" t="s">
        <v>1193</v>
      </c>
      <c r="L1446" s="13">
        <v>1209</v>
      </c>
      <c r="M1446" s="13" t="s">
        <v>1941</v>
      </c>
    </row>
    <row r="1447" spans="10:13" x14ac:dyDescent="0.25">
      <c r="J1447" s="13">
        <v>1209</v>
      </c>
      <c r="K1447" s="13" t="s">
        <v>1256</v>
      </c>
      <c r="L1447" s="13">
        <v>1209</v>
      </c>
      <c r="M1447" s="13" t="s">
        <v>1941</v>
      </c>
    </row>
    <row r="1448" spans="10:13" x14ac:dyDescent="0.25">
      <c r="J1448" s="13">
        <v>2111</v>
      </c>
      <c r="K1448" s="13" t="s">
        <v>590</v>
      </c>
      <c r="L1448" s="13">
        <v>2111</v>
      </c>
      <c r="M1448" s="13" t="s">
        <v>1941</v>
      </c>
    </row>
    <row r="1449" spans="10:13" x14ac:dyDescent="0.25">
      <c r="J1449" s="13">
        <v>2111</v>
      </c>
      <c r="K1449" s="13" t="s">
        <v>590</v>
      </c>
      <c r="L1449" s="13">
        <v>2111</v>
      </c>
      <c r="M1449" s="13" t="s">
        <v>1941</v>
      </c>
    </row>
    <row r="1450" spans="10:13" x14ac:dyDescent="0.25">
      <c r="J1450" s="13">
        <v>2111</v>
      </c>
      <c r="K1450" s="13" t="s">
        <v>590</v>
      </c>
      <c r="L1450" s="13">
        <v>2111</v>
      </c>
      <c r="M1450" s="13" t="s">
        <v>1941</v>
      </c>
    </row>
    <row r="1451" spans="10:13" x14ac:dyDescent="0.25">
      <c r="J1451" s="13">
        <v>2111</v>
      </c>
      <c r="K1451" s="13" t="s">
        <v>590</v>
      </c>
      <c r="L1451" s="13">
        <v>2111</v>
      </c>
      <c r="M1451" s="13" t="s">
        <v>1941</v>
      </c>
    </row>
    <row r="1452" spans="10:13" x14ac:dyDescent="0.25">
      <c r="J1452" s="13">
        <v>2111</v>
      </c>
      <c r="K1452" s="13" t="s">
        <v>590</v>
      </c>
      <c r="L1452" s="13">
        <v>2111</v>
      </c>
      <c r="M1452" s="13" t="s">
        <v>1941</v>
      </c>
    </row>
    <row r="1453" spans="10:13" x14ac:dyDescent="0.25">
      <c r="J1453" s="13">
        <v>2111</v>
      </c>
      <c r="K1453" s="13" t="s">
        <v>590</v>
      </c>
      <c r="L1453" s="13">
        <v>2111</v>
      </c>
      <c r="M1453" s="13" t="s">
        <v>1941</v>
      </c>
    </row>
    <row r="1454" spans="10:13" x14ac:dyDescent="0.25">
      <c r="J1454" s="13">
        <v>2111</v>
      </c>
      <c r="K1454" s="13" t="s">
        <v>590</v>
      </c>
      <c r="L1454" s="13">
        <v>2111</v>
      </c>
      <c r="M1454" s="13" t="s">
        <v>1941</v>
      </c>
    </row>
    <row r="1455" spans="10:13" x14ac:dyDescent="0.25">
      <c r="J1455" s="13">
        <v>2111</v>
      </c>
      <c r="K1455" s="13" t="s">
        <v>590</v>
      </c>
      <c r="L1455" s="13">
        <v>2111</v>
      </c>
      <c r="M1455" s="13" t="s">
        <v>1941</v>
      </c>
    </row>
    <row r="1456" spans="10:13" x14ac:dyDescent="0.25">
      <c r="J1456" s="13">
        <v>1209</v>
      </c>
      <c r="K1456" s="13" t="s">
        <v>1193</v>
      </c>
      <c r="L1456" s="13">
        <v>1209</v>
      </c>
      <c r="M1456" s="13" t="s">
        <v>1941</v>
      </c>
    </row>
    <row r="1457" spans="10:13" x14ac:dyDescent="0.25">
      <c r="J1457" s="13">
        <v>2065</v>
      </c>
      <c r="K1457" s="13" t="s">
        <v>554</v>
      </c>
      <c r="L1457" s="13">
        <v>2065</v>
      </c>
      <c r="M1457" s="13" t="s">
        <v>1941</v>
      </c>
    </row>
    <row r="1458" spans="10:13" x14ac:dyDescent="0.25">
      <c r="J1458" s="13">
        <v>2111</v>
      </c>
      <c r="K1458" s="13" t="s">
        <v>590</v>
      </c>
      <c r="L1458" s="13">
        <v>2111</v>
      </c>
      <c r="M1458" s="13" t="s">
        <v>1941</v>
      </c>
    </row>
    <row r="1459" spans="10:13" x14ac:dyDescent="0.25">
      <c r="J1459" s="13">
        <v>1209</v>
      </c>
      <c r="K1459" s="13" t="s">
        <v>1123</v>
      </c>
      <c r="L1459" s="13">
        <v>1209</v>
      </c>
      <c r="M1459" s="13" t="s">
        <v>1941</v>
      </c>
    </row>
    <row r="1460" spans="10:13" x14ac:dyDescent="0.25">
      <c r="J1460" s="13">
        <v>1209</v>
      </c>
      <c r="K1460" s="13" t="s">
        <v>594</v>
      </c>
      <c r="L1460" s="13">
        <v>1209</v>
      </c>
      <c r="M1460" s="13" t="s">
        <v>1941</v>
      </c>
    </row>
    <row r="1461" spans="10:13" x14ac:dyDescent="0.25">
      <c r="J1461" s="13">
        <v>1209</v>
      </c>
      <c r="K1461" s="13" t="s">
        <v>825</v>
      </c>
      <c r="L1461" s="13">
        <v>1209</v>
      </c>
      <c r="M1461" s="13" t="s">
        <v>1941</v>
      </c>
    </row>
    <row r="1462" spans="10:13" x14ac:dyDescent="0.25">
      <c r="J1462" s="13">
        <v>1209</v>
      </c>
      <c r="K1462" s="13" t="s">
        <v>1123</v>
      </c>
      <c r="L1462" s="13">
        <v>1209</v>
      </c>
      <c r="M1462" s="13" t="s">
        <v>1941</v>
      </c>
    </row>
    <row r="1463" spans="10:13" x14ac:dyDescent="0.25">
      <c r="J1463" s="13">
        <v>1209</v>
      </c>
      <c r="K1463" s="13" t="s">
        <v>594</v>
      </c>
      <c r="L1463" s="13">
        <v>1209</v>
      </c>
      <c r="M1463" s="13" t="s">
        <v>1941</v>
      </c>
    </row>
    <row r="1464" spans="10:13" x14ac:dyDescent="0.25">
      <c r="J1464" s="13">
        <v>1209</v>
      </c>
      <c r="K1464" s="13" t="s">
        <v>1077</v>
      </c>
      <c r="L1464" s="13">
        <v>1209</v>
      </c>
      <c r="M1464" s="13" t="s">
        <v>1941</v>
      </c>
    </row>
    <row r="1465" spans="10:13" x14ac:dyDescent="0.25">
      <c r="J1465" s="13">
        <v>1209</v>
      </c>
      <c r="K1465" s="13" t="s">
        <v>1947</v>
      </c>
      <c r="L1465" s="13">
        <v>1209</v>
      </c>
      <c r="M1465" s="13" t="s">
        <v>1941</v>
      </c>
    </row>
    <row r="1466" spans="10:13" x14ac:dyDescent="0.25">
      <c r="J1466" s="13">
        <v>1209</v>
      </c>
      <c r="K1466" s="13" t="s">
        <v>1256</v>
      </c>
      <c r="L1466" s="13">
        <v>1209</v>
      </c>
      <c r="M1466" s="13" t="s">
        <v>1941</v>
      </c>
    </row>
    <row r="1467" spans="10:13" x14ac:dyDescent="0.25">
      <c r="J1467" s="13">
        <v>1209</v>
      </c>
      <c r="K1467" s="13" t="s">
        <v>1944</v>
      </c>
      <c r="L1467" s="13">
        <v>1209</v>
      </c>
      <c r="M1467" s="13" t="s">
        <v>1941</v>
      </c>
    </row>
    <row r="1468" spans="10:13" x14ac:dyDescent="0.25">
      <c r="J1468" s="13">
        <v>1209</v>
      </c>
      <c r="K1468" s="13" t="s">
        <v>825</v>
      </c>
      <c r="L1468" s="13">
        <v>1209</v>
      </c>
      <c r="M1468" s="13" t="s">
        <v>1941</v>
      </c>
    </row>
    <row r="1469" spans="10:13" x14ac:dyDescent="0.25">
      <c r="J1469" s="13">
        <v>1209</v>
      </c>
      <c r="K1469" s="13" t="s">
        <v>1123</v>
      </c>
      <c r="L1469" s="13">
        <v>1209</v>
      </c>
      <c r="M1469" s="13" t="s">
        <v>1941</v>
      </c>
    </row>
    <row r="1470" spans="10:13" x14ac:dyDescent="0.25">
      <c r="J1470" s="13">
        <v>1209</v>
      </c>
      <c r="K1470" s="13" t="s">
        <v>594</v>
      </c>
      <c r="L1470" s="13">
        <v>1209</v>
      </c>
      <c r="M1470" s="13" t="s">
        <v>1941</v>
      </c>
    </row>
    <row r="1471" spans="10:13" x14ac:dyDescent="0.25">
      <c r="J1471" s="13">
        <v>1209</v>
      </c>
      <c r="K1471" s="13" t="s">
        <v>1077</v>
      </c>
      <c r="L1471" s="13">
        <v>1209</v>
      </c>
      <c r="M1471" s="13" t="s">
        <v>1941</v>
      </c>
    </row>
    <row r="1472" spans="10:13" x14ac:dyDescent="0.25">
      <c r="J1472" s="13">
        <v>1209</v>
      </c>
      <c r="K1472" s="13" t="s">
        <v>1947</v>
      </c>
      <c r="L1472" s="13">
        <v>1209</v>
      </c>
      <c r="M1472" s="13" t="s">
        <v>1941</v>
      </c>
    </row>
    <row r="1473" spans="10:13" x14ac:dyDescent="0.25">
      <c r="J1473" s="13">
        <v>1209</v>
      </c>
      <c r="K1473" s="13" t="s">
        <v>1256</v>
      </c>
      <c r="L1473" s="13">
        <v>1209</v>
      </c>
      <c r="M1473" s="13" t="s">
        <v>1941</v>
      </c>
    </row>
    <row r="1474" spans="10:13" x14ac:dyDescent="0.25">
      <c r="J1474" s="13">
        <v>1209</v>
      </c>
      <c r="K1474" s="13" t="s">
        <v>1944</v>
      </c>
      <c r="L1474" s="13">
        <v>1209</v>
      </c>
      <c r="M1474" s="13" t="s">
        <v>1941</v>
      </c>
    </row>
    <row r="1475" spans="10:13" x14ac:dyDescent="0.25">
      <c r="J1475" s="13">
        <v>1209</v>
      </c>
      <c r="K1475" s="13" t="s">
        <v>1123</v>
      </c>
      <c r="L1475" s="13">
        <v>1209</v>
      </c>
      <c r="M1475" s="13" t="s">
        <v>1941</v>
      </c>
    </row>
    <row r="1476" spans="10:13" x14ac:dyDescent="0.25">
      <c r="J1476" s="13">
        <v>1209</v>
      </c>
      <c r="K1476" s="13" t="s">
        <v>594</v>
      </c>
      <c r="L1476" s="13">
        <v>1209</v>
      </c>
      <c r="M1476" s="13" t="s">
        <v>1941</v>
      </c>
    </row>
    <row r="1477" spans="10:13" x14ac:dyDescent="0.25">
      <c r="J1477" s="13">
        <v>1209</v>
      </c>
      <c r="K1477" s="13" t="s">
        <v>1123</v>
      </c>
      <c r="L1477" s="13">
        <v>1209</v>
      </c>
      <c r="M1477" s="13" t="s">
        <v>1941</v>
      </c>
    </row>
    <row r="1478" spans="10:13" x14ac:dyDescent="0.25">
      <c r="J1478" s="13">
        <v>1209</v>
      </c>
      <c r="K1478" s="13" t="s">
        <v>1123</v>
      </c>
      <c r="L1478" s="13">
        <v>1209</v>
      </c>
      <c r="M1478" s="13" t="s">
        <v>1941</v>
      </c>
    </row>
    <row r="1479" spans="10:13" x14ac:dyDescent="0.25">
      <c r="J1479" s="13">
        <v>1209</v>
      </c>
      <c r="K1479" s="13" t="s">
        <v>1256</v>
      </c>
      <c r="L1479" s="13">
        <v>1209</v>
      </c>
      <c r="M1479" s="13" t="s">
        <v>1941</v>
      </c>
    </row>
    <row r="1480" spans="10:13" x14ac:dyDescent="0.25">
      <c r="J1480" s="13">
        <v>1209</v>
      </c>
      <c r="K1480" s="13" t="s">
        <v>1123</v>
      </c>
      <c r="L1480" s="13">
        <v>1209</v>
      </c>
      <c r="M1480" s="13" t="s">
        <v>1941</v>
      </c>
    </row>
    <row r="1481" spans="10:13" x14ac:dyDescent="0.25">
      <c r="J1481" s="13">
        <v>1209</v>
      </c>
      <c r="K1481" s="13" t="s">
        <v>1123</v>
      </c>
      <c r="L1481" s="13">
        <v>1209</v>
      </c>
      <c r="M1481" s="13" t="s">
        <v>1941</v>
      </c>
    </row>
    <row r="1482" spans="10:13" x14ac:dyDescent="0.25">
      <c r="J1482" s="13">
        <v>1209</v>
      </c>
      <c r="K1482" s="13" t="s">
        <v>825</v>
      </c>
      <c r="L1482" s="13">
        <v>1209</v>
      </c>
      <c r="M1482" s="13" t="s">
        <v>1941</v>
      </c>
    </row>
    <row r="1483" spans="10:13" x14ac:dyDescent="0.25">
      <c r="J1483" s="13">
        <v>1209</v>
      </c>
      <c r="K1483" s="13" t="s">
        <v>1123</v>
      </c>
      <c r="L1483" s="13">
        <v>1209</v>
      </c>
      <c r="M1483" s="13" t="s">
        <v>1941</v>
      </c>
    </row>
    <row r="1484" spans="10:13" x14ac:dyDescent="0.25">
      <c r="J1484" s="13">
        <v>1209</v>
      </c>
      <c r="K1484" s="13" t="s">
        <v>594</v>
      </c>
      <c r="L1484" s="13">
        <v>1209</v>
      </c>
      <c r="M1484" s="13" t="s">
        <v>1941</v>
      </c>
    </row>
    <row r="1485" spans="10:13" x14ac:dyDescent="0.25">
      <c r="J1485" s="13">
        <v>1209</v>
      </c>
      <c r="K1485" s="13" t="s">
        <v>1256</v>
      </c>
      <c r="L1485" s="13">
        <v>1209</v>
      </c>
      <c r="M1485" s="13" t="s">
        <v>1941</v>
      </c>
    </row>
    <row r="1486" spans="10:13" x14ac:dyDescent="0.25">
      <c r="J1486" s="13">
        <v>2111</v>
      </c>
      <c r="K1486" s="13" t="s">
        <v>590</v>
      </c>
      <c r="L1486" s="13">
        <v>2111</v>
      </c>
      <c r="M1486" s="13" t="s">
        <v>1941</v>
      </c>
    </row>
    <row r="1487" spans="10:13" x14ac:dyDescent="0.25">
      <c r="J1487" s="13">
        <v>2664</v>
      </c>
      <c r="K1487" s="13" t="s">
        <v>1295</v>
      </c>
      <c r="L1487" s="13">
        <v>2664</v>
      </c>
      <c r="M1487" s="13" t="s">
        <v>1941</v>
      </c>
    </row>
    <row r="1488" spans="10:13" x14ac:dyDescent="0.25">
      <c r="J1488" s="13">
        <v>1209</v>
      </c>
      <c r="K1488" s="13" t="s">
        <v>825</v>
      </c>
      <c r="L1488" s="13">
        <v>1209</v>
      </c>
      <c r="M1488" s="13" t="s">
        <v>1941</v>
      </c>
    </row>
    <row r="1489" spans="10:13" x14ac:dyDescent="0.25">
      <c r="J1489" s="13">
        <v>1209</v>
      </c>
      <c r="K1489" s="13" t="s">
        <v>1123</v>
      </c>
      <c r="L1489" s="13">
        <v>1209</v>
      </c>
      <c r="M1489" s="13" t="s">
        <v>1941</v>
      </c>
    </row>
    <row r="1490" spans="10:13" x14ac:dyDescent="0.25">
      <c r="J1490" s="13">
        <v>1209</v>
      </c>
      <c r="K1490" s="13" t="s">
        <v>594</v>
      </c>
      <c r="L1490" s="13">
        <v>1209</v>
      </c>
      <c r="M1490" s="13" t="s">
        <v>1941</v>
      </c>
    </row>
    <row r="1491" spans="10:13" x14ac:dyDescent="0.25">
      <c r="J1491" s="13">
        <v>1209</v>
      </c>
      <c r="K1491" s="13" t="s">
        <v>1947</v>
      </c>
      <c r="L1491" s="13">
        <v>1209</v>
      </c>
      <c r="M1491" s="13" t="s">
        <v>1941</v>
      </c>
    </row>
    <row r="1492" spans="10:13" x14ac:dyDescent="0.25">
      <c r="J1492" s="13">
        <v>1209</v>
      </c>
      <c r="K1492" s="13" t="s">
        <v>1193</v>
      </c>
      <c r="L1492" s="13">
        <v>1209</v>
      </c>
      <c r="M1492" s="13" t="s">
        <v>1941</v>
      </c>
    </row>
    <row r="1493" spans="10:13" x14ac:dyDescent="0.25">
      <c r="J1493" s="13">
        <v>1209</v>
      </c>
      <c r="K1493" s="13" t="s">
        <v>1256</v>
      </c>
      <c r="L1493" s="13">
        <v>1209</v>
      </c>
      <c r="M1493" s="13" t="s">
        <v>1941</v>
      </c>
    </row>
    <row r="1494" spans="10:13" x14ac:dyDescent="0.25">
      <c r="J1494" s="13">
        <v>2065</v>
      </c>
      <c r="K1494" s="13" t="s">
        <v>554</v>
      </c>
      <c r="L1494" s="13">
        <v>2065</v>
      </c>
      <c r="M1494" s="13" t="s">
        <v>1941</v>
      </c>
    </row>
    <row r="1495" spans="10:13" x14ac:dyDescent="0.25">
      <c r="J1495" s="13">
        <v>2111</v>
      </c>
      <c r="K1495" s="13" t="s">
        <v>590</v>
      </c>
      <c r="L1495" s="13">
        <v>2111</v>
      </c>
      <c r="M1495" s="13" t="s">
        <v>1941</v>
      </c>
    </row>
    <row r="1496" spans="10:13" x14ac:dyDescent="0.25">
      <c r="J1496" s="13">
        <v>2111</v>
      </c>
      <c r="K1496" s="13" t="s">
        <v>590</v>
      </c>
      <c r="L1496" s="13">
        <v>2111</v>
      </c>
      <c r="M1496" s="13" t="s">
        <v>1941</v>
      </c>
    </row>
    <row r="1497" spans="10:13" x14ac:dyDescent="0.25">
      <c r="J1497" s="13">
        <v>2664</v>
      </c>
      <c r="K1497" s="13" t="s">
        <v>1295</v>
      </c>
      <c r="L1497" s="13">
        <v>2664</v>
      </c>
      <c r="M1497" s="13" t="s">
        <v>1941</v>
      </c>
    </row>
    <row r="1498" spans="10:13" x14ac:dyDescent="0.25">
      <c r="J1498" s="13">
        <v>2664</v>
      </c>
      <c r="K1498" s="13" t="s">
        <v>1295</v>
      </c>
      <c r="L1498" s="13">
        <v>2664</v>
      </c>
      <c r="M1498" s="13" t="s">
        <v>1941</v>
      </c>
    </row>
    <row r="1499" spans="10:13" x14ac:dyDescent="0.25">
      <c r="J1499" s="13">
        <v>2664</v>
      </c>
      <c r="K1499" s="13" t="s">
        <v>1295</v>
      </c>
      <c r="L1499" s="13">
        <v>2664</v>
      </c>
      <c r="M1499" s="13" t="s">
        <v>1941</v>
      </c>
    </row>
    <row r="1500" spans="10:13" x14ac:dyDescent="0.25">
      <c r="J1500" s="13">
        <v>2266</v>
      </c>
      <c r="K1500" s="13" t="s">
        <v>1319</v>
      </c>
      <c r="L1500" s="13">
        <v>2266</v>
      </c>
      <c r="M1500" s="13" t="s">
        <v>1941</v>
      </c>
    </row>
    <row r="1501" spans="10:13" x14ac:dyDescent="0.25">
      <c r="J1501" s="13">
        <v>2664</v>
      </c>
      <c r="K1501" s="13" t="s">
        <v>1295</v>
      </c>
      <c r="L1501" s="13">
        <v>2664</v>
      </c>
      <c r="M1501" s="13" t="s">
        <v>1941</v>
      </c>
    </row>
    <row r="1502" spans="10:13" x14ac:dyDescent="0.25">
      <c r="J1502" s="13">
        <v>2664</v>
      </c>
      <c r="K1502" s="13" t="s">
        <v>1295</v>
      </c>
      <c r="L1502" s="13">
        <v>2664</v>
      </c>
      <c r="M1502" s="13" t="s">
        <v>1941</v>
      </c>
    </row>
    <row r="1503" spans="10:13" x14ac:dyDescent="0.25">
      <c r="J1503" s="13">
        <v>2111</v>
      </c>
      <c r="K1503" s="13" t="s">
        <v>590</v>
      </c>
      <c r="L1503" s="13">
        <v>2111</v>
      </c>
      <c r="M1503" s="13" t="s">
        <v>1941</v>
      </c>
    </row>
    <row r="1504" spans="10:13" x14ac:dyDescent="0.25">
      <c r="J1504" s="13">
        <v>2111</v>
      </c>
      <c r="K1504" s="13" t="s">
        <v>590</v>
      </c>
      <c r="L1504" s="13">
        <v>2111</v>
      </c>
      <c r="M1504" s="13" t="s">
        <v>1941</v>
      </c>
    </row>
    <row r="1505" spans="10:13" x14ac:dyDescent="0.25">
      <c r="J1505" s="13">
        <v>2111</v>
      </c>
      <c r="K1505" s="13" t="s">
        <v>590</v>
      </c>
      <c r="L1505" s="13">
        <v>2111</v>
      </c>
      <c r="M1505" s="13" t="s">
        <v>1941</v>
      </c>
    </row>
    <row r="1506" spans="10:13" x14ac:dyDescent="0.25">
      <c r="J1506" s="13">
        <v>2111</v>
      </c>
      <c r="K1506" s="13" t="s">
        <v>590</v>
      </c>
      <c r="L1506" s="13">
        <v>2111</v>
      </c>
      <c r="M1506" s="13" t="s">
        <v>1941</v>
      </c>
    </row>
    <row r="1507" spans="10:13" x14ac:dyDescent="0.25">
      <c r="J1507" s="13">
        <v>2111</v>
      </c>
      <c r="K1507" s="13" t="s">
        <v>590</v>
      </c>
      <c r="L1507" s="13">
        <v>2111</v>
      </c>
      <c r="M1507" s="13" t="s">
        <v>1941</v>
      </c>
    </row>
    <row r="1508" spans="10:13" x14ac:dyDescent="0.25">
      <c r="J1508" s="13">
        <v>2111</v>
      </c>
      <c r="K1508" s="13" t="s">
        <v>590</v>
      </c>
      <c r="L1508" s="13">
        <v>2111</v>
      </c>
      <c r="M1508" s="13" t="s">
        <v>1941</v>
      </c>
    </row>
    <row r="1509" spans="10:13" x14ac:dyDescent="0.25">
      <c r="J1509" s="13">
        <v>2664</v>
      </c>
      <c r="K1509" s="13" t="s">
        <v>1295</v>
      </c>
      <c r="L1509" s="13">
        <v>2664</v>
      </c>
      <c r="M1509" s="13" t="s">
        <v>1941</v>
      </c>
    </row>
    <row r="1510" spans="10:13" x14ac:dyDescent="0.25">
      <c r="J1510" s="13">
        <v>2065</v>
      </c>
      <c r="K1510" s="13" t="s">
        <v>554</v>
      </c>
      <c r="L1510" s="13">
        <v>2065</v>
      </c>
      <c r="M1510" s="13" t="s">
        <v>1941</v>
      </c>
    </row>
    <row r="1511" spans="10:13" x14ac:dyDescent="0.25">
      <c r="J1511" s="13">
        <v>2111</v>
      </c>
      <c r="K1511" s="13" t="s">
        <v>590</v>
      </c>
      <c r="L1511" s="13">
        <v>2111</v>
      </c>
      <c r="M1511" s="13" t="s">
        <v>1941</v>
      </c>
    </row>
    <row r="1512" spans="10:13" x14ac:dyDescent="0.25">
      <c r="J1512" s="13">
        <v>1209</v>
      </c>
      <c r="K1512" s="13" t="s">
        <v>1123</v>
      </c>
      <c r="L1512" s="13">
        <v>1209</v>
      </c>
      <c r="M1512" s="13" t="s">
        <v>1941</v>
      </c>
    </row>
    <row r="1513" spans="10:13" x14ac:dyDescent="0.25">
      <c r="J1513" s="13">
        <v>2087</v>
      </c>
      <c r="K1513" s="13" t="s">
        <v>825</v>
      </c>
      <c r="L1513" s="13">
        <v>2087</v>
      </c>
      <c r="M1513" s="13" t="s">
        <v>1941</v>
      </c>
    </row>
    <row r="1514" spans="10:13" x14ac:dyDescent="0.25">
      <c r="J1514" s="13">
        <v>1209</v>
      </c>
      <c r="K1514" s="13" t="s">
        <v>1948</v>
      </c>
      <c r="L1514" s="13">
        <v>1209</v>
      </c>
      <c r="M1514" s="13" t="s">
        <v>1941</v>
      </c>
    </row>
    <row r="1515" spans="10:13" x14ac:dyDescent="0.25">
      <c r="J1515" s="13">
        <v>1209</v>
      </c>
      <c r="K1515" s="13" t="s">
        <v>1295</v>
      </c>
      <c r="L1515" s="13">
        <v>1209</v>
      </c>
      <c r="M1515" s="13" t="s">
        <v>1941</v>
      </c>
    </row>
    <row r="1516" spans="10:13" x14ac:dyDescent="0.25">
      <c r="J1516" s="13">
        <v>1209</v>
      </c>
      <c r="K1516" s="13" t="s">
        <v>1945</v>
      </c>
      <c r="L1516" s="13">
        <v>1209</v>
      </c>
      <c r="M1516" s="13" t="s">
        <v>1941</v>
      </c>
    </row>
    <row r="1517" spans="10:13" x14ac:dyDescent="0.25">
      <c r="J1517" s="13">
        <v>2685</v>
      </c>
      <c r="K1517" s="13" t="s">
        <v>503</v>
      </c>
      <c r="L1517" s="13">
        <v>2685</v>
      </c>
      <c r="M1517" s="13" t="s">
        <v>1941</v>
      </c>
    </row>
    <row r="1518" spans="10:13" x14ac:dyDescent="0.25">
      <c r="J1518" s="13">
        <v>2685</v>
      </c>
      <c r="K1518" s="13" t="s">
        <v>503</v>
      </c>
      <c r="L1518" s="13">
        <v>2685</v>
      </c>
      <c r="M1518" s="13" t="s">
        <v>1941</v>
      </c>
    </row>
    <row r="1519" spans="10:13" x14ac:dyDescent="0.25">
      <c r="J1519" s="13">
        <v>2685</v>
      </c>
      <c r="K1519" s="13" t="s">
        <v>503</v>
      </c>
      <c r="L1519" s="13">
        <v>2685</v>
      </c>
      <c r="M1519" s="13" t="s">
        <v>1941</v>
      </c>
    </row>
    <row r="1520" spans="10:13" x14ac:dyDescent="0.25">
      <c r="J1520" s="13">
        <v>2685</v>
      </c>
      <c r="K1520" s="13" t="s">
        <v>503</v>
      </c>
      <c r="L1520" s="13">
        <v>2685</v>
      </c>
      <c r="M1520" s="13" t="s">
        <v>1941</v>
      </c>
    </row>
    <row r="1521" spans="10:13" x14ac:dyDescent="0.25">
      <c r="J1521" s="13">
        <v>2685</v>
      </c>
      <c r="K1521" s="13" t="s">
        <v>503</v>
      </c>
      <c r="L1521" s="13">
        <v>2685</v>
      </c>
      <c r="M1521" s="13" t="s">
        <v>1941</v>
      </c>
    </row>
    <row r="1522" spans="10:13" x14ac:dyDescent="0.25">
      <c r="J1522" s="13">
        <v>2685</v>
      </c>
      <c r="K1522" s="13" t="s">
        <v>503</v>
      </c>
      <c r="L1522" s="13">
        <v>2685</v>
      </c>
      <c r="M1522" s="13" t="s">
        <v>1941</v>
      </c>
    </row>
    <row r="1523" spans="10:13" x14ac:dyDescent="0.25">
      <c r="J1523" s="13">
        <v>2685</v>
      </c>
      <c r="K1523" s="13" t="s">
        <v>503</v>
      </c>
      <c r="L1523" s="13">
        <v>2685</v>
      </c>
      <c r="M1523" s="13" t="s">
        <v>1941</v>
      </c>
    </row>
    <row r="1524" spans="10:13" x14ac:dyDescent="0.25">
      <c r="J1524" s="13">
        <v>2685</v>
      </c>
      <c r="K1524" s="13" t="s">
        <v>503</v>
      </c>
      <c r="L1524" s="13">
        <v>2685</v>
      </c>
      <c r="M1524" s="13" t="s">
        <v>1941</v>
      </c>
    </row>
    <row r="1525" spans="10:13" x14ac:dyDescent="0.25">
      <c r="J1525" s="13">
        <v>2685</v>
      </c>
      <c r="K1525" s="13" t="s">
        <v>503</v>
      </c>
      <c r="L1525" s="13">
        <v>2685</v>
      </c>
      <c r="M1525" s="13" t="s">
        <v>1941</v>
      </c>
    </row>
    <row r="1526" spans="10:13" x14ac:dyDescent="0.25">
      <c r="J1526" s="13">
        <v>2685</v>
      </c>
      <c r="K1526" s="13" t="s">
        <v>503</v>
      </c>
      <c r="L1526" s="13">
        <v>2685</v>
      </c>
      <c r="M1526" s="13" t="s">
        <v>1941</v>
      </c>
    </row>
    <row r="1527" spans="10:13" x14ac:dyDescent="0.25">
      <c r="J1527" s="13">
        <v>2685</v>
      </c>
      <c r="K1527" s="13" t="s">
        <v>503</v>
      </c>
      <c r="L1527" s="13">
        <v>2685</v>
      </c>
      <c r="M1527" s="13" t="s">
        <v>1941</v>
      </c>
    </row>
    <row r="1528" spans="10:13" x14ac:dyDescent="0.25">
      <c r="J1528" s="13">
        <v>2685</v>
      </c>
      <c r="K1528" s="13" t="s">
        <v>503</v>
      </c>
      <c r="L1528" s="13">
        <v>2685</v>
      </c>
      <c r="M1528" s="13" t="s">
        <v>1941</v>
      </c>
    </row>
    <row r="1529" spans="10:13" x14ac:dyDescent="0.25">
      <c r="J1529" s="13">
        <v>2087</v>
      </c>
      <c r="K1529" s="13" t="s">
        <v>825</v>
      </c>
      <c r="L1529" s="13">
        <v>2087</v>
      </c>
      <c r="M1529" s="13" t="s">
        <v>1941</v>
      </c>
    </row>
    <row r="1530" spans="10:13" x14ac:dyDescent="0.25">
      <c r="J1530" s="13">
        <v>2179</v>
      </c>
      <c r="K1530" s="13" t="s">
        <v>1295</v>
      </c>
      <c r="L1530" s="13">
        <v>2179</v>
      </c>
      <c r="M1530" s="13" t="s">
        <v>1941</v>
      </c>
    </row>
    <row r="1531" spans="10:13" x14ac:dyDescent="0.25">
      <c r="J1531" s="13">
        <v>2179</v>
      </c>
      <c r="K1531" s="13" t="s">
        <v>1295</v>
      </c>
      <c r="L1531" s="13">
        <v>2179</v>
      </c>
      <c r="M1531" s="13" t="s">
        <v>1941</v>
      </c>
    </row>
    <row r="1532" spans="10:13" x14ac:dyDescent="0.25">
      <c r="J1532" s="13">
        <v>2179</v>
      </c>
      <c r="K1532" s="13" t="s">
        <v>1295</v>
      </c>
      <c r="L1532" s="13">
        <v>2179</v>
      </c>
      <c r="M1532" s="13" t="s">
        <v>1941</v>
      </c>
    </row>
    <row r="1533" spans="10:13" x14ac:dyDescent="0.25">
      <c r="J1533" s="13">
        <v>2637</v>
      </c>
      <c r="K1533" s="13" t="s">
        <v>1940</v>
      </c>
      <c r="L1533" s="13">
        <v>2637</v>
      </c>
      <c r="M1533" s="13" t="s">
        <v>1941</v>
      </c>
    </row>
    <row r="1534" spans="10:13" x14ac:dyDescent="0.25">
      <c r="J1534" s="13">
        <v>1209</v>
      </c>
      <c r="K1534" s="13" t="s">
        <v>1123</v>
      </c>
      <c r="L1534" s="13">
        <v>1209</v>
      </c>
      <c r="M1534" s="13" t="s">
        <v>1941</v>
      </c>
    </row>
    <row r="1535" spans="10:13" x14ac:dyDescent="0.25">
      <c r="J1535" s="13">
        <v>1209</v>
      </c>
      <c r="K1535" s="13" t="s">
        <v>594</v>
      </c>
      <c r="L1535" s="13">
        <v>1209</v>
      </c>
      <c r="M1535" s="13" t="s">
        <v>1941</v>
      </c>
    </row>
    <row r="1536" spans="10:13" x14ac:dyDescent="0.25">
      <c r="J1536" s="13">
        <v>1629</v>
      </c>
      <c r="K1536" s="13" t="s">
        <v>752</v>
      </c>
      <c r="L1536" s="13">
        <v>1629</v>
      </c>
      <c r="M1536" s="13" t="s">
        <v>1941</v>
      </c>
    </row>
    <row r="1537" spans="10:13" x14ac:dyDescent="0.25">
      <c r="J1537" s="13">
        <v>2179</v>
      </c>
      <c r="K1537" s="13" t="s">
        <v>1295</v>
      </c>
      <c r="L1537" s="13">
        <v>2179</v>
      </c>
      <c r="M1537" s="13" t="s">
        <v>1941</v>
      </c>
    </row>
    <row r="1538" spans="10:13" x14ac:dyDescent="0.25">
      <c r="J1538" s="13">
        <v>2306</v>
      </c>
      <c r="K1538" s="13" t="s">
        <v>1295</v>
      </c>
      <c r="L1538" s="13">
        <v>2306</v>
      </c>
      <c r="M1538" s="13" t="s">
        <v>1941</v>
      </c>
    </row>
    <row r="1539" spans="10:13" x14ac:dyDescent="0.25">
      <c r="J1539" s="13">
        <v>2306</v>
      </c>
      <c r="K1539" s="13" t="s">
        <v>1295</v>
      </c>
      <c r="L1539" s="13">
        <v>2306</v>
      </c>
      <c r="M1539" s="13" t="s">
        <v>1941</v>
      </c>
    </row>
    <row r="1540" spans="10:13" x14ac:dyDescent="0.25">
      <c r="J1540" s="13">
        <v>2306</v>
      </c>
      <c r="K1540" s="13" t="s">
        <v>1295</v>
      </c>
      <c r="L1540" s="13">
        <v>2306</v>
      </c>
      <c r="M1540" s="13" t="s">
        <v>1941</v>
      </c>
    </row>
    <row r="1541" spans="10:13" x14ac:dyDescent="0.25">
      <c r="J1541" s="13">
        <v>2306</v>
      </c>
      <c r="K1541" s="13" t="s">
        <v>1295</v>
      </c>
      <c r="L1541" s="13">
        <v>2306</v>
      </c>
      <c r="M1541" s="13" t="s">
        <v>1941</v>
      </c>
    </row>
    <row r="1542" spans="10:13" x14ac:dyDescent="0.25">
      <c r="J1542" s="13">
        <v>2306</v>
      </c>
      <c r="K1542" s="13" t="s">
        <v>1295</v>
      </c>
      <c r="L1542" s="13">
        <v>2306</v>
      </c>
      <c r="M1542" s="13" t="s">
        <v>1941</v>
      </c>
    </row>
    <row r="1543" spans="10:13" x14ac:dyDescent="0.25">
      <c r="J1543" s="13">
        <v>2306</v>
      </c>
      <c r="K1543" s="13" t="s">
        <v>1295</v>
      </c>
      <c r="L1543" s="13">
        <v>2306</v>
      </c>
      <c r="M1543" s="13" t="s">
        <v>1941</v>
      </c>
    </row>
    <row r="1544" spans="10:13" x14ac:dyDescent="0.25">
      <c r="J1544" s="13">
        <v>2179</v>
      </c>
      <c r="K1544" s="13" t="s">
        <v>1295</v>
      </c>
      <c r="L1544" s="13">
        <v>2179</v>
      </c>
      <c r="M1544" s="13" t="s">
        <v>1941</v>
      </c>
    </row>
    <row r="1545" spans="10:13" x14ac:dyDescent="0.25">
      <c r="J1545" s="13">
        <v>2306</v>
      </c>
      <c r="K1545" s="13" t="s">
        <v>1295</v>
      </c>
      <c r="L1545" s="13">
        <v>2306</v>
      </c>
      <c r="M1545" s="13" t="s">
        <v>1941</v>
      </c>
    </row>
    <row r="1546" spans="10:13" x14ac:dyDescent="0.25">
      <c r="J1546" s="13">
        <v>2306</v>
      </c>
      <c r="K1546" s="13" t="s">
        <v>1295</v>
      </c>
      <c r="L1546" s="13">
        <v>2306</v>
      </c>
      <c r="M1546" s="13" t="s">
        <v>1941</v>
      </c>
    </row>
    <row r="1547" spans="10:13" x14ac:dyDescent="0.25">
      <c r="J1547" s="13">
        <v>2306</v>
      </c>
      <c r="K1547" s="13" t="s">
        <v>1295</v>
      </c>
      <c r="L1547" s="13">
        <v>2306</v>
      </c>
      <c r="M1547" s="13" t="s">
        <v>1941</v>
      </c>
    </row>
    <row r="1548" spans="10:13" x14ac:dyDescent="0.25">
      <c r="J1548" s="13">
        <v>2306</v>
      </c>
      <c r="K1548" s="13" t="s">
        <v>1295</v>
      </c>
      <c r="L1548" s="13">
        <v>2306</v>
      </c>
      <c r="M1548" s="13" t="s">
        <v>1941</v>
      </c>
    </row>
    <row r="1549" spans="10:13" x14ac:dyDescent="0.25">
      <c r="J1549" s="13">
        <v>2306</v>
      </c>
      <c r="K1549" s="13" t="s">
        <v>1295</v>
      </c>
      <c r="L1549" s="13">
        <v>2306</v>
      </c>
      <c r="M1549" s="13" t="s">
        <v>1941</v>
      </c>
    </row>
    <row r="1550" spans="10:13" x14ac:dyDescent="0.25">
      <c r="J1550" s="13">
        <v>2179</v>
      </c>
      <c r="K1550" s="13" t="s">
        <v>1295</v>
      </c>
      <c r="L1550" s="13">
        <v>2179</v>
      </c>
      <c r="M1550" s="13" t="s">
        <v>1941</v>
      </c>
    </row>
    <row r="1551" spans="10:13" x14ac:dyDescent="0.25">
      <c r="J1551" s="13">
        <v>2179</v>
      </c>
      <c r="K1551" s="13" t="s">
        <v>1295</v>
      </c>
      <c r="L1551" s="13">
        <v>2179</v>
      </c>
      <c r="M1551" s="13" t="s">
        <v>1941</v>
      </c>
    </row>
    <row r="1552" spans="10:13" x14ac:dyDescent="0.25">
      <c r="J1552" s="13">
        <v>2179</v>
      </c>
      <c r="K1552" s="13" t="s">
        <v>1295</v>
      </c>
      <c r="L1552" s="13">
        <v>2179</v>
      </c>
      <c r="M1552" s="13" t="s">
        <v>1941</v>
      </c>
    </row>
    <row r="1553" spans="10:13" x14ac:dyDescent="0.25">
      <c r="J1553" s="13">
        <v>2179</v>
      </c>
      <c r="K1553" s="13" t="s">
        <v>1295</v>
      </c>
      <c r="L1553" s="13">
        <v>2179</v>
      </c>
      <c r="M1553" s="13" t="s">
        <v>1941</v>
      </c>
    </row>
    <row r="1554" spans="10:13" x14ac:dyDescent="0.25">
      <c r="J1554" s="13">
        <v>2306</v>
      </c>
      <c r="K1554" s="13" t="s">
        <v>1295</v>
      </c>
      <c r="L1554" s="13">
        <v>2306</v>
      </c>
      <c r="M1554" s="13" t="s">
        <v>1941</v>
      </c>
    </row>
    <row r="1555" spans="10:13" x14ac:dyDescent="0.25">
      <c r="J1555" s="13">
        <v>2179</v>
      </c>
      <c r="K1555" s="13" t="s">
        <v>1295</v>
      </c>
      <c r="L1555" s="13">
        <v>2179</v>
      </c>
      <c r="M1555" s="13" t="s">
        <v>1941</v>
      </c>
    </row>
    <row r="1556" spans="10:13" x14ac:dyDescent="0.25">
      <c r="J1556" s="13">
        <v>2179</v>
      </c>
      <c r="K1556" s="13" t="s">
        <v>1295</v>
      </c>
      <c r="L1556" s="13">
        <v>2179</v>
      </c>
      <c r="M1556" s="13" t="s">
        <v>1941</v>
      </c>
    </row>
    <row r="1557" spans="10:13" x14ac:dyDescent="0.25">
      <c r="J1557" s="13">
        <v>2179</v>
      </c>
      <c r="K1557" s="13" t="s">
        <v>1295</v>
      </c>
      <c r="L1557" s="13">
        <v>2179</v>
      </c>
      <c r="M1557" s="13" t="s">
        <v>1941</v>
      </c>
    </row>
    <row r="1558" spans="10:13" x14ac:dyDescent="0.25">
      <c r="J1558" s="13">
        <v>1629</v>
      </c>
      <c r="K1558" s="13" t="s">
        <v>752</v>
      </c>
      <c r="L1558" s="13">
        <v>1629</v>
      </c>
      <c r="M1558" s="13" t="s">
        <v>1941</v>
      </c>
    </row>
    <row r="1559" spans="10:13" x14ac:dyDescent="0.25">
      <c r="J1559" s="13">
        <v>1628</v>
      </c>
      <c r="K1559" s="13" t="s">
        <v>714</v>
      </c>
      <c r="L1559" s="13">
        <v>1628</v>
      </c>
      <c r="M1559" s="13" t="s">
        <v>1941</v>
      </c>
    </row>
    <row r="1560" spans="10:13" x14ac:dyDescent="0.25">
      <c r="J1560" s="13">
        <v>1209</v>
      </c>
      <c r="K1560" s="13" t="s">
        <v>825</v>
      </c>
      <c r="L1560" s="13">
        <v>1209</v>
      </c>
      <c r="M1560" s="13" t="s">
        <v>1941</v>
      </c>
    </row>
    <row r="1561" spans="10:13" x14ac:dyDescent="0.25">
      <c r="J1561" s="13">
        <v>1209</v>
      </c>
      <c r="K1561" s="13" t="s">
        <v>594</v>
      </c>
      <c r="L1561" s="13">
        <v>1209</v>
      </c>
      <c r="M1561" s="13" t="s">
        <v>1941</v>
      </c>
    </row>
    <row r="1562" spans="10:13" x14ac:dyDescent="0.25">
      <c r="J1562" s="13">
        <v>1209</v>
      </c>
      <c r="K1562" s="13" t="s">
        <v>1256</v>
      </c>
      <c r="L1562" s="13">
        <v>1209</v>
      </c>
      <c r="M1562" s="13" t="s">
        <v>1941</v>
      </c>
    </row>
    <row r="1563" spans="10:13" x14ac:dyDescent="0.25">
      <c r="J1563" s="13">
        <v>1629</v>
      </c>
      <c r="K1563" s="13" t="s">
        <v>752</v>
      </c>
      <c r="L1563" s="13">
        <v>1629</v>
      </c>
      <c r="M1563" s="13" t="s">
        <v>1941</v>
      </c>
    </row>
    <row r="1564" spans="10:13" x14ac:dyDescent="0.25">
      <c r="J1564" s="13">
        <v>2064</v>
      </c>
      <c r="K1564" s="13" t="s">
        <v>462</v>
      </c>
      <c r="L1564" s="13">
        <v>2064</v>
      </c>
      <c r="M1564" s="13" t="s">
        <v>1941</v>
      </c>
    </row>
    <row r="1565" spans="10:13" x14ac:dyDescent="0.25">
      <c r="J1565" s="13">
        <v>2438</v>
      </c>
      <c r="K1565" s="13" t="s">
        <v>825</v>
      </c>
      <c r="L1565" s="13">
        <v>2438</v>
      </c>
      <c r="M1565" s="13" t="s">
        <v>1941</v>
      </c>
    </row>
    <row r="1566" spans="10:13" x14ac:dyDescent="0.25">
      <c r="J1566" s="13">
        <v>2438</v>
      </c>
      <c r="K1566" s="13" t="s">
        <v>825</v>
      </c>
      <c r="L1566" s="13">
        <v>2438</v>
      </c>
      <c r="M1566" s="13" t="s">
        <v>1941</v>
      </c>
    </row>
    <row r="1567" spans="10:13" x14ac:dyDescent="0.25">
      <c r="J1567" s="13">
        <v>2438</v>
      </c>
      <c r="K1567" s="13" t="s">
        <v>825</v>
      </c>
      <c r="L1567" s="13">
        <v>2438</v>
      </c>
      <c r="M1567" s="13" t="s">
        <v>1941</v>
      </c>
    </row>
    <row r="1568" spans="10:13" x14ac:dyDescent="0.25">
      <c r="J1568" s="13">
        <v>2438</v>
      </c>
      <c r="K1568" s="13" t="s">
        <v>825</v>
      </c>
      <c r="L1568" s="13">
        <v>2438</v>
      </c>
      <c r="M1568" s="13" t="s">
        <v>1941</v>
      </c>
    </row>
    <row r="1569" spans="10:13" x14ac:dyDescent="0.25">
      <c r="J1569" s="13">
        <v>2438</v>
      </c>
      <c r="K1569" s="13" t="s">
        <v>825</v>
      </c>
      <c r="L1569" s="13">
        <v>2438</v>
      </c>
      <c r="M1569" s="13" t="s">
        <v>1941</v>
      </c>
    </row>
    <row r="1570" spans="10:13" x14ac:dyDescent="0.25">
      <c r="J1570" s="13">
        <v>2438</v>
      </c>
      <c r="K1570" s="13" t="s">
        <v>825</v>
      </c>
      <c r="L1570" s="13">
        <v>2438</v>
      </c>
      <c r="M1570" s="13" t="s">
        <v>1941</v>
      </c>
    </row>
    <row r="1571" spans="10:13" x14ac:dyDescent="0.25">
      <c r="J1571" s="13">
        <v>2563</v>
      </c>
      <c r="K1571" s="13" t="s">
        <v>594</v>
      </c>
      <c r="L1571" s="13">
        <v>2563</v>
      </c>
      <c r="M1571" s="13" t="s">
        <v>1941</v>
      </c>
    </row>
    <row r="1572" spans="10:13" x14ac:dyDescent="0.25">
      <c r="J1572" s="13">
        <v>2438</v>
      </c>
      <c r="K1572" s="13" t="s">
        <v>825</v>
      </c>
      <c r="L1572" s="13">
        <v>2438</v>
      </c>
      <c r="M1572" s="13" t="s">
        <v>1941</v>
      </c>
    </row>
    <row r="1573" spans="10:13" x14ac:dyDescent="0.25">
      <c r="J1573" s="13">
        <v>2438</v>
      </c>
      <c r="K1573" s="13" t="s">
        <v>825</v>
      </c>
      <c r="L1573" s="13">
        <v>2438</v>
      </c>
      <c r="M1573" s="13" t="s">
        <v>1941</v>
      </c>
    </row>
    <row r="1574" spans="10:13" x14ac:dyDescent="0.25">
      <c r="J1574" s="13">
        <v>2438</v>
      </c>
      <c r="K1574" s="13" t="s">
        <v>825</v>
      </c>
      <c r="L1574" s="13">
        <v>2438</v>
      </c>
      <c r="M1574" s="13" t="s">
        <v>1941</v>
      </c>
    </row>
    <row r="1575" spans="10:13" x14ac:dyDescent="0.25">
      <c r="J1575" s="13">
        <v>2438</v>
      </c>
      <c r="K1575" s="13" t="s">
        <v>825</v>
      </c>
      <c r="L1575" s="13">
        <v>2438</v>
      </c>
      <c r="M1575" s="13" t="s">
        <v>1941</v>
      </c>
    </row>
    <row r="1576" spans="10:13" x14ac:dyDescent="0.25">
      <c r="J1576" s="13">
        <v>2438</v>
      </c>
      <c r="K1576" s="13" t="s">
        <v>825</v>
      </c>
      <c r="L1576" s="13">
        <v>2438</v>
      </c>
      <c r="M1576" s="13" t="s">
        <v>1941</v>
      </c>
    </row>
    <row r="1577" spans="10:13" x14ac:dyDescent="0.25">
      <c r="J1577" s="13">
        <v>2438</v>
      </c>
      <c r="K1577" s="13" t="s">
        <v>825</v>
      </c>
      <c r="L1577" s="13">
        <v>2438</v>
      </c>
      <c r="M1577" s="13" t="s">
        <v>1941</v>
      </c>
    </row>
    <row r="1578" spans="10:13" x14ac:dyDescent="0.25">
      <c r="J1578" s="13">
        <v>2438</v>
      </c>
      <c r="K1578" s="13" t="s">
        <v>825</v>
      </c>
      <c r="L1578" s="13">
        <v>2438</v>
      </c>
      <c r="M1578" s="13" t="s">
        <v>1941</v>
      </c>
    </row>
    <row r="1579" spans="10:13" x14ac:dyDescent="0.25">
      <c r="J1579" s="13">
        <v>2438</v>
      </c>
      <c r="K1579" s="13" t="s">
        <v>825</v>
      </c>
      <c r="L1579" s="13">
        <v>2438</v>
      </c>
      <c r="M1579" s="13" t="s">
        <v>1941</v>
      </c>
    </row>
    <row r="1580" spans="10:13" x14ac:dyDescent="0.25">
      <c r="J1580" s="13">
        <v>2438</v>
      </c>
      <c r="K1580" s="13" t="s">
        <v>825</v>
      </c>
      <c r="L1580" s="13">
        <v>2438</v>
      </c>
      <c r="M1580" s="13" t="s">
        <v>1941</v>
      </c>
    </row>
    <row r="1581" spans="10:13" x14ac:dyDescent="0.25">
      <c r="J1581" s="13">
        <v>2438</v>
      </c>
      <c r="K1581" s="13" t="s">
        <v>825</v>
      </c>
      <c r="L1581" s="13">
        <v>2438</v>
      </c>
      <c r="M1581" s="13" t="s">
        <v>1941</v>
      </c>
    </row>
    <row r="1582" spans="10:13" x14ac:dyDescent="0.25">
      <c r="J1582" s="13">
        <v>2438</v>
      </c>
      <c r="K1582" s="13" t="s">
        <v>825</v>
      </c>
      <c r="L1582" s="13">
        <v>2438</v>
      </c>
      <c r="M1582" s="13" t="s">
        <v>1941</v>
      </c>
    </row>
    <row r="1583" spans="10:13" x14ac:dyDescent="0.25">
      <c r="J1583" s="13">
        <v>2438</v>
      </c>
      <c r="K1583" s="13" t="s">
        <v>825</v>
      </c>
      <c r="L1583" s="13">
        <v>2438</v>
      </c>
      <c r="M1583" s="13" t="s">
        <v>1941</v>
      </c>
    </row>
    <row r="1584" spans="10:13" x14ac:dyDescent="0.25">
      <c r="J1584" s="13">
        <v>2786</v>
      </c>
      <c r="K1584" s="13" t="s">
        <v>1123</v>
      </c>
      <c r="L1584" s="13">
        <v>2786</v>
      </c>
      <c r="M1584" s="13" t="s">
        <v>1941</v>
      </c>
    </row>
    <row r="1585" spans="10:13" x14ac:dyDescent="0.25">
      <c r="J1585" s="13">
        <v>2438</v>
      </c>
      <c r="K1585" s="13" t="s">
        <v>825</v>
      </c>
      <c r="L1585" s="13">
        <v>2438</v>
      </c>
      <c r="M1585" s="13" t="s">
        <v>1941</v>
      </c>
    </row>
    <row r="1586" spans="10:13" x14ac:dyDescent="0.25">
      <c r="J1586" s="13">
        <v>2438</v>
      </c>
      <c r="K1586" s="13" t="s">
        <v>825</v>
      </c>
      <c r="L1586" s="13">
        <v>2438</v>
      </c>
      <c r="M1586" s="13" t="s">
        <v>1941</v>
      </c>
    </row>
    <row r="1587" spans="10:13" x14ac:dyDescent="0.25">
      <c r="J1587" s="13">
        <v>2438</v>
      </c>
      <c r="K1587" s="13" t="s">
        <v>825</v>
      </c>
      <c r="L1587" s="13">
        <v>2438</v>
      </c>
      <c r="M1587" s="13" t="s">
        <v>1941</v>
      </c>
    </row>
    <row r="1588" spans="10:13" x14ac:dyDescent="0.25">
      <c r="J1588" s="13">
        <v>2438</v>
      </c>
      <c r="K1588" s="13" t="s">
        <v>825</v>
      </c>
      <c r="L1588" s="13">
        <v>2438</v>
      </c>
      <c r="M1588" s="13" t="s">
        <v>1941</v>
      </c>
    </row>
    <row r="1589" spans="10:13" x14ac:dyDescent="0.25">
      <c r="J1589" s="13">
        <v>1982</v>
      </c>
      <c r="K1589" s="13" t="s">
        <v>1950</v>
      </c>
      <c r="L1589" s="13">
        <v>1982</v>
      </c>
      <c r="M1589" s="13" t="s">
        <v>1941</v>
      </c>
    </row>
    <row r="1590" spans="10:13" x14ac:dyDescent="0.25">
      <c r="J1590" s="13">
        <v>2438</v>
      </c>
      <c r="K1590" s="13" t="s">
        <v>825</v>
      </c>
      <c r="L1590" s="13">
        <v>2438</v>
      </c>
      <c r="M1590" s="13" t="s">
        <v>1941</v>
      </c>
    </row>
    <row r="1591" spans="10:13" x14ac:dyDescent="0.25">
      <c r="J1591" s="13">
        <v>2438</v>
      </c>
      <c r="K1591" s="13" t="s">
        <v>825</v>
      </c>
      <c r="L1591" s="13">
        <v>2438</v>
      </c>
      <c r="M1591" s="13" t="s">
        <v>1941</v>
      </c>
    </row>
    <row r="1592" spans="10:13" x14ac:dyDescent="0.25">
      <c r="J1592" s="13">
        <v>2438</v>
      </c>
      <c r="K1592" s="13" t="s">
        <v>825</v>
      </c>
      <c r="L1592" s="13">
        <v>2438</v>
      </c>
      <c r="M1592" s="13" t="s">
        <v>1941</v>
      </c>
    </row>
    <row r="1593" spans="10:13" x14ac:dyDescent="0.25">
      <c r="J1593" s="13">
        <v>2438</v>
      </c>
      <c r="K1593" s="13" t="s">
        <v>825</v>
      </c>
      <c r="L1593" s="13">
        <v>2438</v>
      </c>
      <c r="M1593" s="13" t="s">
        <v>1941</v>
      </c>
    </row>
    <row r="1594" spans="10:13" x14ac:dyDescent="0.25">
      <c r="J1594" s="13">
        <v>2438</v>
      </c>
      <c r="K1594" s="13" t="s">
        <v>825</v>
      </c>
      <c r="L1594" s="13">
        <v>2438</v>
      </c>
      <c r="M1594" s="13" t="s">
        <v>1941</v>
      </c>
    </row>
    <row r="1595" spans="10:13" x14ac:dyDescent="0.25">
      <c r="J1595" s="13">
        <v>2438</v>
      </c>
      <c r="K1595" s="13" t="s">
        <v>825</v>
      </c>
      <c r="L1595" s="13">
        <v>2438</v>
      </c>
      <c r="M1595" s="13" t="s">
        <v>1941</v>
      </c>
    </row>
    <row r="1596" spans="10:13" x14ac:dyDescent="0.25">
      <c r="J1596" s="13">
        <v>2438</v>
      </c>
      <c r="K1596" s="13" t="s">
        <v>825</v>
      </c>
      <c r="L1596" s="13">
        <v>2438</v>
      </c>
      <c r="M1596" s="13" t="s">
        <v>1941</v>
      </c>
    </row>
    <row r="1597" spans="10:13" x14ac:dyDescent="0.25">
      <c r="J1597" s="13">
        <v>2438</v>
      </c>
      <c r="K1597" s="13" t="s">
        <v>825</v>
      </c>
      <c r="L1597" s="13">
        <v>2438</v>
      </c>
      <c r="M1597" s="13" t="s">
        <v>1941</v>
      </c>
    </row>
    <row r="1598" spans="10:13" x14ac:dyDescent="0.25">
      <c r="J1598" s="13">
        <v>2786</v>
      </c>
      <c r="K1598" s="13" t="s">
        <v>1123</v>
      </c>
      <c r="L1598" s="13">
        <v>2786</v>
      </c>
      <c r="M1598" s="13" t="s">
        <v>1941</v>
      </c>
    </row>
    <row r="1599" spans="10:13" x14ac:dyDescent="0.25">
      <c r="J1599" s="13">
        <v>2438</v>
      </c>
      <c r="K1599" s="13" t="s">
        <v>825</v>
      </c>
      <c r="L1599" s="13">
        <v>2438</v>
      </c>
      <c r="M1599" s="13" t="s">
        <v>1941</v>
      </c>
    </row>
    <row r="1600" spans="10:13" x14ac:dyDescent="0.25">
      <c r="J1600" s="13">
        <v>2438</v>
      </c>
      <c r="K1600" s="13" t="s">
        <v>825</v>
      </c>
      <c r="L1600" s="13">
        <v>2438</v>
      </c>
      <c r="M1600" s="13" t="s">
        <v>1941</v>
      </c>
    </row>
    <row r="1601" spans="10:13" x14ac:dyDescent="0.25">
      <c r="J1601" s="13">
        <v>2438</v>
      </c>
      <c r="K1601" s="13" t="s">
        <v>825</v>
      </c>
      <c r="L1601" s="13">
        <v>2438</v>
      </c>
      <c r="M1601" s="13" t="s">
        <v>1941</v>
      </c>
    </row>
    <row r="1602" spans="10:13" x14ac:dyDescent="0.25">
      <c r="J1602" s="13">
        <v>2438</v>
      </c>
      <c r="K1602" s="13" t="s">
        <v>825</v>
      </c>
      <c r="L1602" s="13">
        <v>2438</v>
      </c>
      <c r="M1602" s="13" t="s">
        <v>1941</v>
      </c>
    </row>
    <row r="1603" spans="10:13" x14ac:dyDescent="0.25">
      <c r="J1603" s="13">
        <v>2438</v>
      </c>
      <c r="K1603" s="13" t="s">
        <v>825</v>
      </c>
      <c r="L1603" s="13">
        <v>2438</v>
      </c>
      <c r="M1603" s="13" t="s">
        <v>1941</v>
      </c>
    </row>
    <row r="1604" spans="10:13" x14ac:dyDescent="0.25">
      <c r="J1604" s="13">
        <v>1982</v>
      </c>
      <c r="K1604" s="13" t="s">
        <v>1950</v>
      </c>
      <c r="L1604" s="13">
        <v>1982</v>
      </c>
      <c r="M1604" s="13" t="s">
        <v>1941</v>
      </c>
    </row>
    <row r="1605" spans="10:13" x14ac:dyDescent="0.25">
      <c r="J1605" s="13">
        <v>2438</v>
      </c>
      <c r="K1605" s="13" t="s">
        <v>825</v>
      </c>
      <c r="L1605" s="13">
        <v>2438</v>
      </c>
      <c r="M1605" s="13" t="s">
        <v>1941</v>
      </c>
    </row>
    <row r="1606" spans="10:13" x14ac:dyDescent="0.25">
      <c r="J1606" s="13">
        <v>2438</v>
      </c>
      <c r="K1606" s="13" t="s">
        <v>825</v>
      </c>
      <c r="L1606" s="13">
        <v>2438</v>
      </c>
      <c r="M1606" s="13" t="s">
        <v>1941</v>
      </c>
    </row>
    <row r="1607" spans="10:13" x14ac:dyDescent="0.25">
      <c r="J1607" s="13">
        <v>2438</v>
      </c>
      <c r="K1607" s="13" t="s">
        <v>825</v>
      </c>
      <c r="L1607" s="13">
        <v>2438</v>
      </c>
      <c r="M1607" s="13" t="s">
        <v>1941</v>
      </c>
    </row>
    <row r="1608" spans="10:13" x14ac:dyDescent="0.25">
      <c r="J1608" s="13">
        <v>2438</v>
      </c>
      <c r="K1608" s="13" t="s">
        <v>825</v>
      </c>
      <c r="L1608" s="13">
        <v>2438</v>
      </c>
      <c r="M1608" s="13" t="s">
        <v>1941</v>
      </c>
    </row>
    <row r="1609" spans="10:13" x14ac:dyDescent="0.25">
      <c r="J1609" s="13">
        <v>2438</v>
      </c>
      <c r="K1609" s="13" t="s">
        <v>825</v>
      </c>
      <c r="L1609" s="13">
        <v>2438</v>
      </c>
      <c r="M1609" s="13" t="s">
        <v>1941</v>
      </c>
    </row>
    <row r="1610" spans="10:13" x14ac:dyDescent="0.25">
      <c r="J1610" s="13">
        <v>2768</v>
      </c>
      <c r="K1610" s="13" t="s">
        <v>594</v>
      </c>
      <c r="L1610" s="13">
        <v>2768</v>
      </c>
      <c r="M1610" s="13" t="s">
        <v>1941</v>
      </c>
    </row>
    <row r="1611" spans="10:13" x14ac:dyDescent="0.25">
      <c r="J1611" s="13">
        <v>2438</v>
      </c>
      <c r="K1611" s="13" t="s">
        <v>825</v>
      </c>
      <c r="L1611" s="13">
        <v>2438</v>
      </c>
      <c r="M1611" s="13" t="s">
        <v>1941</v>
      </c>
    </row>
    <row r="1612" spans="10:13" x14ac:dyDescent="0.25">
      <c r="J1612" s="13">
        <v>2438</v>
      </c>
      <c r="K1612" s="13" t="s">
        <v>825</v>
      </c>
      <c r="L1612" s="13">
        <v>2438</v>
      </c>
      <c r="M1612" s="13" t="s">
        <v>1941</v>
      </c>
    </row>
    <row r="1613" spans="10:13" x14ac:dyDescent="0.25">
      <c r="J1613" s="13">
        <v>2438</v>
      </c>
      <c r="K1613" s="13" t="s">
        <v>825</v>
      </c>
      <c r="L1613" s="13">
        <v>2438</v>
      </c>
      <c r="M1613" s="13" t="s">
        <v>1941</v>
      </c>
    </row>
    <row r="1614" spans="10:13" x14ac:dyDescent="0.25">
      <c r="J1614" s="13">
        <v>2438</v>
      </c>
      <c r="K1614" s="13" t="s">
        <v>825</v>
      </c>
      <c r="L1614" s="13">
        <v>2438</v>
      </c>
      <c r="M1614" s="13" t="s">
        <v>1941</v>
      </c>
    </row>
    <row r="1615" spans="10:13" x14ac:dyDescent="0.25">
      <c r="J1615" s="13">
        <v>2438</v>
      </c>
      <c r="K1615" s="13" t="s">
        <v>825</v>
      </c>
      <c r="L1615" s="13">
        <v>2438</v>
      </c>
      <c r="M1615" s="13" t="s">
        <v>1941</v>
      </c>
    </row>
    <row r="1616" spans="10:13" x14ac:dyDescent="0.25">
      <c r="J1616" s="13">
        <v>2438</v>
      </c>
      <c r="K1616" s="13" t="s">
        <v>825</v>
      </c>
      <c r="L1616" s="13">
        <v>2438</v>
      </c>
      <c r="M1616" s="13" t="s">
        <v>1941</v>
      </c>
    </row>
    <row r="1617" spans="10:13" x14ac:dyDescent="0.25">
      <c r="J1617" s="13">
        <v>2438</v>
      </c>
      <c r="K1617" s="13" t="s">
        <v>825</v>
      </c>
      <c r="L1617" s="13">
        <v>2438</v>
      </c>
      <c r="M1617" s="13" t="s">
        <v>1941</v>
      </c>
    </row>
    <row r="1618" spans="10:13" x14ac:dyDescent="0.25">
      <c r="J1618" s="13">
        <v>2438</v>
      </c>
      <c r="K1618" s="13" t="s">
        <v>825</v>
      </c>
      <c r="L1618" s="13">
        <v>2438</v>
      </c>
      <c r="M1618" s="13" t="s">
        <v>1941</v>
      </c>
    </row>
    <row r="1619" spans="10:13" x14ac:dyDescent="0.25">
      <c r="J1619" s="13">
        <v>2438</v>
      </c>
      <c r="K1619" s="13" t="s">
        <v>825</v>
      </c>
      <c r="L1619" s="13">
        <v>2438</v>
      </c>
      <c r="M1619" s="13" t="s">
        <v>1941</v>
      </c>
    </row>
    <row r="1620" spans="10:13" x14ac:dyDescent="0.25">
      <c r="J1620" s="13">
        <v>2438</v>
      </c>
      <c r="K1620" s="13" t="s">
        <v>825</v>
      </c>
      <c r="L1620" s="13">
        <v>2438</v>
      </c>
      <c r="M1620" s="13" t="s">
        <v>1941</v>
      </c>
    </row>
    <row r="1621" spans="10:13" x14ac:dyDescent="0.25">
      <c r="J1621" s="13">
        <v>1982</v>
      </c>
      <c r="K1621" s="13" t="s">
        <v>1950</v>
      </c>
      <c r="L1621" s="13">
        <v>1982</v>
      </c>
      <c r="M1621" s="13" t="s">
        <v>1941</v>
      </c>
    </row>
    <row r="1622" spans="10:13" x14ac:dyDescent="0.25">
      <c r="J1622" s="13">
        <v>2438</v>
      </c>
      <c r="K1622" s="13" t="s">
        <v>825</v>
      </c>
      <c r="L1622" s="13">
        <v>2438</v>
      </c>
      <c r="M1622" s="13" t="s">
        <v>1941</v>
      </c>
    </row>
    <row r="1623" spans="10:13" x14ac:dyDescent="0.25">
      <c r="J1623" s="13">
        <v>2438</v>
      </c>
      <c r="K1623" s="13" t="s">
        <v>825</v>
      </c>
      <c r="L1623" s="13">
        <v>2438</v>
      </c>
      <c r="M1623" s="13" t="s">
        <v>1941</v>
      </c>
    </row>
    <row r="1624" spans="10:13" x14ac:dyDescent="0.25">
      <c r="J1624" s="13">
        <v>2438</v>
      </c>
      <c r="K1624" s="13" t="s">
        <v>825</v>
      </c>
      <c r="L1624" s="13">
        <v>2438</v>
      </c>
      <c r="M1624" s="13" t="s">
        <v>1941</v>
      </c>
    </row>
    <row r="1625" spans="10:13" x14ac:dyDescent="0.25">
      <c r="J1625" s="13">
        <v>2438</v>
      </c>
      <c r="K1625" s="13" t="s">
        <v>825</v>
      </c>
      <c r="L1625" s="13">
        <v>2438</v>
      </c>
      <c r="M1625" s="13" t="s">
        <v>1941</v>
      </c>
    </row>
    <row r="1626" spans="10:13" x14ac:dyDescent="0.25">
      <c r="J1626" s="13">
        <v>2438</v>
      </c>
      <c r="K1626" s="13" t="s">
        <v>825</v>
      </c>
      <c r="L1626" s="13">
        <v>2438</v>
      </c>
      <c r="M1626" s="13" t="s">
        <v>1941</v>
      </c>
    </row>
    <row r="1627" spans="10:13" x14ac:dyDescent="0.25">
      <c r="J1627" s="13">
        <v>2768</v>
      </c>
      <c r="K1627" s="13" t="s">
        <v>594</v>
      </c>
      <c r="L1627" s="13">
        <v>2768</v>
      </c>
      <c r="M1627" s="13" t="s">
        <v>1941</v>
      </c>
    </row>
    <row r="1628" spans="10:13" x14ac:dyDescent="0.25">
      <c r="J1628" s="13">
        <v>2438</v>
      </c>
      <c r="K1628" s="13" t="s">
        <v>825</v>
      </c>
      <c r="L1628" s="13">
        <v>2438</v>
      </c>
      <c r="M1628" s="13" t="s">
        <v>1941</v>
      </c>
    </row>
    <row r="1629" spans="10:13" x14ac:dyDescent="0.25">
      <c r="J1629" s="13">
        <v>2768</v>
      </c>
      <c r="K1629" s="13" t="s">
        <v>594</v>
      </c>
      <c r="L1629" s="13">
        <v>2768</v>
      </c>
      <c r="M1629" s="13" t="s">
        <v>1941</v>
      </c>
    </row>
    <row r="1630" spans="10:13" x14ac:dyDescent="0.25">
      <c r="J1630" s="13">
        <v>2438</v>
      </c>
      <c r="K1630" s="13" t="s">
        <v>825</v>
      </c>
      <c r="L1630" s="13">
        <v>2438</v>
      </c>
      <c r="M1630" s="13" t="s">
        <v>1941</v>
      </c>
    </row>
    <row r="1631" spans="10:13" x14ac:dyDescent="0.25">
      <c r="J1631" s="13">
        <v>2786</v>
      </c>
      <c r="K1631" s="13" t="s">
        <v>1123</v>
      </c>
      <c r="L1631" s="13">
        <v>2786</v>
      </c>
      <c r="M1631" s="13" t="s">
        <v>1941</v>
      </c>
    </row>
    <row r="1632" spans="10:13" x14ac:dyDescent="0.25">
      <c r="J1632" s="13">
        <v>2438</v>
      </c>
      <c r="K1632" s="13" t="s">
        <v>825</v>
      </c>
      <c r="L1632" s="13">
        <v>2438</v>
      </c>
      <c r="M1632" s="13" t="s">
        <v>1941</v>
      </c>
    </row>
    <row r="1633" spans="10:13" x14ac:dyDescent="0.25">
      <c r="J1633" s="13">
        <v>2438</v>
      </c>
      <c r="K1633" s="13" t="s">
        <v>825</v>
      </c>
      <c r="L1633" s="13">
        <v>2438</v>
      </c>
      <c r="M1633" s="13" t="s">
        <v>1941</v>
      </c>
    </row>
    <row r="1634" spans="10:13" x14ac:dyDescent="0.25">
      <c r="J1634" s="13">
        <v>2438</v>
      </c>
      <c r="K1634" s="13" t="s">
        <v>825</v>
      </c>
      <c r="L1634" s="13">
        <v>2438</v>
      </c>
      <c r="M1634" s="13" t="s">
        <v>1941</v>
      </c>
    </row>
    <row r="1635" spans="10:13" x14ac:dyDescent="0.25">
      <c r="J1635" s="13">
        <v>2768</v>
      </c>
      <c r="K1635" s="13" t="s">
        <v>594</v>
      </c>
      <c r="L1635" s="13">
        <v>2768</v>
      </c>
      <c r="M1635" s="13" t="s">
        <v>1941</v>
      </c>
    </row>
    <row r="1636" spans="10:13" x14ac:dyDescent="0.25">
      <c r="J1636" s="13">
        <v>2438</v>
      </c>
      <c r="K1636" s="13" t="s">
        <v>825</v>
      </c>
      <c r="L1636" s="13">
        <v>2438</v>
      </c>
      <c r="M1636" s="13" t="s">
        <v>1941</v>
      </c>
    </row>
    <row r="1637" spans="10:13" x14ac:dyDescent="0.25">
      <c r="J1637" s="13">
        <v>2768</v>
      </c>
      <c r="K1637" s="13" t="s">
        <v>594</v>
      </c>
      <c r="L1637" s="13">
        <v>2768</v>
      </c>
      <c r="M1637" s="13" t="s">
        <v>1941</v>
      </c>
    </row>
    <row r="1638" spans="10:13" x14ac:dyDescent="0.25">
      <c r="J1638" s="13">
        <v>1982</v>
      </c>
      <c r="K1638" s="13" t="s">
        <v>1950</v>
      </c>
      <c r="L1638" s="13">
        <v>1982</v>
      </c>
      <c r="M1638" s="13" t="s">
        <v>1941</v>
      </c>
    </row>
    <row r="1639" spans="10:13" x14ac:dyDescent="0.25">
      <c r="J1639" s="13">
        <v>2438</v>
      </c>
      <c r="K1639" s="13" t="s">
        <v>825</v>
      </c>
      <c r="L1639" s="13">
        <v>2438</v>
      </c>
      <c r="M1639" s="13" t="s">
        <v>1941</v>
      </c>
    </row>
    <row r="1640" spans="10:13" x14ac:dyDescent="0.25">
      <c r="J1640" s="13">
        <v>2438</v>
      </c>
      <c r="K1640" s="13" t="s">
        <v>825</v>
      </c>
      <c r="L1640" s="13">
        <v>2438</v>
      </c>
      <c r="M1640" s="13" t="s">
        <v>1941</v>
      </c>
    </row>
    <row r="1641" spans="10:13" x14ac:dyDescent="0.25">
      <c r="J1641" s="13">
        <v>2768</v>
      </c>
      <c r="K1641" s="13" t="s">
        <v>594</v>
      </c>
      <c r="L1641" s="13">
        <v>2768</v>
      </c>
      <c r="M1641" s="13" t="s">
        <v>1941</v>
      </c>
    </row>
    <row r="1642" spans="10:13" x14ac:dyDescent="0.25">
      <c r="J1642" s="13">
        <v>2438</v>
      </c>
      <c r="K1642" s="13" t="s">
        <v>825</v>
      </c>
      <c r="L1642" s="13">
        <v>2438</v>
      </c>
      <c r="M1642" s="13" t="s">
        <v>1941</v>
      </c>
    </row>
    <row r="1643" spans="10:13" x14ac:dyDescent="0.25">
      <c r="J1643" s="13">
        <v>2438</v>
      </c>
      <c r="K1643" s="13" t="s">
        <v>825</v>
      </c>
      <c r="L1643" s="13">
        <v>2438</v>
      </c>
      <c r="M1643" s="13" t="s">
        <v>1941</v>
      </c>
    </row>
    <row r="1644" spans="10:13" x14ac:dyDescent="0.25">
      <c r="J1644" s="13">
        <v>2438</v>
      </c>
      <c r="K1644" s="13" t="s">
        <v>825</v>
      </c>
      <c r="L1644" s="13">
        <v>2438</v>
      </c>
      <c r="M1644" s="13" t="s">
        <v>1941</v>
      </c>
    </row>
    <row r="1645" spans="10:13" x14ac:dyDescent="0.25">
      <c r="J1645" s="13">
        <v>2438</v>
      </c>
      <c r="K1645" s="13" t="s">
        <v>825</v>
      </c>
      <c r="L1645" s="13">
        <v>2438</v>
      </c>
      <c r="M1645" s="13" t="s">
        <v>1941</v>
      </c>
    </row>
    <row r="1646" spans="10:13" x14ac:dyDescent="0.25">
      <c r="J1646" s="13">
        <v>2786</v>
      </c>
      <c r="K1646" s="13" t="s">
        <v>1123</v>
      </c>
      <c r="L1646" s="13">
        <v>2786</v>
      </c>
      <c r="M1646" s="13" t="s">
        <v>1941</v>
      </c>
    </row>
    <row r="1647" spans="10:13" x14ac:dyDescent="0.25">
      <c r="J1647" s="13">
        <v>2438</v>
      </c>
      <c r="K1647" s="13" t="s">
        <v>825</v>
      </c>
      <c r="L1647" s="13">
        <v>2438</v>
      </c>
      <c r="M1647" s="13" t="s">
        <v>1941</v>
      </c>
    </row>
    <row r="1648" spans="10:13" x14ac:dyDescent="0.25">
      <c r="J1648" s="13">
        <v>2438</v>
      </c>
      <c r="K1648" s="13" t="s">
        <v>825</v>
      </c>
      <c r="L1648" s="13">
        <v>2438</v>
      </c>
      <c r="M1648" s="13" t="s">
        <v>1941</v>
      </c>
    </row>
    <row r="1649" spans="10:13" x14ac:dyDescent="0.25">
      <c r="J1649" s="13">
        <v>2768</v>
      </c>
      <c r="K1649" s="13" t="s">
        <v>594</v>
      </c>
      <c r="L1649" s="13">
        <v>2768</v>
      </c>
      <c r="M1649" s="13" t="s">
        <v>1941</v>
      </c>
    </row>
    <row r="1650" spans="10:13" x14ac:dyDescent="0.25">
      <c r="J1650" s="13">
        <v>2438</v>
      </c>
      <c r="K1650" s="13" t="s">
        <v>825</v>
      </c>
      <c r="L1650" s="13">
        <v>2438</v>
      </c>
      <c r="M1650" s="13" t="s">
        <v>1941</v>
      </c>
    </row>
    <row r="1651" spans="10:13" x14ac:dyDescent="0.25">
      <c r="J1651" s="13">
        <v>2438</v>
      </c>
      <c r="K1651" s="13" t="s">
        <v>825</v>
      </c>
      <c r="L1651" s="13">
        <v>2438</v>
      </c>
      <c r="M1651" s="13" t="s">
        <v>1941</v>
      </c>
    </row>
    <row r="1652" spans="10:13" x14ac:dyDescent="0.25">
      <c r="J1652" s="13">
        <v>2438</v>
      </c>
      <c r="K1652" s="13" t="s">
        <v>825</v>
      </c>
      <c r="L1652" s="13">
        <v>2438</v>
      </c>
      <c r="M1652" s="13" t="s">
        <v>1941</v>
      </c>
    </row>
    <row r="1653" spans="10:13" x14ac:dyDescent="0.25">
      <c r="J1653" s="13">
        <v>2438</v>
      </c>
      <c r="K1653" s="13" t="s">
        <v>825</v>
      </c>
      <c r="L1653" s="13">
        <v>2438</v>
      </c>
      <c r="M1653" s="13" t="s">
        <v>1941</v>
      </c>
    </row>
    <row r="1654" spans="10:13" x14ac:dyDescent="0.25">
      <c r="J1654" s="13">
        <v>2438</v>
      </c>
      <c r="K1654" s="13" t="s">
        <v>825</v>
      </c>
      <c r="L1654" s="13">
        <v>2438</v>
      </c>
      <c r="M1654" s="13" t="s">
        <v>1941</v>
      </c>
    </row>
    <row r="1655" spans="10:13" x14ac:dyDescent="0.25">
      <c r="J1655" s="13">
        <v>2768</v>
      </c>
      <c r="K1655" s="13" t="s">
        <v>594</v>
      </c>
      <c r="L1655" s="13">
        <v>2768</v>
      </c>
      <c r="M1655" s="13" t="s">
        <v>1941</v>
      </c>
    </row>
    <row r="1656" spans="10:13" x14ac:dyDescent="0.25">
      <c r="J1656" s="13">
        <v>2438</v>
      </c>
      <c r="K1656" s="13" t="s">
        <v>825</v>
      </c>
      <c r="L1656" s="13">
        <v>2438</v>
      </c>
      <c r="M1656" s="13" t="s">
        <v>1941</v>
      </c>
    </row>
    <row r="1657" spans="10:13" x14ac:dyDescent="0.25">
      <c r="J1657" s="13">
        <v>2438</v>
      </c>
      <c r="K1657" s="13" t="s">
        <v>825</v>
      </c>
      <c r="L1657" s="13">
        <v>2438</v>
      </c>
      <c r="M1657" s="13" t="s">
        <v>1941</v>
      </c>
    </row>
    <row r="1658" spans="10:13" x14ac:dyDescent="0.25">
      <c r="J1658" s="13">
        <v>2768</v>
      </c>
      <c r="K1658" s="13" t="s">
        <v>594</v>
      </c>
      <c r="L1658" s="13">
        <v>2768</v>
      </c>
      <c r="M1658" s="13" t="s">
        <v>1941</v>
      </c>
    </row>
    <row r="1659" spans="10:13" x14ac:dyDescent="0.25">
      <c r="J1659" s="13">
        <v>2768</v>
      </c>
      <c r="K1659" s="13" t="s">
        <v>594</v>
      </c>
      <c r="L1659" s="13">
        <v>2768</v>
      </c>
      <c r="M1659" s="13" t="s">
        <v>1941</v>
      </c>
    </row>
    <row r="1660" spans="10:13" x14ac:dyDescent="0.25">
      <c r="J1660" s="13">
        <v>2438</v>
      </c>
      <c r="K1660" s="13" t="s">
        <v>825</v>
      </c>
      <c r="L1660" s="13">
        <v>2438</v>
      </c>
      <c r="M1660" s="13" t="s">
        <v>1941</v>
      </c>
    </row>
    <row r="1661" spans="10:13" x14ac:dyDescent="0.25">
      <c r="J1661" s="13">
        <v>2438</v>
      </c>
      <c r="K1661" s="13" t="s">
        <v>825</v>
      </c>
      <c r="L1661" s="13">
        <v>2438</v>
      </c>
      <c r="M1661" s="13" t="s">
        <v>1941</v>
      </c>
    </row>
    <row r="1662" spans="10:13" x14ac:dyDescent="0.25">
      <c r="J1662" s="13">
        <v>2768</v>
      </c>
      <c r="K1662" s="13" t="s">
        <v>594</v>
      </c>
      <c r="L1662" s="13">
        <v>2768</v>
      </c>
      <c r="M1662" s="13" t="s">
        <v>1941</v>
      </c>
    </row>
    <row r="1663" spans="10:13" x14ac:dyDescent="0.25">
      <c r="J1663" s="13">
        <v>2438</v>
      </c>
      <c r="K1663" s="13" t="s">
        <v>825</v>
      </c>
      <c r="L1663" s="13">
        <v>2438</v>
      </c>
      <c r="M1663" s="13" t="s">
        <v>1941</v>
      </c>
    </row>
    <row r="1664" spans="10:13" x14ac:dyDescent="0.25">
      <c r="J1664" s="13">
        <v>2438</v>
      </c>
      <c r="K1664" s="13" t="s">
        <v>825</v>
      </c>
      <c r="L1664" s="13">
        <v>2438</v>
      </c>
      <c r="M1664" s="13" t="s">
        <v>1941</v>
      </c>
    </row>
    <row r="1665" spans="10:13" x14ac:dyDescent="0.25">
      <c r="J1665" s="13">
        <v>2438</v>
      </c>
      <c r="K1665" s="13" t="s">
        <v>825</v>
      </c>
      <c r="L1665" s="13">
        <v>2438</v>
      </c>
      <c r="M1665" s="13" t="s">
        <v>1941</v>
      </c>
    </row>
    <row r="1666" spans="10:13" x14ac:dyDescent="0.25">
      <c r="J1666" s="13">
        <v>2438</v>
      </c>
      <c r="K1666" s="13" t="s">
        <v>825</v>
      </c>
      <c r="L1666" s="13">
        <v>2438</v>
      </c>
      <c r="M1666" s="13" t="s">
        <v>1941</v>
      </c>
    </row>
    <row r="1667" spans="10:13" x14ac:dyDescent="0.25">
      <c r="J1667" s="13">
        <v>2438</v>
      </c>
      <c r="K1667" s="13" t="s">
        <v>825</v>
      </c>
      <c r="L1667" s="13">
        <v>2438</v>
      </c>
      <c r="M1667" s="13" t="s">
        <v>1941</v>
      </c>
    </row>
    <row r="1668" spans="10:13" x14ac:dyDescent="0.25">
      <c r="J1668" s="13">
        <v>2438</v>
      </c>
      <c r="K1668" s="13" t="s">
        <v>825</v>
      </c>
      <c r="L1668" s="13">
        <v>2438</v>
      </c>
      <c r="M1668" s="13" t="s">
        <v>1941</v>
      </c>
    </row>
    <row r="1669" spans="10:13" x14ac:dyDescent="0.25">
      <c r="J1669" s="13">
        <v>2438</v>
      </c>
      <c r="K1669" s="13" t="s">
        <v>825</v>
      </c>
      <c r="L1669" s="13">
        <v>2438</v>
      </c>
      <c r="M1669" s="13" t="s">
        <v>1941</v>
      </c>
    </row>
    <row r="1670" spans="10:13" x14ac:dyDescent="0.25">
      <c r="J1670" s="13">
        <v>2438</v>
      </c>
      <c r="K1670" s="13" t="s">
        <v>825</v>
      </c>
      <c r="L1670" s="13">
        <v>2438</v>
      </c>
      <c r="M1670" s="13" t="s">
        <v>1941</v>
      </c>
    </row>
    <row r="1671" spans="10:13" x14ac:dyDescent="0.25">
      <c r="J1671" s="13">
        <v>2768</v>
      </c>
      <c r="K1671" s="13" t="s">
        <v>594</v>
      </c>
      <c r="L1671" s="13">
        <v>2768</v>
      </c>
      <c r="M1671" s="13" t="s">
        <v>1941</v>
      </c>
    </row>
    <row r="1672" spans="10:13" x14ac:dyDescent="0.25">
      <c r="J1672" s="13">
        <v>2438</v>
      </c>
      <c r="K1672" s="13" t="s">
        <v>825</v>
      </c>
      <c r="L1672" s="13">
        <v>2438</v>
      </c>
      <c r="M1672" s="13" t="s">
        <v>1941</v>
      </c>
    </row>
    <row r="1673" spans="10:13" x14ac:dyDescent="0.25">
      <c r="J1673" s="13">
        <v>2438</v>
      </c>
      <c r="K1673" s="13" t="s">
        <v>825</v>
      </c>
      <c r="L1673" s="13">
        <v>2438</v>
      </c>
      <c r="M1673" s="13" t="s">
        <v>1941</v>
      </c>
    </row>
    <row r="1674" spans="10:13" x14ac:dyDescent="0.25">
      <c r="J1674" s="13">
        <v>2438</v>
      </c>
      <c r="K1674" s="13" t="s">
        <v>825</v>
      </c>
      <c r="L1674" s="13">
        <v>2438</v>
      </c>
      <c r="M1674" s="13" t="s">
        <v>1941</v>
      </c>
    </row>
    <row r="1675" spans="10:13" x14ac:dyDescent="0.25">
      <c r="J1675" s="13">
        <v>2768</v>
      </c>
      <c r="K1675" s="13" t="s">
        <v>594</v>
      </c>
      <c r="L1675" s="13">
        <v>2768</v>
      </c>
      <c r="M1675" s="13" t="s">
        <v>1941</v>
      </c>
    </row>
    <row r="1676" spans="10:13" x14ac:dyDescent="0.25">
      <c r="J1676" s="13">
        <v>2438</v>
      </c>
      <c r="K1676" s="13" t="s">
        <v>825</v>
      </c>
      <c r="L1676" s="13">
        <v>2438</v>
      </c>
      <c r="M1676" s="13" t="s">
        <v>1941</v>
      </c>
    </row>
    <row r="1677" spans="10:13" x14ac:dyDescent="0.25">
      <c r="J1677" s="13">
        <v>2438</v>
      </c>
      <c r="K1677" s="13" t="s">
        <v>825</v>
      </c>
      <c r="L1677" s="13">
        <v>2438</v>
      </c>
      <c r="M1677" s="13" t="s">
        <v>1941</v>
      </c>
    </row>
    <row r="1678" spans="10:13" x14ac:dyDescent="0.25">
      <c r="J1678" s="13">
        <v>2438</v>
      </c>
      <c r="K1678" s="13" t="s">
        <v>825</v>
      </c>
      <c r="L1678" s="13">
        <v>2438</v>
      </c>
      <c r="M1678" s="13" t="s">
        <v>1941</v>
      </c>
    </row>
    <row r="1679" spans="10:13" x14ac:dyDescent="0.25">
      <c r="J1679" s="13">
        <v>2438</v>
      </c>
      <c r="K1679" s="13" t="s">
        <v>825</v>
      </c>
      <c r="L1679" s="13">
        <v>2438</v>
      </c>
      <c r="M1679" s="13" t="s">
        <v>1941</v>
      </c>
    </row>
    <row r="1680" spans="10:13" x14ac:dyDescent="0.25">
      <c r="J1680" s="13">
        <v>2438</v>
      </c>
      <c r="K1680" s="13" t="s">
        <v>825</v>
      </c>
      <c r="L1680" s="13">
        <v>2438</v>
      </c>
      <c r="M1680" s="13" t="s">
        <v>1941</v>
      </c>
    </row>
    <row r="1681" spans="10:13" x14ac:dyDescent="0.25">
      <c r="J1681" s="13">
        <v>2438</v>
      </c>
      <c r="K1681" s="13" t="s">
        <v>825</v>
      </c>
      <c r="L1681" s="13">
        <v>2438</v>
      </c>
      <c r="M1681" s="13" t="s">
        <v>1941</v>
      </c>
    </row>
    <row r="1682" spans="10:13" x14ac:dyDescent="0.25">
      <c r="J1682" s="13">
        <v>2768</v>
      </c>
      <c r="K1682" s="13" t="s">
        <v>594</v>
      </c>
      <c r="L1682" s="13">
        <v>2768</v>
      </c>
      <c r="M1682" s="13" t="s">
        <v>1941</v>
      </c>
    </row>
    <row r="1683" spans="10:13" x14ac:dyDescent="0.25">
      <c r="J1683" s="13">
        <v>2786</v>
      </c>
      <c r="K1683" s="13" t="s">
        <v>1123</v>
      </c>
      <c r="L1683" s="13">
        <v>2786</v>
      </c>
      <c r="M1683" s="13" t="s">
        <v>1941</v>
      </c>
    </row>
    <row r="1684" spans="10:13" x14ac:dyDescent="0.25">
      <c r="J1684" s="13">
        <v>2438</v>
      </c>
      <c r="K1684" s="13" t="s">
        <v>825</v>
      </c>
      <c r="L1684" s="13">
        <v>2438</v>
      </c>
      <c r="M1684" s="13" t="s">
        <v>1941</v>
      </c>
    </row>
    <row r="1685" spans="10:13" x14ac:dyDescent="0.25">
      <c r="J1685" s="13">
        <v>1982</v>
      </c>
      <c r="K1685" s="13" t="s">
        <v>1950</v>
      </c>
      <c r="L1685" s="13">
        <v>1982</v>
      </c>
      <c r="M1685" s="13" t="s">
        <v>1941</v>
      </c>
    </row>
    <row r="1686" spans="10:13" x14ac:dyDescent="0.25">
      <c r="J1686" s="13">
        <v>2438</v>
      </c>
      <c r="K1686" s="13" t="s">
        <v>825</v>
      </c>
      <c r="L1686" s="13">
        <v>2438</v>
      </c>
      <c r="M1686" s="13" t="s">
        <v>1941</v>
      </c>
    </row>
    <row r="1687" spans="10:13" x14ac:dyDescent="0.25">
      <c r="J1687" s="13">
        <v>2438</v>
      </c>
      <c r="K1687" s="13" t="s">
        <v>825</v>
      </c>
      <c r="L1687" s="13">
        <v>2438</v>
      </c>
      <c r="M1687" s="13" t="s">
        <v>1941</v>
      </c>
    </row>
    <row r="1688" spans="10:13" x14ac:dyDescent="0.25">
      <c r="J1688" s="13">
        <v>2438</v>
      </c>
      <c r="K1688" s="13" t="s">
        <v>825</v>
      </c>
      <c r="L1688" s="13">
        <v>2438</v>
      </c>
      <c r="M1688" s="13" t="s">
        <v>1941</v>
      </c>
    </row>
    <row r="1689" spans="10:13" x14ac:dyDescent="0.25">
      <c r="J1689" s="13">
        <v>2438</v>
      </c>
      <c r="K1689" s="13" t="s">
        <v>825</v>
      </c>
      <c r="L1689" s="13">
        <v>2438</v>
      </c>
      <c r="M1689" s="13" t="s">
        <v>1941</v>
      </c>
    </row>
    <row r="1690" spans="10:13" x14ac:dyDescent="0.25">
      <c r="J1690" s="13">
        <v>2438</v>
      </c>
      <c r="K1690" s="13" t="s">
        <v>825</v>
      </c>
      <c r="L1690" s="13">
        <v>2438</v>
      </c>
      <c r="M1690" s="13" t="s">
        <v>1941</v>
      </c>
    </row>
    <row r="1691" spans="10:13" x14ac:dyDescent="0.25">
      <c r="J1691" s="13">
        <v>2438</v>
      </c>
      <c r="K1691" s="13" t="s">
        <v>825</v>
      </c>
      <c r="L1691" s="13">
        <v>2438</v>
      </c>
      <c r="M1691" s="13" t="s">
        <v>1941</v>
      </c>
    </row>
    <row r="1692" spans="10:13" x14ac:dyDescent="0.25">
      <c r="J1692" s="13">
        <v>2438</v>
      </c>
      <c r="K1692" s="13" t="s">
        <v>825</v>
      </c>
      <c r="L1692" s="13">
        <v>2438</v>
      </c>
      <c r="M1692" s="13" t="s">
        <v>1941</v>
      </c>
    </row>
    <row r="1693" spans="10:13" x14ac:dyDescent="0.25">
      <c r="J1693" s="13">
        <v>2438</v>
      </c>
      <c r="K1693" s="13" t="s">
        <v>825</v>
      </c>
      <c r="L1693" s="13">
        <v>2438</v>
      </c>
      <c r="M1693" s="13" t="s">
        <v>1941</v>
      </c>
    </row>
    <row r="1694" spans="10:13" x14ac:dyDescent="0.25">
      <c r="J1694" s="13">
        <v>2438</v>
      </c>
      <c r="K1694" s="13" t="s">
        <v>825</v>
      </c>
      <c r="L1694" s="13">
        <v>2438</v>
      </c>
      <c r="M1694" s="13" t="s">
        <v>1941</v>
      </c>
    </row>
    <row r="1695" spans="10:13" x14ac:dyDescent="0.25">
      <c r="J1695" s="13">
        <v>2438</v>
      </c>
      <c r="K1695" s="13" t="s">
        <v>825</v>
      </c>
      <c r="L1695" s="13">
        <v>2438</v>
      </c>
      <c r="M1695" s="13" t="s">
        <v>1941</v>
      </c>
    </row>
    <row r="1696" spans="10:13" x14ac:dyDescent="0.25">
      <c r="J1696" s="13">
        <v>2786</v>
      </c>
      <c r="K1696" s="13" t="s">
        <v>1123</v>
      </c>
      <c r="L1696" s="13">
        <v>2786</v>
      </c>
      <c r="M1696" s="13" t="s">
        <v>1941</v>
      </c>
    </row>
    <row r="1697" spans="10:13" x14ac:dyDescent="0.25">
      <c r="J1697" s="13">
        <v>2438</v>
      </c>
      <c r="K1697" s="13" t="s">
        <v>825</v>
      </c>
      <c r="L1697" s="13">
        <v>2438</v>
      </c>
      <c r="M1697" s="13" t="s">
        <v>1941</v>
      </c>
    </row>
    <row r="1698" spans="10:13" x14ac:dyDescent="0.25">
      <c r="J1698" s="13">
        <v>2438</v>
      </c>
      <c r="K1698" s="13" t="s">
        <v>825</v>
      </c>
      <c r="L1698" s="13">
        <v>2438</v>
      </c>
      <c r="M1698" s="13" t="s">
        <v>1941</v>
      </c>
    </row>
    <row r="1699" spans="10:13" x14ac:dyDescent="0.25">
      <c r="J1699" s="13">
        <v>2438</v>
      </c>
      <c r="K1699" s="13" t="s">
        <v>825</v>
      </c>
      <c r="L1699" s="13">
        <v>2438</v>
      </c>
      <c r="M1699" s="13" t="s">
        <v>1941</v>
      </c>
    </row>
    <row r="1700" spans="10:13" x14ac:dyDescent="0.25">
      <c r="J1700" s="13">
        <v>2438</v>
      </c>
      <c r="K1700" s="13" t="s">
        <v>825</v>
      </c>
      <c r="L1700" s="13">
        <v>2438</v>
      </c>
      <c r="M1700" s="13" t="s">
        <v>1941</v>
      </c>
    </row>
    <row r="1701" spans="10:13" x14ac:dyDescent="0.25">
      <c r="J1701" s="13">
        <v>2438</v>
      </c>
      <c r="K1701" s="13" t="s">
        <v>825</v>
      </c>
      <c r="L1701" s="13">
        <v>2438</v>
      </c>
      <c r="M1701" s="13" t="s">
        <v>1941</v>
      </c>
    </row>
    <row r="1702" spans="10:13" x14ac:dyDescent="0.25">
      <c r="J1702" s="13">
        <v>2438</v>
      </c>
      <c r="K1702" s="13" t="s">
        <v>825</v>
      </c>
      <c r="L1702" s="13">
        <v>2438</v>
      </c>
      <c r="M1702" s="13" t="s">
        <v>1941</v>
      </c>
    </row>
    <row r="1703" spans="10:13" x14ac:dyDescent="0.25">
      <c r="J1703" s="13">
        <v>2438</v>
      </c>
      <c r="K1703" s="13" t="s">
        <v>825</v>
      </c>
      <c r="L1703" s="13">
        <v>2438</v>
      </c>
      <c r="M1703" s="13" t="s">
        <v>1941</v>
      </c>
    </row>
    <row r="1704" spans="10:13" x14ac:dyDescent="0.25">
      <c r="J1704" s="13">
        <v>2786</v>
      </c>
      <c r="K1704" s="13" t="s">
        <v>1123</v>
      </c>
      <c r="L1704" s="13">
        <v>2786</v>
      </c>
      <c r="M1704" s="13" t="s">
        <v>1941</v>
      </c>
    </row>
    <row r="1705" spans="10:13" x14ac:dyDescent="0.25">
      <c r="J1705" s="13">
        <v>2786</v>
      </c>
      <c r="K1705" s="13" t="s">
        <v>1123</v>
      </c>
      <c r="L1705" s="13">
        <v>2786</v>
      </c>
      <c r="M1705" s="13" t="s">
        <v>1941</v>
      </c>
    </row>
    <row r="1706" spans="10:13" x14ac:dyDescent="0.25">
      <c r="J1706" s="13">
        <v>2438</v>
      </c>
      <c r="K1706" s="13" t="s">
        <v>825</v>
      </c>
      <c r="L1706" s="13">
        <v>2438</v>
      </c>
      <c r="M1706" s="13" t="s">
        <v>1941</v>
      </c>
    </row>
    <row r="1707" spans="10:13" x14ac:dyDescent="0.25">
      <c r="J1707" s="13">
        <v>2438</v>
      </c>
      <c r="K1707" s="13" t="s">
        <v>825</v>
      </c>
      <c r="L1707" s="13">
        <v>2438</v>
      </c>
      <c r="M1707" s="13" t="s">
        <v>1941</v>
      </c>
    </row>
    <row r="1708" spans="10:13" x14ac:dyDescent="0.25">
      <c r="J1708" s="13">
        <v>2768</v>
      </c>
      <c r="K1708" s="13" t="s">
        <v>594</v>
      </c>
      <c r="L1708" s="13">
        <v>2768</v>
      </c>
      <c r="M1708" s="13" t="s">
        <v>1941</v>
      </c>
    </row>
    <row r="1709" spans="10:13" x14ac:dyDescent="0.25">
      <c r="J1709" s="13">
        <v>2438</v>
      </c>
      <c r="K1709" s="13" t="s">
        <v>825</v>
      </c>
      <c r="L1709" s="13">
        <v>2438</v>
      </c>
      <c r="M1709" s="13" t="s">
        <v>1941</v>
      </c>
    </row>
    <row r="1710" spans="10:13" x14ac:dyDescent="0.25">
      <c r="J1710" s="13">
        <v>2438</v>
      </c>
      <c r="K1710" s="13" t="s">
        <v>825</v>
      </c>
      <c r="L1710" s="13">
        <v>2438</v>
      </c>
      <c r="M1710" s="13" t="s">
        <v>1941</v>
      </c>
    </row>
    <row r="1711" spans="10:13" x14ac:dyDescent="0.25">
      <c r="J1711" s="13">
        <v>2438</v>
      </c>
      <c r="K1711" s="13" t="s">
        <v>825</v>
      </c>
      <c r="L1711" s="13">
        <v>2438</v>
      </c>
      <c r="M1711" s="13" t="s">
        <v>1941</v>
      </c>
    </row>
    <row r="1712" spans="10:13" x14ac:dyDescent="0.25">
      <c r="J1712" s="13">
        <v>2438</v>
      </c>
      <c r="K1712" s="13" t="s">
        <v>825</v>
      </c>
      <c r="L1712" s="13">
        <v>2438</v>
      </c>
      <c r="M1712" s="13" t="s">
        <v>1941</v>
      </c>
    </row>
    <row r="1713" spans="10:13" x14ac:dyDescent="0.25">
      <c r="J1713" s="13">
        <v>2438</v>
      </c>
      <c r="K1713" s="13" t="s">
        <v>825</v>
      </c>
      <c r="L1713" s="13">
        <v>2438</v>
      </c>
      <c r="M1713" s="13" t="s">
        <v>1941</v>
      </c>
    </row>
    <row r="1714" spans="10:13" x14ac:dyDescent="0.25">
      <c r="J1714" s="13">
        <v>2438</v>
      </c>
      <c r="K1714" s="13" t="s">
        <v>825</v>
      </c>
      <c r="L1714" s="13">
        <v>2438</v>
      </c>
      <c r="M1714" s="13" t="s">
        <v>1941</v>
      </c>
    </row>
    <row r="1715" spans="10:13" x14ac:dyDescent="0.25">
      <c r="J1715" s="13">
        <v>2438</v>
      </c>
      <c r="K1715" s="13" t="s">
        <v>825</v>
      </c>
      <c r="L1715" s="13">
        <v>2438</v>
      </c>
      <c r="M1715" s="13" t="s">
        <v>1941</v>
      </c>
    </row>
    <row r="1716" spans="10:13" x14ac:dyDescent="0.25">
      <c r="J1716" s="13">
        <v>1982</v>
      </c>
      <c r="K1716" s="13" t="s">
        <v>1950</v>
      </c>
      <c r="L1716" s="13">
        <v>1982</v>
      </c>
      <c r="M1716" s="13" t="s">
        <v>1941</v>
      </c>
    </row>
    <row r="1717" spans="10:13" x14ac:dyDescent="0.25">
      <c r="J1717" s="13">
        <v>2274</v>
      </c>
      <c r="K1717" s="13" t="s">
        <v>1193</v>
      </c>
      <c r="L1717" s="13">
        <v>2274</v>
      </c>
      <c r="M1717" s="13" t="s">
        <v>1941</v>
      </c>
    </row>
    <row r="1718" spans="10:13" x14ac:dyDescent="0.25">
      <c r="J1718" s="13">
        <v>2278</v>
      </c>
      <c r="K1718" s="13" t="s">
        <v>1319</v>
      </c>
      <c r="L1718" s="13">
        <v>2278</v>
      </c>
      <c r="M1718" s="13" t="s">
        <v>1941</v>
      </c>
    </row>
    <row r="1719" spans="10:13" x14ac:dyDescent="0.25">
      <c r="J1719" s="13">
        <v>2277</v>
      </c>
      <c r="K1719" s="13" t="s">
        <v>462</v>
      </c>
      <c r="L1719" s="13">
        <v>2277</v>
      </c>
      <c r="M1719" s="13" t="s">
        <v>1941</v>
      </c>
    </row>
    <row r="1720" spans="10:13" x14ac:dyDescent="0.25">
      <c r="J1720" s="13">
        <v>2438</v>
      </c>
      <c r="K1720" s="13" t="s">
        <v>825</v>
      </c>
      <c r="L1720" s="13">
        <v>2438</v>
      </c>
      <c r="M1720" s="13" t="s">
        <v>1941</v>
      </c>
    </row>
    <row r="1721" spans="10:13" x14ac:dyDescent="0.25">
      <c r="J1721" s="13">
        <v>2438</v>
      </c>
      <c r="K1721" s="13" t="s">
        <v>825</v>
      </c>
      <c r="L1721" s="13">
        <v>2438</v>
      </c>
      <c r="M1721" s="13" t="s">
        <v>1941</v>
      </c>
    </row>
    <row r="1722" spans="10:13" x14ac:dyDescent="0.25">
      <c r="J1722" s="13">
        <v>2438</v>
      </c>
      <c r="K1722" s="13" t="s">
        <v>825</v>
      </c>
      <c r="L1722" s="13">
        <v>2438</v>
      </c>
      <c r="M1722" s="13" t="s">
        <v>1941</v>
      </c>
    </row>
    <row r="1723" spans="10:13" x14ac:dyDescent="0.25">
      <c r="J1723" s="13">
        <v>2786</v>
      </c>
      <c r="K1723" s="13" t="s">
        <v>1123</v>
      </c>
      <c r="L1723" s="13">
        <v>2786</v>
      </c>
      <c r="M1723" s="13" t="s">
        <v>1941</v>
      </c>
    </row>
    <row r="1724" spans="10:13" x14ac:dyDescent="0.25">
      <c r="J1724" s="13">
        <v>2438</v>
      </c>
      <c r="K1724" s="13" t="s">
        <v>825</v>
      </c>
      <c r="L1724" s="13">
        <v>2438</v>
      </c>
      <c r="M1724" s="13" t="s">
        <v>1941</v>
      </c>
    </row>
    <row r="1725" spans="10:13" x14ac:dyDescent="0.25">
      <c r="J1725" s="13">
        <v>2438</v>
      </c>
      <c r="K1725" s="13" t="s">
        <v>825</v>
      </c>
      <c r="L1725" s="13">
        <v>2438</v>
      </c>
      <c r="M1725" s="13" t="s">
        <v>1941</v>
      </c>
    </row>
    <row r="1726" spans="10:13" x14ac:dyDescent="0.25">
      <c r="J1726" s="13">
        <v>2438</v>
      </c>
      <c r="K1726" s="13" t="s">
        <v>825</v>
      </c>
      <c r="L1726" s="13">
        <v>2438</v>
      </c>
      <c r="M1726" s="13" t="s">
        <v>1941</v>
      </c>
    </row>
    <row r="1727" spans="10:13" x14ac:dyDescent="0.25">
      <c r="J1727" s="13">
        <v>2438</v>
      </c>
      <c r="K1727" s="13" t="s">
        <v>825</v>
      </c>
      <c r="L1727" s="13">
        <v>2438</v>
      </c>
      <c r="M1727" s="13" t="s">
        <v>1941</v>
      </c>
    </row>
    <row r="1728" spans="10:13" x14ac:dyDescent="0.25">
      <c r="J1728" s="13">
        <v>2438</v>
      </c>
      <c r="K1728" s="13" t="s">
        <v>825</v>
      </c>
      <c r="L1728" s="13">
        <v>2438</v>
      </c>
      <c r="M1728" s="13" t="s">
        <v>1941</v>
      </c>
    </row>
    <row r="1729" spans="10:13" x14ac:dyDescent="0.25">
      <c r="J1729" s="13">
        <v>2438</v>
      </c>
      <c r="K1729" s="13" t="s">
        <v>825</v>
      </c>
      <c r="L1729" s="13">
        <v>2438</v>
      </c>
      <c r="M1729" s="13" t="s">
        <v>1941</v>
      </c>
    </row>
    <row r="1730" spans="10:13" x14ac:dyDescent="0.25">
      <c r="J1730" s="13">
        <v>2438</v>
      </c>
      <c r="K1730" s="13" t="s">
        <v>825</v>
      </c>
      <c r="L1730" s="13">
        <v>2438</v>
      </c>
      <c r="M1730" s="13" t="s">
        <v>1941</v>
      </c>
    </row>
    <row r="1731" spans="10:13" x14ac:dyDescent="0.25">
      <c r="J1731" s="13">
        <v>2563</v>
      </c>
      <c r="K1731" s="13" t="s">
        <v>594</v>
      </c>
      <c r="L1731" s="13">
        <v>2563</v>
      </c>
      <c r="M1731" s="13" t="s">
        <v>1941</v>
      </c>
    </row>
    <row r="1732" spans="10:13" x14ac:dyDescent="0.25">
      <c r="J1732" s="13">
        <v>2438</v>
      </c>
      <c r="K1732" s="13" t="s">
        <v>825</v>
      </c>
      <c r="L1732" s="13">
        <v>2438</v>
      </c>
      <c r="M1732" s="13" t="s">
        <v>1941</v>
      </c>
    </row>
    <row r="1733" spans="10:13" x14ac:dyDescent="0.25">
      <c r="J1733" s="13">
        <v>2438</v>
      </c>
      <c r="K1733" s="13" t="s">
        <v>825</v>
      </c>
      <c r="L1733" s="13">
        <v>2438</v>
      </c>
      <c r="M1733" s="13" t="s">
        <v>1941</v>
      </c>
    </row>
    <row r="1734" spans="10:13" x14ac:dyDescent="0.25">
      <c r="J1734" s="13">
        <v>2438</v>
      </c>
      <c r="K1734" s="13" t="s">
        <v>825</v>
      </c>
      <c r="L1734" s="13">
        <v>2438</v>
      </c>
      <c r="M1734" s="13" t="s">
        <v>1941</v>
      </c>
    </row>
    <row r="1735" spans="10:13" x14ac:dyDescent="0.25">
      <c r="J1735" s="13">
        <v>2438</v>
      </c>
      <c r="K1735" s="13" t="s">
        <v>825</v>
      </c>
      <c r="L1735" s="13">
        <v>2438</v>
      </c>
      <c r="M1735" s="13" t="s">
        <v>1941</v>
      </c>
    </row>
    <row r="1736" spans="10:13" x14ac:dyDescent="0.25">
      <c r="J1736" s="13">
        <v>2786</v>
      </c>
      <c r="K1736" s="13" t="s">
        <v>1123</v>
      </c>
      <c r="L1736" s="13">
        <v>2786</v>
      </c>
      <c r="M1736" s="13" t="s">
        <v>1941</v>
      </c>
    </row>
    <row r="1737" spans="10:13" x14ac:dyDescent="0.25">
      <c r="J1737" s="13">
        <v>1982</v>
      </c>
      <c r="K1737" s="13" t="s">
        <v>1950</v>
      </c>
      <c r="L1737" s="13">
        <v>1982</v>
      </c>
      <c r="M1737" s="13" t="s">
        <v>1941</v>
      </c>
    </row>
    <row r="1738" spans="10:13" x14ac:dyDescent="0.25">
      <c r="J1738" s="13">
        <v>2438</v>
      </c>
      <c r="K1738" s="13" t="s">
        <v>825</v>
      </c>
      <c r="L1738" s="13">
        <v>2438</v>
      </c>
      <c r="M1738" s="13" t="s">
        <v>1941</v>
      </c>
    </row>
    <row r="1739" spans="10:13" x14ac:dyDescent="0.25">
      <c r="J1739" s="13">
        <v>2438</v>
      </c>
      <c r="K1739" s="13" t="s">
        <v>825</v>
      </c>
      <c r="L1739" s="13">
        <v>2438</v>
      </c>
      <c r="M1739" s="13" t="s">
        <v>1941</v>
      </c>
    </row>
    <row r="1740" spans="10:13" x14ac:dyDescent="0.25">
      <c r="J1740" s="13">
        <v>2786</v>
      </c>
      <c r="K1740" s="13" t="s">
        <v>1123</v>
      </c>
      <c r="L1740" s="13">
        <v>2786</v>
      </c>
      <c r="M1740" s="13" t="s">
        <v>1941</v>
      </c>
    </row>
    <row r="1741" spans="10:13" x14ac:dyDescent="0.25">
      <c r="J1741" s="13">
        <v>2438</v>
      </c>
      <c r="K1741" s="13" t="s">
        <v>825</v>
      </c>
      <c r="L1741" s="13">
        <v>2438</v>
      </c>
      <c r="M1741" s="13" t="s">
        <v>1941</v>
      </c>
    </row>
    <row r="1742" spans="10:13" x14ac:dyDescent="0.25">
      <c r="J1742" s="13">
        <v>2438</v>
      </c>
      <c r="K1742" s="13" t="s">
        <v>825</v>
      </c>
      <c r="L1742" s="13">
        <v>2438</v>
      </c>
      <c r="M1742" s="13" t="s">
        <v>1941</v>
      </c>
    </row>
    <row r="1743" spans="10:13" x14ac:dyDescent="0.25">
      <c r="J1743" s="13">
        <v>2438</v>
      </c>
      <c r="K1743" s="13" t="s">
        <v>825</v>
      </c>
      <c r="L1743" s="13">
        <v>2438</v>
      </c>
      <c r="M1743" s="13" t="s">
        <v>1941</v>
      </c>
    </row>
    <row r="1744" spans="10:13" x14ac:dyDescent="0.25">
      <c r="J1744" s="13">
        <v>2438</v>
      </c>
      <c r="K1744" s="13" t="s">
        <v>825</v>
      </c>
      <c r="L1744" s="13">
        <v>2438</v>
      </c>
      <c r="M1744" s="13" t="s">
        <v>1941</v>
      </c>
    </row>
    <row r="1745" spans="10:13" x14ac:dyDescent="0.25">
      <c r="J1745" s="13">
        <v>2438</v>
      </c>
      <c r="K1745" s="13" t="s">
        <v>825</v>
      </c>
      <c r="L1745" s="13">
        <v>2438</v>
      </c>
      <c r="M1745" s="13" t="s">
        <v>1941</v>
      </c>
    </row>
    <row r="1746" spans="10:13" x14ac:dyDescent="0.25">
      <c r="J1746" s="13">
        <v>2786</v>
      </c>
      <c r="K1746" s="13" t="s">
        <v>1123</v>
      </c>
      <c r="L1746" s="13">
        <v>2786</v>
      </c>
      <c r="M1746" s="13" t="s">
        <v>1941</v>
      </c>
    </row>
    <row r="1747" spans="10:13" x14ac:dyDescent="0.25">
      <c r="J1747" s="13">
        <v>2786</v>
      </c>
      <c r="K1747" s="13" t="s">
        <v>1123</v>
      </c>
      <c r="L1747" s="13">
        <v>2786</v>
      </c>
      <c r="M1747" s="13" t="s">
        <v>1941</v>
      </c>
    </row>
    <row r="1748" spans="10:13" x14ac:dyDescent="0.25">
      <c r="J1748" s="13">
        <v>2438</v>
      </c>
      <c r="K1748" s="13" t="s">
        <v>825</v>
      </c>
      <c r="L1748" s="13">
        <v>2438</v>
      </c>
      <c r="M1748" s="13" t="s">
        <v>1941</v>
      </c>
    </row>
    <row r="1749" spans="10:13" x14ac:dyDescent="0.25">
      <c r="J1749" s="13">
        <v>2341</v>
      </c>
      <c r="K1749" s="13" t="s">
        <v>926</v>
      </c>
      <c r="L1749" s="13">
        <v>2341</v>
      </c>
      <c r="M1749" s="13" t="s">
        <v>1941</v>
      </c>
    </row>
    <row r="1750" spans="10:13" x14ac:dyDescent="0.25">
      <c r="J1750" s="13">
        <v>2438</v>
      </c>
      <c r="K1750" s="13" t="s">
        <v>825</v>
      </c>
      <c r="L1750" s="13">
        <v>2438</v>
      </c>
      <c r="M1750" s="13" t="s">
        <v>1941</v>
      </c>
    </row>
    <row r="1751" spans="10:13" x14ac:dyDescent="0.25">
      <c r="J1751" s="13">
        <v>2438</v>
      </c>
      <c r="K1751" s="13" t="s">
        <v>825</v>
      </c>
      <c r="L1751" s="13">
        <v>2438</v>
      </c>
      <c r="M1751" s="13" t="s">
        <v>1941</v>
      </c>
    </row>
    <row r="1752" spans="10:13" x14ac:dyDescent="0.25">
      <c r="J1752" s="13">
        <v>2438</v>
      </c>
      <c r="K1752" s="13" t="s">
        <v>825</v>
      </c>
      <c r="L1752" s="13">
        <v>2438</v>
      </c>
      <c r="M1752" s="13" t="s">
        <v>1941</v>
      </c>
    </row>
    <row r="1753" spans="10:13" x14ac:dyDescent="0.25">
      <c r="J1753" s="13">
        <v>2438</v>
      </c>
      <c r="K1753" s="13" t="s">
        <v>825</v>
      </c>
      <c r="L1753" s="13">
        <v>2438</v>
      </c>
      <c r="M1753" s="13" t="s">
        <v>1941</v>
      </c>
    </row>
    <row r="1754" spans="10:13" x14ac:dyDescent="0.25">
      <c r="J1754" s="13">
        <v>2438</v>
      </c>
      <c r="K1754" s="13" t="s">
        <v>825</v>
      </c>
      <c r="L1754" s="13">
        <v>2438</v>
      </c>
      <c r="M1754" s="13" t="s">
        <v>1941</v>
      </c>
    </row>
    <row r="1755" spans="10:13" x14ac:dyDescent="0.25">
      <c r="J1755" s="13">
        <v>2438</v>
      </c>
      <c r="K1755" s="13" t="s">
        <v>825</v>
      </c>
      <c r="L1755" s="13">
        <v>2438</v>
      </c>
      <c r="M1755" s="13" t="s">
        <v>1941</v>
      </c>
    </row>
    <row r="1756" spans="10:13" x14ac:dyDescent="0.25">
      <c r="J1756" s="13">
        <v>2438</v>
      </c>
      <c r="K1756" s="13" t="s">
        <v>825</v>
      </c>
      <c r="L1756" s="13">
        <v>2438</v>
      </c>
      <c r="M1756" s="13" t="s">
        <v>1941</v>
      </c>
    </row>
    <row r="1757" spans="10:13" x14ac:dyDescent="0.25">
      <c r="J1757" s="13">
        <v>2438</v>
      </c>
      <c r="K1757" s="13" t="s">
        <v>825</v>
      </c>
      <c r="L1757" s="13">
        <v>2438</v>
      </c>
      <c r="M1757" s="13" t="s">
        <v>1941</v>
      </c>
    </row>
    <row r="1758" spans="10:13" x14ac:dyDescent="0.25">
      <c r="J1758" s="13">
        <v>2438</v>
      </c>
      <c r="K1758" s="13" t="s">
        <v>825</v>
      </c>
      <c r="L1758" s="13">
        <v>2438</v>
      </c>
      <c r="M1758" s="13" t="s">
        <v>1941</v>
      </c>
    </row>
    <row r="1759" spans="10:13" x14ac:dyDescent="0.25">
      <c r="J1759" s="13">
        <v>2563</v>
      </c>
      <c r="K1759" s="13" t="s">
        <v>594</v>
      </c>
      <c r="L1759" s="13">
        <v>2563</v>
      </c>
      <c r="M1759" s="13" t="s">
        <v>1941</v>
      </c>
    </row>
    <row r="1760" spans="10:13" x14ac:dyDescent="0.25">
      <c r="J1760" s="13">
        <v>2438</v>
      </c>
      <c r="K1760" s="13" t="s">
        <v>825</v>
      </c>
      <c r="L1760" s="13">
        <v>2438</v>
      </c>
      <c r="M1760" s="13" t="s">
        <v>1941</v>
      </c>
    </row>
    <row r="1761" spans="10:13" x14ac:dyDescent="0.25">
      <c r="J1761" s="13">
        <v>2438</v>
      </c>
      <c r="K1761" s="13" t="s">
        <v>825</v>
      </c>
      <c r="L1761" s="13">
        <v>2438</v>
      </c>
      <c r="M1761" s="13" t="s">
        <v>1941</v>
      </c>
    </row>
    <row r="1762" spans="10:13" x14ac:dyDescent="0.25">
      <c r="J1762" s="13">
        <v>2438</v>
      </c>
      <c r="K1762" s="13" t="s">
        <v>825</v>
      </c>
      <c r="L1762" s="13">
        <v>2438</v>
      </c>
      <c r="M1762" s="13" t="s">
        <v>1941</v>
      </c>
    </row>
    <row r="1763" spans="10:13" x14ac:dyDescent="0.25">
      <c r="J1763" s="13">
        <v>2563</v>
      </c>
      <c r="K1763" s="13" t="s">
        <v>594</v>
      </c>
      <c r="L1763" s="13">
        <v>2563</v>
      </c>
      <c r="M1763" s="13" t="s">
        <v>1941</v>
      </c>
    </row>
    <row r="1764" spans="10:13" x14ac:dyDescent="0.25">
      <c r="J1764" s="13">
        <v>2786</v>
      </c>
      <c r="K1764" s="13" t="s">
        <v>1123</v>
      </c>
      <c r="L1764" s="13">
        <v>2786</v>
      </c>
      <c r="M1764" s="13" t="s">
        <v>1941</v>
      </c>
    </row>
    <row r="1765" spans="10:13" x14ac:dyDescent="0.25">
      <c r="J1765" s="13">
        <v>2438</v>
      </c>
      <c r="K1765" s="13" t="s">
        <v>825</v>
      </c>
      <c r="L1765" s="13">
        <v>2438</v>
      </c>
      <c r="M1765" s="13" t="s">
        <v>1941</v>
      </c>
    </row>
    <row r="1766" spans="10:13" x14ac:dyDescent="0.25">
      <c r="J1766" s="13">
        <v>2438</v>
      </c>
      <c r="K1766" s="13" t="s">
        <v>825</v>
      </c>
      <c r="L1766" s="13">
        <v>2438</v>
      </c>
      <c r="M1766" s="13" t="s">
        <v>1941</v>
      </c>
    </row>
    <row r="1767" spans="10:13" x14ac:dyDescent="0.25">
      <c r="J1767" s="13">
        <v>2438</v>
      </c>
      <c r="K1767" s="13" t="s">
        <v>825</v>
      </c>
      <c r="L1767" s="13">
        <v>2438</v>
      </c>
      <c r="M1767" s="13" t="s">
        <v>1941</v>
      </c>
    </row>
    <row r="1768" spans="10:13" x14ac:dyDescent="0.25">
      <c r="J1768" s="13">
        <v>2438</v>
      </c>
      <c r="K1768" s="13" t="s">
        <v>825</v>
      </c>
      <c r="L1768" s="13">
        <v>2438</v>
      </c>
      <c r="M1768" s="13" t="s">
        <v>1941</v>
      </c>
    </row>
    <row r="1769" spans="10:13" x14ac:dyDescent="0.25">
      <c r="J1769" s="13">
        <v>2768</v>
      </c>
      <c r="K1769" s="13" t="s">
        <v>594</v>
      </c>
      <c r="L1769" s="13">
        <v>2768</v>
      </c>
      <c r="M1769" s="13" t="s">
        <v>1941</v>
      </c>
    </row>
    <row r="1770" spans="10:13" x14ac:dyDescent="0.25">
      <c r="J1770" s="13">
        <v>2438</v>
      </c>
      <c r="K1770" s="13" t="s">
        <v>825</v>
      </c>
      <c r="L1770" s="13">
        <v>2438</v>
      </c>
      <c r="M1770" s="13" t="s">
        <v>1941</v>
      </c>
    </row>
    <row r="1771" spans="10:13" x14ac:dyDescent="0.25">
      <c r="J1771" s="13">
        <v>2786</v>
      </c>
      <c r="K1771" s="13" t="s">
        <v>1123</v>
      </c>
      <c r="L1771" s="13">
        <v>2786</v>
      </c>
      <c r="M1771" s="13" t="s">
        <v>1941</v>
      </c>
    </row>
    <row r="1772" spans="10:13" x14ac:dyDescent="0.25">
      <c r="J1772" s="13">
        <v>2438</v>
      </c>
      <c r="K1772" s="13" t="s">
        <v>825</v>
      </c>
      <c r="L1772" s="13">
        <v>2438</v>
      </c>
      <c r="M1772" s="13" t="s">
        <v>1941</v>
      </c>
    </row>
    <row r="1773" spans="10:13" x14ac:dyDescent="0.25">
      <c r="J1773" s="13">
        <v>2438</v>
      </c>
      <c r="K1773" s="13" t="s">
        <v>825</v>
      </c>
      <c r="L1773" s="13">
        <v>2438</v>
      </c>
      <c r="M1773" s="13" t="s">
        <v>1941</v>
      </c>
    </row>
    <row r="1774" spans="10:13" x14ac:dyDescent="0.25">
      <c r="J1774" s="13">
        <v>2438</v>
      </c>
      <c r="K1774" s="13" t="s">
        <v>825</v>
      </c>
      <c r="L1774" s="13">
        <v>2438</v>
      </c>
      <c r="M1774" s="13" t="s">
        <v>1941</v>
      </c>
    </row>
    <row r="1775" spans="10:13" x14ac:dyDescent="0.25">
      <c r="J1775" s="13">
        <v>2438</v>
      </c>
      <c r="K1775" s="13" t="s">
        <v>825</v>
      </c>
      <c r="L1775" s="13">
        <v>2438</v>
      </c>
      <c r="M1775" s="13" t="s">
        <v>1941</v>
      </c>
    </row>
    <row r="1776" spans="10:13" x14ac:dyDescent="0.25">
      <c r="J1776" s="13">
        <v>2438</v>
      </c>
      <c r="K1776" s="13" t="s">
        <v>825</v>
      </c>
      <c r="L1776" s="13">
        <v>2438</v>
      </c>
      <c r="M1776" s="13" t="s">
        <v>1941</v>
      </c>
    </row>
    <row r="1777" spans="10:13" x14ac:dyDescent="0.25">
      <c r="J1777" s="13">
        <v>2438</v>
      </c>
      <c r="K1777" s="13" t="s">
        <v>825</v>
      </c>
      <c r="L1777" s="13">
        <v>2438</v>
      </c>
      <c r="M1777" s="13" t="s">
        <v>1941</v>
      </c>
    </row>
    <row r="1778" spans="10:13" x14ac:dyDescent="0.25">
      <c r="J1778" s="13">
        <v>2438</v>
      </c>
      <c r="K1778" s="13" t="s">
        <v>825</v>
      </c>
      <c r="L1778" s="13">
        <v>2438</v>
      </c>
      <c r="M1778" s="13" t="s">
        <v>1941</v>
      </c>
    </row>
    <row r="1779" spans="10:13" x14ac:dyDescent="0.25">
      <c r="J1779" s="13">
        <v>2438</v>
      </c>
      <c r="K1779" s="13" t="s">
        <v>825</v>
      </c>
      <c r="L1779" s="13">
        <v>2438</v>
      </c>
      <c r="M1779" s="13" t="s">
        <v>1941</v>
      </c>
    </row>
    <row r="1780" spans="10:13" x14ac:dyDescent="0.25">
      <c r="J1780" s="13">
        <v>2438</v>
      </c>
      <c r="K1780" s="13" t="s">
        <v>825</v>
      </c>
      <c r="L1780" s="13">
        <v>2438</v>
      </c>
      <c r="M1780" s="13" t="s">
        <v>1941</v>
      </c>
    </row>
    <row r="1781" spans="10:13" x14ac:dyDescent="0.25">
      <c r="J1781" s="13">
        <v>2438</v>
      </c>
      <c r="K1781" s="13" t="s">
        <v>825</v>
      </c>
      <c r="L1781" s="13">
        <v>2438</v>
      </c>
      <c r="M1781" s="13" t="s">
        <v>1941</v>
      </c>
    </row>
    <row r="1782" spans="10:13" x14ac:dyDescent="0.25">
      <c r="J1782" s="13">
        <v>2786</v>
      </c>
      <c r="K1782" s="13" t="s">
        <v>1123</v>
      </c>
      <c r="L1782" s="13">
        <v>2786</v>
      </c>
      <c r="M1782" s="13" t="s">
        <v>1941</v>
      </c>
    </row>
    <row r="1783" spans="10:13" x14ac:dyDescent="0.25">
      <c r="J1783" s="13">
        <v>2768</v>
      </c>
      <c r="K1783" s="13" t="s">
        <v>594</v>
      </c>
      <c r="L1783" s="13">
        <v>2768</v>
      </c>
      <c r="M1783" s="13" t="s">
        <v>1941</v>
      </c>
    </row>
    <row r="1784" spans="10:13" x14ac:dyDescent="0.25">
      <c r="J1784" s="13">
        <v>2438</v>
      </c>
      <c r="K1784" s="13" t="s">
        <v>825</v>
      </c>
      <c r="L1784" s="13">
        <v>2438</v>
      </c>
      <c r="M1784" s="13" t="s">
        <v>1941</v>
      </c>
    </row>
    <row r="1785" spans="10:13" x14ac:dyDescent="0.25">
      <c r="J1785" s="13">
        <v>2438</v>
      </c>
      <c r="K1785" s="13" t="s">
        <v>825</v>
      </c>
      <c r="L1785" s="13">
        <v>2438</v>
      </c>
      <c r="M1785" s="13" t="s">
        <v>1941</v>
      </c>
    </row>
    <row r="1786" spans="10:13" x14ac:dyDescent="0.25">
      <c r="J1786" s="13">
        <v>2438</v>
      </c>
      <c r="K1786" s="13" t="s">
        <v>825</v>
      </c>
      <c r="L1786" s="13">
        <v>2438</v>
      </c>
      <c r="M1786" s="13" t="s">
        <v>1941</v>
      </c>
    </row>
    <row r="1787" spans="10:13" x14ac:dyDescent="0.25">
      <c r="J1787" s="13">
        <v>2438</v>
      </c>
      <c r="K1787" s="13" t="s">
        <v>825</v>
      </c>
      <c r="L1787" s="13">
        <v>2438</v>
      </c>
      <c r="M1787" s="13" t="s">
        <v>1941</v>
      </c>
    </row>
    <row r="1788" spans="10:13" x14ac:dyDescent="0.25">
      <c r="J1788" s="13">
        <v>2438</v>
      </c>
      <c r="K1788" s="13" t="s">
        <v>825</v>
      </c>
      <c r="L1788" s="13">
        <v>2438</v>
      </c>
      <c r="M1788" s="13" t="s">
        <v>1941</v>
      </c>
    </row>
    <row r="1789" spans="10:13" x14ac:dyDescent="0.25">
      <c r="J1789" s="13">
        <v>2438</v>
      </c>
      <c r="K1789" s="13" t="s">
        <v>825</v>
      </c>
      <c r="L1789" s="13">
        <v>2438</v>
      </c>
      <c r="M1789" s="13" t="s">
        <v>1941</v>
      </c>
    </row>
    <row r="1790" spans="10:13" x14ac:dyDescent="0.25">
      <c r="J1790" s="13">
        <v>2438</v>
      </c>
      <c r="K1790" s="13" t="s">
        <v>825</v>
      </c>
      <c r="L1790" s="13">
        <v>2438</v>
      </c>
      <c r="M1790" s="13" t="s">
        <v>1941</v>
      </c>
    </row>
    <row r="1791" spans="10:13" x14ac:dyDescent="0.25">
      <c r="J1791" s="13">
        <v>2438</v>
      </c>
      <c r="K1791" s="13" t="s">
        <v>825</v>
      </c>
      <c r="L1791" s="13">
        <v>2438</v>
      </c>
      <c r="M1791" s="13" t="s">
        <v>1941</v>
      </c>
    </row>
    <row r="1792" spans="10:13" x14ac:dyDescent="0.25">
      <c r="J1792" s="13">
        <v>2438</v>
      </c>
      <c r="K1792" s="13" t="s">
        <v>825</v>
      </c>
      <c r="L1792" s="13">
        <v>2438</v>
      </c>
      <c r="M1792" s="13" t="s">
        <v>1941</v>
      </c>
    </row>
    <row r="1793" spans="10:13" x14ac:dyDescent="0.25">
      <c r="J1793" s="13">
        <v>2438</v>
      </c>
      <c r="K1793" s="13" t="s">
        <v>825</v>
      </c>
      <c r="L1793" s="13">
        <v>2438</v>
      </c>
      <c r="M1793" s="13" t="s">
        <v>1941</v>
      </c>
    </row>
    <row r="1794" spans="10:13" x14ac:dyDescent="0.25">
      <c r="J1794" s="13">
        <v>2438</v>
      </c>
      <c r="K1794" s="13" t="s">
        <v>825</v>
      </c>
      <c r="L1794" s="13">
        <v>2438</v>
      </c>
      <c r="M1794" s="13" t="s">
        <v>1941</v>
      </c>
    </row>
    <row r="1795" spans="10:13" x14ac:dyDescent="0.25">
      <c r="J1795" s="13">
        <v>2438</v>
      </c>
      <c r="K1795" s="13" t="s">
        <v>825</v>
      </c>
      <c r="L1795" s="13">
        <v>2438</v>
      </c>
      <c r="M1795" s="13" t="s">
        <v>1941</v>
      </c>
    </row>
    <row r="1796" spans="10:13" x14ac:dyDescent="0.25">
      <c r="J1796" s="13">
        <v>2438</v>
      </c>
      <c r="K1796" s="13" t="s">
        <v>825</v>
      </c>
      <c r="L1796" s="13">
        <v>2438</v>
      </c>
      <c r="M1796" s="13" t="s">
        <v>1941</v>
      </c>
    </row>
    <row r="1797" spans="10:13" x14ac:dyDescent="0.25">
      <c r="J1797" s="13">
        <v>2438</v>
      </c>
      <c r="K1797" s="13" t="s">
        <v>825</v>
      </c>
      <c r="L1797" s="13">
        <v>2438</v>
      </c>
      <c r="M1797" s="13" t="s">
        <v>1941</v>
      </c>
    </row>
    <row r="1798" spans="10:13" x14ac:dyDescent="0.25">
      <c r="J1798" s="13">
        <v>2438</v>
      </c>
      <c r="K1798" s="13" t="s">
        <v>825</v>
      </c>
      <c r="L1798" s="13">
        <v>2438</v>
      </c>
      <c r="M1798" s="13" t="s">
        <v>1941</v>
      </c>
    </row>
    <row r="1799" spans="10:13" x14ac:dyDescent="0.25">
      <c r="J1799" s="13">
        <v>2438</v>
      </c>
      <c r="K1799" s="13" t="s">
        <v>825</v>
      </c>
      <c r="L1799" s="13">
        <v>2438</v>
      </c>
      <c r="M1799" s="13" t="s">
        <v>1941</v>
      </c>
    </row>
    <row r="1800" spans="10:13" x14ac:dyDescent="0.25">
      <c r="J1800" s="13">
        <v>2438</v>
      </c>
      <c r="K1800" s="13" t="s">
        <v>825</v>
      </c>
      <c r="L1800" s="13">
        <v>2438</v>
      </c>
      <c r="M1800" s="13" t="s">
        <v>1941</v>
      </c>
    </row>
    <row r="1801" spans="10:13" x14ac:dyDescent="0.25">
      <c r="J1801" s="13">
        <v>2438</v>
      </c>
      <c r="K1801" s="13" t="s">
        <v>825</v>
      </c>
      <c r="L1801" s="13">
        <v>2438</v>
      </c>
      <c r="M1801" s="13" t="s">
        <v>1941</v>
      </c>
    </row>
    <row r="1802" spans="10:13" x14ac:dyDescent="0.25">
      <c r="J1802" s="13">
        <v>2438</v>
      </c>
      <c r="K1802" s="13" t="s">
        <v>825</v>
      </c>
      <c r="L1802" s="13">
        <v>2438</v>
      </c>
      <c r="M1802" s="13" t="s">
        <v>1941</v>
      </c>
    </row>
    <row r="1803" spans="10:13" x14ac:dyDescent="0.25">
      <c r="J1803" s="13">
        <v>2438</v>
      </c>
      <c r="K1803" s="13" t="s">
        <v>825</v>
      </c>
      <c r="L1803" s="13">
        <v>2438</v>
      </c>
      <c r="M1803" s="13" t="s">
        <v>1941</v>
      </c>
    </row>
    <row r="1804" spans="10:13" x14ac:dyDescent="0.25">
      <c r="J1804" s="13">
        <v>2438</v>
      </c>
      <c r="K1804" s="13" t="s">
        <v>825</v>
      </c>
      <c r="L1804" s="13">
        <v>2438</v>
      </c>
      <c r="M1804" s="13" t="s">
        <v>1941</v>
      </c>
    </row>
    <row r="1805" spans="10:13" x14ac:dyDescent="0.25">
      <c r="J1805" s="13">
        <v>2786</v>
      </c>
      <c r="K1805" s="13" t="s">
        <v>1123</v>
      </c>
      <c r="L1805" s="13">
        <v>2786</v>
      </c>
      <c r="M1805" s="13" t="s">
        <v>1941</v>
      </c>
    </row>
    <row r="1806" spans="10:13" x14ac:dyDescent="0.25">
      <c r="J1806" s="13">
        <v>2438</v>
      </c>
      <c r="K1806" s="13" t="s">
        <v>825</v>
      </c>
      <c r="L1806" s="13">
        <v>2438</v>
      </c>
      <c r="M1806" s="13" t="s">
        <v>1941</v>
      </c>
    </row>
    <row r="1807" spans="10:13" x14ac:dyDescent="0.25">
      <c r="J1807" s="13">
        <v>2438</v>
      </c>
      <c r="K1807" s="13" t="s">
        <v>825</v>
      </c>
      <c r="L1807" s="13">
        <v>2438</v>
      </c>
      <c r="M1807" s="13" t="s">
        <v>1941</v>
      </c>
    </row>
    <row r="1808" spans="10:13" x14ac:dyDescent="0.25">
      <c r="J1808" s="13">
        <v>2438</v>
      </c>
      <c r="K1808" s="13" t="s">
        <v>825</v>
      </c>
      <c r="L1808" s="13">
        <v>2438</v>
      </c>
      <c r="M1808" s="13" t="s">
        <v>1941</v>
      </c>
    </row>
    <row r="1809" spans="10:13" x14ac:dyDescent="0.25">
      <c r="J1809" s="13">
        <v>2438</v>
      </c>
      <c r="K1809" s="13" t="s">
        <v>825</v>
      </c>
      <c r="L1809" s="13">
        <v>2438</v>
      </c>
      <c r="M1809" s="13" t="s">
        <v>1941</v>
      </c>
    </row>
    <row r="1810" spans="10:13" x14ac:dyDescent="0.25">
      <c r="J1810" s="13">
        <v>2438</v>
      </c>
      <c r="K1810" s="13" t="s">
        <v>825</v>
      </c>
      <c r="L1810" s="13">
        <v>2438</v>
      </c>
      <c r="M1810" s="13" t="s">
        <v>1941</v>
      </c>
    </row>
    <row r="1811" spans="10:13" x14ac:dyDescent="0.25">
      <c r="J1811" s="13">
        <v>2438</v>
      </c>
      <c r="K1811" s="13" t="s">
        <v>825</v>
      </c>
      <c r="L1811" s="13">
        <v>2438</v>
      </c>
      <c r="M1811" s="13" t="s">
        <v>1941</v>
      </c>
    </row>
    <row r="1812" spans="10:13" x14ac:dyDescent="0.25">
      <c r="J1812" s="13">
        <v>2438</v>
      </c>
      <c r="K1812" s="13" t="s">
        <v>825</v>
      </c>
      <c r="L1812" s="13">
        <v>2438</v>
      </c>
      <c r="M1812" s="13" t="s">
        <v>1941</v>
      </c>
    </row>
    <row r="1813" spans="10:13" x14ac:dyDescent="0.25">
      <c r="J1813" s="13">
        <v>2226</v>
      </c>
      <c r="K1813" s="13" t="s">
        <v>462</v>
      </c>
      <c r="L1813" s="13">
        <v>2226</v>
      </c>
      <c r="M1813" s="13" t="s">
        <v>1941</v>
      </c>
    </row>
    <row r="1814" spans="10:13" x14ac:dyDescent="0.25">
      <c r="J1814" s="13">
        <v>1209</v>
      </c>
      <c r="K1814" s="13" t="s">
        <v>594</v>
      </c>
      <c r="L1814" s="13">
        <v>1209</v>
      </c>
      <c r="M1814" s="13" t="s">
        <v>1941</v>
      </c>
    </row>
    <row r="1815" spans="10:13" x14ac:dyDescent="0.25">
      <c r="J1815" s="13">
        <v>1209</v>
      </c>
      <c r="K1815" s="13" t="s">
        <v>594</v>
      </c>
      <c r="L1815" s="13">
        <v>1209</v>
      </c>
      <c r="M1815" s="13" t="s">
        <v>1941</v>
      </c>
    </row>
    <row r="1816" spans="10:13" x14ac:dyDescent="0.25">
      <c r="J1816" s="13">
        <v>1209</v>
      </c>
      <c r="K1816" s="13" t="s">
        <v>825</v>
      </c>
      <c r="L1816" s="13">
        <v>1209</v>
      </c>
      <c r="M1816" s="13" t="s">
        <v>1941</v>
      </c>
    </row>
    <row r="1817" spans="10:13" x14ac:dyDescent="0.25">
      <c r="J1817" s="13">
        <v>1209</v>
      </c>
      <c r="K1817" s="13" t="s">
        <v>825</v>
      </c>
      <c r="L1817" s="13">
        <v>1209</v>
      </c>
      <c r="M1817" s="13" t="s">
        <v>1941</v>
      </c>
    </row>
    <row r="1818" spans="10:13" x14ac:dyDescent="0.25">
      <c r="J1818" s="13">
        <v>1628</v>
      </c>
      <c r="K1818" s="13" t="s">
        <v>714</v>
      </c>
      <c r="L1818" s="13">
        <v>1628</v>
      </c>
      <c r="M1818" s="13" t="s">
        <v>1941</v>
      </c>
    </row>
    <row r="1819" spans="10:13" x14ac:dyDescent="0.25">
      <c r="J1819" s="13">
        <v>1209</v>
      </c>
      <c r="K1819" s="13" t="s">
        <v>825</v>
      </c>
      <c r="L1819" s="13">
        <v>1209</v>
      </c>
      <c r="M1819" s="13" t="s">
        <v>1941</v>
      </c>
    </row>
    <row r="1820" spans="10:13" x14ac:dyDescent="0.25">
      <c r="J1820" s="13">
        <v>1209</v>
      </c>
      <c r="K1820" s="13" t="s">
        <v>594</v>
      </c>
      <c r="L1820" s="13">
        <v>1209</v>
      </c>
      <c r="M1820" s="13" t="s">
        <v>1941</v>
      </c>
    </row>
    <row r="1821" spans="10:13" x14ac:dyDescent="0.25">
      <c r="J1821" s="13">
        <v>1209</v>
      </c>
      <c r="K1821" s="13" t="s">
        <v>825</v>
      </c>
      <c r="L1821" s="13">
        <v>1209</v>
      </c>
      <c r="M1821" s="13" t="s">
        <v>1941</v>
      </c>
    </row>
    <row r="1822" spans="10:13" x14ac:dyDescent="0.25">
      <c r="J1822" s="13">
        <v>1209</v>
      </c>
      <c r="K1822" s="13" t="s">
        <v>825</v>
      </c>
      <c r="L1822" s="13">
        <v>1209</v>
      </c>
      <c r="M1822" s="13" t="s">
        <v>1941</v>
      </c>
    </row>
    <row r="1823" spans="10:13" x14ac:dyDescent="0.25">
      <c r="J1823" s="13">
        <v>1628</v>
      </c>
      <c r="K1823" s="13" t="s">
        <v>714</v>
      </c>
      <c r="L1823" s="13">
        <v>1628</v>
      </c>
      <c r="M1823" s="13" t="s">
        <v>1941</v>
      </c>
    </row>
    <row r="1824" spans="10:13" x14ac:dyDescent="0.25">
      <c r="J1824" s="13">
        <v>1209</v>
      </c>
      <c r="K1824" s="13" t="s">
        <v>825</v>
      </c>
      <c r="L1824" s="13">
        <v>1209</v>
      </c>
      <c r="M1824" s="13" t="s">
        <v>1941</v>
      </c>
    </row>
    <row r="1825" spans="10:13" x14ac:dyDescent="0.25">
      <c r="J1825" s="13">
        <v>1629</v>
      </c>
      <c r="K1825" s="13" t="s">
        <v>752</v>
      </c>
      <c r="L1825" s="13">
        <v>1629</v>
      </c>
      <c r="M1825" s="13" t="s">
        <v>1941</v>
      </c>
    </row>
    <row r="1826" spans="10:13" x14ac:dyDescent="0.25">
      <c r="J1826" s="13">
        <v>1823</v>
      </c>
      <c r="K1826" s="13" t="s">
        <v>1123</v>
      </c>
      <c r="L1826" s="13">
        <v>1823</v>
      </c>
      <c r="M1826" s="13" t="s">
        <v>1941</v>
      </c>
    </row>
    <row r="1827" spans="10:13" x14ac:dyDescent="0.25">
      <c r="J1827" s="13">
        <v>2221</v>
      </c>
      <c r="K1827" s="13" t="s">
        <v>594</v>
      </c>
      <c r="L1827" s="13">
        <v>2221</v>
      </c>
      <c r="M1827" s="13" t="s">
        <v>1941</v>
      </c>
    </row>
    <row r="1828" spans="10:13" x14ac:dyDescent="0.25">
      <c r="J1828" s="13">
        <v>2285</v>
      </c>
      <c r="K1828" s="13" t="s">
        <v>825</v>
      </c>
      <c r="L1828" s="13">
        <v>2285</v>
      </c>
      <c r="M1828" s="13" t="s">
        <v>1941</v>
      </c>
    </row>
    <row r="1829" spans="10:13" x14ac:dyDescent="0.25">
      <c r="J1829" s="13">
        <v>1823</v>
      </c>
      <c r="K1829" s="13" t="s">
        <v>1123</v>
      </c>
      <c r="L1829" s="13">
        <v>1823</v>
      </c>
      <c r="M1829" s="13" t="s">
        <v>1941</v>
      </c>
    </row>
    <row r="1830" spans="10:13" x14ac:dyDescent="0.25">
      <c r="J1830" s="13">
        <v>2221</v>
      </c>
      <c r="K1830" s="13" t="s">
        <v>594</v>
      </c>
      <c r="L1830" s="13">
        <v>2221</v>
      </c>
      <c r="M1830" s="13" t="s">
        <v>1941</v>
      </c>
    </row>
    <row r="1831" spans="10:13" x14ac:dyDescent="0.25">
      <c r="J1831" s="13">
        <v>2285</v>
      </c>
      <c r="K1831" s="13" t="s">
        <v>825</v>
      </c>
      <c r="L1831" s="13">
        <v>2285</v>
      </c>
      <c r="M1831" s="13" t="s">
        <v>1941</v>
      </c>
    </row>
    <row r="1832" spans="10:13" x14ac:dyDescent="0.25">
      <c r="J1832" s="13">
        <v>2221</v>
      </c>
      <c r="K1832" s="13" t="s">
        <v>594</v>
      </c>
      <c r="L1832" s="13">
        <v>2221</v>
      </c>
      <c r="M1832" s="13" t="s">
        <v>1941</v>
      </c>
    </row>
    <row r="1833" spans="10:13" x14ac:dyDescent="0.25">
      <c r="J1833" s="13">
        <v>2285</v>
      </c>
      <c r="K1833" s="13" t="s">
        <v>825</v>
      </c>
      <c r="L1833" s="13">
        <v>2285</v>
      </c>
      <c r="M1833" s="13" t="s">
        <v>1941</v>
      </c>
    </row>
    <row r="1834" spans="10:13" x14ac:dyDescent="0.25">
      <c r="J1834" s="13">
        <v>1823</v>
      </c>
      <c r="K1834" s="13" t="s">
        <v>1123</v>
      </c>
      <c r="L1834" s="13">
        <v>1823</v>
      </c>
      <c r="M1834" s="13" t="s">
        <v>1941</v>
      </c>
    </row>
    <row r="1835" spans="10:13" x14ac:dyDescent="0.25">
      <c r="J1835" s="13">
        <v>1209</v>
      </c>
      <c r="K1835" s="13" t="s">
        <v>825</v>
      </c>
      <c r="L1835" s="13">
        <v>1209</v>
      </c>
      <c r="M1835" s="13" t="s">
        <v>1941</v>
      </c>
    </row>
    <row r="1836" spans="10:13" x14ac:dyDescent="0.25">
      <c r="J1836" s="13">
        <v>1209</v>
      </c>
      <c r="K1836" s="13" t="s">
        <v>1123</v>
      </c>
      <c r="L1836" s="13">
        <v>1209</v>
      </c>
      <c r="M1836" s="13" t="s">
        <v>1941</v>
      </c>
    </row>
    <row r="1837" spans="10:13" x14ac:dyDescent="0.25">
      <c r="J1837" s="13">
        <v>2557</v>
      </c>
      <c r="K1837" s="13" t="s">
        <v>462</v>
      </c>
      <c r="L1837" s="13">
        <v>2557</v>
      </c>
      <c r="M1837" s="13" t="s">
        <v>1941</v>
      </c>
    </row>
    <row r="1838" spans="10:13" x14ac:dyDescent="0.25">
      <c r="J1838" s="13">
        <v>2557</v>
      </c>
      <c r="K1838" s="13" t="s">
        <v>462</v>
      </c>
      <c r="L1838" s="13">
        <v>2557</v>
      </c>
      <c r="M1838" s="13" t="s">
        <v>1941</v>
      </c>
    </row>
    <row r="1839" spans="10:13" x14ac:dyDescent="0.25">
      <c r="J1839" s="13">
        <v>2557</v>
      </c>
      <c r="K1839" s="13" t="s">
        <v>462</v>
      </c>
      <c r="L1839" s="13">
        <v>2557</v>
      </c>
      <c r="M1839" s="13" t="s">
        <v>1941</v>
      </c>
    </row>
    <row r="1840" spans="10:13" x14ac:dyDescent="0.25">
      <c r="J1840" s="13">
        <v>2557</v>
      </c>
      <c r="K1840" s="13" t="s">
        <v>462</v>
      </c>
      <c r="L1840" s="13">
        <v>2557</v>
      </c>
      <c r="M1840" s="13" t="s">
        <v>1941</v>
      </c>
    </row>
    <row r="1841" spans="10:13" x14ac:dyDescent="0.25">
      <c r="J1841" s="13">
        <v>2557</v>
      </c>
      <c r="K1841" s="13" t="s">
        <v>462</v>
      </c>
      <c r="L1841" s="13">
        <v>2557</v>
      </c>
      <c r="M1841" s="13" t="s">
        <v>1941</v>
      </c>
    </row>
    <row r="1842" spans="10:13" x14ac:dyDescent="0.25">
      <c r="J1842" s="13">
        <v>2557</v>
      </c>
      <c r="K1842" s="13" t="s">
        <v>462</v>
      </c>
      <c r="L1842" s="13">
        <v>2557</v>
      </c>
      <c r="M1842" s="13" t="s">
        <v>1941</v>
      </c>
    </row>
    <row r="1843" spans="10:13" x14ac:dyDescent="0.25">
      <c r="J1843" s="13">
        <v>1209</v>
      </c>
      <c r="K1843" s="13" t="s">
        <v>825</v>
      </c>
      <c r="L1843" s="13">
        <v>1209</v>
      </c>
      <c r="M1843" s="13" t="s">
        <v>1941</v>
      </c>
    </row>
    <row r="1844" spans="10:13" x14ac:dyDescent="0.25">
      <c r="J1844" s="13">
        <v>1209</v>
      </c>
      <c r="K1844" s="13" t="s">
        <v>1123</v>
      </c>
      <c r="L1844" s="13">
        <v>1209</v>
      </c>
      <c r="M1844" s="13" t="s">
        <v>1941</v>
      </c>
    </row>
    <row r="1845" spans="10:13" x14ac:dyDescent="0.25">
      <c r="J1845" s="13">
        <v>1209</v>
      </c>
      <c r="K1845" s="13" t="s">
        <v>1256</v>
      </c>
      <c r="L1845" s="13">
        <v>1209</v>
      </c>
      <c r="M1845" s="13" t="s">
        <v>1941</v>
      </c>
    </row>
    <row r="1846" spans="10:13" x14ac:dyDescent="0.25">
      <c r="J1846" s="13">
        <v>1209</v>
      </c>
      <c r="K1846" s="13" t="s">
        <v>1319</v>
      </c>
      <c r="L1846" s="13">
        <v>1209</v>
      </c>
      <c r="M1846" s="13" t="s">
        <v>1941</v>
      </c>
    </row>
    <row r="1847" spans="10:13" x14ac:dyDescent="0.25">
      <c r="J1847" s="13">
        <v>2641</v>
      </c>
      <c r="K1847" s="13" t="s">
        <v>594</v>
      </c>
      <c r="L1847" s="13">
        <v>2641</v>
      </c>
      <c r="M1847" s="13" t="s">
        <v>1941</v>
      </c>
    </row>
    <row r="1848" spans="10:13" x14ac:dyDescent="0.25">
      <c r="J1848" s="13">
        <v>2557</v>
      </c>
      <c r="K1848" s="13" t="s">
        <v>462</v>
      </c>
      <c r="L1848" s="13">
        <v>2557</v>
      </c>
      <c r="M1848" s="13" t="s">
        <v>1941</v>
      </c>
    </row>
    <row r="1849" spans="10:13" x14ac:dyDescent="0.25">
      <c r="J1849" s="13">
        <v>2557</v>
      </c>
      <c r="K1849" s="13" t="s">
        <v>462</v>
      </c>
      <c r="L1849" s="13">
        <v>2557</v>
      </c>
      <c r="M1849" s="13" t="s">
        <v>1941</v>
      </c>
    </row>
    <row r="1850" spans="10:13" x14ac:dyDescent="0.25">
      <c r="J1850" s="13">
        <v>2557</v>
      </c>
      <c r="K1850" s="13" t="s">
        <v>462</v>
      </c>
      <c r="L1850" s="13">
        <v>2557</v>
      </c>
      <c r="M1850" s="13" t="s">
        <v>1941</v>
      </c>
    </row>
    <row r="1851" spans="10:13" x14ac:dyDescent="0.25">
      <c r="J1851" s="13">
        <v>2557</v>
      </c>
      <c r="K1851" s="13" t="s">
        <v>462</v>
      </c>
      <c r="L1851" s="13">
        <v>2557</v>
      </c>
      <c r="M1851" s="13" t="s">
        <v>1941</v>
      </c>
    </row>
    <row r="1852" spans="10:13" x14ac:dyDescent="0.25">
      <c r="J1852" s="13">
        <v>2557</v>
      </c>
      <c r="K1852" s="13" t="s">
        <v>462</v>
      </c>
      <c r="L1852" s="13">
        <v>2557</v>
      </c>
      <c r="M1852" s="13" t="s">
        <v>1941</v>
      </c>
    </row>
    <row r="1853" spans="10:13" x14ac:dyDescent="0.25">
      <c r="J1853" s="13">
        <v>2557</v>
      </c>
      <c r="K1853" s="13" t="s">
        <v>462</v>
      </c>
      <c r="L1853" s="13">
        <v>2557</v>
      </c>
      <c r="M1853" s="13" t="s">
        <v>1941</v>
      </c>
    </row>
    <row r="1854" spans="10:13" x14ac:dyDescent="0.25">
      <c r="J1854" s="13">
        <v>2557</v>
      </c>
      <c r="K1854" s="13" t="s">
        <v>462</v>
      </c>
      <c r="L1854" s="13">
        <v>2557</v>
      </c>
      <c r="M1854" s="13" t="s">
        <v>1941</v>
      </c>
    </row>
    <row r="1855" spans="10:13" x14ac:dyDescent="0.25">
      <c r="J1855" s="13">
        <v>2557</v>
      </c>
      <c r="K1855" s="13" t="s">
        <v>462</v>
      </c>
      <c r="L1855" s="13">
        <v>2557</v>
      </c>
      <c r="M1855" s="13" t="s">
        <v>1941</v>
      </c>
    </row>
    <row r="1856" spans="10:13" x14ac:dyDescent="0.25">
      <c r="J1856" s="13">
        <v>2557</v>
      </c>
      <c r="K1856" s="13" t="s">
        <v>462</v>
      </c>
      <c r="L1856" s="13">
        <v>2557</v>
      </c>
      <c r="M1856" s="13" t="s">
        <v>1941</v>
      </c>
    </row>
    <row r="1857" spans="10:13" x14ac:dyDescent="0.25">
      <c r="J1857" s="13">
        <v>2557</v>
      </c>
      <c r="K1857" s="13" t="s">
        <v>462</v>
      </c>
      <c r="L1857" s="13">
        <v>2557</v>
      </c>
      <c r="M1857" s="13" t="s">
        <v>1941</v>
      </c>
    </row>
    <row r="1858" spans="10:13" x14ac:dyDescent="0.25">
      <c r="J1858" s="13">
        <v>2557</v>
      </c>
      <c r="K1858" s="13" t="s">
        <v>462</v>
      </c>
      <c r="L1858" s="13">
        <v>2557</v>
      </c>
      <c r="M1858" s="13" t="s">
        <v>1941</v>
      </c>
    </row>
    <row r="1859" spans="10:13" x14ac:dyDescent="0.25">
      <c r="J1859" s="13">
        <v>2557</v>
      </c>
      <c r="K1859" s="13" t="s">
        <v>462</v>
      </c>
      <c r="L1859" s="13">
        <v>2557</v>
      </c>
      <c r="M1859" s="13" t="s">
        <v>1941</v>
      </c>
    </row>
    <row r="1860" spans="10:13" x14ac:dyDescent="0.25">
      <c r="J1860" s="13">
        <v>2557</v>
      </c>
      <c r="K1860" s="13" t="s">
        <v>462</v>
      </c>
      <c r="L1860" s="13">
        <v>2557</v>
      </c>
      <c r="M1860" s="13" t="s">
        <v>1941</v>
      </c>
    </row>
    <row r="1861" spans="10:13" x14ac:dyDescent="0.25">
      <c r="J1861" s="13">
        <v>2557</v>
      </c>
      <c r="K1861" s="13" t="s">
        <v>462</v>
      </c>
      <c r="L1861" s="13">
        <v>2557</v>
      </c>
      <c r="M1861" s="13" t="s">
        <v>1941</v>
      </c>
    </row>
    <row r="1862" spans="10:13" x14ac:dyDescent="0.25">
      <c r="J1862" s="13">
        <v>2557</v>
      </c>
      <c r="K1862" s="13" t="s">
        <v>462</v>
      </c>
      <c r="L1862" s="13">
        <v>2557</v>
      </c>
      <c r="M1862" s="13" t="s">
        <v>1941</v>
      </c>
    </row>
    <row r="1863" spans="10:13" x14ac:dyDescent="0.25">
      <c r="J1863" s="13">
        <v>2557</v>
      </c>
      <c r="K1863" s="13" t="s">
        <v>462</v>
      </c>
      <c r="L1863" s="13">
        <v>2557</v>
      </c>
      <c r="M1863" s="13" t="s">
        <v>1941</v>
      </c>
    </row>
    <row r="1864" spans="10:13" x14ac:dyDescent="0.25">
      <c r="J1864" s="13">
        <v>2557</v>
      </c>
      <c r="K1864" s="13" t="s">
        <v>462</v>
      </c>
      <c r="L1864" s="13">
        <v>2557</v>
      </c>
      <c r="M1864" s="13" t="s">
        <v>1941</v>
      </c>
    </row>
    <row r="1865" spans="10:13" x14ac:dyDescent="0.25">
      <c r="J1865" s="13">
        <v>2557</v>
      </c>
      <c r="K1865" s="13" t="s">
        <v>462</v>
      </c>
      <c r="L1865" s="13">
        <v>2557</v>
      </c>
      <c r="M1865" s="13" t="s">
        <v>1941</v>
      </c>
    </row>
    <row r="1866" spans="10:13" x14ac:dyDescent="0.25">
      <c r="J1866" s="13">
        <v>2557</v>
      </c>
      <c r="K1866" s="13" t="s">
        <v>462</v>
      </c>
      <c r="L1866" s="13">
        <v>2557</v>
      </c>
      <c r="M1866" s="13" t="s">
        <v>1941</v>
      </c>
    </row>
    <row r="1867" spans="10:13" x14ac:dyDescent="0.25">
      <c r="J1867" s="13">
        <v>2557</v>
      </c>
      <c r="K1867" s="13" t="s">
        <v>462</v>
      </c>
      <c r="L1867" s="13">
        <v>2557</v>
      </c>
      <c r="M1867" s="13" t="s">
        <v>1941</v>
      </c>
    </row>
    <row r="1868" spans="10:13" x14ac:dyDescent="0.25">
      <c r="J1868" s="13">
        <v>2557</v>
      </c>
      <c r="K1868" s="13" t="s">
        <v>462</v>
      </c>
      <c r="L1868" s="13">
        <v>2557</v>
      </c>
      <c r="M1868" s="13" t="s">
        <v>1941</v>
      </c>
    </row>
    <row r="1869" spans="10:13" x14ac:dyDescent="0.25">
      <c r="J1869" s="13">
        <v>2557</v>
      </c>
      <c r="K1869" s="13" t="s">
        <v>462</v>
      </c>
      <c r="L1869" s="13">
        <v>2557</v>
      </c>
      <c r="M1869" s="13" t="s">
        <v>1941</v>
      </c>
    </row>
    <row r="1870" spans="10:13" x14ac:dyDescent="0.25">
      <c r="J1870" s="13">
        <v>1209</v>
      </c>
      <c r="K1870" s="13" t="s">
        <v>825</v>
      </c>
      <c r="L1870" s="13">
        <v>1209</v>
      </c>
      <c r="M1870" s="13" t="s">
        <v>1941</v>
      </c>
    </row>
    <row r="1871" spans="10:13" x14ac:dyDescent="0.25">
      <c r="J1871" s="13">
        <v>2064</v>
      </c>
      <c r="K1871" s="13" t="s">
        <v>1295</v>
      </c>
      <c r="L1871" s="13">
        <v>2064</v>
      </c>
      <c r="M1871" s="13" t="s">
        <v>1941</v>
      </c>
    </row>
    <row r="1872" spans="10:13" x14ac:dyDescent="0.25">
      <c r="J1872" s="13">
        <v>2064</v>
      </c>
      <c r="K1872" s="13" t="s">
        <v>1295</v>
      </c>
      <c r="L1872" s="13">
        <v>2064</v>
      </c>
      <c r="M1872" s="13" t="s">
        <v>1941</v>
      </c>
    </row>
    <row r="1873" spans="10:13" x14ac:dyDescent="0.25">
      <c r="J1873" s="13">
        <v>2064</v>
      </c>
      <c r="K1873" s="13" t="s">
        <v>1295</v>
      </c>
      <c r="L1873" s="13">
        <v>2064</v>
      </c>
      <c r="M1873" s="13" t="s">
        <v>1941</v>
      </c>
    </row>
    <row r="1874" spans="10:13" x14ac:dyDescent="0.25">
      <c r="J1874" s="13">
        <v>1209</v>
      </c>
      <c r="K1874" s="13" t="s">
        <v>825</v>
      </c>
      <c r="L1874" s="13">
        <v>1209</v>
      </c>
      <c r="M1874" s="13" t="s">
        <v>1941</v>
      </c>
    </row>
    <row r="1875" spans="10:13" x14ac:dyDescent="0.25">
      <c r="J1875" s="13">
        <v>2064</v>
      </c>
      <c r="K1875" s="13" t="s">
        <v>1295</v>
      </c>
      <c r="L1875" s="13">
        <v>2064</v>
      </c>
      <c r="M1875" s="13" t="s">
        <v>1941</v>
      </c>
    </row>
    <row r="1876" spans="10:13" x14ac:dyDescent="0.25">
      <c r="J1876" s="13">
        <v>2273</v>
      </c>
      <c r="K1876" s="13" t="s">
        <v>427</v>
      </c>
      <c r="L1876" s="13">
        <v>2273</v>
      </c>
      <c r="M1876" s="13" t="s">
        <v>1941</v>
      </c>
    </row>
    <row r="1877" spans="10:13" x14ac:dyDescent="0.25">
      <c r="J1877" s="13">
        <v>2352</v>
      </c>
      <c r="K1877" s="13" t="s">
        <v>340</v>
      </c>
      <c r="L1877" s="13">
        <v>2352</v>
      </c>
      <c r="M1877" s="13" t="s">
        <v>1941</v>
      </c>
    </row>
    <row r="1878" spans="10:13" x14ac:dyDescent="0.25">
      <c r="J1878" s="13">
        <v>2064</v>
      </c>
      <c r="K1878" s="13" t="s">
        <v>1295</v>
      </c>
      <c r="L1878" s="13">
        <v>2064</v>
      </c>
      <c r="M1878" s="13" t="s">
        <v>1941</v>
      </c>
    </row>
    <row r="1879" spans="10:13" x14ac:dyDescent="0.25">
      <c r="J1879" s="13">
        <v>2064</v>
      </c>
      <c r="K1879" s="13" t="s">
        <v>1295</v>
      </c>
      <c r="L1879" s="13">
        <v>2064</v>
      </c>
      <c r="M1879" s="13" t="s">
        <v>1941</v>
      </c>
    </row>
    <row r="1880" spans="10:13" x14ac:dyDescent="0.25">
      <c r="J1880" s="13">
        <v>2064</v>
      </c>
      <c r="K1880" s="13" t="s">
        <v>1295</v>
      </c>
      <c r="L1880" s="13">
        <v>2064</v>
      </c>
      <c r="M1880" s="13" t="s">
        <v>1941</v>
      </c>
    </row>
    <row r="1881" spans="10:13" x14ac:dyDescent="0.25">
      <c r="J1881" s="13">
        <v>2064</v>
      </c>
      <c r="K1881" s="13" t="s">
        <v>1295</v>
      </c>
      <c r="L1881" s="13">
        <v>2064</v>
      </c>
      <c r="M1881" s="13" t="s">
        <v>1941</v>
      </c>
    </row>
    <row r="1882" spans="10:13" x14ac:dyDescent="0.25">
      <c r="J1882" s="13">
        <v>2064</v>
      </c>
      <c r="K1882" s="13" t="s">
        <v>1295</v>
      </c>
      <c r="L1882" s="13">
        <v>2064</v>
      </c>
      <c r="M1882" s="13" t="s">
        <v>1941</v>
      </c>
    </row>
    <row r="1883" spans="10:13" x14ac:dyDescent="0.25">
      <c r="J1883" s="13">
        <v>2064</v>
      </c>
      <c r="K1883" s="13" t="s">
        <v>1295</v>
      </c>
      <c r="L1883" s="13">
        <v>2064</v>
      </c>
      <c r="M1883" s="13" t="s">
        <v>1941</v>
      </c>
    </row>
    <row r="1884" spans="10:13" x14ac:dyDescent="0.25">
      <c r="J1884" s="13">
        <v>2352</v>
      </c>
      <c r="K1884" s="13" t="s">
        <v>340</v>
      </c>
      <c r="L1884" s="13">
        <v>2352</v>
      </c>
      <c r="M1884" s="13" t="s">
        <v>1941</v>
      </c>
    </row>
    <row r="1885" spans="10:13" x14ac:dyDescent="0.25">
      <c r="J1885" s="13">
        <v>2273</v>
      </c>
      <c r="K1885" s="13" t="s">
        <v>427</v>
      </c>
      <c r="L1885" s="13">
        <v>2273</v>
      </c>
      <c r="M1885" s="13" t="s">
        <v>1941</v>
      </c>
    </row>
    <row r="1886" spans="10:13" x14ac:dyDescent="0.25">
      <c r="J1886" s="13">
        <v>2273</v>
      </c>
      <c r="K1886" s="13" t="s">
        <v>427</v>
      </c>
      <c r="L1886" s="13">
        <v>2273</v>
      </c>
      <c r="M1886" s="13" t="s">
        <v>1941</v>
      </c>
    </row>
    <row r="1887" spans="10:13" x14ac:dyDescent="0.25">
      <c r="J1887" s="13">
        <v>2352</v>
      </c>
      <c r="K1887" s="13" t="s">
        <v>340</v>
      </c>
      <c r="L1887" s="13">
        <v>2352</v>
      </c>
      <c r="M1887" s="13" t="s">
        <v>1941</v>
      </c>
    </row>
    <row r="1888" spans="10:13" x14ac:dyDescent="0.25">
      <c r="J1888" s="13">
        <v>2273</v>
      </c>
      <c r="K1888" s="13" t="s">
        <v>427</v>
      </c>
      <c r="L1888" s="13">
        <v>2273</v>
      </c>
      <c r="M1888" s="13" t="s">
        <v>1941</v>
      </c>
    </row>
    <row r="1889" spans="10:13" x14ac:dyDescent="0.25">
      <c r="J1889" s="13">
        <v>2352</v>
      </c>
      <c r="K1889" s="13" t="s">
        <v>340</v>
      </c>
      <c r="L1889" s="13">
        <v>2352</v>
      </c>
      <c r="M1889" s="13" t="s">
        <v>1941</v>
      </c>
    </row>
    <row r="1890" spans="10:13" x14ac:dyDescent="0.25">
      <c r="J1890" s="13">
        <v>2352</v>
      </c>
      <c r="K1890" s="13" t="s">
        <v>340</v>
      </c>
      <c r="L1890" s="13">
        <v>2352</v>
      </c>
      <c r="M1890" s="13" t="s">
        <v>1941</v>
      </c>
    </row>
    <row r="1891" spans="10:13" x14ac:dyDescent="0.25">
      <c r="J1891" s="13">
        <v>2273</v>
      </c>
      <c r="K1891" s="13" t="s">
        <v>427</v>
      </c>
      <c r="L1891" s="13">
        <v>2273</v>
      </c>
      <c r="M1891" s="13" t="s">
        <v>1941</v>
      </c>
    </row>
    <row r="1892" spans="10:13" x14ac:dyDescent="0.25">
      <c r="J1892" s="13">
        <v>2064</v>
      </c>
      <c r="K1892" s="13" t="s">
        <v>1295</v>
      </c>
      <c r="L1892" s="13">
        <v>2064</v>
      </c>
      <c r="M1892" s="13" t="s">
        <v>1941</v>
      </c>
    </row>
    <row r="1893" spans="10:13" x14ac:dyDescent="0.25">
      <c r="J1893" s="13">
        <v>2064</v>
      </c>
      <c r="K1893" s="13" t="s">
        <v>1295</v>
      </c>
      <c r="L1893" s="13">
        <v>2064</v>
      </c>
      <c r="M1893" s="13" t="s">
        <v>1941</v>
      </c>
    </row>
    <row r="1894" spans="10:13" x14ac:dyDescent="0.25">
      <c r="J1894" s="13">
        <v>2064</v>
      </c>
      <c r="K1894" s="13" t="s">
        <v>1295</v>
      </c>
      <c r="L1894" s="13">
        <v>2064</v>
      </c>
      <c r="M1894" s="13" t="s">
        <v>1941</v>
      </c>
    </row>
    <row r="1895" spans="10:13" x14ac:dyDescent="0.25">
      <c r="J1895" s="13">
        <v>2273</v>
      </c>
      <c r="K1895" s="13" t="s">
        <v>427</v>
      </c>
      <c r="L1895" s="13">
        <v>2273</v>
      </c>
      <c r="M1895" s="13" t="s">
        <v>1941</v>
      </c>
    </row>
    <row r="1896" spans="10:13" x14ac:dyDescent="0.25">
      <c r="J1896" s="13">
        <v>2352</v>
      </c>
      <c r="K1896" s="13" t="s">
        <v>340</v>
      </c>
      <c r="L1896" s="13">
        <v>2352</v>
      </c>
      <c r="M1896" s="13" t="s">
        <v>1941</v>
      </c>
    </row>
    <row r="1897" spans="10:13" x14ac:dyDescent="0.25">
      <c r="J1897" s="13">
        <v>2064</v>
      </c>
      <c r="K1897" s="13" t="s">
        <v>1295</v>
      </c>
      <c r="L1897" s="13">
        <v>2064</v>
      </c>
      <c r="M1897" s="13" t="s">
        <v>1941</v>
      </c>
    </row>
    <row r="1898" spans="10:13" x14ac:dyDescent="0.25">
      <c r="J1898" s="13">
        <v>2273</v>
      </c>
      <c r="K1898" s="13" t="s">
        <v>427</v>
      </c>
      <c r="L1898" s="13">
        <v>2273</v>
      </c>
      <c r="M1898" s="13" t="s">
        <v>1941</v>
      </c>
    </row>
    <row r="1899" spans="10:13" x14ac:dyDescent="0.25">
      <c r="J1899" s="13">
        <v>2064</v>
      </c>
      <c r="K1899" s="13" t="s">
        <v>1295</v>
      </c>
      <c r="L1899" s="13">
        <v>2064</v>
      </c>
      <c r="M1899" s="13" t="s">
        <v>1941</v>
      </c>
    </row>
    <row r="1900" spans="10:13" x14ac:dyDescent="0.25">
      <c r="J1900" s="13">
        <v>2064</v>
      </c>
      <c r="K1900" s="13" t="s">
        <v>1295</v>
      </c>
      <c r="L1900" s="13">
        <v>2064</v>
      </c>
      <c r="M1900" s="13" t="s">
        <v>1941</v>
      </c>
    </row>
    <row r="1901" spans="10:13" x14ac:dyDescent="0.25">
      <c r="J1901" s="13">
        <v>2064</v>
      </c>
      <c r="K1901" s="13" t="s">
        <v>1295</v>
      </c>
      <c r="L1901" s="13">
        <v>2064</v>
      </c>
      <c r="M1901" s="13" t="s">
        <v>1941</v>
      </c>
    </row>
    <row r="1902" spans="10:13" x14ac:dyDescent="0.25">
      <c r="J1902" s="13">
        <v>2064</v>
      </c>
      <c r="K1902" s="13" t="s">
        <v>1295</v>
      </c>
      <c r="L1902" s="13">
        <v>2064</v>
      </c>
      <c r="M1902" s="13" t="s">
        <v>1941</v>
      </c>
    </row>
    <row r="1903" spans="10:13" x14ac:dyDescent="0.25">
      <c r="J1903" s="13">
        <v>2064</v>
      </c>
      <c r="K1903" s="13" t="s">
        <v>1295</v>
      </c>
      <c r="L1903" s="13">
        <v>2064</v>
      </c>
      <c r="M1903" s="13" t="s">
        <v>1941</v>
      </c>
    </row>
    <row r="1904" spans="10:13" x14ac:dyDescent="0.25">
      <c r="J1904" s="13">
        <v>2273</v>
      </c>
      <c r="K1904" s="13" t="s">
        <v>427</v>
      </c>
      <c r="L1904" s="13">
        <v>2273</v>
      </c>
      <c r="M1904" s="13" t="s">
        <v>1941</v>
      </c>
    </row>
    <row r="1905" spans="10:13" x14ac:dyDescent="0.25">
      <c r="J1905" s="13">
        <v>2352</v>
      </c>
      <c r="K1905" s="13" t="s">
        <v>340</v>
      </c>
      <c r="L1905" s="13">
        <v>2352</v>
      </c>
      <c r="M1905" s="13" t="s">
        <v>1941</v>
      </c>
    </row>
    <row r="1906" spans="10:13" x14ac:dyDescent="0.25">
      <c r="J1906" s="13">
        <v>2273</v>
      </c>
      <c r="K1906" s="13" t="s">
        <v>427</v>
      </c>
      <c r="L1906" s="13">
        <v>2273</v>
      </c>
      <c r="M1906" s="13" t="s">
        <v>1941</v>
      </c>
    </row>
    <row r="1907" spans="10:13" x14ac:dyDescent="0.25">
      <c r="J1907" s="13">
        <v>2352</v>
      </c>
      <c r="K1907" s="13" t="s">
        <v>340</v>
      </c>
      <c r="L1907" s="13">
        <v>2352</v>
      </c>
      <c r="M1907" s="13" t="s">
        <v>1941</v>
      </c>
    </row>
    <row r="1908" spans="10:13" x14ac:dyDescent="0.25">
      <c r="J1908" s="13">
        <v>2064</v>
      </c>
      <c r="K1908" s="13" t="s">
        <v>1295</v>
      </c>
      <c r="L1908" s="13">
        <v>2064</v>
      </c>
      <c r="M1908" s="13" t="s">
        <v>1941</v>
      </c>
    </row>
    <row r="1909" spans="10:13" x14ac:dyDescent="0.25">
      <c r="J1909" s="13">
        <v>2273</v>
      </c>
      <c r="K1909" s="13" t="s">
        <v>427</v>
      </c>
      <c r="L1909" s="13">
        <v>2273</v>
      </c>
      <c r="M1909" s="13" t="s">
        <v>1941</v>
      </c>
    </row>
    <row r="1910" spans="10:13" x14ac:dyDescent="0.25">
      <c r="J1910" s="13">
        <v>2352</v>
      </c>
      <c r="K1910" s="13" t="s">
        <v>340</v>
      </c>
      <c r="L1910" s="13">
        <v>2352</v>
      </c>
      <c r="M1910" s="13" t="s">
        <v>1941</v>
      </c>
    </row>
    <row r="1911" spans="10:13" x14ac:dyDescent="0.25">
      <c r="J1911" s="13">
        <v>1209</v>
      </c>
      <c r="K1911" s="13" t="s">
        <v>825</v>
      </c>
      <c r="L1911" s="13">
        <v>1209</v>
      </c>
      <c r="M1911" s="13" t="s">
        <v>1941</v>
      </c>
    </row>
    <row r="1912" spans="10:13" x14ac:dyDescent="0.25">
      <c r="J1912" s="13">
        <v>1209</v>
      </c>
      <c r="K1912" s="13" t="s">
        <v>594</v>
      </c>
      <c r="L1912" s="13">
        <v>1209</v>
      </c>
      <c r="M1912" s="13" t="s">
        <v>1941</v>
      </c>
    </row>
    <row r="1913" spans="10:13" x14ac:dyDescent="0.25">
      <c r="J1913" s="13">
        <v>1209</v>
      </c>
      <c r="K1913" s="13" t="s">
        <v>594</v>
      </c>
      <c r="L1913" s="13">
        <v>1209</v>
      </c>
      <c r="M1913" s="13" t="s">
        <v>1941</v>
      </c>
    </row>
    <row r="1914" spans="10:13" x14ac:dyDescent="0.25">
      <c r="J1914" s="13">
        <v>1209</v>
      </c>
      <c r="K1914" s="13" t="s">
        <v>1123</v>
      </c>
      <c r="L1914" s="13">
        <v>1209</v>
      </c>
      <c r="M1914" s="13" t="s">
        <v>1941</v>
      </c>
    </row>
    <row r="1915" spans="10:13" x14ac:dyDescent="0.25">
      <c r="J1915" s="13">
        <v>1209</v>
      </c>
      <c r="K1915" s="13" t="s">
        <v>825</v>
      </c>
      <c r="L1915" s="13">
        <v>1209</v>
      </c>
      <c r="M1915" s="13" t="s">
        <v>1941</v>
      </c>
    </row>
    <row r="1916" spans="10:13" x14ac:dyDescent="0.25">
      <c r="J1916" s="13">
        <v>1209</v>
      </c>
      <c r="K1916" s="13" t="s">
        <v>594</v>
      </c>
      <c r="L1916" s="13">
        <v>1209</v>
      </c>
      <c r="M1916" s="13" t="s">
        <v>1941</v>
      </c>
    </row>
    <row r="1917" spans="10:13" x14ac:dyDescent="0.25">
      <c r="J1917" s="13">
        <v>1209</v>
      </c>
      <c r="K1917" s="13" t="s">
        <v>1077</v>
      </c>
      <c r="L1917" s="13">
        <v>1209</v>
      </c>
      <c r="M1917" s="13" t="s">
        <v>1941</v>
      </c>
    </row>
    <row r="1918" spans="10:13" x14ac:dyDescent="0.25">
      <c r="J1918" s="13">
        <v>1209</v>
      </c>
      <c r="K1918" s="13" t="s">
        <v>825</v>
      </c>
      <c r="L1918" s="13">
        <v>1209</v>
      </c>
      <c r="M1918" s="13" t="s">
        <v>1941</v>
      </c>
    </row>
    <row r="1919" spans="10:13" x14ac:dyDescent="0.25">
      <c r="J1919" s="13">
        <v>1209</v>
      </c>
      <c r="K1919" s="13" t="s">
        <v>1123</v>
      </c>
      <c r="L1919" s="13">
        <v>1209</v>
      </c>
      <c r="M1919" s="13" t="s">
        <v>1941</v>
      </c>
    </row>
    <row r="1920" spans="10:13" x14ac:dyDescent="0.25">
      <c r="J1920" s="13">
        <v>1209</v>
      </c>
      <c r="K1920" s="13" t="s">
        <v>594</v>
      </c>
      <c r="L1920" s="13">
        <v>1209</v>
      </c>
      <c r="M1920" s="13" t="s">
        <v>1941</v>
      </c>
    </row>
    <row r="1921" spans="10:13" x14ac:dyDescent="0.25">
      <c r="J1921" s="13">
        <v>1209</v>
      </c>
      <c r="K1921" s="13" t="s">
        <v>825</v>
      </c>
      <c r="L1921" s="13">
        <v>1209</v>
      </c>
      <c r="M1921" s="13" t="s">
        <v>1941</v>
      </c>
    </row>
    <row r="1922" spans="10:13" x14ac:dyDescent="0.25">
      <c r="J1922" s="13">
        <v>1628</v>
      </c>
      <c r="K1922" s="13" t="s">
        <v>714</v>
      </c>
      <c r="L1922" s="13">
        <v>1628</v>
      </c>
      <c r="M1922" s="13" t="s">
        <v>1941</v>
      </c>
    </row>
    <row r="1923" spans="10:13" x14ac:dyDescent="0.25">
      <c r="J1923" s="13">
        <v>1209</v>
      </c>
      <c r="K1923" s="13" t="s">
        <v>825</v>
      </c>
      <c r="L1923" s="13">
        <v>1209</v>
      </c>
      <c r="M1923" s="13" t="s">
        <v>1941</v>
      </c>
    </row>
    <row r="1924" spans="10:13" x14ac:dyDescent="0.25">
      <c r="J1924" s="13">
        <v>1209</v>
      </c>
      <c r="K1924" s="13" t="s">
        <v>594</v>
      </c>
      <c r="L1924" s="13">
        <v>1209</v>
      </c>
      <c r="M1924" s="13" t="s">
        <v>1941</v>
      </c>
    </row>
    <row r="1925" spans="10:13" x14ac:dyDescent="0.25">
      <c r="J1925" s="13">
        <v>2226</v>
      </c>
      <c r="K1925" s="13" t="s">
        <v>462</v>
      </c>
      <c r="L1925" s="13">
        <v>2226</v>
      </c>
      <c r="M1925" s="13" t="s">
        <v>1941</v>
      </c>
    </row>
    <row r="1926" spans="10:13" x14ac:dyDescent="0.25">
      <c r="J1926" s="13">
        <v>2226</v>
      </c>
      <c r="K1926" s="13" t="s">
        <v>462</v>
      </c>
      <c r="L1926" s="13">
        <v>2226</v>
      </c>
      <c r="M1926" s="13" t="s">
        <v>1941</v>
      </c>
    </row>
    <row r="1927" spans="10:13" x14ac:dyDescent="0.25">
      <c r="J1927" s="13">
        <v>2226</v>
      </c>
      <c r="K1927" s="13" t="s">
        <v>462</v>
      </c>
      <c r="L1927" s="13">
        <v>2226</v>
      </c>
      <c r="M1927" s="13" t="s">
        <v>1941</v>
      </c>
    </row>
    <row r="1928" spans="10:13" x14ac:dyDescent="0.25">
      <c r="J1928" s="13">
        <v>2226</v>
      </c>
      <c r="K1928" s="13" t="s">
        <v>462</v>
      </c>
      <c r="L1928" s="13">
        <v>2226</v>
      </c>
      <c r="M1928" s="13" t="s">
        <v>1941</v>
      </c>
    </row>
    <row r="1929" spans="10:13" x14ac:dyDescent="0.25">
      <c r="J1929" s="13">
        <v>2226</v>
      </c>
      <c r="K1929" s="13" t="s">
        <v>462</v>
      </c>
      <c r="L1929" s="13">
        <v>2226</v>
      </c>
      <c r="M1929" s="13" t="s">
        <v>1941</v>
      </c>
    </row>
    <row r="1930" spans="10:13" x14ac:dyDescent="0.25">
      <c r="J1930" s="13">
        <v>2226</v>
      </c>
      <c r="K1930" s="13" t="s">
        <v>462</v>
      </c>
      <c r="L1930" s="13">
        <v>2226</v>
      </c>
      <c r="M1930" s="13" t="s">
        <v>1941</v>
      </c>
    </row>
    <row r="1931" spans="10:13" x14ac:dyDescent="0.25">
      <c r="J1931" s="13">
        <v>1209</v>
      </c>
      <c r="K1931" s="13" t="s">
        <v>825</v>
      </c>
      <c r="L1931" s="13">
        <v>1209</v>
      </c>
      <c r="M1931" s="13" t="s">
        <v>1941</v>
      </c>
    </row>
    <row r="1932" spans="10:13" x14ac:dyDescent="0.25">
      <c r="J1932" s="13">
        <v>1209</v>
      </c>
      <c r="K1932" s="13" t="s">
        <v>1123</v>
      </c>
      <c r="L1932" s="13">
        <v>1209</v>
      </c>
      <c r="M1932" s="13" t="s">
        <v>1941</v>
      </c>
    </row>
    <row r="1933" spans="10:13" x14ac:dyDescent="0.25">
      <c r="J1933" s="13">
        <v>1209</v>
      </c>
      <c r="K1933" s="13" t="s">
        <v>825</v>
      </c>
      <c r="L1933" s="13">
        <v>1209</v>
      </c>
      <c r="M1933" s="13" t="s">
        <v>1941</v>
      </c>
    </row>
    <row r="1934" spans="10:13" x14ac:dyDescent="0.25">
      <c r="J1934" s="13">
        <v>1209</v>
      </c>
      <c r="K1934" s="13" t="s">
        <v>594</v>
      </c>
      <c r="L1934" s="13">
        <v>1209</v>
      </c>
      <c r="M1934" s="13" t="s">
        <v>1941</v>
      </c>
    </row>
    <row r="1935" spans="10:13" x14ac:dyDescent="0.25">
      <c r="J1935" s="13">
        <v>1628</v>
      </c>
      <c r="K1935" s="13" t="s">
        <v>714</v>
      </c>
      <c r="L1935" s="13">
        <v>1628</v>
      </c>
      <c r="M1935" s="13" t="s">
        <v>1941</v>
      </c>
    </row>
    <row r="1936" spans="10:13" x14ac:dyDescent="0.25">
      <c r="J1936" s="13">
        <v>2639</v>
      </c>
      <c r="K1936" s="13" t="s">
        <v>1940</v>
      </c>
      <c r="L1936" s="13">
        <v>2639</v>
      </c>
      <c r="M1936" s="13" t="s">
        <v>1941</v>
      </c>
    </row>
    <row r="1937" spans="10:13" x14ac:dyDescent="0.25">
      <c r="J1937" s="13">
        <v>1209</v>
      </c>
      <c r="K1937" s="13" t="s">
        <v>825</v>
      </c>
      <c r="L1937" s="13">
        <v>1209</v>
      </c>
      <c r="M1937" s="13" t="s">
        <v>1941</v>
      </c>
    </row>
    <row r="1938" spans="10:13" x14ac:dyDescent="0.25">
      <c r="J1938" s="13">
        <v>1209</v>
      </c>
      <c r="K1938" s="13" t="s">
        <v>825</v>
      </c>
      <c r="L1938" s="13">
        <v>1209</v>
      </c>
      <c r="M1938" s="13" t="s">
        <v>1941</v>
      </c>
    </row>
    <row r="1939" spans="10:13" x14ac:dyDescent="0.25">
      <c r="J1939" s="13">
        <v>1628</v>
      </c>
      <c r="K1939" s="13" t="s">
        <v>714</v>
      </c>
      <c r="L1939" s="13">
        <v>1628</v>
      </c>
      <c r="M1939" s="13" t="s">
        <v>1941</v>
      </c>
    </row>
    <row r="1940" spans="10:13" x14ac:dyDescent="0.25">
      <c r="J1940" s="13">
        <v>1209</v>
      </c>
      <c r="K1940" s="13" t="s">
        <v>825</v>
      </c>
      <c r="L1940" s="13">
        <v>1209</v>
      </c>
      <c r="M1940" s="13" t="s">
        <v>1941</v>
      </c>
    </row>
    <row r="1941" spans="10:13" x14ac:dyDescent="0.25">
      <c r="J1941" s="13">
        <v>1209</v>
      </c>
      <c r="K1941" s="13" t="s">
        <v>1123</v>
      </c>
      <c r="L1941" s="13">
        <v>1209</v>
      </c>
      <c r="M1941" s="13" t="s">
        <v>1941</v>
      </c>
    </row>
    <row r="1942" spans="10:13" x14ac:dyDescent="0.25">
      <c r="J1942" s="13">
        <v>1209</v>
      </c>
      <c r="K1942" s="13" t="s">
        <v>594</v>
      </c>
      <c r="L1942" s="13">
        <v>1209</v>
      </c>
      <c r="M1942" s="13" t="s">
        <v>1941</v>
      </c>
    </row>
    <row r="1943" spans="10:13" x14ac:dyDescent="0.25">
      <c r="J1943" s="13">
        <v>1628</v>
      </c>
      <c r="K1943" s="13" t="s">
        <v>714</v>
      </c>
      <c r="L1943" s="13">
        <v>1628</v>
      </c>
      <c r="M1943" s="13" t="s">
        <v>1941</v>
      </c>
    </row>
    <row r="1944" spans="10:13" x14ac:dyDescent="0.25">
      <c r="J1944" s="13">
        <v>2016</v>
      </c>
      <c r="K1944" s="13" t="s">
        <v>1295</v>
      </c>
      <c r="L1944" s="13">
        <v>2016</v>
      </c>
      <c r="M1944" s="13" t="s">
        <v>1941</v>
      </c>
    </row>
    <row r="1945" spans="10:13" x14ac:dyDescent="0.25">
      <c r="J1945" s="13">
        <v>2016</v>
      </c>
      <c r="K1945" s="13" t="s">
        <v>1295</v>
      </c>
      <c r="L1945" s="13">
        <v>2016</v>
      </c>
      <c r="M1945" s="13" t="s">
        <v>1941</v>
      </c>
    </row>
    <row r="1946" spans="10:13" x14ac:dyDescent="0.25">
      <c r="J1946" s="13">
        <v>2016</v>
      </c>
      <c r="K1946" s="13" t="s">
        <v>1295</v>
      </c>
      <c r="L1946" s="13">
        <v>2016</v>
      </c>
      <c r="M1946" s="13" t="s">
        <v>1941</v>
      </c>
    </row>
    <row r="1947" spans="10:13" x14ac:dyDescent="0.25">
      <c r="J1947" s="13">
        <v>2016</v>
      </c>
      <c r="K1947" s="13" t="s">
        <v>1295</v>
      </c>
      <c r="L1947" s="13">
        <v>2016</v>
      </c>
      <c r="M1947" s="13" t="s">
        <v>1941</v>
      </c>
    </row>
    <row r="1948" spans="10:13" x14ac:dyDescent="0.25">
      <c r="J1948" s="13">
        <v>2165</v>
      </c>
      <c r="K1948" s="13" t="s">
        <v>427</v>
      </c>
      <c r="L1948" s="13">
        <v>2165</v>
      </c>
      <c r="M1948" s="13" t="s">
        <v>1941</v>
      </c>
    </row>
    <row r="1949" spans="10:13" x14ac:dyDescent="0.25">
      <c r="J1949" s="13">
        <v>2016</v>
      </c>
      <c r="K1949" s="13" t="s">
        <v>1295</v>
      </c>
      <c r="L1949" s="13">
        <v>2016</v>
      </c>
      <c r="M1949" s="13" t="s">
        <v>1941</v>
      </c>
    </row>
    <row r="1950" spans="10:13" x14ac:dyDescent="0.25">
      <c r="J1950" s="13">
        <v>2165</v>
      </c>
      <c r="K1950" s="13" t="s">
        <v>427</v>
      </c>
      <c r="L1950" s="13">
        <v>2165</v>
      </c>
      <c r="M1950" s="13" t="s">
        <v>1941</v>
      </c>
    </row>
    <row r="1951" spans="10:13" x14ac:dyDescent="0.25">
      <c r="J1951" s="13">
        <v>2165</v>
      </c>
      <c r="K1951" s="13" t="s">
        <v>427</v>
      </c>
      <c r="L1951" s="13">
        <v>2165</v>
      </c>
      <c r="M1951" s="13" t="s">
        <v>1941</v>
      </c>
    </row>
    <row r="1952" spans="10:13" x14ac:dyDescent="0.25">
      <c r="J1952" s="13">
        <v>2165</v>
      </c>
      <c r="K1952" s="13" t="s">
        <v>427</v>
      </c>
      <c r="L1952" s="13">
        <v>2165</v>
      </c>
      <c r="M1952" s="13" t="s">
        <v>1941</v>
      </c>
    </row>
    <row r="1953" spans="10:13" x14ac:dyDescent="0.25">
      <c r="J1953" s="13">
        <v>2165</v>
      </c>
      <c r="K1953" s="13" t="s">
        <v>427</v>
      </c>
      <c r="L1953" s="13">
        <v>2165</v>
      </c>
      <c r="M1953" s="13" t="s">
        <v>1941</v>
      </c>
    </row>
    <row r="1954" spans="10:13" x14ac:dyDescent="0.25">
      <c r="J1954" s="13">
        <v>2016</v>
      </c>
      <c r="K1954" s="13" t="s">
        <v>1295</v>
      </c>
      <c r="L1954" s="13">
        <v>2016</v>
      </c>
      <c r="M1954" s="13" t="s">
        <v>1941</v>
      </c>
    </row>
    <row r="1955" spans="10:13" x14ac:dyDescent="0.25">
      <c r="J1955" s="13">
        <v>2165</v>
      </c>
      <c r="K1955" s="13" t="s">
        <v>427</v>
      </c>
      <c r="L1955" s="13">
        <v>2165</v>
      </c>
      <c r="M1955" s="13" t="s">
        <v>1941</v>
      </c>
    </row>
    <row r="1956" spans="10:13" x14ac:dyDescent="0.25">
      <c r="J1956" s="13">
        <v>1209</v>
      </c>
      <c r="K1956" s="13" t="s">
        <v>1123</v>
      </c>
      <c r="L1956" s="13">
        <v>1209</v>
      </c>
      <c r="M1956" s="13" t="s">
        <v>1941</v>
      </c>
    </row>
    <row r="1957" spans="10:13" x14ac:dyDescent="0.25">
      <c r="J1957" s="13">
        <v>1209</v>
      </c>
      <c r="K1957" s="13" t="s">
        <v>1319</v>
      </c>
      <c r="L1957" s="13">
        <v>1209</v>
      </c>
      <c r="M1957" s="13" t="s">
        <v>1941</v>
      </c>
    </row>
    <row r="1958" spans="10:13" x14ac:dyDescent="0.25">
      <c r="J1958" s="13">
        <v>1629</v>
      </c>
      <c r="K1958" s="13" t="s">
        <v>752</v>
      </c>
      <c r="L1958" s="13">
        <v>1629</v>
      </c>
      <c r="M1958" s="13" t="s">
        <v>1941</v>
      </c>
    </row>
    <row r="1959" spans="10:13" x14ac:dyDescent="0.25">
      <c r="J1959" s="13">
        <v>1209</v>
      </c>
      <c r="K1959" s="13" t="s">
        <v>825</v>
      </c>
      <c r="L1959" s="13">
        <v>1209</v>
      </c>
      <c r="M1959" s="13" t="s">
        <v>1941</v>
      </c>
    </row>
    <row r="1960" spans="10:13" x14ac:dyDescent="0.25">
      <c r="J1960" s="13">
        <v>1209</v>
      </c>
      <c r="K1960" s="13" t="s">
        <v>594</v>
      </c>
      <c r="L1960" s="13">
        <v>1209</v>
      </c>
      <c r="M1960" s="13" t="s">
        <v>1941</v>
      </c>
    </row>
    <row r="1961" spans="10:13" x14ac:dyDescent="0.25">
      <c r="J1961" s="13">
        <v>1209</v>
      </c>
      <c r="K1961" s="13" t="s">
        <v>594</v>
      </c>
      <c r="L1961" s="13">
        <v>1209</v>
      </c>
      <c r="M1961" s="13" t="s">
        <v>1941</v>
      </c>
    </row>
    <row r="1962" spans="10:13" x14ac:dyDescent="0.25">
      <c r="J1962" s="13">
        <v>1209</v>
      </c>
      <c r="K1962" s="13" t="s">
        <v>825</v>
      </c>
      <c r="L1962" s="13">
        <v>1209</v>
      </c>
      <c r="M1962" s="13" t="s">
        <v>1941</v>
      </c>
    </row>
    <row r="1963" spans="10:13" x14ac:dyDescent="0.25">
      <c r="J1963" s="13">
        <v>2637</v>
      </c>
      <c r="K1963" s="13" t="s">
        <v>1940</v>
      </c>
      <c r="L1963" s="13">
        <v>2637</v>
      </c>
      <c r="M1963" s="13" t="s">
        <v>1941</v>
      </c>
    </row>
    <row r="1964" spans="10:13" x14ac:dyDescent="0.25">
      <c r="J1964" s="13">
        <v>1209</v>
      </c>
      <c r="K1964" s="13" t="s">
        <v>825</v>
      </c>
      <c r="L1964" s="13">
        <v>1209</v>
      </c>
      <c r="M1964" s="13" t="s">
        <v>1941</v>
      </c>
    </row>
    <row r="1965" spans="10:13" x14ac:dyDescent="0.25">
      <c r="J1965" s="13">
        <v>1209</v>
      </c>
      <c r="K1965" s="13" t="s">
        <v>594</v>
      </c>
      <c r="L1965" s="13">
        <v>1209</v>
      </c>
      <c r="M1965" s="13" t="s">
        <v>1941</v>
      </c>
    </row>
    <row r="1966" spans="10:13" x14ac:dyDescent="0.25">
      <c r="J1966" s="13">
        <v>1209</v>
      </c>
      <c r="K1966" s="13" t="s">
        <v>825</v>
      </c>
      <c r="L1966" s="13">
        <v>1209</v>
      </c>
      <c r="M1966" s="13" t="s">
        <v>1941</v>
      </c>
    </row>
    <row r="1967" spans="10:13" x14ac:dyDescent="0.25">
      <c r="J1967" s="13">
        <v>1628</v>
      </c>
      <c r="K1967" s="13" t="s">
        <v>714</v>
      </c>
      <c r="L1967" s="13">
        <v>1628</v>
      </c>
      <c r="M1967" s="13" t="s">
        <v>1941</v>
      </c>
    </row>
    <row r="1968" spans="10:13" x14ac:dyDescent="0.25">
      <c r="J1968" s="13">
        <v>2172</v>
      </c>
      <c r="K1968" s="13" t="s">
        <v>1295</v>
      </c>
      <c r="L1968" s="13">
        <v>2172</v>
      </c>
      <c r="M1968" s="13" t="s">
        <v>1941</v>
      </c>
    </row>
    <row r="1969" spans="10:13" x14ac:dyDescent="0.25">
      <c r="J1969" s="13">
        <v>2172</v>
      </c>
      <c r="K1969" s="13" t="s">
        <v>1295</v>
      </c>
      <c r="L1969" s="13">
        <v>2172</v>
      </c>
      <c r="M1969" s="13" t="s">
        <v>1941</v>
      </c>
    </row>
    <row r="1970" spans="10:13" x14ac:dyDescent="0.25">
      <c r="J1970" s="13">
        <v>2172</v>
      </c>
      <c r="K1970" s="13" t="s">
        <v>1295</v>
      </c>
      <c r="L1970" s="13">
        <v>2172</v>
      </c>
      <c r="M1970" s="13" t="s">
        <v>1941</v>
      </c>
    </row>
    <row r="1971" spans="10:13" x14ac:dyDescent="0.25">
      <c r="J1971" s="13">
        <v>2172</v>
      </c>
      <c r="K1971" s="13" t="s">
        <v>1295</v>
      </c>
      <c r="L1971" s="13">
        <v>2172</v>
      </c>
      <c r="M1971" s="13" t="s">
        <v>1941</v>
      </c>
    </row>
    <row r="1972" spans="10:13" x14ac:dyDescent="0.25">
      <c r="J1972" s="13">
        <v>1209</v>
      </c>
      <c r="K1972" s="13" t="s">
        <v>1077</v>
      </c>
      <c r="L1972" s="13">
        <v>1209</v>
      </c>
      <c r="M1972" s="13" t="s">
        <v>1941</v>
      </c>
    </row>
    <row r="1973" spans="10:13" x14ac:dyDescent="0.25">
      <c r="J1973" s="13">
        <v>1209</v>
      </c>
      <c r="K1973" s="13" t="s">
        <v>1945</v>
      </c>
      <c r="L1973" s="13">
        <v>1209</v>
      </c>
      <c r="M1973" s="13" t="s">
        <v>1941</v>
      </c>
    </row>
    <row r="1974" spans="10:13" x14ac:dyDescent="0.25">
      <c r="J1974" s="13">
        <v>1209</v>
      </c>
      <c r="K1974" s="13" t="s">
        <v>825</v>
      </c>
      <c r="L1974" s="13">
        <v>1209</v>
      </c>
      <c r="M1974" s="13" t="s">
        <v>1941</v>
      </c>
    </row>
    <row r="1975" spans="10:13" x14ac:dyDescent="0.25">
      <c r="J1975" s="13">
        <v>1209</v>
      </c>
      <c r="K1975" s="13" t="s">
        <v>594</v>
      </c>
      <c r="L1975" s="13">
        <v>1209</v>
      </c>
      <c r="M1975" s="13" t="s">
        <v>1941</v>
      </c>
    </row>
    <row r="1976" spans="10:13" x14ac:dyDescent="0.25">
      <c r="J1976" s="13">
        <v>1209</v>
      </c>
      <c r="K1976" s="13" t="s">
        <v>825</v>
      </c>
      <c r="L1976" s="13">
        <v>1209</v>
      </c>
      <c r="M1976" s="13" t="s">
        <v>1941</v>
      </c>
    </row>
    <row r="1977" spans="10:13" x14ac:dyDescent="0.25">
      <c r="J1977" s="13">
        <v>2111</v>
      </c>
      <c r="K1977" s="13" t="s">
        <v>590</v>
      </c>
      <c r="L1977" s="13">
        <v>2111</v>
      </c>
      <c r="M1977" s="13" t="s">
        <v>1941</v>
      </c>
    </row>
    <row r="1978" spans="10:13" x14ac:dyDescent="0.25">
      <c r="J1978" s="13">
        <v>1209</v>
      </c>
      <c r="K1978" s="13" t="s">
        <v>825</v>
      </c>
      <c r="L1978" s="13">
        <v>1209</v>
      </c>
      <c r="M1978" s="13" t="s">
        <v>1941</v>
      </c>
    </row>
    <row r="1979" spans="10:13" x14ac:dyDescent="0.25">
      <c r="J1979" s="13">
        <v>1209</v>
      </c>
      <c r="K1979" s="13" t="s">
        <v>594</v>
      </c>
      <c r="L1979" s="13">
        <v>1209</v>
      </c>
      <c r="M1979" s="13" t="s">
        <v>1941</v>
      </c>
    </row>
    <row r="1980" spans="10:13" x14ac:dyDescent="0.25">
      <c r="J1980" s="13">
        <v>1209</v>
      </c>
      <c r="K1980" s="13" t="s">
        <v>1123</v>
      </c>
      <c r="L1980" s="13">
        <v>1209</v>
      </c>
      <c r="M1980" s="13" t="s">
        <v>1941</v>
      </c>
    </row>
    <row r="1981" spans="10:13" x14ac:dyDescent="0.25">
      <c r="J1981" s="13">
        <v>1209</v>
      </c>
      <c r="K1981" s="13" t="s">
        <v>594</v>
      </c>
      <c r="L1981" s="13">
        <v>1209</v>
      </c>
      <c r="M1981" s="13" t="s">
        <v>1941</v>
      </c>
    </row>
    <row r="1982" spans="10:13" x14ac:dyDescent="0.25">
      <c r="J1982" s="13">
        <v>1209</v>
      </c>
      <c r="K1982" s="13" t="s">
        <v>825</v>
      </c>
      <c r="L1982" s="13">
        <v>1209</v>
      </c>
      <c r="M1982" s="13" t="s">
        <v>1941</v>
      </c>
    </row>
    <row r="1983" spans="10:13" x14ac:dyDescent="0.25">
      <c r="J1983" s="13">
        <v>1628</v>
      </c>
      <c r="K1983" s="13" t="s">
        <v>714</v>
      </c>
      <c r="L1983" s="13">
        <v>1628</v>
      </c>
      <c r="M1983" s="13" t="s">
        <v>1941</v>
      </c>
    </row>
    <row r="1984" spans="10:13" x14ac:dyDescent="0.25">
      <c r="J1984" s="13">
        <v>2639</v>
      </c>
      <c r="K1984" s="13" t="s">
        <v>1940</v>
      </c>
      <c r="L1984" s="13">
        <v>2639</v>
      </c>
      <c r="M1984" s="13" t="s">
        <v>1941</v>
      </c>
    </row>
    <row r="1985" spans="10:13" x14ac:dyDescent="0.25">
      <c r="J1985" s="13">
        <v>1209</v>
      </c>
      <c r="K1985" s="13" t="s">
        <v>825</v>
      </c>
      <c r="L1985" s="13">
        <v>1209</v>
      </c>
      <c r="M1985" s="13" t="s">
        <v>1941</v>
      </c>
    </row>
    <row r="1986" spans="10:13" x14ac:dyDescent="0.25">
      <c r="J1986" s="13">
        <v>1209</v>
      </c>
      <c r="K1986" s="13" t="s">
        <v>1123</v>
      </c>
      <c r="L1986" s="13">
        <v>1209</v>
      </c>
      <c r="M1986" s="13" t="s">
        <v>1941</v>
      </c>
    </row>
    <row r="1987" spans="10:13" x14ac:dyDescent="0.25">
      <c r="J1987" s="13">
        <v>1209</v>
      </c>
      <c r="K1987" s="13" t="s">
        <v>594</v>
      </c>
      <c r="L1987" s="13">
        <v>1209</v>
      </c>
      <c r="M1987" s="13" t="s">
        <v>1941</v>
      </c>
    </row>
    <row r="1988" spans="10:13" x14ac:dyDescent="0.25">
      <c r="J1988" s="13">
        <v>1209</v>
      </c>
      <c r="K1988" s="13" t="s">
        <v>1256</v>
      </c>
      <c r="L1988" s="13">
        <v>1209</v>
      </c>
      <c r="M1988" s="13" t="s">
        <v>1941</v>
      </c>
    </row>
    <row r="1989" spans="10:13" x14ac:dyDescent="0.25">
      <c r="J1989" s="13">
        <v>1209</v>
      </c>
      <c r="K1989" s="13" t="s">
        <v>1077</v>
      </c>
      <c r="L1989" s="13">
        <v>1209</v>
      </c>
      <c r="M1989" s="13" t="s">
        <v>1941</v>
      </c>
    </row>
    <row r="1990" spans="10:13" x14ac:dyDescent="0.25">
      <c r="J1990" s="13">
        <v>2016</v>
      </c>
      <c r="K1990" s="13" t="s">
        <v>1295</v>
      </c>
      <c r="L1990" s="13">
        <v>2016</v>
      </c>
      <c r="M1990" s="13" t="s">
        <v>1941</v>
      </c>
    </row>
    <row r="1991" spans="10:13" x14ac:dyDescent="0.25">
      <c r="J1991" s="13">
        <v>2016</v>
      </c>
      <c r="K1991" s="13" t="s">
        <v>1295</v>
      </c>
      <c r="L1991" s="13">
        <v>2016</v>
      </c>
      <c r="M1991" s="13" t="s">
        <v>1941</v>
      </c>
    </row>
    <row r="1992" spans="10:13" x14ac:dyDescent="0.25">
      <c r="J1992" s="13">
        <v>2016</v>
      </c>
      <c r="K1992" s="13" t="s">
        <v>1295</v>
      </c>
      <c r="L1992" s="13">
        <v>2016</v>
      </c>
      <c r="M1992" s="13" t="s">
        <v>1941</v>
      </c>
    </row>
    <row r="1993" spans="10:13" x14ac:dyDescent="0.25">
      <c r="J1993" s="13">
        <v>2016</v>
      </c>
      <c r="K1993" s="13" t="s">
        <v>1295</v>
      </c>
      <c r="L1993" s="13">
        <v>2016</v>
      </c>
      <c r="M1993" s="13" t="s">
        <v>1941</v>
      </c>
    </row>
    <row r="1994" spans="10:13" x14ac:dyDescent="0.25">
      <c r="J1994" s="13">
        <v>2087</v>
      </c>
      <c r="K1994" s="13" t="s">
        <v>825</v>
      </c>
      <c r="L1994" s="13">
        <v>2087</v>
      </c>
      <c r="M1994" s="13" t="s">
        <v>1941</v>
      </c>
    </row>
    <row r="1995" spans="10:13" x14ac:dyDescent="0.25">
      <c r="J1995" s="13">
        <v>2064</v>
      </c>
      <c r="K1995" s="13" t="s">
        <v>1295</v>
      </c>
      <c r="L1995" s="13">
        <v>2064</v>
      </c>
      <c r="M1995" s="13" t="s">
        <v>1941</v>
      </c>
    </row>
    <row r="1996" spans="10:13" x14ac:dyDescent="0.25">
      <c r="J1996" s="13">
        <v>2064</v>
      </c>
      <c r="K1996" s="13" t="s">
        <v>1295</v>
      </c>
      <c r="L1996" s="13">
        <v>2064</v>
      </c>
      <c r="M1996" s="13" t="s">
        <v>1941</v>
      </c>
    </row>
    <row r="1997" spans="10:13" x14ac:dyDescent="0.25">
      <c r="J1997" s="13">
        <v>2064</v>
      </c>
      <c r="K1997" s="13" t="s">
        <v>1295</v>
      </c>
      <c r="L1997" s="13">
        <v>2064</v>
      </c>
      <c r="M1997" s="13" t="s">
        <v>1941</v>
      </c>
    </row>
    <row r="1998" spans="10:13" x14ac:dyDescent="0.25">
      <c r="J1998" s="13">
        <v>1209</v>
      </c>
      <c r="K1998" s="13" t="s">
        <v>825</v>
      </c>
      <c r="L1998" s="13">
        <v>1209</v>
      </c>
      <c r="M1998" s="13" t="s">
        <v>1941</v>
      </c>
    </row>
    <row r="1999" spans="10:13" x14ac:dyDescent="0.25">
      <c r="J1999" s="13">
        <v>1209</v>
      </c>
      <c r="K1999" s="13" t="s">
        <v>594</v>
      </c>
      <c r="L1999" s="13">
        <v>1209</v>
      </c>
      <c r="M1999" s="13" t="s">
        <v>1941</v>
      </c>
    </row>
    <row r="2000" spans="10:13" x14ac:dyDescent="0.25">
      <c r="J2000" s="13">
        <v>2179</v>
      </c>
      <c r="K2000" s="13" t="s">
        <v>1295</v>
      </c>
      <c r="L2000" s="13">
        <v>2179</v>
      </c>
      <c r="M2000" s="13" t="s">
        <v>1941</v>
      </c>
    </row>
    <row r="2001" spans="10:13" x14ac:dyDescent="0.25">
      <c r="J2001" s="13">
        <v>2179</v>
      </c>
      <c r="K2001" s="13" t="s">
        <v>1295</v>
      </c>
      <c r="L2001" s="13">
        <v>2179</v>
      </c>
      <c r="M2001" s="13" t="s">
        <v>1941</v>
      </c>
    </row>
    <row r="2002" spans="10:13" x14ac:dyDescent="0.25">
      <c r="J2002" s="13">
        <v>2179</v>
      </c>
      <c r="K2002" s="13" t="s">
        <v>1295</v>
      </c>
      <c r="L2002" s="13">
        <v>2179</v>
      </c>
      <c r="M2002" s="13" t="s">
        <v>1941</v>
      </c>
    </row>
    <row r="2003" spans="10:13" x14ac:dyDescent="0.25">
      <c r="J2003" s="13">
        <v>2179</v>
      </c>
      <c r="K2003" s="13" t="s">
        <v>1295</v>
      </c>
      <c r="L2003" s="13">
        <v>2179</v>
      </c>
      <c r="M2003" s="13" t="s">
        <v>1941</v>
      </c>
    </row>
    <row r="2004" spans="10:13" x14ac:dyDescent="0.25">
      <c r="J2004" s="13">
        <v>2179</v>
      </c>
      <c r="K2004" s="13" t="s">
        <v>1295</v>
      </c>
      <c r="L2004" s="13">
        <v>2179</v>
      </c>
      <c r="M2004" s="13" t="s">
        <v>1941</v>
      </c>
    </row>
    <row r="2005" spans="10:13" x14ac:dyDescent="0.25">
      <c r="J2005" s="13">
        <v>1629</v>
      </c>
      <c r="K2005" s="13" t="s">
        <v>752</v>
      </c>
      <c r="L2005" s="13">
        <v>1629</v>
      </c>
      <c r="M2005" s="13" t="s">
        <v>1941</v>
      </c>
    </row>
    <row r="2006" spans="10:13" x14ac:dyDescent="0.25">
      <c r="J2006" s="13">
        <v>2639</v>
      </c>
      <c r="K2006" s="13" t="s">
        <v>1940</v>
      </c>
      <c r="L2006" s="13">
        <v>2639</v>
      </c>
      <c r="M2006" s="13" t="s">
        <v>1941</v>
      </c>
    </row>
    <row r="2007" spans="10:13" x14ac:dyDescent="0.25">
      <c r="J2007" s="13">
        <v>1629</v>
      </c>
      <c r="K2007" s="13" t="s">
        <v>752</v>
      </c>
      <c r="L2007" s="13">
        <v>1629</v>
      </c>
      <c r="M2007" s="13" t="s">
        <v>1941</v>
      </c>
    </row>
    <row r="2008" spans="10:13" x14ac:dyDescent="0.25">
      <c r="J2008" s="13">
        <v>1209</v>
      </c>
      <c r="K2008" s="13" t="s">
        <v>594</v>
      </c>
      <c r="L2008" s="13">
        <v>1209</v>
      </c>
      <c r="M2008" s="13" t="s">
        <v>1941</v>
      </c>
    </row>
    <row r="2009" spans="10:13" x14ac:dyDescent="0.25">
      <c r="J2009" s="13">
        <v>2111</v>
      </c>
      <c r="K2009" s="13" t="s">
        <v>590</v>
      </c>
      <c r="L2009" s="13">
        <v>2111</v>
      </c>
      <c r="M2009" s="13" t="s">
        <v>1941</v>
      </c>
    </row>
    <row r="2010" spans="10:13" x14ac:dyDescent="0.25">
      <c r="J2010" s="13">
        <v>2111</v>
      </c>
      <c r="K2010" s="13" t="s">
        <v>590</v>
      </c>
      <c r="L2010" s="13">
        <v>2111</v>
      </c>
      <c r="M2010" s="13" t="s">
        <v>1941</v>
      </c>
    </row>
    <row r="2011" spans="10:13" x14ac:dyDescent="0.25">
      <c r="J2011" s="13">
        <v>2111</v>
      </c>
      <c r="K2011" s="13" t="s">
        <v>590</v>
      </c>
      <c r="L2011" s="13">
        <v>2111</v>
      </c>
      <c r="M2011" s="13" t="s">
        <v>1941</v>
      </c>
    </row>
    <row r="2012" spans="10:13" x14ac:dyDescent="0.25">
      <c r="J2012" s="13">
        <v>2172</v>
      </c>
      <c r="K2012" s="13" t="s">
        <v>427</v>
      </c>
      <c r="L2012" s="13">
        <v>2172</v>
      </c>
      <c r="M2012" s="13" t="s">
        <v>1941</v>
      </c>
    </row>
    <row r="2013" spans="10:13" x14ac:dyDescent="0.25">
      <c r="J2013" s="13">
        <v>1209</v>
      </c>
      <c r="K2013" s="13" t="s">
        <v>825</v>
      </c>
      <c r="L2013" s="13">
        <v>1209</v>
      </c>
      <c r="M2013" s="13" t="s">
        <v>1941</v>
      </c>
    </row>
    <row r="2014" spans="10:13" x14ac:dyDescent="0.25">
      <c r="J2014" s="13">
        <v>1209</v>
      </c>
      <c r="K2014" s="13" t="s">
        <v>1123</v>
      </c>
      <c r="L2014" s="13">
        <v>1209</v>
      </c>
      <c r="M2014" s="13" t="s">
        <v>1941</v>
      </c>
    </row>
    <row r="2015" spans="10:13" x14ac:dyDescent="0.25">
      <c r="J2015" s="13">
        <v>1209</v>
      </c>
      <c r="K2015" s="13" t="s">
        <v>825</v>
      </c>
      <c r="L2015" s="13">
        <v>1209</v>
      </c>
      <c r="M2015" s="13" t="s">
        <v>1941</v>
      </c>
    </row>
    <row r="2016" spans="10:13" x14ac:dyDescent="0.25">
      <c r="J2016" s="13">
        <v>1209</v>
      </c>
      <c r="K2016" s="13" t="s">
        <v>1256</v>
      </c>
      <c r="L2016" s="13">
        <v>1209</v>
      </c>
      <c r="M2016" s="13" t="s">
        <v>1941</v>
      </c>
    </row>
    <row r="2017" spans="10:13" x14ac:dyDescent="0.25">
      <c r="J2017" s="13">
        <v>2172</v>
      </c>
      <c r="K2017" s="13" t="s">
        <v>427</v>
      </c>
      <c r="L2017" s="13">
        <v>2172</v>
      </c>
      <c r="M2017" s="13" t="s">
        <v>1941</v>
      </c>
    </row>
    <row r="2018" spans="10:13" x14ac:dyDescent="0.25">
      <c r="J2018" s="13">
        <v>2172</v>
      </c>
      <c r="K2018" s="13" t="s">
        <v>427</v>
      </c>
      <c r="L2018" s="13">
        <v>2172</v>
      </c>
      <c r="M2018" s="13" t="s">
        <v>1941</v>
      </c>
    </row>
    <row r="2019" spans="10:13" x14ac:dyDescent="0.25">
      <c r="J2019" s="13">
        <v>2172</v>
      </c>
      <c r="K2019" s="13" t="s">
        <v>427</v>
      </c>
      <c r="L2019" s="13">
        <v>2172</v>
      </c>
      <c r="M2019" s="13" t="s">
        <v>1941</v>
      </c>
    </row>
    <row r="2020" spans="10:13" x14ac:dyDescent="0.25">
      <c r="J2020" s="13">
        <v>2172</v>
      </c>
      <c r="K2020" s="13" t="s">
        <v>427</v>
      </c>
      <c r="L2020" s="13">
        <v>2172</v>
      </c>
      <c r="M2020" s="13" t="s">
        <v>1941</v>
      </c>
    </row>
    <row r="2021" spans="10:13" x14ac:dyDescent="0.25">
      <c r="J2021" s="13">
        <v>2172</v>
      </c>
      <c r="K2021" s="13" t="s">
        <v>427</v>
      </c>
      <c r="L2021" s="13">
        <v>2172</v>
      </c>
      <c r="M2021" s="13" t="s">
        <v>1941</v>
      </c>
    </row>
    <row r="2022" spans="10:13" x14ac:dyDescent="0.25">
      <c r="J2022" s="13">
        <v>2111</v>
      </c>
      <c r="K2022" s="13" t="s">
        <v>590</v>
      </c>
      <c r="L2022" s="13">
        <v>2111</v>
      </c>
      <c r="M2022" s="13" t="s">
        <v>1941</v>
      </c>
    </row>
    <row r="2023" spans="10:13" x14ac:dyDescent="0.25">
      <c r="J2023" s="13">
        <v>2032</v>
      </c>
      <c r="K2023" s="13" t="s">
        <v>462</v>
      </c>
      <c r="L2023" s="13">
        <v>2032</v>
      </c>
      <c r="M2023" s="13" t="s">
        <v>1941</v>
      </c>
    </row>
    <row r="2024" spans="10:13" x14ac:dyDescent="0.25">
      <c r="J2024" s="13">
        <v>2032</v>
      </c>
      <c r="K2024" s="13" t="s">
        <v>462</v>
      </c>
      <c r="L2024" s="13">
        <v>2032</v>
      </c>
      <c r="M2024" s="13" t="s">
        <v>1941</v>
      </c>
    </row>
    <row r="2025" spans="10:13" x14ac:dyDescent="0.25">
      <c r="J2025" s="13">
        <v>2032</v>
      </c>
      <c r="K2025" s="13" t="s">
        <v>462</v>
      </c>
      <c r="L2025" s="13">
        <v>2032</v>
      </c>
      <c r="M2025" s="13" t="s">
        <v>1941</v>
      </c>
    </row>
    <row r="2026" spans="10:13" x14ac:dyDescent="0.25">
      <c r="J2026" s="13">
        <v>2032</v>
      </c>
      <c r="K2026" s="13" t="s">
        <v>462</v>
      </c>
      <c r="L2026" s="13">
        <v>2032</v>
      </c>
      <c r="M2026" s="13" t="s">
        <v>1941</v>
      </c>
    </row>
    <row r="2027" spans="10:13" x14ac:dyDescent="0.25">
      <c r="J2027" s="13">
        <v>1628</v>
      </c>
      <c r="K2027" s="13" t="s">
        <v>714</v>
      </c>
      <c r="L2027" s="13">
        <v>1628</v>
      </c>
      <c r="M2027" s="13" t="s">
        <v>1941</v>
      </c>
    </row>
    <row r="2028" spans="10:13" x14ac:dyDescent="0.25">
      <c r="J2028" s="13">
        <v>2639</v>
      </c>
      <c r="K2028" s="13" t="s">
        <v>1940</v>
      </c>
      <c r="L2028" s="13">
        <v>2639</v>
      </c>
      <c r="M2028" s="13" t="s">
        <v>1941</v>
      </c>
    </row>
    <row r="2029" spans="10:13" x14ac:dyDescent="0.25">
      <c r="J2029" s="13">
        <v>2032</v>
      </c>
      <c r="K2029" s="13" t="s">
        <v>462</v>
      </c>
      <c r="L2029" s="13">
        <v>2032</v>
      </c>
      <c r="M2029" s="13" t="s">
        <v>1941</v>
      </c>
    </row>
    <row r="2030" spans="10:13" x14ac:dyDescent="0.25">
      <c r="J2030" s="13">
        <v>1209</v>
      </c>
      <c r="K2030" s="13" t="s">
        <v>1123</v>
      </c>
      <c r="L2030" s="13">
        <v>1209</v>
      </c>
      <c r="M2030" s="13" t="s">
        <v>1941</v>
      </c>
    </row>
    <row r="2031" spans="10:13" x14ac:dyDescent="0.25">
      <c r="J2031" s="13">
        <v>1209</v>
      </c>
      <c r="K2031" s="13" t="s">
        <v>1077</v>
      </c>
      <c r="L2031" s="13">
        <v>1209</v>
      </c>
      <c r="M2031" s="13" t="s">
        <v>1941</v>
      </c>
    </row>
    <row r="2032" spans="10:13" x14ac:dyDescent="0.25">
      <c r="J2032" s="13">
        <v>2032</v>
      </c>
      <c r="K2032" s="13" t="s">
        <v>462</v>
      </c>
      <c r="L2032" s="13">
        <v>2032</v>
      </c>
      <c r="M2032" s="13" t="s">
        <v>1941</v>
      </c>
    </row>
    <row r="2033" spans="10:13" x14ac:dyDescent="0.25">
      <c r="J2033" s="13">
        <v>2743</v>
      </c>
      <c r="K2033" s="13" t="s">
        <v>1953</v>
      </c>
      <c r="L2033" s="13">
        <v>2743</v>
      </c>
      <c r="M2033" s="13" t="s">
        <v>1941</v>
      </c>
    </row>
    <row r="2034" spans="10:13" x14ac:dyDescent="0.25">
      <c r="J2034" s="13">
        <v>2032</v>
      </c>
      <c r="K2034" s="13" t="s">
        <v>462</v>
      </c>
      <c r="L2034" s="13">
        <v>2032</v>
      </c>
      <c r="M2034" s="13" t="s">
        <v>1941</v>
      </c>
    </row>
    <row r="2035" spans="10:13" x14ac:dyDescent="0.25">
      <c r="J2035" s="13">
        <v>2639</v>
      </c>
      <c r="K2035" s="13" t="s">
        <v>1940</v>
      </c>
      <c r="L2035" s="13">
        <v>2639</v>
      </c>
      <c r="M2035" s="13" t="s">
        <v>1941</v>
      </c>
    </row>
    <row r="2036" spans="10:13" x14ac:dyDescent="0.25">
      <c r="J2036" s="13">
        <v>2032</v>
      </c>
      <c r="K2036" s="13" t="s">
        <v>462</v>
      </c>
      <c r="L2036" s="13">
        <v>2032</v>
      </c>
      <c r="M2036" s="13" t="s">
        <v>1941</v>
      </c>
    </row>
    <row r="2037" spans="10:13" x14ac:dyDescent="0.25">
      <c r="J2037" s="13">
        <v>2032</v>
      </c>
      <c r="K2037" s="13" t="s">
        <v>462</v>
      </c>
      <c r="L2037" s="13">
        <v>2032</v>
      </c>
      <c r="M2037" s="13" t="s">
        <v>1941</v>
      </c>
    </row>
    <row r="2038" spans="10:13" x14ac:dyDescent="0.25">
      <c r="J2038" s="13">
        <v>1209</v>
      </c>
      <c r="K2038" s="13" t="s">
        <v>1123</v>
      </c>
      <c r="L2038" s="13">
        <v>1209</v>
      </c>
      <c r="M2038" s="13" t="s">
        <v>1941</v>
      </c>
    </row>
    <row r="2039" spans="10:13" x14ac:dyDescent="0.25">
      <c r="J2039" s="13">
        <v>1209</v>
      </c>
      <c r="K2039" s="13" t="s">
        <v>825</v>
      </c>
      <c r="L2039" s="13">
        <v>1209</v>
      </c>
      <c r="M2039" s="13" t="s">
        <v>1941</v>
      </c>
    </row>
    <row r="2040" spans="10:13" x14ac:dyDescent="0.25">
      <c r="J2040" s="13">
        <v>2032</v>
      </c>
      <c r="K2040" s="13" t="s">
        <v>462</v>
      </c>
      <c r="L2040" s="13">
        <v>2032</v>
      </c>
      <c r="M2040" s="13" t="s">
        <v>1941</v>
      </c>
    </row>
    <row r="2041" spans="10:13" x14ac:dyDescent="0.25">
      <c r="J2041" s="13">
        <v>2455</v>
      </c>
      <c r="K2041" s="13" t="s">
        <v>549</v>
      </c>
      <c r="L2041" s="13">
        <v>2455</v>
      </c>
      <c r="M2041" s="13" t="s">
        <v>1941</v>
      </c>
    </row>
    <row r="2042" spans="10:13" x14ac:dyDescent="0.25">
      <c r="J2042" s="13">
        <v>2032</v>
      </c>
      <c r="K2042" s="13" t="s">
        <v>462</v>
      </c>
      <c r="L2042" s="13">
        <v>2032</v>
      </c>
      <c r="M2042" s="13" t="s">
        <v>1941</v>
      </c>
    </row>
    <row r="2043" spans="10:13" x14ac:dyDescent="0.25">
      <c r="J2043" s="13">
        <v>2032</v>
      </c>
      <c r="K2043" s="13" t="s">
        <v>462</v>
      </c>
      <c r="L2043" s="13">
        <v>2032</v>
      </c>
      <c r="M2043" s="13" t="s">
        <v>1941</v>
      </c>
    </row>
    <row r="2044" spans="10:13" x14ac:dyDescent="0.25">
      <c r="J2044" s="13">
        <v>1209</v>
      </c>
      <c r="K2044" s="13" t="s">
        <v>1123</v>
      </c>
      <c r="L2044" s="13">
        <v>1209</v>
      </c>
      <c r="M2044" s="13" t="s">
        <v>1941</v>
      </c>
    </row>
    <row r="2045" spans="10:13" x14ac:dyDescent="0.25">
      <c r="J2045" s="13">
        <v>2032</v>
      </c>
      <c r="K2045" s="13" t="s">
        <v>462</v>
      </c>
      <c r="L2045" s="13">
        <v>2032</v>
      </c>
      <c r="M2045" s="13" t="s">
        <v>1941</v>
      </c>
    </row>
    <row r="2046" spans="10:13" x14ac:dyDescent="0.25">
      <c r="J2046" s="13">
        <v>1209</v>
      </c>
      <c r="K2046" s="13" t="s">
        <v>825</v>
      </c>
      <c r="L2046" s="13">
        <v>1209</v>
      </c>
      <c r="M2046" s="13" t="s">
        <v>1941</v>
      </c>
    </row>
    <row r="2047" spans="10:13" x14ac:dyDescent="0.25">
      <c r="J2047" s="13">
        <v>1209</v>
      </c>
      <c r="K2047" s="13" t="s">
        <v>1123</v>
      </c>
      <c r="L2047" s="13">
        <v>1209</v>
      </c>
      <c r="M2047" s="13" t="s">
        <v>1941</v>
      </c>
    </row>
    <row r="2048" spans="10:13" x14ac:dyDescent="0.25">
      <c r="J2048" s="13">
        <v>1209</v>
      </c>
      <c r="K2048" s="13" t="s">
        <v>594</v>
      </c>
      <c r="L2048" s="13">
        <v>1209</v>
      </c>
      <c r="M2048" s="13" t="s">
        <v>1941</v>
      </c>
    </row>
    <row r="2049" spans="10:13" x14ac:dyDescent="0.25">
      <c r="J2049" s="13">
        <v>1628</v>
      </c>
      <c r="K2049" s="13" t="s">
        <v>714</v>
      </c>
      <c r="L2049" s="13">
        <v>1628</v>
      </c>
      <c r="M2049" s="13" t="s">
        <v>1941</v>
      </c>
    </row>
    <row r="2050" spans="10:13" x14ac:dyDescent="0.25">
      <c r="J2050" s="13">
        <v>2064</v>
      </c>
      <c r="K2050" s="13" t="s">
        <v>1295</v>
      </c>
      <c r="L2050" s="13">
        <v>2064</v>
      </c>
      <c r="M2050" s="13" t="s">
        <v>1941</v>
      </c>
    </row>
    <row r="2051" spans="10:13" x14ac:dyDescent="0.25">
      <c r="J2051" s="13">
        <v>2064</v>
      </c>
      <c r="K2051" s="13" t="s">
        <v>1295</v>
      </c>
      <c r="L2051" s="13">
        <v>2064</v>
      </c>
      <c r="M2051" s="13" t="s">
        <v>1941</v>
      </c>
    </row>
    <row r="2052" spans="10:13" x14ac:dyDescent="0.25">
      <c r="J2052" s="13">
        <v>1209</v>
      </c>
      <c r="K2052" s="13" t="s">
        <v>825</v>
      </c>
      <c r="L2052" s="13">
        <v>1209</v>
      </c>
      <c r="M2052" s="13" t="s">
        <v>1941</v>
      </c>
    </row>
    <row r="2053" spans="10:13" x14ac:dyDescent="0.25">
      <c r="J2053" s="13">
        <v>1209</v>
      </c>
      <c r="K2053" s="13" t="s">
        <v>1123</v>
      </c>
      <c r="L2053" s="13">
        <v>1209</v>
      </c>
      <c r="M2053" s="13" t="s">
        <v>1941</v>
      </c>
    </row>
    <row r="2054" spans="10:13" x14ac:dyDescent="0.25">
      <c r="J2054" s="13">
        <v>1209</v>
      </c>
      <c r="K2054" s="13" t="s">
        <v>594</v>
      </c>
      <c r="L2054" s="13">
        <v>1209</v>
      </c>
      <c r="M2054" s="13" t="s">
        <v>1941</v>
      </c>
    </row>
    <row r="2055" spans="10:13" x14ac:dyDescent="0.25">
      <c r="J2055" s="13">
        <v>2064</v>
      </c>
      <c r="K2055" s="13" t="s">
        <v>1295</v>
      </c>
      <c r="L2055" s="13">
        <v>2064</v>
      </c>
      <c r="M2055" s="13" t="s">
        <v>1941</v>
      </c>
    </row>
    <row r="2056" spans="10:13" x14ac:dyDescent="0.25">
      <c r="J2056" s="13">
        <v>2064</v>
      </c>
      <c r="K2056" s="13" t="s">
        <v>1295</v>
      </c>
      <c r="L2056" s="13">
        <v>2064</v>
      </c>
      <c r="M2056" s="13" t="s">
        <v>1941</v>
      </c>
    </row>
    <row r="2057" spans="10:13" x14ac:dyDescent="0.25">
      <c r="J2057" s="13">
        <v>1628</v>
      </c>
      <c r="K2057" s="13" t="s">
        <v>714</v>
      </c>
      <c r="L2057" s="13">
        <v>1628</v>
      </c>
      <c r="M2057" s="13" t="s">
        <v>1941</v>
      </c>
    </row>
    <row r="2058" spans="10:13" x14ac:dyDescent="0.25">
      <c r="J2058" s="13">
        <v>2639</v>
      </c>
      <c r="K2058" s="13" t="s">
        <v>1940</v>
      </c>
      <c r="L2058" s="13">
        <v>2639</v>
      </c>
      <c r="M2058" s="13" t="s">
        <v>1941</v>
      </c>
    </row>
    <row r="2059" spans="10:13" x14ac:dyDescent="0.25">
      <c r="J2059" s="13">
        <v>1629</v>
      </c>
      <c r="K2059" s="13" t="s">
        <v>752</v>
      </c>
      <c r="L2059" s="13">
        <v>1629</v>
      </c>
      <c r="M2059" s="13" t="s">
        <v>1941</v>
      </c>
    </row>
    <row r="2060" spans="10:13" x14ac:dyDescent="0.25">
      <c r="J2060" s="13">
        <v>2065</v>
      </c>
      <c r="K2060" s="13" t="s">
        <v>554</v>
      </c>
      <c r="L2060" s="13">
        <v>2065</v>
      </c>
      <c r="M2060" s="13" t="s">
        <v>1941</v>
      </c>
    </row>
    <row r="2061" spans="10:13" x14ac:dyDescent="0.25">
      <c r="J2061" s="13">
        <v>2065</v>
      </c>
      <c r="K2061" s="13" t="s">
        <v>554</v>
      </c>
      <c r="L2061" s="13">
        <v>2065</v>
      </c>
      <c r="M2061" s="13" t="s">
        <v>1941</v>
      </c>
    </row>
    <row r="2062" spans="10:13" x14ac:dyDescent="0.25">
      <c r="J2062" s="13">
        <v>2065</v>
      </c>
      <c r="K2062" s="13" t="s">
        <v>554</v>
      </c>
      <c r="L2062" s="13">
        <v>2065</v>
      </c>
      <c r="M2062" s="13" t="s">
        <v>1941</v>
      </c>
    </row>
    <row r="2063" spans="10:13" x14ac:dyDescent="0.25">
      <c r="J2063" s="13">
        <v>1209</v>
      </c>
      <c r="K2063" s="13" t="s">
        <v>825</v>
      </c>
      <c r="L2063" s="13">
        <v>1209</v>
      </c>
      <c r="M2063" s="13" t="s">
        <v>1941</v>
      </c>
    </row>
    <row r="2064" spans="10:13" x14ac:dyDescent="0.25">
      <c r="J2064" s="13">
        <v>1209</v>
      </c>
      <c r="K2064" s="13" t="s">
        <v>1123</v>
      </c>
      <c r="L2064" s="13">
        <v>1209</v>
      </c>
      <c r="M2064" s="13" t="s">
        <v>1941</v>
      </c>
    </row>
    <row r="2065" spans="10:13" x14ac:dyDescent="0.25">
      <c r="J2065" s="13">
        <v>1209</v>
      </c>
      <c r="K2065" s="13" t="s">
        <v>594</v>
      </c>
      <c r="L2065" s="13">
        <v>1209</v>
      </c>
      <c r="M2065" s="13" t="s">
        <v>1941</v>
      </c>
    </row>
    <row r="2066" spans="10:13" x14ac:dyDescent="0.25">
      <c r="J2066" s="13">
        <v>1209</v>
      </c>
      <c r="K2066" s="13" t="s">
        <v>1256</v>
      </c>
      <c r="L2066" s="13">
        <v>1209</v>
      </c>
      <c r="M2066" s="13" t="s">
        <v>1941</v>
      </c>
    </row>
    <row r="2067" spans="10:13" x14ac:dyDescent="0.25">
      <c r="J2067" s="13">
        <v>1629</v>
      </c>
      <c r="K2067" s="13" t="s">
        <v>752</v>
      </c>
      <c r="L2067" s="13">
        <v>1629</v>
      </c>
      <c r="M2067" s="13" t="s">
        <v>1941</v>
      </c>
    </row>
    <row r="2068" spans="10:13" x14ac:dyDescent="0.25">
      <c r="J2068" s="13">
        <v>2065</v>
      </c>
      <c r="K2068" s="13" t="s">
        <v>554</v>
      </c>
      <c r="L2068" s="13">
        <v>2065</v>
      </c>
      <c r="M2068" s="13" t="s">
        <v>1941</v>
      </c>
    </row>
    <row r="2069" spans="10:13" x14ac:dyDescent="0.25">
      <c r="J2069" s="13">
        <v>2065</v>
      </c>
      <c r="K2069" s="13" t="s">
        <v>554</v>
      </c>
      <c r="L2069" s="13">
        <v>2065</v>
      </c>
      <c r="M2069" s="13" t="s">
        <v>1941</v>
      </c>
    </row>
    <row r="2070" spans="10:13" x14ac:dyDescent="0.25">
      <c r="J2070" s="13">
        <v>2065</v>
      </c>
      <c r="K2070" s="13" t="s">
        <v>554</v>
      </c>
      <c r="L2070" s="13">
        <v>2065</v>
      </c>
      <c r="M2070" s="13" t="s">
        <v>1941</v>
      </c>
    </row>
    <row r="2071" spans="10:13" x14ac:dyDescent="0.25">
      <c r="J2071" s="13">
        <v>2065</v>
      </c>
      <c r="K2071" s="13" t="s">
        <v>554</v>
      </c>
      <c r="L2071" s="13">
        <v>2065</v>
      </c>
      <c r="M2071" s="13" t="s">
        <v>1941</v>
      </c>
    </row>
    <row r="2072" spans="10:13" x14ac:dyDescent="0.25">
      <c r="J2072" s="13">
        <v>2065</v>
      </c>
      <c r="K2072" s="13" t="s">
        <v>554</v>
      </c>
      <c r="L2072" s="13">
        <v>2065</v>
      </c>
      <c r="M2072" s="13" t="s">
        <v>1941</v>
      </c>
    </row>
    <row r="2073" spans="10:13" x14ac:dyDescent="0.25">
      <c r="J2073" s="13">
        <v>2065</v>
      </c>
      <c r="K2073" s="13" t="s">
        <v>554</v>
      </c>
      <c r="L2073" s="13">
        <v>2065</v>
      </c>
      <c r="M2073" s="13" t="s">
        <v>1941</v>
      </c>
    </row>
    <row r="2074" spans="10:13" x14ac:dyDescent="0.25">
      <c r="J2074" s="13">
        <v>1628</v>
      </c>
      <c r="K2074" s="13" t="s">
        <v>714</v>
      </c>
      <c r="L2074" s="13">
        <v>1628</v>
      </c>
      <c r="M2074" s="13" t="s">
        <v>1941</v>
      </c>
    </row>
    <row r="2075" spans="10:13" x14ac:dyDescent="0.25">
      <c r="J2075" s="13">
        <v>1628</v>
      </c>
      <c r="K2075" s="13" t="s">
        <v>714</v>
      </c>
      <c r="L2075" s="13">
        <v>1628</v>
      </c>
      <c r="M2075" s="13" t="s">
        <v>1941</v>
      </c>
    </row>
    <row r="2076" spans="10:13" x14ac:dyDescent="0.25">
      <c r="J2076" s="13">
        <v>1628</v>
      </c>
      <c r="K2076" s="13" t="s">
        <v>714</v>
      </c>
      <c r="L2076" s="13">
        <v>1628</v>
      </c>
      <c r="M2076" s="13" t="s">
        <v>1941</v>
      </c>
    </row>
    <row r="2077" spans="10:13" x14ac:dyDescent="0.25">
      <c r="J2077" s="13">
        <v>1628</v>
      </c>
      <c r="K2077" s="13" t="s">
        <v>714</v>
      </c>
      <c r="L2077" s="13">
        <v>1628</v>
      </c>
      <c r="M2077" s="13" t="s">
        <v>1941</v>
      </c>
    </row>
    <row r="2078" spans="10:13" x14ac:dyDescent="0.25">
      <c r="J2078" s="13">
        <v>2639</v>
      </c>
      <c r="K2078" s="13" t="s">
        <v>1940</v>
      </c>
      <c r="L2078" s="13">
        <v>2639</v>
      </c>
      <c r="M2078" s="13" t="s">
        <v>1941</v>
      </c>
    </row>
    <row r="2079" spans="10:13" x14ac:dyDescent="0.25">
      <c r="J2079" s="13">
        <v>1209</v>
      </c>
      <c r="K2079" s="13" t="s">
        <v>825</v>
      </c>
      <c r="L2079" s="13">
        <v>1209</v>
      </c>
      <c r="M2079" s="13" t="s">
        <v>1941</v>
      </c>
    </row>
    <row r="2080" spans="10:13" x14ac:dyDescent="0.25">
      <c r="J2080" s="13">
        <v>1209</v>
      </c>
      <c r="K2080" s="13" t="s">
        <v>1123</v>
      </c>
      <c r="L2080" s="13">
        <v>1209</v>
      </c>
      <c r="M2080" s="13" t="s">
        <v>1941</v>
      </c>
    </row>
    <row r="2081" spans="10:13" x14ac:dyDescent="0.25">
      <c r="J2081" s="13">
        <v>1209</v>
      </c>
      <c r="K2081" s="13" t="s">
        <v>594</v>
      </c>
      <c r="L2081" s="13">
        <v>1209</v>
      </c>
      <c r="M2081" s="13" t="s">
        <v>1941</v>
      </c>
    </row>
    <row r="2082" spans="10:13" x14ac:dyDescent="0.25">
      <c r="J2082" s="13">
        <v>1209</v>
      </c>
      <c r="K2082" s="13" t="s">
        <v>1123</v>
      </c>
      <c r="L2082" s="13">
        <v>1209</v>
      </c>
      <c r="M2082" s="13" t="s">
        <v>1941</v>
      </c>
    </row>
    <row r="2083" spans="10:13" x14ac:dyDescent="0.25">
      <c r="J2083" s="13">
        <v>1209</v>
      </c>
      <c r="K2083" s="13" t="s">
        <v>825</v>
      </c>
      <c r="L2083" s="13">
        <v>1209</v>
      </c>
      <c r="M2083" s="13" t="s">
        <v>1941</v>
      </c>
    </row>
    <row r="2084" spans="10:13" x14ac:dyDescent="0.25">
      <c r="J2084" s="13">
        <v>1209</v>
      </c>
      <c r="K2084" s="13" t="s">
        <v>594</v>
      </c>
      <c r="L2084" s="13">
        <v>1209</v>
      </c>
      <c r="M2084" s="13" t="s">
        <v>1941</v>
      </c>
    </row>
    <row r="2085" spans="10:13" x14ac:dyDescent="0.25">
      <c r="J2085" s="13">
        <v>2064</v>
      </c>
      <c r="K2085" s="13" t="s">
        <v>503</v>
      </c>
      <c r="L2085" s="13">
        <v>2064</v>
      </c>
      <c r="M2085" s="13" t="s">
        <v>1941</v>
      </c>
    </row>
    <row r="2086" spans="10:13" x14ac:dyDescent="0.25">
      <c r="J2086" s="13">
        <v>1209</v>
      </c>
      <c r="K2086" s="13" t="s">
        <v>825</v>
      </c>
      <c r="L2086" s="13">
        <v>1209</v>
      </c>
      <c r="M2086" s="13" t="s">
        <v>1941</v>
      </c>
    </row>
    <row r="2087" spans="10:13" x14ac:dyDescent="0.25">
      <c r="J2087" s="13">
        <v>1209</v>
      </c>
      <c r="K2087" s="13" t="s">
        <v>594</v>
      </c>
      <c r="L2087" s="13">
        <v>1209</v>
      </c>
      <c r="M2087" s="13" t="s">
        <v>1941</v>
      </c>
    </row>
    <row r="2088" spans="10:13" x14ac:dyDescent="0.25">
      <c r="J2088" s="13">
        <v>1209</v>
      </c>
      <c r="K2088" s="13" t="s">
        <v>1123</v>
      </c>
      <c r="L2088" s="13">
        <v>1209</v>
      </c>
      <c r="M2088" s="13" t="s">
        <v>1941</v>
      </c>
    </row>
    <row r="2089" spans="10:13" x14ac:dyDescent="0.25">
      <c r="J2089" s="13">
        <v>2639</v>
      </c>
      <c r="K2089" s="13" t="s">
        <v>1940</v>
      </c>
      <c r="L2089" s="13">
        <v>2639</v>
      </c>
      <c r="M2089" s="13" t="s">
        <v>1941</v>
      </c>
    </row>
    <row r="2090" spans="10:13" x14ac:dyDescent="0.25">
      <c r="J2090" s="13">
        <v>1404</v>
      </c>
      <c r="K2090" s="13" t="s">
        <v>594</v>
      </c>
      <c r="L2090" s="13">
        <v>1404</v>
      </c>
      <c r="M2090" s="13" t="s">
        <v>1941</v>
      </c>
    </row>
    <row r="2091" spans="10:13" x14ac:dyDescent="0.25">
      <c r="J2091" s="13">
        <v>2406</v>
      </c>
      <c r="K2091" s="13" t="s">
        <v>1123</v>
      </c>
      <c r="L2091" s="13">
        <v>2406</v>
      </c>
      <c r="M2091" s="13" t="s">
        <v>1941</v>
      </c>
    </row>
    <row r="2092" spans="10:13" x14ac:dyDescent="0.25">
      <c r="J2092" s="13">
        <v>2064</v>
      </c>
      <c r="K2092" s="13" t="s">
        <v>503</v>
      </c>
      <c r="L2092" s="13">
        <v>2064</v>
      </c>
      <c r="M2092" s="13" t="s">
        <v>1941</v>
      </c>
    </row>
    <row r="2093" spans="10:13" x14ac:dyDescent="0.25">
      <c r="J2093" s="13">
        <v>2064</v>
      </c>
      <c r="K2093" s="13" t="s">
        <v>503</v>
      </c>
      <c r="L2093" s="13">
        <v>2064</v>
      </c>
      <c r="M2093" s="13" t="s">
        <v>1941</v>
      </c>
    </row>
    <row r="2094" spans="10:13" x14ac:dyDescent="0.25">
      <c r="J2094" s="13">
        <v>2064</v>
      </c>
      <c r="K2094" s="13" t="s">
        <v>503</v>
      </c>
      <c r="L2094" s="13">
        <v>2064</v>
      </c>
      <c r="M2094" s="13" t="s">
        <v>1941</v>
      </c>
    </row>
    <row r="2095" spans="10:13" x14ac:dyDescent="0.25">
      <c r="J2095" s="13">
        <v>2064</v>
      </c>
      <c r="K2095" s="13" t="s">
        <v>503</v>
      </c>
      <c r="L2095" s="13">
        <v>2064</v>
      </c>
      <c r="M2095" s="13" t="s">
        <v>1941</v>
      </c>
    </row>
    <row r="2096" spans="10:13" x14ac:dyDescent="0.25">
      <c r="J2096" s="13">
        <v>2064</v>
      </c>
      <c r="K2096" s="13" t="s">
        <v>503</v>
      </c>
      <c r="L2096" s="13">
        <v>2064</v>
      </c>
      <c r="M2096" s="13" t="s">
        <v>1941</v>
      </c>
    </row>
    <row r="2097" spans="10:13" x14ac:dyDescent="0.25">
      <c r="J2097" s="13">
        <v>2064</v>
      </c>
      <c r="K2097" s="13" t="s">
        <v>503</v>
      </c>
      <c r="L2097" s="13">
        <v>2064</v>
      </c>
      <c r="M2097" s="13" t="s">
        <v>1941</v>
      </c>
    </row>
    <row r="2098" spans="10:13" x14ac:dyDescent="0.25">
      <c r="J2098" s="13">
        <v>2064</v>
      </c>
      <c r="K2098" s="13" t="s">
        <v>503</v>
      </c>
      <c r="L2098" s="13">
        <v>2064</v>
      </c>
      <c r="M2098" s="13" t="s">
        <v>1941</v>
      </c>
    </row>
    <row r="2099" spans="10:13" x14ac:dyDescent="0.25">
      <c r="J2099" s="13">
        <v>2064</v>
      </c>
      <c r="K2099" s="13" t="s">
        <v>503</v>
      </c>
      <c r="L2099" s="13">
        <v>2064</v>
      </c>
      <c r="M2099" s="13" t="s">
        <v>1941</v>
      </c>
    </row>
    <row r="2100" spans="10:13" x14ac:dyDescent="0.25">
      <c r="J2100" s="13">
        <v>2064</v>
      </c>
      <c r="K2100" s="13" t="s">
        <v>503</v>
      </c>
      <c r="L2100" s="13">
        <v>2064</v>
      </c>
      <c r="M2100" s="13" t="s">
        <v>1941</v>
      </c>
    </row>
    <row r="2101" spans="10:13" x14ac:dyDescent="0.25">
      <c r="J2101" s="13">
        <v>2064</v>
      </c>
      <c r="K2101" s="13" t="s">
        <v>503</v>
      </c>
      <c r="L2101" s="13">
        <v>2064</v>
      </c>
      <c r="M2101" s="13" t="s">
        <v>1941</v>
      </c>
    </row>
    <row r="2102" spans="10:13" x14ac:dyDescent="0.25">
      <c r="J2102" s="13">
        <v>2064</v>
      </c>
      <c r="K2102" s="13" t="s">
        <v>503</v>
      </c>
      <c r="L2102" s="13">
        <v>2064</v>
      </c>
      <c r="M2102" s="13" t="s">
        <v>1941</v>
      </c>
    </row>
    <row r="2103" spans="10:13" x14ac:dyDescent="0.25">
      <c r="J2103" s="13">
        <v>2064</v>
      </c>
      <c r="K2103" s="13" t="s">
        <v>503</v>
      </c>
      <c r="L2103" s="13">
        <v>2064</v>
      </c>
      <c r="M2103" s="13" t="s">
        <v>1941</v>
      </c>
    </row>
    <row r="2104" spans="10:13" x14ac:dyDescent="0.25">
      <c r="J2104" s="13">
        <v>2064</v>
      </c>
      <c r="K2104" s="13" t="s">
        <v>503</v>
      </c>
      <c r="L2104" s="13">
        <v>2064</v>
      </c>
      <c r="M2104" s="13" t="s">
        <v>1941</v>
      </c>
    </row>
    <row r="2105" spans="10:13" x14ac:dyDescent="0.25">
      <c r="J2105" s="13">
        <v>1209</v>
      </c>
      <c r="K2105" s="13" t="s">
        <v>1123</v>
      </c>
      <c r="L2105" s="13">
        <v>1209</v>
      </c>
      <c r="M2105" s="13" t="s">
        <v>1941</v>
      </c>
    </row>
    <row r="2106" spans="10:13" x14ac:dyDescent="0.25">
      <c r="J2106" s="13">
        <v>1209</v>
      </c>
      <c r="K2106" s="13" t="s">
        <v>825</v>
      </c>
      <c r="L2106" s="13">
        <v>1209</v>
      </c>
      <c r="M2106" s="13" t="s">
        <v>1941</v>
      </c>
    </row>
    <row r="2107" spans="10:13" x14ac:dyDescent="0.25">
      <c r="J2107" s="13">
        <v>1209</v>
      </c>
      <c r="K2107" s="13" t="s">
        <v>594</v>
      </c>
      <c r="L2107" s="13">
        <v>1209</v>
      </c>
      <c r="M2107" s="13" t="s">
        <v>1941</v>
      </c>
    </row>
    <row r="2108" spans="10:13" x14ac:dyDescent="0.25">
      <c r="J2108" s="13">
        <v>2064</v>
      </c>
      <c r="K2108" s="13" t="s">
        <v>503</v>
      </c>
      <c r="L2108" s="13">
        <v>2064</v>
      </c>
      <c r="M2108" s="13" t="s">
        <v>1941</v>
      </c>
    </row>
    <row r="2109" spans="10:13" x14ac:dyDescent="0.25">
      <c r="J2109" s="13">
        <v>2064</v>
      </c>
      <c r="K2109" s="13" t="s">
        <v>503</v>
      </c>
      <c r="L2109" s="13">
        <v>2064</v>
      </c>
      <c r="M2109" s="13" t="s">
        <v>1941</v>
      </c>
    </row>
    <row r="2110" spans="10:13" x14ac:dyDescent="0.25">
      <c r="J2110" s="13">
        <v>2032</v>
      </c>
      <c r="K2110" s="13" t="s">
        <v>462</v>
      </c>
      <c r="L2110" s="13">
        <v>2032</v>
      </c>
      <c r="M2110" s="13" t="s">
        <v>1941</v>
      </c>
    </row>
    <row r="2111" spans="10:13" x14ac:dyDescent="0.25">
      <c r="J2111" s="13">
        <v>1209</v>
      </c>
      <c r="K2111" s="13" t="s">
        <v>825</v>
      </c>
      <c r="L2111" s="13">
        <v>1209</v>
      </c>
      <c r="M2111" s="13" t="s">
        <v>1941</v>
      </c>
    </row>
    <row r="2112" spans="10:13" x14ac:dyDescent="0.25">
      <c r="J2112" s="13">
        <v>2064</v>
      </c>
      <c r="K2112" s="13" t="s">
        <v>462</v>
      </c>
      <c r="L2112" s="13">
        <v>2064</v>
      </c>
      <c r="M2112" s="13" t="s">
        <v>1941</v>
      </c>
    </row>
    <row r="2113" spans="10:13" x14ac:dyDescent="0.25">
      <c r="J2113" s="13">
        <v>1209</v>
      </c>
      <c r="K2113" s="13" t="s">
        <v>825</v>
      </c>
      <c r="L2113" s="13">
        <v>1209</v>
      </c>
      <c r="M2113" s="13" t="s">
        <v>1941</v>
      </c>
    </row>
    <row r="2114" spans="10:13" x14ac:dyDescent="0.25">
      <c r="J2114" s="13">
        <v>1209</v>
      </c>
      <c r="K2114" s="13" t="s">
        <v>594</v>
      </c>
      <c r="L2114" s="13">
        <v>1209</v>
      </c>
      <c r="M2114" s="13" t="s">
        <v>1941</v>
      </c>
    </row>
    <row r="2115" spans="10:13" x14ac:dyDescent="0.25">
      <c r="J2115" s="13">
        <v>1209</v>
      </c>
      <c r="K2115" s="13" t="s">
        <v>1123</v>
      </c>
      <c r="L2115" s="13">
        <v>1209</v>
      </c>
      <c r="M2115" s="13" t="s">
        <v>1941</v>
      </c>
    </row>
    <row r="2116" spans="10:13" x14ac:dyDescent="0.25">
      <c r="J2116" s="13">
        <v>1209</v>
      </c>
      <c r="K2116" s="13" t="s">
        <v>1256</v>
      </c>
      <c r="L2116" s="13">
        <v>1209</v>
      </c>
      <c r="M2116" s="13" t="s">
        <v>1941</v>
      </c>
    </row>
    <row r="2117" spans="10:13" x14ac:dyDescent="0.25">
      <c r="J2117" s="13">
        <v>2639</v>
      </c>
      <c r="K2117" s="13" t="s">
        <v>1940</v>
      </c>
      <c r="L2117" s="13">
        <v>2639</v>
      </c>
      <c r="M2117" s="13" t="s">
        <v>1941</v>
      </c>
    </row>
    <row r="2118" spans="10:13" x14ac:dyDescent="0.25">
      <c r="J2118" s="13">
        <v>2345</v>
      </c>
      <c r="K2118" s="13" t="s">
        <v>825</v>
      </c>
      <c r="L2118" s="13">
        <v>2345</v>
      </c>
      <c r="M2118" s="13" t="s">
        <v>1941</v>
      </c>
    </row>
    <row r="2119" spans="10:13" x14ac:dyDescent="0.25">
      <c r="J2119" s="13">
        <v>2619</v>
      </c>
      <c r="K2119" s="13" t="s">
        <v>1123</v>
      </c>
      <c r="L2119" s="13">
        <v>2619</v>
      </c>
      <c r="M2119" s="13" t="s">
        <v>1941</v>
      </c>
    </row>
    <row r="2120" spans="10:13" x14ac:dyDescent="0.25">
      <c r="J2120" s="13">
        <v>2489</v>
      </c>
      <c r="K2120" s="13" t="s">
        <v>594</v>
      </c>
      <c r="L2120" s="13">
        <v>2489</v>
      </c>
      <c r="M2120" s="13" t="s">
        <v>1941</v>
      </c>
    </row>
    <row r="2121" spans="10:13" x14ac:dyDescent="0.25">
      <c r="J2121" s="13">
        <v>1629</v>
      </c>
      <c r="K2121" s="13" t="s">
        <v>752</v>
      </c>
      <c r="L2121" s="13">
        <v>1629</v>
      </c>
      <c r="M2121" s="13" t="s">
        <v>1941</v>
      </c>
    </row>
    <row r="2122" spans="10:13" x14ac:dyDescent="0.25">
      <c r="J2122" s="13">
        <v>1209</v>
      </c>
      <c r="K2122" s="13" t="s">
        <v>825</v>
      </c>
      <c r="L2122" s="13">
        <v>1209</v>
      </c>
      <c r="M2122" s="13" t="s">
        <v>1941</v>
      </c>
    </row>
    <row r="2123" spans="10:13" x14ac:dyDescent="0.25">
      <c r="J2123" s="13">
        <v>1209</v>
      </c>
      <c r="K2123" s="13" t="s">
        <v>1123</v>
      </c>
      <c r="L2123" s="13">
        <v>1209</v>
      </c>
      <c r="M2123" s="13" t="s">
        <v>1941</v>
      </c>
    </row>
    <row r="2124" spans="10:13" x14ac:dyDescent="0.25">
      <c r="J2124" s="13">
        <v>1209</v>
      </c>
      <c r="K2124" s="13" t="s">
        <v>594</v>
      </c>
      <c r="L2124" s="13">
        <v>1209</v>
      </c>
      <c r="M2124" s="13" t="s">
        <v>1941</v>
      </c>
    </row>
    <row r="2125" spans="10:13" x14ac:dyDescent="0.25">
      <c r="J2125" s="13">
        <v>1628</v>
      </c>
      <c r="K2125" s="13" t="s">
        <v>714</v>
      </c>
      <c r="L2125" s="13">
        <v>1628</v>
      </c>
      <c r="M2125" s="13" t="s">
        <v>1941</v>
      </c>
    </row>
    <row r="2126" spans="10:13" x14ac:dyDescent="0.25">
      <c r="J2126" s="13">
        <v>2086</v>
      </c>
      <c r="K2126" s="13" t="s">
        <v>825</v>
      </c>
      <c r="L2126" s="13">
        <v>2086</v>
      </c>
      <c r="M2126" s="13" t="s">
        <v>1941</v>
      </c>
    </row>
    <row r="2127" spans="10:13" x14ac:dyDescent="0.25">
      <c r="J2127" s="13">
        <v>2620</v>
      </c>
      <c r="K2127" s="13" t="s">
        <v>1123</v>
      </c>
      <c r="L2127" s="13">
        <v>2620</v>
      </c>
      <c r="M2127" s="13" t="s">
        <v>1941</v>
      </c>
    </row>
    <row r="2128" spans="10:13" x14ac:dyDescent="0.25">
      <c r="J2128" s="13">
        <v>2362</v>
      </c>
      <c r="K2128" s="13" t="s">
        <v>594</v>
      </c>
      <c r="L2128" s="13">
        <v>2362</v>
      </c>
      <c r="M2128" s="13" t="s">
        <v>1941</v>
      </c>
    </row>
    <row r="2129" spans="10:13" x14ac:dyDescent="0.25">
      <c r="J2129" s="13">
        <v>1628</v>
      </c>
      <c r="K2129" s="13" t="s">
        <v>714</v>
      </c>
      <c r="L2129" s="13">
        <v>1628</v>
      </c>
      <c r="M2129" s="13" t="s">
        <v>1941</v>
      </c>
    </row>
    <row r="2130" spans="10:13" x14ac:dyDescent="0.25">
      <c r="J2130" s="13">
        <v>2064</v>
      </c>
      <c r="K2130" s="13" t="s">
        <v>1295</v>
      </c>
      <c r="L2130" s="13">
        <v>2064</v>
      </c>
      <c r="M2130" s="13" t="s">
        <v>1941</v>
      </c>
    </row>
    <row r="2131" spans="10:13" x14ac:dyDescent="0.25">
      <c r="J2131" s="13">
        <v>2064</v>
      </c>
      <c r="K2131" s="13" t="s">
        <v>1295</v>
      </c>
      <c r="L2131" s="13">
        <v>2064</v>
      </c>
      <c r="M2131" s="13" t="s">
        <v>1941</v>
      </c>
    </row>
    <row r="2132" spans="10:13" x14ac:dyDescent="0.25">
      <c r="J2132" s="13">
        <v>2639</v>
      </c>
      <c r="K2132" s="13" t="s">
        <v>1940</v>
      </c>
      <c r="L2132" s="13">
        <v>2639</v>
      </c>
      <c r="M2132" s="13" t="s">
        <v>1941</v>
      </c>
    </row>
    <row r="2133" spans="10:13" x14ac:dyDescent="0.25">
      <c r="J2133" s="13">
        <v>1209</v>
      </c>
      <c r="K2133" s="13" t="s">
        <v>825</v>
      </c>
      <c r="L2133" s="13">
        <v>1209</v>
      </c>
      <c r="M2133" s="13" t="s">
        <v>1941</v>
      </c>
    </row>
    <row r="2134" spans="10:13" x14ac:dyDescent="0.25">
      <c r="J2134" s="13">
        <v>1209</v>
      </c>
      <c r="K2134" s="13" t="s">
        <v>594</v>
      </c>
      <c r="L2134" s="13">
        <v>1209</v>
      </c>
      <c r="M2134" s="13" t="s">
        <v>1941</v>
      </c>
    </row>
    <row r="2135" spans="10:13" x14ac:dyDescent="0.25">
      <c r="J2135" s="13">
        <v>2639</v>
      </c>
      <c r="K2135" s="13" t="s">
        <v>1940</v>
      </c>
      <c r="L2135" s="13">
        <v>2639</v>
      </c>
      <c r="M2135" s="13" t="s">
        <v>1941</v>
      </c>
    </row>
    <row r="2136" spans="10:13" x14ac:dyDescent="0.25">
      <c r="J2136" s="13">
        <v>1209</v>
      </c>
      <c r="K2136" s="13" t="s">
        <v>594</v>
      </c>
      <c r="L2136" s="13">
        <v>1209</v>
      </c>
      <c r="M2136" s="13" t="s">
        <v>1941</v>
      </c>
    </row>
    <row r="2137" spans="10:13" x14ac:dyDescent="0.25">
      <c r="J2137" s="13">
        <v>1209</v>
      </c>
      <c r="K2137" s="13" t="s">
        <v>1256</v>
      </c>
      <c r="L2137" s="13">
        <v>1209</v>
      </c>
      <c r="M2137" s="13" t="s">
        <v>1941</v>
      </c>
    </row>
    <row r="2138" spans="10:13" x14ac:dyDescent="0.25">
      <c r="J2138" s="13">
        <v>1209</v>
      </c>
      <c r="K2138" s="13" t="s">
        <v>594</v>
      </c>
      <c r="L2138" s="13">
        <v>1209</v>
      </c>
      <c r="M2138" s="13" t="s">
        <v>1941</v>
      </c>
    </row>
    <row r="2139" spans="10:13" x14ac:dyDescent="0.25">
      <c r="J2139" s="13">
        <v>1209</v>
      </c>
      <c r="K2139" s="13" t="s">
        <v>1256</v>
      </c>
      <c r="L2139" s="13">
        <v>1209</v>
      </c>
      <c r="M2139" s="13" t="s">
        <v>1941</v>
      </c>
    </row>
    <row r="2140" spans="10:13" x14ac:dyDescent="0.25">
      <c r="J2140" s="13">
        <v>1629</v>
      </c>
      <c r="K2140" s="13" t="s">
        <v>752</v>
      </c>
      <c r="L2140" s="13">
        <v>1629</v>
      </c>
      <c r="M2140" s="13" t="s">
        <v>1941</v>
      </c>
    </row>
    <row r="2141" spans="10:13" x14ac:dyDescent="0.25">
      <c r="J2141" s="13">
        <v>1209</v>
      </c>
      <c r="K2141" s="13" t="s">
        <v>825</v>
      </c>
      <c r="L2141" s="13">
        <v>1209</v>
      </c>
      <c r="M2141" s="13" t="s">
        <v>1941</v>
      </c>
    </row>
    <row r="2142" spans="10:13" x14ac:dyDescent="0.25">
      <c r="J2142" s="13">
        <v>1209</v>
      </c>
      <c r="K2142" s="13" t="s">
        <v>1123</v>
      </c>
      <c r="L2142" s="13">
        <v>1209</v>
      </c>
      <c r="M2142" s="13" t="s">
        <v>1941</v>
      </c>
    </row>
    <row r="2143" spans="10:13" x14ac:dyDescent="0.25">
      <c r="J2143" s="13">
        <v>1209</v>
      </c>
      <c r="K2143" s="13" t="s">
        <v>594</v>
      </c>
      <c r="L2143" s="13">
        <v>1209</v>
      </c>
      <c r="M2143" s="13" t="s">
        <v>1941</v>
      </c>
    </row>
    <row r="2144" spans="10:13" x14ac:dyDescent="0.25">
      <c r="J2144" s="13">
        <v>1209</v>
      </c>
      <c r="K2144" s="13" t="s">
        <v>1256</v>
      </c>
      <c r="L2144" s="13">
        <v>1209</v>
      </c>
      <c r="M2144" s="13" t="s">
        <v>1941</v>
      </c>
    </row>
    <row r="2145" spans="10:13" x14ac:dyDescent="0.25">
      <c r="J2145" s="13">
        <v>1209</v>
      </c>
      <c r="K2145" s="13" t="s">
        <v>1319</v>
      </c>
      <c r="L2145" s="13">
        <v>1209</v>
      </c>
      <c r="M2145" s="13" t="s">
        <v>1941</v>
      </c>
    </row>
    <row r="2146" spans="10:13" x14ac:dyDescent="0.25">
      <c r="J2146" s="13">
        <v>1209</v>
      </c>
      <c r="K2146" s="13" t="s">
        <v>825</v>
      </c>
      <c r="L2146" s="13">
        <v>1209</v>
      </c>
      <c r="M2146" s="13" t="s">
        <v>1941</v>
      </c>
    </row>
    <row r="2147" spans="10:13" x14ac:dyDescent="0.25">
      <c r="J2147" s="13">
        <v>2558</v>
      </c>
      <c r="K2147" s="13" t="s">
        <v>594</v>
      </c>
      <c r="L2147" s="13">
        <v>2558</v>
      </c>
      <c r="M2147" s="13" t="s">
        <v>1941</v>
      </c>
    </row>
    <row r="2148" spans="10:13" x14ac:dyDescent="0.25">
      <c r="J2148" s="13">
        <v>2406</v>
      </c>
      <c r="K2148" s="13" t="s">
        <v>1123</v>
      </c>
      <c r="L2148" s="13">
        <v>2406</v>
      </c>
      <c r="M2148" s="13" t="s">
        <v>1941</v>
      </c>
    </row>
    <row r="2149" spans="10:13" x14ac:dyDescent="0.25">
      <c r="J2149" s="13">
        <v>2571</v>
      </c>
      <c r="K2149" s="13" t="s">
        <v>1193</v>
      </c>
      <c r="L2149" s="13">
        <v>2571</v>
      </c>
      <c r="M2149" s="13" t="s">
        <v>1941</v>
      </c>
    </row>
    <row r="2150" spans="10:13" x14ac:dyDescent="0.25">
      <c r="J2150" s="13">
        <v>2765</v>
      </c>
      <c r="K2150" s="13" t="s">
        <v>1256</v>
      </c>
      <c r="L2150" s="13">
        <v>2765</v>
      </c>
      <c r="M2150" s="13" t="s">
        <v>1941</v>
      </c>
    </row>
    <row r="2151" spans="10:13" x14ac:dyDescent="0.25">
      <c r="J2151" s="13">
        <v>2087</v>
      </c>
      <c r="K2151" s="13" t="s">
        <v>825</v>
      </c>
      <c r="L2151" s="13">
        <v>2087</v>
      </c>
      <c r="M2151" s="13" t="s">
        <v>1941</v>
      </c>
    </row>
    <row r="2152" spans="10:13" x14ac:dyDescent="0.25">
      <c r="J2152" s="13">
        <v>2812</v>
      </c>
      <c r="K2152" s="13" t="s">
        <v>1944</v>
      </c>
      <c r="L2152" s="13">
        <v>2812</v>
      </c>
      <c r="M2152" s="13" t="s">
        <v>1941</v>
      </c>
    </row>
    <row r="2153" spans="10:13" x14ac:dyDescent="0.25">
      <c r="J2153" s="13">
        <v>2087</v>
      </c>
      <c r="K2153" s="13" t="s">
        <v>1945</v>
      </c>
      <c r="L2153" s="13">
        <v>2087</v>
      </c>
      <c r="M2153" s="13" t="s">
        <v>1941</v>
      </c>
    </row>
    <row r="2154" spans="10:13" x14ac:dyDescent="0.25">
      <c r="J2154" s="13">
        <v>2087</v>
      </c>
      <c r="K2154" s="13" t="s">
        <v>1065</v>
      </c>
      <c r="L2154" s="13">
        <v>2087</v>
      </c>
      <c r="M2154" s="13" t="s">
        <v>1941</v>
      </c>
    </row>
    <row r="2155" spans="10:13" x14ac:dyDescent="0.25">
      <c r="J2155" s="13">
        <v>1629</v>
      </c>
      <c r="K2155" s="13" t="s">
        <v>752</v>
      </c>
      <c r="L2155" s="13">
        <v>1629</v>
      </c>
      <c r="M2155" s="13" t="s">
        <v>1941</v>
      </c>
    </row>
    <row r="2156" spans="10:13" x14ac:dyDescent="0.25">
      <c r="J2156" s="13">
        <v>2266</v>
      </c>
      <c r="K2156" s="13" t="s">
        <v>1319</v>
      </c>
      <c r="L2156" s="13">
        <v>2266</v>
      </c>
      <c r="M2156" s="13" t="s">
        <v>1941</v>
      </c>
    </row>
    <row r="2157" spans="10:13" x14ac:dyDescent="0.25">
      <c r="J2157" s="13">
        <v>2266</v>
      </c>
      <c r="K2157" s="13" t="s">
        <v>1319</v>
      </c>
      <c r="L2157" s="13">
        <v>2266</v>
      </c>
      <c r="M2157" s="13" t="s">
        <v>1941</v>
      </c>
    </row>
    <row r="2158" spans="10:13" x14ac:dyDescent="0.25">
      <c r="J2158" s="13">
        <v>2266</v>
      </c>
      <c r="K2158" s="13" t="s">
        <v>1319</v>
      </c>
      <c r="L2158" s="13">
        <v>2266</v>
      </c>
      <c r="M2158" s="13" t="s">
        <v>1941</v>
      </c>
    </row>
    <row r="2159" spans="10:13" x14ac:dyDescent="0.25">
      <c r="J2159" s="13">
        <v>2016</v>
      </c>
      <c r="K2159" s="13" t="s">
        <v>1295</v>
      </c>
      <c r="L2159" s="13">
        <v>2016</v>
      </c>
      <c r="M2159" s="13" t="s">
        <v>1941</v>
      </c>
    </row>
    <row r="2160" spans="10:13" x14ac:dyDescent="0.25">
      <c r="J2160" s="13">
        <v>1628</v>
      </c>
      <c r="K2160" s="13" t="s">
        <v>714</v>
      </c>
      <c r="L2160" s="13">
        <v>1628</v>
      </c>
      <c r="M2160" s="13" t="s">
        <v>1941</v>
      </c>
    </row>
    <row r="2161" spans="10:13" x14ac:dyDescent="0.25">
      <c r="J2161" s="13">
        <v>2639</v>
      </c>
      <c r="K2161" s="13" t="s">
        <v>1940</v>
      </c>
      <c r="L2161" s="13">
        <v>2639</v>
      </c>
      <c r="M2161" s="13" t="s">
        <v>1941</v>
      </c>
    </row>
    <row r="2162" spans="10:13" x14ac:dyDescent="0.25">
      <c r="J2162" s="13">
        <v>2760</v>
      </c>
      <c r="K2162" s="13" t="s">
        <v>1256</v>
      </c>
      <c r="L2162" s="13">
        <v>2760</v>
      </c>
      <c r="M2162" s="13" t="s">
        <v>1941</v>
      </c>
    </row>
    <row r="2163" spans="10:13" x14ac:dyDescent="0.25">
      <c r="J2163" s="13">
        <v>2678</v>
      </c>
      <c r="K2163" s="13" t="s">
        <v>1123</v>
      </c>
      <c r="L2163" s="13">
        <v>2678</v>
      </c>
      <c r="M2163" s="13" t="s">
        <v>1941</v>
      </c>
    </row>
    <row r="2164" spans="10:13" x14ac:dyDescent="0.25">
      <c r="J2164" s="13">
        <v>2760</v>
      </c>
      <c r="K2164" s="13" t="s">
        <v>1256</v>
      </c>
      <c r="L2164" s="13">
        <v>2760</v>
      </c>
      <c r="M2164" s="13" t="s">
        <v>1941</v>
      </c>
    </row>
    <row r="2165" spans="10:13" x14ac:dyDescent="0.25">
      <c r="J2165" s="13">
        <v>2678</v>
      </c>
      <c r="K2165" s="13" t="s">
        <v>1123</v>
      </c>
      <c r="L2165" s="13">
        <v>2678</v>
      </c>
      <c r="M2165" s="13" t="s">
        <v>1941</v>
      </c>
    </row>
    <row r="2166" spans="10:13" x14ac:dyDescent="0.25">
      <c r="J2166" s="13">
        <v>1209</v>
      </c>
      <c r="K2166" s="13" t="s">
        <v>825</v>
      </c>
      <c r="L2166" s="13">
        <v>1209</v>
      </c>
      <c r="M2166" s="13" t="s">
        <v>1941</v>
      </c>
    </row>
    <row r="2167" spans="10:13" x14ac:dyDescent="0.25">
      <c r="J2167" s="13">
        <v>1209</v>
      </c>
      <c r="K2167" s="13" t="s">
        <v>1123</v>
      </c>
      <c r="L2167" s="13">
        <v>1209</v>
      </c>
      <c r="M2167" s="13" t="s">
        <v>1941</v>
      </c>
    </row>
    <row r="2168" spans="10:13" x14ac:dyDescent="0.25">
      <c r="J2168" s="13">
        <v>1209</v>
      </c>
      <c r="K2168" s="13" t="s">
        <v>594</v>
      </c>
      <c r="L2168" s="13">
        <v>1209</v>
      </c>
      <c r="M2168" s="13" t="s">
        <v>1941</v>
      </c>
    </row>
    <row r="2169" spans="10:13" x14ac:dyDescent="0.25">
      <c r="J2169" s="13">
        <v>2016</v>
      </c>
      <c r="K2169" s="13" t="s">
        <v>1295</v>
      </c>
      <c r="L2169" s="13">
        <v>2016</v>
      </c>
      <c r="M2169" s="13" t="s">
        <v>1941</v>
      </c>
    </row>
    <row r="2170" spans="10:13" x14ac:dyDescent="0.25">
      <c r="J2170" s="13">
        <v>2016</v>
      </c>
      <c r="K2170" s="13" t="s">
        <v>1295</v>
      </c>
      <c r="L2170" s="13">
        <v>2016</v>
      </c>
      <c r="M2170" s="13" t="s">
        <v>1941</v>
      </c>
    </row>
    <row r="2171" spans="10:13" x14ac:dyDescent="0.25">
      <c r="J2171" s="13">
        <v>2016</v>
      </c>
      <c r="K2171" s="13" t="s">
        <v>1295</v>
      </c>
      <c r="L2171" s="13">
        <v>2016</v>
      </c>
      <c r="M2171" s="13" t="s">
        <v>1941</v>
      </c>
    </row>
    <row r="2172" spans="10:13" x14ac:dyDescent="0.25">
      <c r="J2172" s="13">
        <v>2016</v>
      </c>
      <c r="K2172" s="13" t="s">
        <v>1295</v>
      </c>
      <c r="L2172" s="13">
        <v>2016</v>
      </c>
      <c r="M2172" s="13" t="s">
        <v>1941</v>
      </c>
    </row>
    <row r="2173" spans="10:13" x14ac:dyDescent="0.25">
      <c r="J2173" s="13">
        <v>2016</v>
      </c>
      <c r="K2173" s="13" t="s">
        <v>1295</v>
      </c>
      <c r="L2173" s="13">
        <v>2016</v>
      </c>
      <c r="M2173" s="13" t="s">
        <v>1941</v>
      </c>
    </row>
    <row r="2174" spans="10:13" x14ac:dyDescent="0.25">
      <c r="J2174" s="13">
        <v>1629</v>
      </c>
      <c r="K2174" s="13" t="s">
        <v>752</v>
      </c>
      <c r="L2174" s="13">
        <v>1629</v>
      </c>
      <c r="M2174" s="13" t="s">
        <v>1941</v>
      </c>
    </row>
    <row r="2175" spans="10:13" x14ac:dyDescent="0.25">
      <c r="J2175" s="13">
        <v>2086</v>
      </c>
      <c r="K2175" s="13" t="s">
        <v>825</v>
      </c>
      <c r="L2175" s="13">
        <v>2086</v>
      </c>
      <c r="M2175" s="13" t="s">
        <v>1941</v>
      </c>
    </row>
    <row r="2176" spans="10:13" x14ac:dyDescent="0.25">
      <c r="J2176" s="13">
        <v>2796</v>
      </c>
      <c r="K2176" s="13" t="s">
        <v>1123</v>
      </c>
      <c r="L2176" s="13">
        <v>2796</v>
      </c>
      <c r="M2176" s="13" t="s">
        <v>1941</v>
      </c>
    </row>
    <row r="2177" spans="10:13" x14ac:dyDescent="0.25">
      <c r="J2177" s="13">
        <v>2016</v>
      </c>
      <c r="K2177" s="13" t="s">
        <v>1295</v>
      </c>
      <c r="L2177" s="13">
        <v>2016</v>
      </c>
      <c r="M2177" s="13" t="s">
        <v>1941</v>
      </c>
    </row>
    <row r="2178" spans="10:13" x14ac:dyDescent="0.25">
      <c r="J2178" s="13">
        <v>2016</v>
      </c>
      <c r="K2178" s="13" t="s">
        <v>1295</v>
      </c>
      <c r="L2178" s="13">
        <v>2016</v>
      </c>
      <c r="M2178" s="13" t="s">
        <v>1941</v>
      </c>
    </row>
    <row r="2179" spans="10:13" x14ac:dyDescent="0.25">
      <c r="J2179" s="13">
        <v>2016</v>
      </c>
      <c r="K2179" s="13" t="s">
        <v>1295</v>
      </c>
      <c r="L2179" s="13">
        <v>2016</v>
      </c>
      <c r="M2179" s="13" t="s">
        <v>1941</v>
      </c>
    </row>
    <row r="2180" spans="10:13" x14ac:dyDescent="0.25">
      <c r="J2180" s="13">
        <v>2016</v>
      </c>
      <c r="K2180" s="13" t="s">
        <v>1295</v>
      </c>
      <c r="L2180" s="13">
        <v>2016</v>
      </c>
      <c r="M2180" s="13" t="s">
        <v>1941</v>
      </c>
    </row>
    <row r="2181" spans="10:13" x14ac:dyDescent="0.25">
      <c r="J2181" s="13">
        <v>2172</v>
      </c>
      <c r="K2181" s="13" t="s">
        <v>503</v>
      </c>
      <c r="L2181" s="13">
        <v>2172</v>
      </c>
      <c r="M2181" s="13" t="s">
        <v>1941</v>
      </c>
    </row>
    <row r="2182" spans="10:13" x14ac:dyDescent="0.25">
      <c r="J2182" s="13">
        <v>2172</v>
      </c>
      <c r="K2182" s="13" t="s">
        <v>503</v>
      </c>
      <c r="L2182" s="13">
        <v>2172</v>
      </c>
      <c r="M2182" s="13" t="s">
        <v>1941</v>
      </c>
    </row>
    <row r="2183" spans="10:13" x14ac:dyDescent="0.25">
      <c r="J2183" s="13">
        <v>2172</v>
      </c>
      <c r="K2183" s="13" t="s">
        <v>503</v>
      </c>
      <c r="L2183" s="13">
        <v>2172</v>
      </c>
      <c r="M2183" s="13" t="s">
        <v>1941</v>
      </c>
    </row>
    <row r="2184" spans="10:13" x14ac:dyDescent="0.25">
      <c r="J2184" s="13">
        <v>2172</v>
      </c>
      <c r="K2184" s="13" t="s">
        <v>503</v>
      </c>
      <c r="L2184" s="13">
        <v>2172</v>
      </c>
      <c r="M2184" s="13" t="s">
        <v>1941</v>
      </c>
    </row>
    <row r="2185" spans="10:13" x14ac:dyDescent="0.25">
      <c r="J2185" s="13">
        <v>2172</v>
      </c>
      <c r="K2185" s="13" t="s">
        <v>503</v>
      </c>
      <c r="L2185" s="13">
        <v>2172</v>
      </c>
      <c r="M2185" s="13" t="s">
        <v>1941</v>
      </c>
    </row>
    <row r="2186" spans="10:13" x14ac:dyDescent="0.25">
      <c r="J2186" s="13">
        <v>2172</v>
      </c>
      <c r="K2186" s="13" t="s">
        <v>503</v>
      </c>
      <c r="L2186" s="13">
        <v>2172</v>
      </c>
      <c r="M2186" s="13" t="s">
        <v>1941</v>
      </c>
    </row>
    <row r="2187" spans="10:13" x14ac:dyDescent="0.25">
      <c r="J2187" s="13">
        <v>2172</v>
      </c>
      <c r="K2187" s="13" t="s">
        <v>503</v>
      </c>
      <c r="L2187" s="13">
        <v>2172</v>
      </c>
      <c r="M2187" s="13" t="s">
        <v>1941</v>
      </c>
    </row>
    <row r="2188" spans="10:13" x14ac:dyDescent="0.25">
      <c r="J2188" s="13">
        <v>2172</v>
      </c>
      <c r="K2188" s="13" t="s">
        <v>503</v>
      </c>
      <c r="L2188" s="13">
        <v>2172</v>
      </c>
      <c r="M2188" s="13" t="s">
        <v>1941</v>
      </c>
    </row>
    <row r="2189" spans="10:13" x14ac:dyDescent="0.25">
      <c r="J2189" s="13">
        <v>2172</v>
      </c>
      <c r="K2189" s="13" t="s">
        <v>503</v>
      </c>
      <c r="L2189" s="13">
        <v>2172</v>
      </c>
      <c r="M2189" s="13" t="s">
        <v>1941</v>
      </c>
    </row>
    <row r="2190" spans="10:13" x14ac:dyDescent="0.25">
      <c r="J2190" s="13">
        <v>2172</v>
      </c>
      <c r="K2190" s="13" t="s">
        <v>503</v>
      </c>
      <c r="L2190" s="13">
        <v>2172</v>
      </c>
      <c r="M2190" s="13" t="s">
        <v>1941</v>
      </c>
    </row>
    <row r="2191" spans="10:13" x14ac:dyDescent="0.25">
      <c r="J2191" s="13">
        <v>1209</v>
      </c>
      <c r="K2191" s="13" t="s">
        <v>825</v>
      </c>
      <c r="L2191" s="13">
        <v>1209</v>
      </c>
      <c r="M2191" s="13" t="s">
        <v>1941</v>
      </c>
    </row>
    <row r="2192" spans="10:13" x14ac:dyDescent="0.25">
      <c r="J2192" s="13">
        <v>1209</v>
      </c>
      <c r="K2192" s="13" t="s">
        <v>1123</v>
      </c>
      <c r="L2192" s="13">
        <v>1209</v>
      </c>
      <c r="M2192" s="13" t="s">
        <v>1941</v>
      </c>
    </row>
    <row r="2193" spans="10:13" x14ac:dyDescent="0.25">
      <c r="J2193" s="13">
        <v>1209</v>
      </c>
      <c r="K2193" s="13" t="s">
        <v>594</v>
      </c>
      <c r="L2193" s="13">
        <v>1209</v>
      </c>
      <c r="M2193" s="13" t="s">
        <v>1941</v>
      </c>
    </row>
    <row r="2194" spans="10:13" x14ac:dyDescent="0.25">
      <c r="J2194" s="13">
        <v>1209</v>
      </c>
      <c r="K2194" s="13" t="s">
        <v>1256</v>
      </c>
      <c r="L2194" s="13">
        <v>1209</v>
      </c>
      <c r="M2194" s="13" t="s">
        <v>1941</v>
      </c>
    </row>
    <row r="2195" spans="10:13" x14ac:dyDescent="0.25">
      <c r="J2195" s="13">
        <v>1629</v>
      </c>
      <c r="K2195" s="13" t="s">
        <v>752</v>
      </c>
      <c r="L2195" s="13">
        <v>1629</v>
      </c>
      <c r="M2195" s="13" t="s">
        <v>1941</v>
      </c>
    </row>
    <row r="2196" spans="10:13" x14ac:dyDescent="0.25">
      <c r="J2196" s="13">
        <v>1209</v>
      </c>
      <c r="K2196" s="13" t="s">
        <v>825</v>
      </c>
      <c r="L2196" s="13">
        <v>1209</v>
      </c>
      <c r="M2196" s="13" t="s">
        <v>1941</v>
      </c>
    </row>
    <row r="2197" spans="10:13" x14ac:dyDescent="0.25">
      <c r="J2197" s="13">
        <v>2064</v>
      </c>
      <c r="K2197" s="13" t="s">
        <v>462</v>
      </c>
      <c r="L2197" s="13">
        <v>2064</v>
      </c>
      <c r="M2197" s="13" t="s">
        <v>1941</v>
      </c>
    </row>
    <row r="2198" spans="10:13" x14ac:dyDescent="0.25">
      <c r="J2198" s="13">
        <v>2064</v>
      </c>
      <c r="K2198" s="13" t="s">
        <v>462</v>
      </c>
      <c r="L2198" s="13">
        <v>2064</v>
      </c>
      <c r="M2198" s="13" t="s">
        <v>1941</v>
      </c>
    </row>
    <row r="2199" spans="10:13" x14ac:dyDescent="0.25">
      <c r="J2199" s="13">
        <v>2064</v>
      </c>
      <c r="K2199" s="13" t="s">
        <v>462</v>
      </c>
      <c r="L2199" s="13">
        <v>2064</v>
      </c>
      <c r="M2199" s="13" t="s">
        <v>1941</v>
      </c>
    </row>
    <row r="2200" spans="10:13" x14ac:dyDescent="0.25">
      <c r="J2200" s="13">
        <v>2064</v>
      </c>
      <c r="K2200" s="13" t="s">
        <v>462</v>
      </c>
      <c r="L2200" s="13">
        <v>2064</v>
      </c>
      <c r="M2200" s="13" t="s">
        <v>1941</v>
      </c>
    </row>
    <row r="2201" spans="10:13" x14ac:dyDescent="0.25">
      <c r="J2201" s="13">
        <v>2064</v>
      </c>
      <c r="K2201" s="13" t="s">
        <v>462</v>
      </c>
      <c r="L2201" s="13">
        <v>2064</v>
      </c>
      <c r="M2201" s="13" t="s">
        <v>1941</v>
      </c>
    </row>
    <row r="2202" spans="10:13" x14ac:dyDescent="0.25">
      <c r="J2202" s="13">
        <v>2064</v>
      </c>
      <c r="K2202" s="13" t="s">
        <v>462</v>
      </c>
      <c r="L2202" s="13">
        <v>2064</v>
      </c>
      <c r="M2202" s="13" t="s">
        <v>1941</v>
      </c>
    </row>
    <row r="2203" spans="10:13" x14ac:dyDescent="0.25">
      <c r="J2203" s="13">
        <v>2064</v>
      </c>
      <c r="K2203" s="13" t="s">
        <v>462</v>
      </c>
      <c r="L2203" s="13">
        <v>2064</v>
      </c>
      <c r="M2203" s="13" t="s">
        <v>1941</v>
      </c>
    </row>
    <row r="2204" spans="10:13" x14ac:dyDescent="0.25">
      <c r="J2204" s="13">
        <v>1209</v>
      </c>
      <c r="K2204" s="13" t="s">
        <v>825</v>
      </c>
      <c r="L2204" s="13">
        <v>1209</v>
      </c>
      <c r="M2204" s="13" t="s">
        <v>1941</v>
      </c>
    </row>
    <row r="2205" spans="10:13" x14ac:dyDescent="0.25">
      <c r="J2205" s="13">
        <v>1209</v>
      </c>
      <c r="K2205" s="13" t="s">
        <v>1123</v>
      </c>
      <c r="L2205" s="13">
        <v>1209</v>
      </c>
      <c r="M2205" s="13" t="s">
        <v>1941</v>
      </c>
    </row>
    <row r="2206" spans="10:13" x14ac:dyDescent="0.25">
      <c r="J2206" s="13">
        <v>1209</v>
      </c>
      <c r="K2206" s="13" t="s">
        <v>594</v>
      </c>
      <c r="L2206" s="13">
        <v>1209</v>
      </c>
      <c r="M2206" s="13" t="s">
        <v>1941</v>
      </c>
    </row>
    <row r="2207" spans="10:13" x14ac:dyDescent="0.25">
      <c r="J2207" s="13">
        <v>1209</v>
      </c>
      <c r="K2207" s="13" t="s">
        <v>1295</v>
      </c>
      <c r="L2207" s="13">
        <v>1209</v>
      </c>
      <c r="M2207" s="13" t="s">
        <v>1941</v>
      </c>
    </row>
    <row r="2208" spans="10:13" x14ac:dyDescent="0.25">
      <c r="J2208" s="13">
        <v>2064</v>
      </c>
      <c r="K2208" s="13" t="s">
        <v>462</v>
      </c>
      <c r="L2208" s="13">
        <v>2064</v>
      </c>
      <c r="M2208" s="13" t="s">
        <v>1941</v>
      </c>
    </row>
    <row r="2209" spans="10:13" x14ac:dyDescent="0.25">
      <c r="J2209" s="13">
        <v>2064</v>
      </c>
      <c r="K2209" s="13" t="s">
        <v>462</v>
      </c>
      <c r="L2209" s="13">
        <v>2064</v>
      </c>
      <c r="M2209" s="13" t="s">
        <v>1941</v>
      </c>
    </row>
    <row r="2210" spans="10:13" x14ac:dyDescent="0.25">
      <c r="J2210" s="13">
        <v>2064</v>
      </c>
      <c r="K2210" s="13" t="s">
        <v>462</v>
      </c>
      <c r="L2210" s="13">
        <v>2064</v>
      </c>
      <c r="M2210" s="13" t="s">
        <v>1941</v>
      </c>
    </row>
    <row r="2211" spans="10:13" x14ac:dyDescent="0.25">
      <c r="J2211" s="13">
        <v>2064</v>
      </c>
      <c r="K2211" s="13" t="s">
        <v>462</v>
      </c>
      <c r="L2211" s="13">
        <v>2064</v>
      </c>
      <c r="M2211" s="13" t="s">
        <v>1941</v>
      </c>
    </row>
    <row r="2212" spans="10:13" x14ac:dyDescent="0.25">
      <c r="J2212" s="13">
        <v>2064</v>
      </c>
      <c r="K2212" s="13" t="s">
        <v>462</v>
      </c>
      <c r="L2212" s="13">
        <v>2064</v>
      </c>
      <c r="M2212" s="13" t="s">
        <v>1941</v>
      </c>
    </row>
    <row r="2213" spans="10:13" x14ac:dyDescent="0.25">
      <c r="J2213" s="13">
        <v>2064</v>
      </c>
      <c r="K2213" s="13" t="s">
        <v>462</v>
      </c>
      <c r="L2213" s="13">
        <v>2064</v>
      </c>
      <c r="M2213" s="13" t="s">
        <v>1941</v>
      </c>
    </row>
    <row r="2214" spans="10:13" x14ac:dyDescent="0.25">
      <c r="J2214" s="13">
        <v>2064</v>
      </c>
      <c r="K2214" s="13" t="s">
        <v>462</v>
      </c>
      <c r="L2214" s="13">
        <v>2064</v>
      </c>
      <c r="M2214" s="13" t="s">
        <v>1941</v>
      </c>
    </row>
    <row r="2215" spans="10:13" x14ac:dyDescent="0.25">
      <c r="J2215" s="13">
        <v>2016</v>
      </c>
      <c r="K2215" s="13" t="s">
        <v>462</v>
      </c>
      <c r="L2215" s="13">
        <v>2016</v>
      </c>
      <c r="M2215" s="13" t="s">
        <v>1941</v>
      </c>
    </row>
    <row r="2216" spans="10:13" x14ac:dyDescent="0.25">
      <c r="J2216" s="13">
        <v>2016</v>
      </c>
      <c r="K2216" s="13" t="s">
        <v>462</v>
      </c>
      <c r="L2216" s="13">
        <v>2016</v>
      </c>
      <c r="M2216" s="13" t="s">
        <v>1941</v>
      </c>
    </row>
    <row r="2217" spans="10:13" x14ac:dyDescent="0.25">
      <c r="J2217" s="13">
        <v>1209</v>
      </c>
      <c r="K2217" s="13" t="s">
        <v>825</v>
      </c>
      <c r="L2217" s="13">
        <v>1209</v>
      </c>
      <c r="M2217" s="13" t="s">
        <v>1941</v>
      </c>
    </row>
    <row r="2218" spans="10:13" x14ac:dyDescent="0.25">
      <c r="J2218" s="13">
        <v>2563</v>
      </c>
      <c r="K2218" s="13" t="s">
        <v>594</v>
      </c>
      <c r="L2218" s="13">
        <v>2563</v>
      </c>
      <c r="M2218" s="13" t="s">
        <v>1941</v>
      </c>
    </row>
    <row r="2219" spans="10:13" x14ac:dyDescent="0.25">
      <c r="J2219" s="13">
        <v>1209</v>
      </c>
      <c r="K2219" s="13" t="s">
        <v>825</v>
      </c>
      <c r="L2219" s="13">
        <v>1209</v>
      </c>
      <c r="M2219" s="13" t="s">
        <v>1941</v>
      </c>
    </row>
    <row r="2220" spans="10:13" x14ac:dyDescent="0.25">
      <c r="J2220" s="13">
        <v>1209</v>
      </c>
      <c r="K2220" s="13" t="s">
        <v>1077</v>
      </c>
      <c r="L2220" s="13">
        <v>1209</v>
      </c>
      <c r="M2220" s="13" t="s">
        <v>1941</v>
      </c>
    </row>
    <row r="2221" spans="10:13" x14ac:dyDescent="0.25">
      <c r="J2221" s="13">
        <v>2563</v>
      </c>
      <c r="K2221" s="13" t="s">
        <v>594</v>
      </c>
      <c r="L2221" s="13">
        <v>2563</v>
      </c>
      <c r="M2221" s="13" t="s">
        <v>1941</v>
      </c>
    </row>
    <row r="2222" spans="10:13" x14ac:dyDescent="0.25">
      <c r="J2222" s="13">
        <v>2016</v>
      </c>
      <c r="K2222" s="13" t="s">
        <v>462</v>
      </c>
      <c r="L2222" s="13">
        <v>2016</v>
      </c>
      <c r="M2222" s="13" t="s">
        <v>1941</v>
      </c>
    </row>
    <row r="2223" spans="10:13" x14ac:dyDescent="0.25">
      <c r="J2223" s="13">
        <v>2016</v>
      </c>
      <c r="K2223" s="13" t="s">
        <v>462</v>
      </c>
      <c r="L2223" s="13">
        <v>2016</v>
      </c>
      <c r="M2223" s="13" t="s">
        <v>1941</v>
      </c>
    </row>
    <row r="2224" spans="10:13" x14ac:dyDescent="0.25">
      <c r="J2224" s="13">
        <v>2016</v>
      </c>
      <c r="K2224" s="13" t="s">
        <v>462</v>
      </c>
      <c r="L2224" s="13">
        <v>2016</v>
      </c>
      <c r="M2224" s="13" t="s">
        <v>1941</v>
      </c>
    </row>
    <row r="2225" spans="10:13" x14ac:dyDescent="0.25">
      <c r="J2225" s="13">
        <v>2016</v>
      </c>
      <c r="K2225" s="13" t="s">
        <v>462</v>
      </c>
      <c r="L2225" s="13">
        <v>2016</v>
      </c>
      <c r="M2225" s="13" t="s">
        <v>1941</v>
      </c>
    </row>
    <row r="2226" spans="10:13" x14ac:dyDescent="0.25">
      <c r="J2226" s="13">
        <v>2016</v>
      </c>
      <c r="K2226" s="13" t="s">
        <v>462</v>
      </c>
      <c r="L2226" s="13">
        <v>2016</v>
      </c>
      <c r="M2226" s="13" t="s">
        <v>1941</v>
      </c>
    </row>
    <row r="2227" spans="10:13" x14ac:dyDescent="0.25">
      <c r="J2227" s="13">
        <v>2016</v>
      </c>
      <c r="K2227" s="13" t="s">
        <v>462</v>
      </c>
      <c r="L2227" s="13">
        <v>2016</v>
      </c>
      <c r="M2227" s="13" t="s">
        <v>1941</v>
      </c>
    </row>
    <row r="2228" spans="10:13" x14ac:dyDescent="0.25">
      <c r="J2228" s="13">
        <v>2016</v>
      </c>
      <c r="K2228" s="13" t="s">
        <v>462</v>
      </c>
      <c r="L2228" s="13">
        <v>2016</v>
      </c>
      <c r="M2228" s="13" t="s">
        <v>1941</v>
      </c>
    </row>
    <row r="2229" spans="10:13" x14ac:dyDescent="0.25">
      <c r="J2229" s="13">
        <v>2016</v>
      </c>
      <c r="K2229" s="13" t="s">
        <v>462</v>
      </c>
      <c r="L2229" s="13">
        <v>2016</v>
      </c>
      <c r="M2229" s="13" t="s">
        <v>1941</v>
      </c>
    </row>
    <row r="2230" spans="10:13" x14ac:dyDescent="0.25">
      <c r="J2230" s="13">
        <v>2016</v>
      </c>
      <c r="K2230" s="13" t="s">
        <v>462</v>
      </c>
      <c r="L2230" s="13">
        <v>2016</v>
      </c>
      <c r="M2230" s="13" t="s">
        <v>1941</v>
      </c>
    </row>
    <row r="2231" spans="10:13" x14ac:dyDescent="0.25">
      <c r="J2231" s="13">
        <v>2016</v>
      </c>
      <c r="K2231" s="13" t="s">
        <v>462</v>
      </c>
      <c r="L2231" s="13">
        <v>2016</v>
      </c>
      <c r="M2231" s="13" t="s">
        <v>1941</v>
      </c>
    </row>
    <row r="2232" spans="10:13" x14ac:dyDescent="0.25">
      <c r="J2232" s="13">
        <v>2016</v>
      </c>
      <c r="K2232" s="13" t="s">
        <v>462</v>
      </c>
      <c r="L2232" s="13">
        <v>2016</v>
      </c>
      <c r="M2232" s="13" t="s">
        <v>1941</v>
      </c>
    </row>
    <row r="2233" spans="10:13" x14ac:dyDescent="0.25">
      <c r="J2233" s="13">
        <v>2016</v>
      </c>
      <c r="K2233" s="13" t="s">
        <v>462</v>
      </c>
      <c r="L2233" s="13">
        <v>2016</v>
      </c>
      <c r="M2233" s="13" t="s">
        <v>1941</v>
      </c>
    </row>
    <row r="2234" spans="10:13" x14ac:dyDescent="0.25">
      <c r="J2234" s="13">
        <v>2016</v>
      </c>
      <c r="K2234" s="13" t="s">
        <v>462</v>
      </c>
      <c r="L2234" s="13">
        <v>2016</v>
      </c>
      <c r="M2234" s="13" t="s">
        <v>1941</v>
      </c>
    </row>
    <row r="2235" spans="10:13" x14ac:dyDescent="0.25">
      <c r="J2235" s="13">
        <v>2016</v>
      </c>
      <c r="K2235" s="13" t="s">
        <v>462</v>
      </c>
      <c r="L2235" s="13">
        <v>2016</v>
      </c>
      <c r="M2235" s="13" t="s">
        <v>1941</v>
      </c>
    </row>
    <row r="2236" spans="10:13" x14ac:dyDescent="0.25">
      <c r="J2236" s="13">
        <v>2016</v>
      </c>
      <c r="K2236" s="13" t="s">
        <v>462</v>
      </c>
      <c r="L2236" s="13">
        <v>2016</v>
      </c>
      <c r="M2236" s="13" t="s">
        <v>1941</v>
      </c>
    </row>
    <row r="2237" spans="10:13" x14ac:dyDescent="0.25">
      <c r="J2237" s="13">
        <v>2016</v>
      </c>
      <c r="K2237" s="13" t="s">
        <v>462</v>
      </c>
      <c r="L2237" s="13">
        <v>2016</v>
      </c>
      <c r="M2237" s="13" t="s">
        <v>1941</v>
      </c>
    </row>
    <row r="2238" spans="10:13" x14ac:dyDescent="0.25">
      <c r="J2238" s="13">
        <v>2016</v>
      </c>
      <c r="K2238" s="13" t="s">
        <v>462</v>
      </c>
      <c r="L2238" s="13">
        <v>2016</v>
      </c>
      <c r="M2238" s="13" t="s">
        <v>1941</v>
      </c>
    </row>
    <row r="2239" spans="10:13" x14ac:dyDescent="0.25">
      <c r="J2239" s="13">
        <v>2016</v>
      </c>
      <c r="K2239" s="13" t="s">
        <v>462</v>
      </c>
      <c r="L2239" s="13">
        <v>2016</v>
      </c>
      <c r="M2239" s="13" t="s">
        <v>1941</v>
      </c>
    </row>
    <row r="2240" spans="10:13" x14ac:dyDescent="0.25">
      <c r="J2240" s="13">
        <v>2016</v>
      </c>
      <c r="K2240" s="13" t="s">
        <v>462</v>
      </c>
      <c r="L2240" s="13">
        <v>2016</v>
      </c>
      <c r="M2240" s="13" t="s">
        <v>1941</v>
      </c>
    </row>
    <row r="2241" spans="10:13" x14ac:dyDescent="0.25">
      <c r="J2241" s="13">
        <v>2016</v>
      </c>
      <c r="K2241" s="13" t="s">
        <v>462</v>
      </c>
      <c r="L2241" s="13">
        <v>2016</v>
      </c>
      <c r="M2241" s="13" t="s">
        <v>1941</v>
      </c>
    </row>
    <row r="2242" spans="10:13" x14ac:dyDescent="0.25">
      <c r="J2242" s="13">
        <v>2016</v>
      </c>
      <c r="K2242" s="13" t="s">
        <v>462</v>
      </c>
      <c r="L2242" s="13">
        <v>2016</v>
      </c>
      <c r="M2242" s="13" t="s">
        <v>1941</v>
      </c>
    </row>
    <row r="2243" spans="10:13" x14ac:dyDescent="0.25">
      <c r="J2243" s="13">
        <v>2064</v>
      </c>
      <c r="K2243" s="13" t="s">
        <v>1295</v>
      </c>
      <c r="L2243" s="13">
        <v>2064</v>
      </c>
      <c r="M2243" s="13" t="s">
        <v>1941</v>
      </c>
    </row>
    <row r="2244" spans="10:13" x14ac:dyDescent="0.25">
      <c r="J2244" s="13">
        <v>2016</v>
      </c>
      <c r="K2244" s="13" t="s">
        <v>462</v>
      </c>
      <c r="L2244" s="13">
        <v>2016</v>
      </c>
      <c r="M2244" s="13" t="s">
        <v>1941</v>
      </c>
    </row>
    <row r="2245" spans="10:13" x14ac:dyDescent="0.25">
      <c r="J2245" s="13">
        <v>2016</v>
      </c>
      <c r="K2245" s="13" t="s">
        <v>462</v>
      </c>
      <c r="L2245" s="13">
        <v>2016</v>
      </c>
      <c r="M2245" s="13" t="s">
        <v>1941</v>
      </c>
    </row>
    <row r="2246" spans="10:13" x14ac:dyDescent="0.25">
      <c r="J2246" s="13">
        <v>2016</v>
      </c>
      <c r="K2246" s="13" t="s">
        <v>462</v>
      </c>
      <c r="L2246" s="13">
        <v>2016</v>
      </c>
      <c r="M2246" s="13" t="s">
        <v>1941</v>
      </c>
    </row>
    <row r="2247" spans="10:13" x14ac:dyDescent="0.25">
      <c r="J2247" s="13">
        <v>2016</v>
      </c>
      <c r="K2247" s="13" t="s">
        <v>462</v>
      </c>
      <c r="L2247" s="13">
        <v>2016</v>
      </c>
      <c r="M2247" s="13" t="s">
        <v>1941</v>
      </c>
    </row>
    <row r="2248" spans="10:13" x14ac:dyDescent="0.25">
      <c r="J2248" s="13">
        <v>2016</v>
      </c>
      <c r="K2248" s="13" t="s">
        <v>462</v>
      </c>
      <c r="L2248" s="13">
        <v>2016</v>
      </c>
      <c r="M2248" s="13" t="s">
        <v>1941</v>
      </c>
    </row>
    <row r="2249" spans="10:13" x14ac:dyDescent="0.25">
      <c r="J2249" s="13">
        <v>2016</v>
      </c>
      <c r="K2249" s="13" t="s">
        <v>462</v>
      </c>
      <c r="L2249" s="13">
        <v>2016</v>
      </c>
      <c r="M2249" s="13" t="s">
        <v>1941</v>
      </c>
    </row>
    <row r="2250" spans="10:13" x14ac:dyDescent="0.25">
      <c r="J2250" s="13">
        <v>2016</v>
      </c>
      <c r="K2250" s="13" t="s">
        <v>462</v>
      </c>
      <c r="L2250" s="13">
        <v>2016</v>
      </c>
      <c r="M2250" s="13" t="s">
        <v>1941</v>
      </c>
    </row>
    <row r="2251" spans="10:13" x14ac:dyDescent="0.25">
      <c r="J2251" s="13">
        <v>2016</v>
      </c>
      <c r="K2251" s="13" t="s">
        <v>462</v>
      </c>
      <c r="L2251" s="13">
        <v>2016</v>
      </c>
      <c r="M2251" s="13" t="s">
        <v>1941</v>
      </c>
    </row>
    <row r="2252" spans="10:13" x14ac:dyDescent="0.25">
      <c r="J2252" s="13">
        <v>2016</v>
      </c>
      <c r="K2252" s="13" t="s">
        <v>462</v>
      </c>
      <c r="L2252" s="13">
        <v>2016</v>
      </c>
      <c r="M2252" s="13" t="s">
        <v>1941</v>
      </c>
    </row>
    <row r="2253" spans="10:13" x14ac:dyDescent="0.25">
      <c r="J2253" s="13">
        <v>2016</v>
      </c>
      <c r="K2253" s="13" t="s">
        <v>462</v>
      </c>
      <c r="L2253" s="13">
        <v>2016</v>
      </c>
      <c r="M2253" s="13" t="s">
        <v>1941</v>
      </c>
    </row>
    <row r="2254" spans="10:13" x14ac:dyDescent="0.25">
      <c r="J2254" s="13">
        <v>2016</v>
      </c>
      <c r="K2254" s="13" t="s">
        <v>462</v>
      </c>
      <c r="L2254" s="13">
        <v>2016</v>
      </c>
      <c r="M2254" s="13" t="s">
        <v>1941</v>
      </c>
    </row>
    <row r="2255" spans="10:13" x14ac:dyDescent="0.25">
      <c r="J2255" s="13">
        <v>2016</v>
      </c>
      <c r="K2255" s="13" t="s">
        <v>462</v>
      </c>
      <c r="L2255" s="13">
        <v>2016</v>
      </c>
      <c r="M2255" s="13" t="s">
        <v>1941</v>
      </c>
    </row>
    <row r="2256" spans="10:13" x14ac:dyDescent="0.25">
      <c r="J2256" s="13">
        <v>2016</v>
      </c>
      <c r="K2256" s="13" t="s">
        <v>462</v>
      </c>
      <c r="L2256" s="13">
        <v>2016</v>
      </c>
      <c r="M2256" s="13" t="s">
        <v>1941</v>
      </c>
    </row>
    <row r="2257" spans="10:13" x14ac:dyDescent="0.25">
      <c r="J2257" s="13">
        <v>2016</v>
      </c>
      <c r="K2257" s="13" t="s">
        <v>462</v>
      </c>
      <c r="L2257" s="13">
        <v>2016</v>
      </c>
      <c r="M2257" s="13" t="s">
        <v>1941</v>
      </c>
    </row>
    <row r="2258" spans="10:13" x14ac:dyDescent="0.25">
      <c r="J2258" s="13">
        <v>2016</v>
      </c>
      <c r="K2258" s="13" t="s">
        <v>462</v>
      </c>
      <c r="L2258" s="13">
        <v>2016</v>
      </c>
      <c r="M2258" s="13" t="s">
        <v>1941</v>
      </c>
    </row>
    <row r="2259" spans="10:13" x14ac:dyDescent="0.25">
      <c r="J2259" s="13">
        <v>2016</v>
      </c>
      <c r="K2259" s="13" t="s">
        <v>462</v>
      </c>
      <c r="L2259" s="13">
        <v>2016</v>
      </c>
      <c r="M2259" s="13" t="s">
        <v>1941</v>
      </c>
    </row>
    <row r="2260" spans="10:13" x14ac:dyDescent="0.25">
      <c r="J2260" s="13">
        <v>2016</v>
      </c>
      <c r="K2260" s="13" t="s">
        <v>462</v>
      </c>
      <c r="L2260" s="13">
        <v>2016</v>
      </c>
      <c r="M2260" s="13" t="s">
        <v>1941</v>
      </c>
    </row>
    <row r="2261" spans="10:13" x14ac:dyDescent="0.25">
      <c r="J2261" s="13">
        <v>2016</v>
      </c>
      <c r="K2261" s="13" t="s">
        <v>462</v>
      </c>
      <c r="L2261" s="13">
        <v>2016</v>
      </c>
      <c r="M2261" s="13" t="s">
        <v>1941</v>
      </c>
    </row>
    <row r="2262" spans="10:13" x14ac:dyDescent="0.25">
      <c r="J2262" s="13">
        <v>2016</v>
      </c>
      <c r="K2262" s="13" t="s">
        <v>462</v>
      </c>
      <c r="L2262" s="13">
        <v>2016</v>
      </c>
      <c r="M2262" s="13" t="s">
        <v>1941</v>
      </c>
    </row>
    <row r="2263" spans="10:13" x14ac:dyDescent="0.25">
      <c r="J2263" s="13">
        <v>2016</v>
      </c>
      <c r="K2263" s="13" t="s">
        <v>462</v>
      </c>
      <c r="L2263" s="13">
        <v>2016</v>
      </c>
      <c r="M2263" s="13" t="s">
        <v>1941</v>
      </c>
    </row>
    <row r="2264" spans="10:13" x14ac:dyDescent="0.25">
      <c r="J2264" s="13">
        <v>2016</v>
      </c>
      <c r="K2264" s="13" t="s">
        <v>462</v>
      </c>
      <c r="L2264" s="13">
        <v>2016</v>
      </c>
      <c r="M2264" s="13" t="s">
        <v>1941</v>
      </c>
    </row>
    <row r="2265" spans="10:13" x14ac:dyDescent="0.25">
      <c r="J2265" s="13">
        <v>2016</v>
      </c>
      <c r="K2265" s="13" t="s">
        <v>462</v>
      </c>
      <c r="L2265" s="13">
        <v>2016</v>
      </c>
      <c r="M2265" s="13" t="s">
        <v>1941</v>
      </c>
    </row>
    <row r="2266" spans="10:13" x14ac:dyDescent="0.25">
      <c r="J2266" s="13">
        <v>2016</v>
      </c>
      <c r="K2266" s="13" t="s">
        <v>462</v>
      </c>
      <c r="L2266" s="13">
        <v>2016</v>
      </c>
      <c r="M2266" s="13" t="s">
        <v>1941</v>
      </c>
    </row>
    <row r="2267" spans="10:13" x14ac:dyDescent="0.25">
      <c r="J2267" s="13">
        <v>2016</v>
      </c>
      <c r="K2267" s="13" t="s">
        <v>462</v>
      </c>
      <c r="L2267" s="13">
        <v>2016</v>
      </c>
      <c r="M2267" s="13" t="s">
        <v>1941</v>
      </c>
    </row>
    <row r="2268" spans="10:13" x14ac:dyDescent="0.25">
      <c r="J2268" s="13">
        <v>2016</v>
      </c>
      <c r="K2268" s="13" t="s">
        <v>462</v>
      </c>
      <c r="L2268" s="13">
        <v>2016</v>
      </c>
      <c r="M2268" s="13" t="s">
        <v>1941</v>
      </c>
    </row>
    <row r="2269" spans="10:13" x14ac:dyDescent="0.25">
      <c r="J2269" s="13">
        <v>2016</v>
      </c>
      <c r="K2269" s="13" t="s">
        <v>462</v>
      </c>
      <c r="L2269" s="13">
        <v>2016</v>
      </c>
      <c r="M2269" s="13" t="s">
        <v>1941</v>
      </c>
    </row>
    <row r="2270" spans="10:13" x14ac:dyDescent="0.25">
      <c r="J2270" s="13">
        <v>2016</v>
      </c>
      <c r="K2270" s="13" t="s">
        <v>462</v>
      </c>
      <c r="L2270" s="13">
        <v>2016</v>
      </c>
      <c r="M2270" s="13" t="s">
        <v>1941</v>
      </c>
    </row>
    <row r="2271" spans="10:13" x14ac:dyDescent="0.25">
      <c r="J2271" s="13">
        <v>2016</v>
      </c>
      <c r="K2271" s="13" t="s">
        <v>462</v>
      </c>
      <c r="L2271" s="13">
        <v>2016</v>
      </c>
      <c r="M2271" s="13" t="s">
        <v>1941</v>
      </c>
    </row>
    <row r="2272" spans="10:13" x14ac:dyDescent="0.25">
      <c r="J2272" s="13">
        <v>2016</v>
      </c>
      <c r="K2272" s="13" t="s">
        <v>462</v>
      </c>
      <c r="L2272" s="13">
        <v>2016</v>
      </c>
      <c r="M2272" s="13" t="s">
        <v>1941</v>
      </c>
    </row>
    <row r="2273" spans="10:13" x14ac:dyDescent="0.25">
      <c r="J2273" s="13">
        <v>2016</v>
      </c>
      <c r="K2273" s="13" t="s">
        <v>462</v>
      </c>
      <c r="L2273" s="13">
        <v>2016</v>
      </c>
      <c r="M2273" s="13" t="s">
        <v>1941</v>
      </c>
    </row>
    <row r="2274" spans="10:13" x14ac:dyDescent="0.25">
      <c r="J2274" s="13">
        <v>2016</v>
      </c>
      <c r="K2274" s="13" t="s">
        <v>462</v>
      </c>
      <c r="L2274" s="13">
        <v>2016</v>
      </c>
      <c r="M2274" s="13" t="s">
        <v>1941</v>
      </c>
    </row>
    <row r="2275" spans="10:13" x14ac:dyDescent="0.25">
      <c r="J2275" s="13">
        <v>2016</v>
      </c>
      <c r="K2275" s="13" t="s">
        <v>462</v>
      </c>
      <c r="L2275" s="13">
        <v>2016</v>
      </c>
      <c r="M2275" s="13" t="s">
        <v>1941</v>
      </c>
    </row>
    <row r="2276" spans="10:13" x14ac:dyDescent="0.25">
      <c r="J2276" s="13">
        <v>2016</v>
      </c>
      <c r="K2276" s="13" t="s">
        <v>462</v>
      </c>
      <c r="L2276" s="13">
        <v>2016</v>
      </c>
      <c r="M2276" s="13" t="s">
        <v>1941</v>
      </c>
    </row>
    <row r="2277" spans="10:13" x14ac:dyDescent="0.25">
      <c r="J2277" s="13">
        <v>2064</v>
      </c>
      <c r="K2277" s="13" t="s">
        <v>1295</v>
      </c>
      <c r="L2277" s="13">
        <v>2064</v>
      </c>
      <c r="M2277" s="13" t="s">
        <v>1941</v>
      </c>
    </row>
    <row r="2278" spans="10:13" x14ac:dyDescent="0.25">
      <c r="J2278" s="13">
        <v>2016</v>
      </c>
      <c r="K2278" s="13" t="s">
        <v>462</v>
      </c>
      <c r="L2278" s="13">
        <v>2016</v>
      </c>
      <c r="M2278" s="13" t="s">
        <v>1941</v>
      </c>
    </row>
    <row r="2279" spans="10:13" x14ac:dyDescent="0.25">
      <c r="J2279" s="13">
        <v>2016</v>
      </c>
      <c r="K2279" s="13" t="s">
        <v>462</v>
      </c>
      <c r="L2279" s="13">
        <v>2016</v>
      </c>
      <c r="M2279" s="13" t="s">
        <v>1941</v>
      </c>
    </row>
    <row r="2280" spans="10:13" x14ac:dyDescent="0.25">
      <c r="J2280" s="13">
        <v>2016</v>
      </c>
      <c r="K2280" s="13" t="s">
        <v>462</v>
      </c>
      <c r="L2280" s="13">
        <v>2016</v>
      </c>
      <c r="M2280" s="13" t="s">
        <v>1941</v>
      </c>
    </row>
    <row r="2281" spans="10:13" x14ac:dyDescent="0.25">
      <c r="J2281" s="13">
        <v>2016</v>
      </c>
      <c r="K2281" s="13" t="s">
        <v>462</v>
      </c>
      <c r="L2281" s="13">
        <v>2016</v>
      </c>
      <c r="M2281" s="13" t="s">
        <v>1941</v>
      </c>
    </row>
    <row r="2282" spans="10:13" x14ac:dyDescent="0.25">
      <c r="J2282" s="13">
        <v>2016</v>
      </c>
      <c r="K2282" s="13" t="s">
        <v>462</v>
      </c>
      <c r="L2282" s="13">
        <v>2016</v>
      </c>
      <c r="M2282" s="13" t="s">
        <v>1941</v>
      </c>
    </row>
    <row r="2283" spans="10:13" x14ac:dyDescent="0.25">
      <c r="J2283" s="13">
        <v>2016</v>
      </c>
      <c r="K2283" s="13" t="s">
        <v>462</v>
      </c>
      <c r="L2283" s="13">
        <v>2016</v>
      </c>
      <c r="M2283" s="13" t="s">
        <v>1941</v>
      </c>
    </row>
    <row r="2284" spans="10:13" x14ac:dyDescent="0.25">
      <c r="J2284" s="13">
        <v>2016</v>
      </c>
      <c r="K2284" s="13" t="s">
        <v>462</v>
      </c>
      <c r="L2284" s="13">
        <v>2016</v>
      </c>
      <c r="M2284" s="13" t="s">
        <v>1941</v>
      </c>
    </row>
    <row r="2285" spans="10:13" x14ac:dyDescent="0.25">
      <c r="J2285" s="13">
        <v>2016</v>
      </c>
      <c r="K2285" s="13" t="s">
        <v>462</v>
      </c>
      <c r="L2285" s="13">
        <v>2016</v>
      </c>
      <c r="M2285" s="13" t="s">
        <v>1941</v>
      </c>
    </row>
    <row r="2286" spans="10:13" x14ac:dyDescent="0.25">
      <c r="J2286" s="13">
        <v>2016</v>
      </c>
      <c r="K2286" s="13" t="s">
        <v>462</v>
      </c>
      <c r="L2286" s="13">
        <v>2016</v>
      </c>
      <c r="M2286" s="13" t="s">
        <v>1941</v>
      </c>
    </row>
    <row r="2287" spans="10:13" x14ac:dyDescent="0.25">
      <c r="J2287" s="13">
        <v>2016</v>
      </c>
      <c r="K2287" s="13" t="s">
        <v>462</v>
      </c>
      <c r="L2287" s="13">
        <v>2016</v>
      </c>
      <c r="M2287" s="13" t="s">
        <v>1941</v>
      </c>
    </row>
    <row r="2288" spans="10:13" x14ac:dyDescent="0.25">
      <c r="J2288" s="13">
        <v>2016</v>
      </c>
      <c r="K2288" s="13" t="s">
        <v>462</v>
      </c>
      <c r="L2288" s="13">
        <v>2016</v>
      </c>
      <c r="M2288" s="13" t="s">
        <v>1941</v>
      </c>
    </row>
    <row r="2289" spans="10:13" x14ac:dyDescent="0.25">
      <c r="J2289" s="13">
        <v>2016</v>
      </c>
      <c r="K2289" s="13" t="s">
        <v>462</v>
      </c>
      <c r="L2289" s="13">
        <v>2016</v>
      </c>
      <c r="M2289" s="13" t="s">
        <v>1941</v>
      </c>
    </row>
    <row r="2290" spans="10:13" x14ac:dyDescent="0.25">
      <c r="J2290" s="13">
        <v>2016</v>
      </c>
      <c r="K2290" s="13" t="s">
        <v>462</v>
      </c>
      <c r="L2290" s="13">
        <v>2016</v>
      </c>
      <c r="M2290" s="13" t="s">
        <v>1941</v>
      </c>
    </row>
    <row r="2291" spans="10:13" x14ac:dyDescent="0.25">
      <c r="J2291" s="13">
        <v>1209</v>
      </c>
      <c r="K2291" s="13" t="s">
        <v>825</v>
      </c>
      <c r="L2291" s="13">
        <v>1209</v>
      </c>
      <c r="M2291" s="13" t="s">
        <v>1941</v>
      </c>
    </row>
    <row r="2292" spans="10:13" x14ac:dyDescent="0.25">
      <c r="J2292" s="13">
        <v>2563</v>
      </c>
      <c r="K2292" s="13" t="s">
        <v>594</v>
      </c>
      <c r="L2292" s="13">
        <v>2563</v>
      </c>
      <c r="M2292" s="13" t="s">
        <v>1941</v>
      </c>
    </row>
    <row r="2293" spans="10:13" x14ac:dyDescent="0.25">
      <c r="J2293" s="13">
        <v>1209</v>
      </c>
      <c r="K2293" s="13" t="s">
        <v>825</v>
      </c>
      <c r="L2293" s="13">
        <v>1209</v>
      </c>
      <c r="M2293" s="13" t="s">
        <v>1941</v>
      </c>
    </row>
    <row r="2294" spans="10:13" x14ac:dyDescent="0.25">
      <c r="J2294" s="13">
        <v>2563</v>
      </c>
      <c r="K2294" s="13" t="s">
        <v>594</v>
      </c>
      <c r="L2294" s="13">
        <v>2563</v>
      </c>
      <c r="M2294" s="13" t="s">
        <v>1941</v>
      </c>
    </row>
    <row r="2295" spans="10:13" x14ac:dyDescent="0.25">
      <c r="J2295" s="13">
        <v>1209</v>
      </c>
      <c r="K2295" s="13" t="s">
        <v>825</v>
      </c>
      <c r="L2295" s="13">
        <v>1209</v>
      </c>
      <c r="M2295" s="13" t="s">
        <v>1941</v>
      </c>
    </row>
    <row r="2296" spans="10:13" x14ac:dyDescent="0.25">
      <c r="J2296" s="13">
        <v>1209</v>
      </c>
      <c r="K2296" s="13" t="s">
        <v>1944</v>
      </c>
      <c r="L2296" s="13">
        <v>1209</v>
      </c>
      <c r="M2296" s="13" t="s">
        <v>1941</v>
      </c>
    </row>
    <row r="2297" spans="10:13" x14ac:dyDescent="0.25">
      <c r="J2297" s="13">
        <v>2563</v>
      </c>
      <c r="K2297" s="13" t="s">
        <v>594</v>
      </c>
      <c r="L2297" s="13">
        <v>2563</v>
      </c>
      <c r="M2297" s="13" t="s">
        <v>1941</v>
      </c>
    </row>
    <row r="2298" spans="10:13" x14ac:dyDescent="0.25">
      <c r="J2298" s="13">
        <v>2016</v>
      </c>
      <c r="K2298" s="13" t="s">
        <v>462</v>
      </c>
      <c r="L2298" s="13">
        <v>2016</v>
      </c>
      <c r="M2298" s="13" t="s">
        <v>1941</v>
      </c>
    </row>
    <row r="2299" spans="10:13" x14ac:dyDescent="0.25">
      <c r="J2299" s="13">
        <v>2016</v>
      </c>
      <c r="K2299" s="13" t="s">
        <v>462</v>
      </c>
      <c r="L2299" s="13">
        <v>2016</v>
      </c>
      <c r="M2299" s="13" t="s">
        <v>1941</v>
      </c>
    </row>
    <row r="2300" spans="10:13" x14ac:dyDescent="0.25">
      <c r="J2300" s="13">
        <v>2016</v>
      </c>
      <c r="K2300" s="13" t="s">
        <v>462</v>
      </c>
      <c r="L2300" s="13">
        <v>2016</v>
      </c>
      <c r="M2300" s="13" t="s">
        <v>1941</v>
      </c>
    </row>
    <row r="2301" spans="10:13" x14ac:dyDescent="0.25">
      <c r="J2301" s="13">
        <v>2064</v>
      </c>
      <c r="K2301" s="13" t="s">
        <v>1295</v>
      </c>
      <c r="L2301" s="13">
        <v>2064</v>
      </c>
      <c r="M2301" s="13" t="s">
        <v>1941</v>
      </c>
    </row>
    <row r="2302" spans="10:13" x14ac:dyDescent="0.25">
      <c r="J2302" s="13">
        <v>1209</v>
      </c>
      <c r="K2302" s="13" t="s">
        <v>1945</v>
      </c>
      <c r="L2302" s="13">
        <v>1209</v>
      </c>
      <c r="M2302" s="13" t="s">
        <v>1941</v>
      </c>
    </row>
    <row r="2303" spans="10:13" x14ac:dyDescent="0.25">
      <c r="J2303" s="13">
        <v>1209</v>
      </c>
      <c r="K2303" s="13" t="s">
        <v>1949</v>
      </c>
      <c r="L2303" s="13">
        <v>1209</v>
      </c>
      <c r="M2303" s="13" t="s">
        <v>1941</v>
      </c>
    </row>
    <row r="2304" spans="10:13" x14ac:dyDescent="0.25">
      <c r="J2304" s="13">
        <v>1209</v>
      </c>
      <c r="K2304" s="13" t="s">
        <v>1944</v>
      </c>
      <c r="L2304" s="13">
        <v>1209</v>
      </c>
      <c r="M2304" s="13" t="s">
        <v>1941</v>
      </c>
    </row>
    <row r="2305" spans="10:13" x14ac:dyDescent="0.25">
      <c r="J2305" s="13">
        <v>1629</v>
      </c>
      <c r="K2305" s="13" t="s">
        <v>752</v>
      </c>
      <c r="L2305" s="13">
        <v>1629</v>
      </c>
      <c r="M2305" s="13" t="s">
        <v>1941</v>
      </c>
    </row>
    <row r="2306" spans="10:13" x14ac:dyDescent="0.25">
      <c r="J2306" s="13">
        <v>2149</v>
      </c>
      <c r="K2306" s="13" t="s">
        <v>825</v>
      </c>
      <c r="L2306" s="13">
        <v>2149</v>
      </c>
      <c r="M2306" s="13" t="s">
        <v>1941</v>
      </c>
    </row>
    <row r="2307" spans="10:13" x14ac:dyDescent="0.25">
      <c r="J2307" s="13">
        <v>2543</v>
      </c>
      <c r="K2307" s="13" t="s">
        <v>1319</v>
      </c>
      <c r="L2307" s="13">
        <v>2543</v>
      </c>
      <c r="M2307" s="13" t="s">
        <v>1941</v>
      </c>
    </row>
    <row r="2308" spans="10:13" x14ac:dyDescent="0.25">
      <c r="J2308" s="13">
        <v>2489</v>
      </c>
      <c r="K2308" s="13" t="s">
        <v>594</v>
      </c>
      <c r="L2308" s="13">
        <v>2489</v>
      </c>
      <c r="M2308" s="13" t="s">
        <v>1941</v>
      </c>
    </row>
    <row r="2309" spans="10:13" x14ac:dyDescent="0.25">
      <c r="J2309" s="13">
        <v>2016</v>
      </c>
      <c r="K2309" s="13" t="s">
        <v>462</v>
      </c>
      <c r="L2309" s="13">
        <v>2016</v>
      </c>
      <c r="M2309" s="13" t="s">
        <v>1941</v>
      </c>
    </row>
    <row r="2310" spans="10:13" x14ac:dyDescent="0.25">
      <c r="J2310" s="13">
        <v>2087</v>
      </c>
      <c r="K2310" s="13" t="s">
        <v>825</v>
      </c>
      <c r="L2310" s="13">
        <v>2087</v>
      </c>
      <c r="M2310" s="13" t="s">
        <v>1941</v>
      </c>
    </row>
    <row r="2311" spans="10:13" x14ac:dyDescent="0.25">
      <c r="J2311" s="13">
        <v>1423</v>
      </c>
      <c r="K2311" s="13" t="s">
        <v>594</v>
      </c>
      <c r="L2311" s="13">
        <v>1423</v>
      </c>
      <c r="M2311" s="13" t="s">
        <v>1941</v>
      </c>
    </row>
    <row r="2312" spans="10:13" x14ac:dyDescent="0.25">
      <c r="J2312" s="13">
        <v>1475</v>
      </c>
      <c r="K2312" s="13" t="s">
        <v>1123</v>
      </c>
      <c r="L2312" s="13">
        <v>1475</v>
      </c>
      <c r="M2312" s="13" t="s">
        <v>1941</v>
      </c>
    </row>
    <row r="2313" spans="10:13" x14ac:dyDescent="0.25">
      <c r="J2313" s="13">
        <v>2064</v>
      </c>
      <c r="K2313" s="13" t="s">
        <v>1295</v>
      </c>
      <c r="L2313" s="13">
        <v>2064</v>
      </c>
      <c r="M2313" s="13" t="s">
        <v>1941</v>
      </c>
    </row>
    <row r="2314" spans="10:13" x14ac:dyDescent="0.25">
      <c r="J2314" s="13">
        <v>2064</v>
      </c>
      <c r="K2314" s="13" t="s">
        <v>1295</v>
      </c>
      <c r="L2314" s="13">
        <v>2064</v>
      </c>
      <c r="M2314" s="13" t="s">
        <v>1941</v>
      </c>
    </row>
    <row r="2315" spans="10:13" x14ac:dyDescent="0.25">
      <c r="J2315" s="13">
        <v>2064</v>
      </c>
      <c r="K2315" s="13" t="s">
        <v>1295</v>
      </c>
      <c r="L2315" s="13">
        <v>2064</v>
      </c>
      <c r="M2315" s="13" t="s">
        <v>1941</v>
      </c>
    </row>
    <row r="2316" spans="10:13" x14ac:dyDescent="0.25">
      <c r="J2316" s="13">
        <v>2064</v>
      </c>
      <c r="K2316" s="13" t="s">
        <v>1295</v>
      </c>
      <c r="L2316" s="13">
        <v>2064</v>
      </c>
      <c r="M2316" s="13" t="s">
        <v>1941</v>
      </c>
    </row>
    <row r="2317" spans="10:13" x14ac:dyDescent="0.25">
      <c r="J2317" s="13">
        <v>2064</v>
      </c>
      <c r="K2317" s="13" t="s">
        <v>1295</v>
      </c>
      <c r="L2317" s="13">
        <v>2064</v>
      </c>
      <c r="M2317" s="13" t="s">
        <v>1941</v>
      </c>
    </row>
    <row r="2318" spans="10:13" x14ac:dyDescent="0.25">
      <c r="J2318" s="13">
        <v>2087</v>
      </c>
      <c r="K2318" s="13" t="s">
        <v>825</v>
      </c>
      <c r="L2318" s="13">
        <v>2087</v>
      </c>
      <c r="M2318" s="13" t="s">
        <v>1941</v>
      </c>
    </row>
    <row r="2319" spans="10:13" x14ac:dyDescent="0.25">
      <c r="J2319" s="13">
        <v>1475</v>
      </c>
      <c r="K2319" s="13" t="s">
        <v>1123</v>
      </c>
      <c r="L2319" s="13">
        <v>1475</v>
      </c>
      <c r="M2319" s="13" t="s">
        <v>1941</v>
      </c>
    </row>
    <row r="2320" spans="10:13" x14ac:dyDescent="0.25">
      <c r="J2320" s="13">
        <v>1423</v>
      </c>
      <c r="K2320" s="13" t="s">
        <v>594</v>
      </c>
      <c r="L2320" s="13">
        <v>1423</v>
      </c>
      <c r="M2320" s="13" t="s">
        <v>1941</v>
      </c>
    </row>
    <row r="2321" spans="10:13" x14ac:dyDescent="0.25">
      <c r="J2321" s="13">
        <v>2087</v>
      </c>
      <c r="K2321" s="13" t="s">
        <v>825</v>
      </c>
      <c r="L2321" s="13">
        <v>2087</v>
      </c>
      <c r="M2321" s="13" t="s">
        <v>1941</v>
      </c>
    </row>
    <row r="2322" spans="10:13" x14ac:dyDescent="0.25">
      <c r="J2322" s="13">
        <v>1423</v>
      </c>
      <c r="K2322" s="13" t="s">
        <v>594</v>
      </c>
      <c r="L2322" s="13">
        <v>1423</v>
      </c>
      <c r="M2322" s="13" t="s">
        <v>1941</v>
      </c>
    </row>
    <row r="2323" spans="10:13" x14ac:dyDescent="0.25">
      <c r="J2323" s="13">
        <v>1475</v>
      </c>
      <c r="K2323" s="13" t="s">
        <v>1123</v>
      </c>
      <c r="L2323" s="13">
        <v>1475</v>
      </c>
      <c r="M2323" s="13" t="s">
        <v>1941</v>
      </c>
    </row>
    <row r="2324" spans="10:13" x14ac:dyDescent="0.25">
      <c r="J2324" s="13">
        <v>1008</v>
      </c>
      <c r="K2324" s="13" t="s">
        <v>1077</v>
      </c>
      <c r="L2324" s="13">
        <v>1008</v>
      </c>
      <c r="M2324" s="13" t="s">
        <v>1941</v>
      </c>
    </row>
    <row r="2325" spans="10:13" x14ac:dyDescent="0.25">
      <c r="J2325" s="13">
        <v>2064</v>
      </c>
      <c r="K2325" s="13" t="s">
        <v>1295</v>
      </c>
      <c r="L2325" s="13">
        <v>2064</v>
      </c>
      <c r="M2325" s="13" t="s">
        <v>1941</v>
      </c>
    </row>
    <row r="2326" spans="10:13" x14ac:dyDescent="0.25">
      <c r="J2326" s="13">
        <v>2064</v>
      </c>
      <c r="K2326" s="13" t="s">
        <v>1295</v>
      </c>
      <c r="L2326" s="13">
        <v>2064</v>
      </c>
      <c r="M2326" s="13" t="s">
        <v>1941</v>
      </c>
    </row>
    <row r="2327" spans="10:13" x14ac:dyDescent="0.25">
      <c r="J2327" s="13">
        <v>2064</v>
      </c>
      <c r="K2327" s="13" t="s">
        <v>1295</v>
      </c>
      <c r="L2327" s="13">
        <v>2064</v>
      </c>
      <c r="M2327" s="13" t="s">
        <v>1941</v>
      </c>
    </row>
    <row r="2328" spans="10:13" x14ac:dyDescent="0.25">
      <c r="J2328" s="13">
        <v>2064</v>
      </c>
      <c r="K2328" s="13" t="s">
        <v>1295</v>
      </c>
      <c r="L2328" s="13">
        <v>2064</v>
      </c>
      <c r="M2328" s="13" t="s">
        <v>1941</v>
      </c>
    </row>
    <row r="2329" spans="10:13" x14ac:dyDescent="0.25">
      <c r="J2329" s="13">
        <v>2064</v>
      </c>
      <c r="K2329" s="13" t="s">
        <v>1295</v>
      </c>
      <c r="L2329" s="13">
        <v>2064</v>
      </c>
      <c r="M2329" s="13" t="s">
        <v>1941</v>
      </c>
    </row>
    <row r="2330" spans="10:13" x14ac:dyDescent="0.25">
      <c r="J2330" s="13">
        <v>2064</v>
      </c>
      <c r="K2330" s="13" t="s">
        <v>1295</v>
      </c>
      <c r="L2330" s="13">
        <v>2064</v>
      </c>
      <c r="M2330" s="13" t="s">
        <v>1941</v>
      </c>
    </row>
    <row r="2331" spans="10:13" x14ac:dyDescent="0.25">
      <c r="J2331" s="13">
        <v>2064</v>
      </c>
      <c r="K2331" s="13" t="s">
        <v>1295</v>
      </c>
      <c r="L2331" s="13">
        <v>2064</v>
      </c>
      <c r="M2331" s="13" t="s">
        <v>1941</v>
      </c>
    </row>
    <row r="2332" spans="10:13" x14ac:dyDescent="0.25">
      <c r="J2332" s="13">
        <v>2064</v>
      </c>
      <c r="K2332" s="13" t="s">
        <v>1295</v>
      </c>
      <c r="L2332" s="13">
        <v>2064</v>
      </c>
      <c r="M2332" s="13" t="s">
        <v>1941</v>
      </c>
    </row>
    <row r="2333" spans="10:13" x14ac:dyDescent="0.25">
      <c r="J2333" s="13">
        <v>2064</v>
      </c>
      <c r="K2333" s="13" t="s">
        <v>1295</v>
      </c>
      <c r="L2333" s="13">
        <v>2064</v>
      </c>
      <c r="M2333" s="13" t="s">
        <v>1941</v>
      </c>
    </row>
    <row r="2334" spans="10:13" x14ac:dyDescent="0.25">
      <c r="J2334" s="13">
        <v>2064</v>
      </c>
      <c r="K2334" s="13" t="s">
        <v>1295</v>
      </c>
      <c r="L2334" s="13">
        <v>2064</v>
      </c>
      <c r="M2334" s="13" t="s">
        <v>1941</v>
      </c>
    </row>
    <row r="2335" spans="10:13" x14ac:dyDescent="0.25">
      <c r="J2335" s="13">
        <v>2064</v>
      </c>
      <c r="K2335" s="13" t="s">
        <v>1295</v>
      </c>
      <c r="L2335" s="13">
        <v>2064</v>
      </c>
      <c r="M2335" s="13" t="s">
        <v>1941</v>
      </c>
    </row>
    <row r="2336" spans="10:13" x14ac:dyDescent="0.25">
      <c r="J2336" s="13">
        <v>2064</v>
      </c>
      <c r="K2336" s="13" t="s">
        <v>1295</v>
      </c>
      <c r="L2336" s="13">
        <v>2064</v>
      </c>
      <c r="M2336" s="13" t="s">
        <v>1941</v>
      </c>
    </row>
    <row r="2337" spans="10:13" x14ac:dyDescent="0.25">
      <c r="J2337" s="13">
        <v>2064</v>
      </c>
      <c r="K2337" s="13" t="s">
        <v>1295</v>
      </c>
      <c r="L2337" s="13">
        <v>2064</v>
      </c>
      <c r="M2337" s="13" t="s">
        <v>1941</v>
      </c>
    </row>
    <row r="2338" spans="10:13" x14ac:dyDescent="0.25">
      <c r="J2338" s="13">
        <v>1423</v>
      </c>
      <c r="K2338" s="13" t="s">
        <v>594</v>
      </c>
      <c r="L2338" s="13">
        <v>1423</v>
      </c>
      <c r="M2338" s="13" t="s">
        <v>1941</v>
      </c>
    </row>
    <row r="2339" spans="10:13" x14ac:dyDescent="0.25">
      <c r="J2339" s="13">
        <v>2087</v>
      </c>
      <c r="K2339" s="13" t="s">
        <v>825</v>
      </c>
      <c r="L2339" s="13">
        <v>2087</v>
      </c>
      <c r="M2339" s="13" t="s">
        <v>1941</v>
      </c>
    </row>
    <row r="2340" spans="10:13" x14ac:dyDescent="0.25">
      <c r="J2340" s="13">
        <v>1475</v>
      </c>
      <c r="K2340" s="13" t="s">
        <v>1123</v>
      </c>
      <c r="L2340" s="13">
        <v>1475</v>
      </c>
      <c r="M2340" s="13" t="s">
        <v>1941</v>
      </c>
    </row>
    <row r="2341" spans="10:13" x14ac:dyDescent="0.25">
      <c r="J2341" s="13">
        <v>2064</v>
      </c>
      <c r="K2341" s="13" t="s">
        <v>1295</v>
      </c>
      <c r="L2341" s="13">
        <v>2064</v>
      </c>
      <c r="M2341" s="13" t="s">
        <v>1941</v>
      </c>
    </row>
    <row r="2342" spans="10:13" x14ac:dyDescent="0.25">
      <c r="J2342" s="13">
        <v>2064</v>
      </c>
      <c r="K2342" s="13" t="s">
        <v>1295</v>
      </c>
      <c r="L2342" s="13">
        <v>2064</v>
      </c>
      <c r="M2342" s="13" t="s">
        <v>1941</v>
      </c>
    </row>
    <row r="2343" spans="10:13" x14ac:dyDescent="0.25">
      <c r="J2343" s="13">
        <v>2064</v>
      </c>
      <c r="K2343" s="13" t="s">
        <v>1295</v>
      </c>
      <c r="L2343" s="13">
        <v>2064</v>
      </c>
      <c r="M2343" s="13" t="s">
        <v>1941</v>
      </c>
    </row>
    <row r="2344" spans="10:13" x14ac:dyDescent="0.25">
      <c r="J2344" s="13">
        <v>2064</v>
      </c>
      <c r="K2344" s="13" t="s">
        <v>1295</v>
      </c>
      <c r="L2344" s="13">
        <v>2064</v>
      </c>
      <c r="M2344" s="13" t="s">
        <v>1941</v>
      </c>
    </row>
    <row r="2345" spans="10:13" x14ac:dyDescent="0.25">
      <c r="J2345" s="13">
        <v>2064</v>
      </c>
      <c r="K2345" s="13" t="s">
        <v>1295</v>
      </c>
      <c r="L2345" s="13">
        <v>2064</v>
      </c>
      <c r="M2345" s="13" t="s">
        <v>1941</v>
      </c>
    </row>
    <row r="2346" spans="10:13" x14ac:dyDescent="0.25">
      <c r="J2346" s="13">
        <v>1715</v>
      </c>
      <c r="K2346" s="13" t="s">
        <v>1123</v>
      </c>
      <c r="L2346" s="13">
        <v>1715</v>
      </c>
      <c r="M2346" s="13" t="s">
        <v>1941</v>
      </c>
    </row>
    <row r="2347" spans="10:13" x14ac:dyDescent="0.25">
      <c r="J2347" s="13">
        <v>1423</v>
      </c>
      <c r="K2347" s="13" t="s">
        <v>594</v>
      </c>
      <c r="L2347" s="13">
        <v>1423</v>
      </c>
      <c r="M2347" s="13" t="s">
        <v>1941</v>
      </c>
    </row>
    <row r="2348" spans="10:13" x14ac:dyDescent="0.25">
      <c r="J2348" s="13">
        <v>2087</v>
      </c>
      <c r="K2348" s="13" t="s">
        <v>825</v>
      </c>
      <c r="L2348" s="13">
        <v>2087</v>
      </c>
      <c r="M2348" s="13" t="s">
        <v>1941</v>
      </c>
    </row>
    <row r="2349" spans="10:13" x14ac:dyDescent="0.25">
      <c r="J2349" s="13">
        <v>2064</v>
      </c>
      <c r="K2349" s="13" t="s">
        <v>1295</v>
      </c>
      <c r="L2349" s="13">
        <v>2064</v>
      </c>
      <c r="M2349" s="13" t="s">
        <v>1941</v>
      </c>
    </row>
    <row r="2350" spans="10:13" x14ac:dyDescent="0.25">
      <c r="J2350" s="13">
        <v>2064</v>
      </c>
      <c r="K2350" s="13" t="s">
        <v>1295</v>
      </c>
      <c r="L2350" s="13">
        <v>2064</v>
      </c>
      <c r="M2350" s="13" t="s">
        <v>1941</v>
      </c>
    </row>
    <row r="2351" spans="10:13" x14ac:dyDescent="0.25">
      <c r="J2351" s="13">
        <v>2064</v>
      </c>
      <c r="K2351" s="13" t="s">
        <v>1295</v>
      </c>
      <c r="L2351" s="13">
        <v>2064</v>
      </c>
      <c r="M2351" s="13" t="s">
        <v>1941</v>
      </c>
    </row>
    <row r="2352" spans="10:13" x14ac:dyDescent="0.25">
      <c r="J2352" s="13">
        <v>2064</v>
      </c>
      <c r="K2352" s="13" t="s">
        <v>1295</v>
      </c>
      <c r="L2352" s="13">
        <v>2064</v>
      </c>
      <c r="M2352" s="13" t="s">
        <v>1941</v>
      </c>
    </row>
    <row r="2353" spans="10:13" x14ac:dyDescent="0.25">
      <c r="J2353" s="13">
        <v>2064</v>
      </c>
      <c r="K2353" s="13" t="s">
        <v>1295</v>
      </c>
      <c r="L2353" s="13">
        <v>2064</v>
      </c>
      <c r="M2353" s="13" t="s">
        <v>1941</v>
      </c>
    </row>
    <row r="2354" spans="10:13" x14ac:dyDescent="0.25">
      <c r="J2354" s="13">
        <v>2064</v>
      </c>
      <c r="K2354" s="13" t="s">
        <v>1295</v>
      </c>
      <c r="L2354" s="13">
        <v>2064</v>
      </c>
      <c r="M2354" s="13" t="s">
        <v>1941</v>
      </c>
    </row>
    <row r="2355" spans="10:13" x14ac:dyDescent="0.25">
      <c r="J2355" s="13">
        <v>2064</v>
      </c>
      <c r="K2355" s="13" t="s">
        <v>1295</v>
      </c>
      <c r="L2355" s="13">
        <v>2064</v>
      </c>
      <c r="M2355" s="13" t="s">
        <v>1941</v>
      </c>
    </row>
    <row r="2356" spans="10:13" x14ac:dyDescent="0.25">
      <c r="J2356" s="13">
        <v>2064</v>
      </c>
      <c r="K2356" s="13" t="s">
        <v>1295</v>
      </c>
      <c r="L2356" s="13">
        <v>2064</v>
      </c>
      <c r="M2356" s="13" t="s">
        <v>1941</v>
      </c>
    </row>
    <row r="2357" spans="10:13" x14ac:dyDescent="0.25">
      <c r="J2357" s="13">
        <v>2064</v>
      </c>
      <c r="K2357" s="13" t="s">
        <v>1295</v>
      </c>
      <c r="L2357" s="13">
        <v>2064</v>
      </c>
      <c r="M2357" s="13" t="s">
        <v>1941</v>
      </c>
    </row>
    <row r="2358" spans="10:13" x14ac:dyDescent="0.25">
      <c r="J2358" s="13">
        <v>2064</v>
      </c>
      <c r="K2358" s="13" t="s">
        <v>1295</v>
      </c>
      <c r="L2358" s="13">
        <v>2064</v>
      </c>
      <c r="M2358" s="13" t="s">
        <v>1941</v>
      </c>
    </row>
    <row r="2359" spans="10:13" x14ac:dyDescent="0.25">
      <c r="J2359" s="13">
        <v>2232</v>
      </c>
      <c r="K2359" s="13" t="s">
        <v>462</v>
      </c>
      <c r="L2359" s="13">
        <v>2232</v>
      </c>
      <c r="M2359" s="13" t="s">
        <v>1941</v>
      </c>
    </row>
    <row r="2360" spans="10:13" x14ac:dyDescent="0.25">
      <c r="J2360" s="13">
        <v>2232</v>
      </c>
      <c r="K2360" s="13" t="s">
        <v>462</v>
      </c>
      <c r="L2360" s="13">
        <v>2232</v>
      </c>
      <c r="M2360" s="13" t="s">
        <v>1941</v>
      </c>
    </row>
    <row r="2361" spans="10:13" x14ac:dyDescent="0.25">
      <c r="J2361" s="13">
        <v>1209</v>
      </c>
      <c r="K2361" s="13" t="s">
        <v>825</v>
      </c>
      <c r="L2361" s="13">
        <v>1209</v>
      </c>
      <c r="M2361" s="13" t="s">
        <v>1941</v>
      </c>
    </row>
    <row r="2362" spans="10:13" x14ac:dyDescent="0.25">
      <c r="J2362" s="13">
        <v>1209</v>
      </c>
      <c r="K2362" s="13" t="s">
        <v>1123</v>
      </c>
      <c r="L2362" s="13">
        <v>1209</v>
      </c>
      <c r="M2362" s="13" t="s">
        <v>1941</v>
      </c>
    </row>
    <row r="2363" spans="10:13" x14ac:dyDescent="0.25">
      <c r="J2363" s="13">
        <v>1209</v>
      </c>
      <c r="K2363" s="13" t="s">
        <v>594</v>
      </c>
      <c r="L2363" s="13">
        <v>1209</v>
      </c>
      <c r="M2363" s="13" t="s">
        <v>1941</v>
      </c>
    </row>
    <row r="2364" spans="10:13" x14ac:dyDescent="0.25">
      <c r="J2364" s="13">
        <v>2232</v>
      </c>
      <c r="K2364" s="13" t="s">
        <v>462</v>
      </c>
      <c r="L2364" s="13">
        <v>2232</v>
      </c>
      <c r="M2364" s="13" t="s">
        <v>1941</v>
      </c>
    </row>
    <row r="2365" spans="10:13" x14ac:dyDescent="0.25">
      <c r="J2365" s="13">
        <v>2232</v>
      </c>
      <c r="K2365" s="13" t="s">
        <v>462</v>
      </c>
      <c r="L2365" s="13">
        <v>2232</v>
      </c>
      <c r="M2365" s="13" t="s">
        <v>1941</v>
      </c>
    </row>
    <row r="2366" spans="10:13" x14ac:dyDescent="0.25">
      <c r="J2366" s="13">
        <v>2285</v>
      </c>
      <c r="K2366" s="13" t="s">
        <v>825</v>
      </c>
      <c r="L2366" s="13">
        <v>2285</v>
      </c>
      <c r="M2366" s="13" t="s">
        <v>1941</v>
      </c>
    </row>
    <row r="2367" spans="10:13" x14ac:dyDescent="0.25">
      <c r="J2367" s="13">
        <v>1823</v>
      </c>
      <c r="K2367" s="13" t="s">
        <v>1123</v>
      </c>
      <c r="L2367" s="13">
        <v>1823</v>
      </c>
      <c r="M2367" s="13" t="s">
        <v>1941</v>
      </c>
    </row>
    <row r="2368" spans="10:13" x14ac:dyDescent="0.25">
      <c r="J2368" s="13">
        <v>2221</v>
      </c>
      <c r="K2368" s="13" t="s">
        <v>594</v>
      </c>
      <c r="L2368" s="13">
        <v>2221</v>
      </c>
      <c r="M2368" s="13" t="s">
        <v>1941</v>
      </c>
    </row>
    <row r="2369" spans="10:13" x14ac:dyDescent="0.25">
      <c r="J2369" s="13">
        <v>2064</v>
      </c>
      <c r="K2369" s="13" t="s">
        <v>462</v>
      </c>
      <c r="L2369" s="13">
        <v>2064</v>
      </c>
      <c r="M2369" s="13" t="s">
        <v>1941</v>
      </c>
    </row>
    <row r="2370" spans="10:13" x14ac:dyDescent="0.25">
      <c r="J2370" s="13">
        <v>2064</v>
      </c>
      <c r="K2370" s="13" t="s">
        <v>462</v>
      </c>
      <c r="L2370" s="13">
        <v>2064</v>
      </c>
      <c r="M2370" s="13" t="s">
        <v>1941</v>
      </c>
    </row>
    <row r="2371" spans="10:13" x14ac:dyDescent="0.25">
      <c r="J2371" s="13">
        <v>2064</v>
      </c>
      <c r="K2371" s="13" t="s">
        <v>462</v>
      </c>
      <c r="L2371" s="13">
        <v>2064</v>
      </c>
      <c r="M2371" s="13" t="s">
        <v>1941</v>
      </c>
    </row>
    <row r="2372" spans="10:13" x14ac:dyDescent="0.25">
      <c r="J2372" s="13">
        <v>2064</v>
      </c>
      <c r="K2372" s="13" t="s">
        <v>462</v>
      </c>
      <c r="L2372" s="13">
        <v>2064</v>
      </c>
      <c r="M2372" s="13" t="s">
        <v>1941</v>
      </c>
    </row>
    <row r="2373" spans="10:13" x14ac:dyDescent="0.25">
      <c r="J2373" s="13">
        <v>2064</v>
      </c>
      <c r="K2373" s="13" t="s">
        <v>462</v>
      </c>
      <c r="L2373" s="13">
        <v>2064</v>
      </c>
      <c r="M2373" s="13" t="s">
        <v>1941</v>
      </c>
    </row>
    <row r="2374" spans="10:13" x14ac:dyDescent="0.25">
      <c r="J2374" s="13">
        <v>2064</v>
      </c>
      <c r="K2374" s="13" t="s">
        <v>462</v>
      </c>
      <c r="L2374" s="13">
        <v>2064</v>
      </c>
      <c r="M2374" s="13" t="s">
        <v>1941</v>
      </c>
    </row>
    <row r="2375" spans="10:13" x14ac:dyDescent="0.25">
      <c r="J2375" s="13">
        <v>2285</v>
      </c>
      <c r="K2375" s="13" t="s">
        <v>825</v>
      </c>
      <c r="L2375" s="13">
        <v>2285</v>
      </c>
      <c r="M2375" s="13" t="s">
        <v>1941</v>
      </c>
    </row>
    <row r="2376" spans="10:13" x14ac:dyDescent="0.25">
      <c r="J2376" s="13">
        <v>1823</v>
      </c>
      <c r="K2376" s="13" t="s">
        <v>1123</v>
      </c>
      <c r="L2376" s="13">
        <v>1823</v>
      </c>
      <c r="M2376" s="13" t="s">
        <v>1941</v>
      </c>
    </row>
    <row r="2377" spans="10:13" x14ac:dyDescent="0.25">
      <c r="J2377" s="13">
        <v>2221</v>
      </c>
      <c r="K2377" s="13" t="s">
        <v>594</v>
      </c>
      <c r="L2377" s="13">
        <v>2221</v>
      </c>
      <c r="M2377" s="13" t="s">
        <v>1941</v>
      </c>
    </row>
    <row r="2378" spans="10:13" x14ac:dyDescent="0.25">
      <c r="J2378" s="13">
        <v>2064</v>
      </c>
      <c r="K2378" s="13" t="s">
        <v>462</v>
      </c>
      <c r="L2378" s="13">
        <v>2064</v>
      </c>
      <c r="M2378" s="13" t="s">
        <v>1941</v>
      </c>
    </row>
    <row r="2379" spans="10:13" x14ac:dyDescent="0.25">
      <c r="J2379" s="13">
        <v>2064</v>
      </c>
      <c r="K2379" s="13" t="s">
        <v>462</v>
      </c>
      <c r="L2379" s="13">
        <v>2064</v>
      </c>
      <c r="M2379" s="13" t="s">
        <v>1941</v>
      </c>
    </row>
    <row r="2380" spans="10:13" x14ac:dyDescent="0.25">
      <c r="J2380" s="13">
        <v>2221</v>
      </c>
      <c r="K2380" s="13" t="s">
        <v>594</v>
      </c>
      <c r="L2380" s="13">
        <v>2221</v>
      </c>
      <c r="M2380" s="13" t="s">
        <v>1941</v>
      </c>
    </row>
    <row r="2381" spans="10:13" x14ac:dyDescent="0.25">
      <c r="J2381" s="13">
        <v>1823</v>
      </c>
      <c r="K2381" s="13" t="s">
        <v>1123</v>
      </c>
      <c r="L2381" s="13">
        <v>1823</v>
      </c>
      <c r="M2381" s="13" t="s">
        <v>1941</v>
      </c>
    </row>
    <row r="2382" spans="10:13" x14ac:dyDescent="0.25">
      <c r="J2382" s="13">
        <v>2285</v>
      </c>
      <c r="K2382" s="13" t="s">
        <v>825</v>
      </c>
      <c r="L2382" s="13">
        <v>2285</v>
      </c>
      <c r="M2382" s="13" t="s">
        <v>1941</v>
      </c>
    </row>
    <row r="2383" spans="10:13" x14ac:dyDescent="0.25">
      <c r="J2383" s="13">
        <v>2064</v>
      </c>
      <c r="K2383" s="13" t="s">
        <v>462</v>
      </c>
      <c r="L2383" s="13">
        <v>2064</v>
      </c>
      <c r="M2383" s="13" t="s">
        <v>1941</v>
      </c>
    </row>
    <row r="2384" spans="10:13" x14ac:dyDescent="0.25">
      <c r="J2384" s="13">
        <v>2064</v>
      </c>
      <c r="K2384" s="13" t="s">
        <v>462</v>
      </c>
      <c r="L2384" s="13">
        <v>2064</v>
      </c>
      <c r="M2384" s="13" t="s">
        <v>1941</v>
      </c>
    </row>
    <row r="2385" spans="10:13" x14ac:dyDescent="0.25">
      <c r="J2385" s="13">
        <v>2064</v>
      </c>
      <c r="K2385" s="13" t="s">
        <v>462</v>
      </c>
      <c r="L2385" s="13">
        <v>2064</v>
      </c>
      <c r="M2385" s="13" t="s">
        <v>1941</v>
      </c>
    </row>
    <row r="2386" spans="10:13" x14ac:dyDescent="0.25">
      <c r="J2386" s="13">
        <v>2064</v>
      </c>
      <c r="K2386" s="13" t="s">
        <v>462</v>
      </c>
      <c r="L2386" s="13">
        <v>2064</v>
      </c>
      <c r="M2386" s="13" t="s">
        <v>1941</v>
      </c>
    </row>
    <row r="2387" spans="10:13" x14ac:dyDescent="0.25">
      <c r="J2387" s="13">
        <v>2064</v>
      </c>
      <c r="K2387" s="13" t="s">
        <v>462</v>
      </c>
      <c r="L2387" s="13">
        <v>2064</v>
      </c>
      <c r="M2387" s="13" t="s">
        <v>1941</v>
      </c>
    </row>
    <row r="2388" spans="10:13" x14ac:dyDescent="0.25">
      <c r="J2388" s="13">
        <v>2064</v>
      </c>
      <c r="K2388" s="13" t="s">
        <v>462</v>
      </c>
      <c r="L2388" s="13">
        <v>2064</v>
      </c>
      <c r="M2388" s="13" t="s">
        <v>1941</v>
      </c>
    </row>
    <row r="2389" spans="10:13" x14ac:dyDescent="0.25">
      <c r="J2389" s="13">
        <v>2221</v>
      </c>
      <c r="K2389" s="13" t="s">
        <v>594</v>
      </c>
      <c r="L2389" s="13">
        <v>2221</v>
      </c>
      <c r="M2389" s="13" t="s">
        <v>1941</v>
      </c>
    </row>
    <row r="2390" spans="10:13" x14ac:dyDescent="0.25">
      <c r="J2390" s="13">
        <v>1823</v>
      </c>
      <c r="K2390" s="13" t="s">
        <v>1123</v>
      </c>
      <c r="L2390" s="13">
        <v>1823</v>
      </c>
      <c r="M2390" s="13" t="s">
        <v>1941</v>
      </c>
    </row>
    <row r="2391" spans="10:13" x14ac:dyDescent="0.25">
      <c r="J2391" s="13">
        <v>2285</v>
      </c>
      <c r="K2391" s="13" t="s">
        <v>825</v>
      </c>
      <c r="L2391" s="13">
        <v>2285</v>
      </c>
      <c r="M2391" s="13" t="s">
        <v>1941</v>
      </c>
    </row>
    <row r="2392" spans="10:13" x14ac:dyDescent="0.25">
      <c r="J2392" s="13">
        <v>2064</v>
      </c>
      <c r="K2392" s="13" t="s">
        <v>462</v>
      </c>
      <c r="L2392" s="13">
        <v>2064</v>
      </c>
      <c r="M2392" s="13" t="s">
        <v>1941</v>
      </c>
    </row>
    <row r="2393" spans="10:13" x14ac:dyDescent="0.25">
      <c r="J2393" s="13">
        <v>2064</v>
      </c>
      <c r="K2393" s="13" t="s">
        <v>462</v>
      </c>
      <c r="L2393" s="13">
        <v>2064</v>
      </c>
      <c r="M2393" s="13" t="s">
        <v>1941</v>
      </c>
    </row>
    <row r="2394" spans="10:13" x14ac:dyDescent="0.25">
      <c r="J2394" s="13">
        <v>1823</v>
      </c>
      <c r="K2394" s="13" t="s">
        <v>1123</v>
      </c>
      <c r="L2394" s="13">
        <v>1823</v>
      </c>
      <c r="M2394" s="13" t="s">
        <v>1941</v>
      </c>
    </row>
    <row r="2395" spans="10:13" x14ac:dyDescent="0.25">
      <c r="J2395" s="13">
        <v>2221</v>
      </c>
      <c r="K2395" s="13" t="s">
        <v>594</v>
      </c>
      <c r="L2395" s="13">
        <v>2221</v>
      </c>
      <c r="M2395" s="13" t="s">
        <v>1941</v>
      </c>
    </row>
    <row r="2396" spans="10:13" x14ac:dyDescent="0.25">
      <c r="J2396" s="13">
        <v>2285</v>
      </c>
      <c r="K2396" s="13" t="s">
        <v>825</v>
      </c>
      <c r="L2396" s="13">
        <v>2285</v>
      </c>
      <c r="M2396" s="13" t="s">
        <v>1941</v>
      </c>
    </row>
    <row r="2397" spans="10:13" x14ac:dyDescent="0.25">
      <c r="J2397" s="13">
        <v>2064</v>
      </c>
      <c r="K2397" s="13" t="s">
        <v>462</v>
      </c>
      <c r="L2397" s="13">
        <v>2064</v>
      </c>
      <c r="M2397" s="13" t="s">
        <v>1941</v>
      </c>
    </row>
    <row r="2398" spans="10:13" x14ac:dyDescent="0.25">
      <c r="J2398" s="13">
        <v>2064</v>
      </c>
      <c r="K2398" s="13" t="s">
        <v>462</v>
      </c>
      <c r="L2398" s="13">
        <v>2064</v>
      </c>
      <c r="M2398" s="13" t="s">
        <v>1941</v>
      </c>
    </row>
    <row r="2399" spans="10:13" x14ac:dyDescent="0.25">
      <c r="J2399" s="13">
        <v>2064</v>
      </c>
      <c r="K2399" s="13" t="s">
        <v>462</v>
      </c>
      <c r="L2399" s="13">
        <v>2064</v>
      </c>
      <c r="M2399" s="13" t="s">
        <v>1941</v>
      </c>
    </row>
    <row r="2400" spans="10:13" x14ac:dyDescent="0.25">
      <c r="J2400" s="13">
        <v>2285</v>
      </c>
      <c r="K2400" s="13" t="s">
        <v>825</v>
      </c>
      <c r="L2400" s="13">
        <v>2285</v>
      </c>
      <c r="M2400" s="13" t="s">
        <v>1941</v>
      </c>
    </row>
    <row r="2401" spans="10:13" x14ac:dyDescent="0.25">
      <c r="J2401" s="13">
        <v>1823</v>
      </c>
      <c r="K2401" s="13" t="s">
        <v>1123</v>
      </c>
      <c r="L2401" s="13">
        <v>1823</v>
      </c>
      <c r="M2401" s="13" t="s">
        <v>1941</v>
      </c>
    </row>
    <row r="2402" spans="10:13" x14ac:dyDescent="0.25">
      <c r="J2402" s="13">
        <v>2221</v>
      </c>
      <c r="K2402" s="13" t="s">
        <v>594</v>
      </c>
      <c r="L2402" s="13">
        <v>2221</v>
      </c>
      <c r="M2402" s="13" t="s">
        <v>1941</v>
      </c>
    </row>
    <row r="2403" spans="10:13" x14ac:dyDescent="0.25">
      <c r="J2403" s="13">
        <v>2064</v>
      </c>
      <c r="K2403" s="13" t="s">
        <v>462</v>
      </c>
      <c r="L2403" s="13">
        <v>2064</v>
      </c>
      <c r="M2403" s="13" t="s">
        <v>1941</v>
      </c>
    </row>
    <row r="2404" spans="10:13" x14ac:dyDescent="0.25">
      <c r="J2404" s="13">
        <v>2064</v>
      </c>
      <c r="K2404" s="13" t="s">
        <v>462</v>
      </c>
      <c r="L2404" s="13">
        <v>2064</v>
      </c>
      <c r="M2404" s="13" t="s">
        <v>1941</v>
      </c>
    </row>
    <row r="2405" spans="10:13" x14ac:dyDescent="0.25">
      <c r="J2405" s="13">
        <v>2064</v>
      </c>
      <c r="K2405" s="13" t="s">
        <v>462</v>
      </c>
      <c r="L2405" s="13">
        <v>2064</v>
      </c>
      <c r="M2405" s="13" t="s">
        <v>1941</v>
      </c>
    </row>
    <row r="2406" spans="10:13" x14ac:dyDescent="0.25">
      <c r="J2406" s="13">
        <v>2064</v>
      </c>
      <c r="K2406" s="13" t="s">
        <v>462</v>
      </c>
      <c r="L2406" s="13">
        <v>2064</v>
      </c>
      <c r="M2406" s="13" t="s">
        <v>1941</v>
      </c>
    </row>
    <row r="2407" spans="10:13" x14ac:dyDescent="0.25">
      <c r="J2407" s="13">
        <v>2064</v>
      </c>
      <c r="K2407" s="13" t="s">
        <v>462</v>
      </c>
      <c r="L2407" s="13">
        <v>2064</v>
      </c>
      <c r="M2407" s="13" t="s">
        <v>1941</v>
      </c>
    </row>
    <row r="2408" spans="10:13" x14ac:dyDescent="0.25">
      <c r="J2408" s="13">
        <v>2064</v>
      </c>
      <c r="K2408" s="13" t="s">
        <v>462</v>
      </c>
      <c r="L2408" s="13">
        <v>2064</v>
      </c>
      <c r="M2408" s="13" t="s">
        <v>1941</v>
      </c>
    </row>
    <row r="2409" spans="10:13" x14ac:dyDescent="0.25">
      <c r="J2409" s="13">
        <v>2064</v>
      </c>
      <c r="K2409" s="13" t="s">
        <v>462</v>
      </c>
      <c r="L2409" s="13">
        <v>2064</v>
      </c>
      <c r="M2409" s="13" t="s">
        <v>1941</v>
      </c>
    </row>
    <row r="2410" spans="10:13" x14ac:dyDescent="0.25">
      <c r="J2410" s="13">
        <v>2221</v>
      </c>
      <c r="K2410" s="13" t="s">
        <v>594</v>
      </c>
      <c r="L2410" s="13">
        <v>2221</v>
      </c>
      <c r="M2410" s="13" t="s">
        <v>1941</v>
      </c>
    </row>
    <row r="2411" spans="10:13" x14ac:dyDescent="0.25">
      <c r="J2411" s="13">
        <v>1823</v>
      </c>
      <c r="K2411" s="13" t="s">
        <v>1123</v>
      </c>
      <c r="L2411" s="13">
        <v>1823</v>
      </c>
      <c r="M2411" s="13" t="s">
        <v>1941</v>
      </c>
    </row>
    <row r="2412" spans="10:13" x14ac:dyDescent="0.25">
      <c r="J2412" s="13">
        <v>2285</v>
      </c>
      <c r="K2412" s="13" t="s">
        <v>825</v>
      </c>
      <c r="L2412" s="13">
        <v>2285</v>
      </c>
      <c r="M2412" s="13" t="s">
        <v>1941</v>
      </c>
    </row>
    <row r="2413" spans="10:13" x14ac:dyDescent="0.25">
      <c r="J2413" s="13">
        <v>2064</v>
      </c>
      <c r="K2413" s="13" t="s">
        <v>462</v>
      </c>
      <c r="L2413" s="13">
        <v>2064</v>
      </c>
      <c r="M2413" s="13" t="s">
        <v>1941</v>
      </c>
    </row>
    <row r="2414" spans="10:13" x14ac:dyDescent="0.25">
      <c r="J2414" s="13">
        <v>2064</v>
      </c>
      <c r="K2414" s="13" t="s">
        <v>462</v>
      </c>
      <c r="L2414" s="13">
        <v>2064</v>
      </c>
      <c r="M2414" s="13" t="s">
        <v>1941</v>
      </c>
    </row>
    <row r="2415" spans="10:13" x14ac:dyDescent="0.25">
      <c r="J2415" s="13">
        <v>2064</v>
      </c>
      <c r="K2415" s="13" t="s">
        <v>462</v>
      </c>
      <c r="L2415" s="13">
        <v>2064</v>
      </c>
      <c r="M2415" s="13" t="s">
        <v>1941</v>
      </c>
    </row>
    <row r="2416" spans="10:13" x14ac:dyDescent="0.25">
      <c r="J2416" s="13">
        <v>2064</v>
      </c>
      <c r="K2416" s="13" t="s">
        <v>462</v>
      </c>
      <c r="L2416" s="13">
        <v>2064</v>
      </c>
      <c r="M2416" s="13" t="s">
        <v>1941</v>
      </c>
    </row>
    <row r="2417" spans="10:13" x14ac:dyDescent="0.25">
      <c r="J2417" s="13">
        <v>2064</v>
      </c>
      <c r="K2417" s="13" t="s">
        <v>462</v>
      </c>
      <c r="L2417" s="13">
        <v>2064</v>
      </c>
      <c r="M2417" s="13" t="s">
        <v>1941</v>
      </c>
    </row>
    <row r="2418" spans="10:13" x14ac:dyDescent="0.25">
      <c r="J2418" s="13">
        <v>2064</v>
      </c>
      <c r="K2418" s="13" t="s">
        <v>462</v>
      </c>
      <c r="L2418" s="13">
        <v>2064</v>
      </c>
      <c r="M2418" s="13" t="s">
        <v>1941</v>
      </c>
    </row>
    <row r="2419" spans="10:13" x14ac:dyDescent="0.25">
      <c r="J2419" s="13">
        <v>2064</v>
      </c>
      <c r="K2419" s="13" t="s">
        <v>462</v>
      </c>
      <c r="L2419" s="13">
        <v>2064</v>
      </c>
      <c r="M2419" s="13" t="s">
        <v>1941</v>
      </c>
    </row>
    <row r="2420" spans="10:13" x14ac:dyDescent="0.25">
      <c r="J2420" s="13">
        <v>2064</v>
      </c>
      <c r="K2420" s="13" t="s">
        <v>462</v>
      </c>
      <c r="L2420" s="13">
        <v>2064</v>
      </c>
      <c r="M2420" s="13" t="s">
        <v>1941</v>
      </c>
    </row>
    <row r="2421" spans="10:13" x14ac:dyDescent="0.25">
      <c r="J2421" s="13">
        <v>2064</v>
      </c>
      <c r="K2421" s="13" t="s">
        <v>462</v>
      </c>
      <c r="L2421" s="13">
        <v>2064</v>
      </c>
      <c r="M2421" s="13" t="s">
        <v>1941</v>
      </c>
    </row>
    <row r="2422" spans="10:13" x14ac:dyDescent="0.25">
      <c r="J2422" s="13">
        <v>1823</v>
      </c>
      <c r="K2422" s="13" t="s">
        <v>1123</v>
      </c>
      <c r="L2422" s="13">
        <v>1823</v>
      </c>
      <c r="M2422" s="13" t="s">
        <v>1941</v>
      </c>
    </row>
    <row r="2423" spans="10:13" x14ac:dyDescent="0.25">
      <c r="J2423" s="13">
        <v>2221</v>
      </c>
      <c r="K2423" s="13" t="s">
        <v>594</v>
      </c>
      <c r="L2423" s="13">
        <v>2221</v>
      </c>
      <c r="M2423" s="13" t="s">
        <v>1941</v>
      </c>
    </row>
    <row r="2424" spans="10:13" x14ac:dyDescent="0.25">
      <c r="J2424" s="13">
        <v>2285</v>
      </c>
      <c r="K2424" s="13" t="s">
        <v>825</v>
      </c>
      <c r="L2424" s="13">
        <v>2285</v>
      </c>
      <c r="M2424" s="13" t="s">
        <v>1941</v>
      </c>
    </row>
    <row r="2425" spans="10:13" x14ac:dyDescent="0.25">
      <c r="J2425" s="13">
        <v>2064</v>
      </c>
      <c r="K2425" s="13" t="s">
        <v>462</v>
      </c>
      <c r="L2425" s="13">
        <v>2064</v>
      </c>
      <c r="M2425" s="13" t="s">
        <v>1941</v>
      </c>
    </row>
    <row r="2426" spans="10:13" x14ac:dyDescent="0.25">
      <c r="J2426" s="13">
        <v>2285</v>
      </c>
      <c r="K2426" s="13" t="s">
        <v>825</v>
      </c>
      <c r="L2426" s="13">
        <v>2285</v>
      </c>
      <c r="M2426" s="13" t="s">
        <v>1941</v>
      </c>
    </row>
    <row r="2427" spans="10:13" x14ac:dyDescent="0.25">
      <c r="J2427" s="13">
        <v>2221</v>
      </c>
      <c r="K2427" s="13" t="s">
        <v>594</v>
      </c>
      <c r="L2427" s="13">
        <v>2221</v>
      </c>
      <c r="M2427" s="13" t="s">
        <v>1941</v>
      </c>
    </row>
    <row r="2428" spans="10:13" x14ac:dyDescent="0.25">
      <c r="J2428" s="13">
        <v>1823</v>
      </c>
      <c r="K2428" s="13" t="s">
        <v>1123</v>
      </c>
      <c r="L2428" s="13">
        <v>1823</v>
      </c>
      <c r="M2428" s="13" t="s">
        <v>1941</v>
      </c>
    </row>
    <row r="2429" spans="10:13" x14ac:dyDescent="0.25">
      <c r="J2429" s="13">
        <v>2064</v>
      </c>
      <c r="K2429" s="13" t="s">
        <v>462</v>
      </c>
      <c r="L2429" s="13">
        <v>2064</v>
      </c>
      <c r="M2429" s="13" t="s">
        <v>1941</v>
      </c>
    </row>
    <row r="2430" spans="10:13" x14ac:dyDescent="0.25">
      <c r="J2430" s="13">
        <v>2064</v>
      </c>
      <c r="K2430" s="13" t="s">
        <v>462</v>
      </c>
      <c r="L2430" s="13">
        <v>2064</v>
      </c>
      <c r="M2430" s="13" t="s">
        <v>1941</v>
      </c>
    </row>
    <row r="2431" spans="10:13" x14ac:dyDescent="0.25">
      <c r="J2431" s="13">
        <v>2064</v>
      </c>
      <c r="K2431" s="13" t="s">
        <v>462</v>
      </c>
      <c r="L2431" s="13">
        <v>2064</v>
      </c>
      <c r="M2431" s="13" t="s">
        <v>1941</v>
      </c>
    </row>
    <row r="2432" spans="10:13" x14ac:dyDescent="0.25">
      <c r="J2432" s="13">
        <v>2064</v>
      </c>
      <c r="K2432" s="13" t="s">
        <v>462</v>
      </c>
      <c r="L2432" s="13">
        <v>2064</v>
      </c>
      <c r="M2432" s="13" t="s">
        <v>1941</v>
      </c>
    </row>
    <row r="2433" spans="10:13" x14ac:dyDescent="0.25">
      <c r="J2433" s="13">
        <v>2064</v>
      </c>
      <c r="K2433" s="13" t="s">
        <v>462</v>
      </c>
      <c r="L2433" s="13">
        <v>2064</v>
      </c>
      <c r="M2433" s="13" t="s">
        <v>1941</v>
      </c>
    </row>
    <row r="2434" spans="10:13" x14ac:dyDescent="0.25">
      <c r="J2434" s="13">
        <v>2221</v>
      </c>
      <c r="K2434" s="13" t="s">
        <v>594</v>
      </c>
      <c r="L2434" s="13">
        <v>2221</v>
      </c>
      <c r="M2434" s="13" t="s">
        <v>1941</v>
      </c>
    </row>
    <row r="2435" spans="10:13" x14ac:dyDescent="0.25">
      <c r="J2435" s="13">
        <v>1823</v>
      </c>
      <c r="K2435" s="13" t="s">
        <v>1123</v>
      </c>
      <c r="L2435" s="13">
        <v>1823</v>
      </c>
      <c r="M2435" s="13" t="s">
        <v>1941</v>
      </c>
    </row>
    <row r="2436" spans="10:13" x14ac:dyDescent="0.25">
      <c r="J2436" s="13">
        <v>2285</v>
      </c>
      <c r="K2436" s="13" t="s">
        <v>825</v>
      </c>
      <c r="L2436" s="13">
        <v>2285</v>
      </c>
      <c r="M2436" s="13" t="s">
        <v>1941</v>
      </c>
    </row>
    <row r="2437" spans="10:13" x14ac:dyDescent="0.25">
      <c r="J2437" s="13">
        <v>2064</v>
      </c>
      <c r="K2437" s="13" t="s">
        <v>462</v>
      </c>
      <c r="L2437" s="13">
        <v>2064</v>
      </c>
      <c r="M2437" s="13" t="s">
        <v>1941</v>
      </c>
    </row>
    <row r="2438" spans="10:13" x14ac:dyDescent="0.25">
      <c r="J2438" s="13">
        <v>2064</v>
      </c>
      <c r="K2438" s="13" t="s">
        <v>462</v>
      </c>
      <c r="L2438" s="13">
        <v>2064</v>
      </c>
      <c r="M2438" s="13" t="s">
        <v>1941</v>
      </c>
    </row>
    <row r="2439" spans="10:13" x14ac:dyDescent="0.25">
      <c r="J2439" s="13">
        <v>2064</v>
      </c>
      <c r="K2439" s="13" t="s">
        <v>462</v>
      </c>
      <c r="L2439" s="13">
        <v>2064</v>
      </c>
      <c r="M2439" s="13" t="s">
        <v>1941</v>
      </c>
    </row>
    <row r="2440" spans="10:13" x14ac:dyDescent="0.25">
      <c r="J2440" s="13">
        <v>2285</v>
      </c>
      <c r="K2440" s="13" t="s">
        <v>825</v>
      </c>
      <c r="L2440" s="13">
        <v>2285</v>
      </c>
      <c r="M2440" s="13" t="s">
        <v>1941</v>
      </c>
    </row>
    <row r="2441" spans="10:13" x14ac:dyDescent="0.25">
      <c r="J2441" s="13">
        <v>1823</v>
      </c>
      <c r="K2441" s="13" t="s">
        <v>1123</v>
      </c>
      <c r="L2441" s="13">
        <v>1823</v>
      </c>
      <c r="M2441" s="13" t="s">
        <v>1941</v>
      </c>
    </row>
    <row r="2442" spans="10:13" x14ac:dyDescent="0.25">
      <c r="J2442" s="13">
        <v>2221</v>
      </c>
      <c r="K2442" s="13" t="s">
        <v>594</v>
      </c>
      <c r="L2442" s="13">
        <v>2221</v>
      </c>
      <c r="M2442" s="13" t="s">
        <v>1941</v>
      </c>
    </row>
    <row r="2443" spans="10:13" x14ac:dyDescent="0.25">
      <c r="J2443" s="13">
        <v>2285</v>
      </c>
      <c r="K2443" s="13" t="s">
        <v>825</v>
      </c>
      <c r="L2443" s="13">
        <v>2285</v>
      </c>
      <c r="M2443" s="13" t="s">
        <v>1941</v>
      </c>
    </row>
    <row r="2444" spans="10:13" x14ac:dyDescent="0.25">
      <c r="J2444" s="13">
        <v>2221</v>
      </c>
      <c r="K2444" s="13" t="s">
        <v>594</v>
      </c>
      <c r="L2444" s="13">
        <v>2221</v>
      </c>
      <c r="M2444" s="13" t="s">
        <v>1941</v>
      </c>
    </row>
    <row r="2445" spans="10:13" x14ac:dyDescent="0.25">
      <c r="J2445" s="13">
        <v>1823</v>
      </c>
      <c r="K2445" s="13" t="s">
        <v>1123</v>
      </c>
      <c r="L2445" s="13">
        <v>1823</v>
      </c>
      <c r="M2445" s="13" t="s">
        <v>1941</v>
      </c>
    </row>
    <row r="2446" spans="10:13" x14ac:dyDescent="0.25">
      <c r="J2446" s="13">
        <v>2221</v>
      </c>
      <c r="K2446" s="13" t="s">
        <v>594</v>
      </c>
      <c r="L2446" s="13">
        <v>2221</v>
      </c>
      <c r="M2446" s="13" t="s">
        <v>1941</v>
      </c>
    </row>
    <row r="2447" spans="10:13" x14ac:dyDescent="0.25">
      <c r="J2447" s="13">
        <v>1823</v>
      </c>
      <c r="K2447" s="13" t="s">
        <v>1123</v>
      </c>
      <c r="L2447" s="13">
        <v>1823</v>
      </c>
      <c r="M2447" s="13" t="s">
        <v>1941</v>
      </c>
    </row>
    <row r="2448" spans="10:13" x14ac:dyDescent="0.25">
      <c r="J2448" s="13">
        <v>2285</v>
      </c>
      <c r="K2448" s="13" t="s">
        <v>825</v>
      </c>
      <c r="L2448" s="13">
        <v>2285</v>
      </c>
      <c r="M2448" s="13" t="s">
        <v>1941</v>
      </c>
    </row>
    <row r="2449" spans="10:13" x14ac:dyDescent="0.25">
      <c r="J2449" s="13">
        <v>2064</v>
      </c>
      <c r="K2449" s="13" t="s">
        <v>462</v>
      </c>
      <c r="L2449" s="13">
        <v>2064</v>
      </c>
      <c r="M2449" s="13" t="s">
        <v>1941</v>
      </c>
    </row>
    <row r="2450" spans="10:13" x14ac:dyDescent="0.25">
      <c r="J2450" s="13">
        <v>2064</v>
      </c>
      <c r="K2450" s="13" t="s">
        <v>462</v>
      </c>
      <c r="L2450" s="13">
        <v>2064</v>
      </c>
      <c r="M2450" s="13" t="s">
        <v>1941</v>
      </c>
    </row>
    <row r="2451" spans="10:13" x14ac:dyDescent="0.25">
      <c r="J2451" s="13">
        <v>2064</v>
      </c>
      <c r="K2451" s="13" t="s">
        <v>462</v>
      </c>
      <c r="L2451" s="13">
        <v>2064</v>
      </c>
      <c r="M2451" s="13" t="s">
        <v>1941</v>
      </c>
    </row>
    <row r="2452" spans="10:13" x14ac:dyDescent="0.25">
      <c r="J2452" s="13">
        <v>2064</v>
      </c>
      <c r="K2452" s="13" t="s">
        <v>462</v>
      </c>
      <c r="L2452" s="13">
        <v>2064</v>
      </c>
      <c r="M2452" s="13" t="s">
        <v>1941</v>
      </c>
    </row>
    <row r="2453" spans="10:13" x14ac:dyDescent="0.25">
      <c r="J2453" s="13">
        <v>2221</v>
      </c>
      <c r="K2453" s="13" t="s">
        <v>594</v>
      </c>
      <c r="L2453" s="13">
        <v>2221</v>
      </c>
      <c r="M2453" s="13" t="s">
        <v>1941</v>
      </c>
    </row>
    <row r="2454" spans="10:13" x14ac:dyDescent="0.25">
      <c r="J2454" s="13">
        <v>1823</v>
      </c>
      <c r="K2454" s="13" t="s">
        <v>1123</v>
      </c>
      <c r="L2454" s="13">
        <v>1823</v>
      </c>
      <c r="M2454" s="13" t="s">
        <v>1941</v>
      </c>
    </row>
    <row r="2455" spans="10:13" x14ac:dyDescent="0.25">
      <c r="J2455" s="13">
        <v>2285</v>
      </c>
      <c r="K2455" s="13" t="s">
        <v>825</v>
      </c>
      <c r="L2455" s="13">
        <v>2285</v>
      </c>
      <c r="M2455" s="13" t="s">
        <v>1941</v>
      </c>
    </row>
    <row r="2456" spans="10:13" x14ac:dyDescent="0.25">
      <c r="J2456" s="13">
        <v>2064</v>
      </c>
      <c r="K2456" s="13" t="s">
        <v>462</v>
      </c>
      <c r="L2456" s="13">
        <v>2064</v>
      </c>
      <c r="M2456" s="13" t="s">
        <v>1941</v>
      </c>
    </row>
    <row r="2457" spans="10:13" x14ac:dyDescent="0.25">
      <c r="J2457" s="13">
        <v>2064</v>
      </c>
      <c r="K2457" s="13" t="s">
        <v>462</v>
      </c>
      <c r="L2457" s="13">
        <v>2064</v>
      </c>
      <c r="M2457" s="13" t="s">
        <v>1941</v>
      </c>
    </row>
    <row r="2458" spans="10:13" x14ac:dyDescent="0.25">
      <c r="J2458" s="13">
        <v>2064</v>
      </c>
      <c r="K2458" s="13" t="s">
        <v>462</v>
      </c>
      <c r="L2458" s="13">
        <v>2064</v>
      </c>
      <c r="M2458" s="13" t="s">
        <v>1941</v>
      </c>
    </row>
    <row r="2459" spans="10:13" x14ac:dyDescent="0.25">
      <c r="J2459" s="13">
        <v>2064</v>
      </c>
      <c r="K2459" s="13" t="s">
        <v>462</v>
      </c>
      <c r="L2459" s="13">
        <v>2064</v>
      </c>
      <c r="M2459" s="13" t="s">
        <v>1941</v>
      </c>
    </row>
    <row r="2460" spans="10:13" x14ac:dyDescent="0.25">
      <c r="J2460" s="13">
        <v>2064</v>
      </c>
      <c r="K2460" s="13" t="s">
        <v>462</v>
      </c>
      <c r="L2460" s="13">
        <v>2064</v>
      </c>
      <c r="M2460" s="13" t="s">
        <v>1941</v>
      </c>
    </row>
    <row r="2461" spans="10:13" x14ac:dyDescent="0.25">
      <c r="J2461" s="13">
        <v>2064</v>
      </c>
      <c r="K2461" s="13" t="s">
        <v>462</v>
      </c>
      <c r="L2461" s="13">
        <v>2064</v>
      </c>
      <c r="M2461" s="13" t="s">
        <v>1941</v>
      </c>
    </row>
    <row r="2462" spans="10:13" x14ac:dyDescent="0.25">
      <c r="J2462" s="13">
        <v>2064</v>
      </c>
      <c r="K2462" s="13" t="s">
        <v>462</v>
      </c>
      <c r="L2462" s="13">
        <v>2064</v>
      </c>
      <c r="M2462" s="13" t="s">
        <v>1941</v>
      </c>
    </row>
    <row r="2463" spans="10:13" x14ac:dyDescent="0.25">
      <c r="J2463" s="13">
        <v>2064</v>
      </c>
      <c r="K2463" s="13" t="s">
        <v>462</v>
      </c>
      <c r="L2463" s="13">
        <v>2064</v>
      </c>
      <c r="M2463" s="13" t="s">
        <v>1941</v>
      </c>
    </row>
    <row r="2464" spans="10:13" x14ac:dyDescent="0.25">
      <c r="J2464" s="13">
        <v>2064</v>
      </c>
      <c r="K2464" s="13" t="s">
        <v>462</v>
      </c>
      <c r="L2464" s="13">
        <v>2064</v>
      </c>
      <c r="M2464" s="13" t="s">
        <v>1941</v>
      </c>
    </row>
    <row r="2465" spans="10:13" x14ac:dyDescent="0.25">
      <c r="J2465" s="13">
        <v>2064</v>
      </c>
      <c r="K2465" s="13" t="s">
        <v>462</v>
      </c>
      <c r="L2465" s="13">
        <v>2064</v>
      </c>
      <c r="M2465" s="13" t="s">
        <v>1941</v>
      </c>
    </row>
    <row r="2466" spans="10:13" x14ac:dyDescent="0.25">
      <c r="J2466" s="13">
        <v>2064</v>
      </c>
      <c r="K2466" s="13" t="s">
        <v>462</v>
      </c>
      <c r="L2466" s="13">
        <v>2064</v>
      </c>
      <c r="M2466" s="13" t="s">
        <v>1941</v>
      </c>
    </row>
    <row r="2467" spans="10:13" x14ac:dyDescent="0.25">
      <c r="J2467" s="13">
        <v>2064</v>
      </c>
      <c r="K2467" s="13" t="s">
        <v>462</v>
      </c>
      <c r="L2467" s="13">
        <v>2064</v>
      </c>
      <c r="M2467" s="13" t="s">
        <v>1941</v>
      </c>
    </row>
    <row r="2468" spans="10:13" x14ac:dyDescent="0.25">
      <c r="J2468" s="13">
        <v>2064</v>
      </c>
      <c r="K2468" s="13" t="s">
        <v>462</v>
      </c>
      <c r="L2468" s="13">
        <v>2064</v>
      </c>
      <c r="M2468" s="13" t="s">
        <v>1941</v>
      </c>
    </row>
    <row r="2469" spans="10:13" x14ac:dyDescent="0.25">
      <c r="J2469" s="13">
        <v>2064</v>
      </c>
      <c r="K2469" s="13" t="s">
        <v>462</v>
      </c>
      <c r="L2469" s="13">
        <v>2064</v>
      </c>
      <c r="M2469" s="13" t="s">
        <v>1941</v>
      </c>
    </row>
    <row r="2470" spans="10:13" x14ac:dyDescent="0.25">
      <c r="J2470" s="13">
        <v>2064</v>
      </c>
      <c r="K2470" s="13" t="s">
        <v>462</v>
      </c>
      <c r="L2470" s="13">
        <v>2064</v>
      </c>
      <c r="M2470" s="13" t="s">
        <v>1941</v>
      </c>
    </row>
    <row r="2471" spans="10:13" x14ac:dyDescent="0.25">
      <c r="J2471" s="13">
        <v>2064</v>
      </c>
      <c r="K2471" s="13" t="s">
        <v>462</v>
      </c>
      <c r="L2471" s="13">
        <v>2064</v>
      </c>
      <c r="M2471" s="13" t="s">
        <v>1941</v>
      </c>
    </row>
    <row r="2472" spans="10:13" x14ac:dyDescent="0.25">
      <c r="J2472" s="13">
        <v>2064</v>
      </c>
      <c r="K2472" s="13" t="s">
        <v>462</v>
      </c>
      <c r="L2472" s="13">
        <v>2064</v>
      </c>
      <c r="M2472" s="13" t="s">
        <v>1941</v>
      </c>
    </row>
    <row r="2473" spans="10:13" x14ac:dyDescent="0.25">
      <c r="J2473" s="13">
        <v>2064</v>
      </c>
      <c r="K2473" s="13" t="s">
        <v>462</v>
      </c>
      <c r="L2473" s="13">
        <v>2064</v>
      </c>
      <c r="M2473" s="13" t="s">
        <v>1941</v>
      </c>
    </row>
    <row r="2474" spans="10:13" x14ac:dyDescent="0.25">
      <c r="J2474" s="13">
        <v>2064</v>
      </c>
      <c r="K2474" s="13" t="s">
        <v>462</v>
      </c>
      <c r="L2474" s="13">
        <v>2064</v>
      </c>
      <c r="M2474" s="13" t="s">
        <v>1941</v>
      </c>
    </row>
    <row r="2475" spans="10:13" x14ac:dyDescent="0.25">
      <c r="J2475" s="13">
        <v>2064</v>
      </c>
      <c r="K2475" s="13" t="s">
        <v>462</v>
      </c>
      <c r="L2475" s="13">
        <v>2064</v>
      </c>
      <c r="M2475" s="13" t="s">
        <v>1941</v>
      </c>
    </row>
    <row r="2476" spans="10:13" x14ac:dyDescent="0.25">
      <c r="J2476" s="13">
        <v>2064</v>
      </c>
      <c r="K2476" s="13" t="s">
        <v>462</v>
      </c>
      <c r="L2476" s="13">
        <v>2064</v>
      </c>
      <c r="M2476" s="13" t="s">
        <v>1941</v>
      </c>
    </row>
    <row r="2477" spans="10:13" x14ac:dyDescent="0.25">
      <c r="J2477" s="13">
        <v>1823</v>
      </c>
      <c r="K2477" s="13" t="s">
        <v>1123</v>
      </c>
      <c r="L2477" s="13">
        <v>1823</v>
      </c>
      <c r="M2477" s="13" t="s">
        <v>1941</v>
      </c>
    </row>
    <row r="2478" spans="10:13" x14ac:dyDescent="0.25">
      <c r="J2478" s="13">
        <v>2285</v>
      </c>
      <c r="K2478" s="13" t="s">
        <v>825</v>
      </c>
      <c r="L2478" s="13">
        <v>2285</v>
      </c>
      <c r="M2478" s="13" t="s">
        <v>1941</v>
      </c>
    </row>
    <row r="2479" spans="10:13" x14ac:dyDescent="0.25">
      <c r="J2479" s="13">
        <v>2221</v>
      </c>
      <c r="K2479" s="13" t="s">
        <v>594</v>
      </c>
      <c r="L2479" s="13">
        <v>2221</v>
      </c>
      <c r="M2479" s="13" t="s">
        <v>1941</v>
      </c>
    </row>
    <row r="2480" spans="10:13" x14ac:dyDescent="0.25">
      <c r="J2480" s="13">
        <v>2064</v>
      </c>
      <c r="K2480" s="13" t="s">
        <v>462</v>
      </c>
      <c r="L2480" s="13">
        <v>2064</v>
      </c>
      <c r="M2480" s="13" t="s">
        <v>1941</v>
      </c>
    </row>
    <row r="2481" spans="10:13" x14ac:dyDescent="0.25">
      <c r="J2481" s="13">
        <v>2064</v>
      </c>
      <c r="K2481" s="13" t="s">
        <v>462</v>
      </c>
      <c r="L2481" s="13">
        <v>2064</v>
      </c>
      <c r="M2481" s="13" t="s">
        <v>1941</v>
      </c>
    </row>
    <row r="2482" spans="10:13" x14ac:dyDescent="0.25">
      <c r="J2482" s="13">
        <v>2064</v>
      </c>
      <c r="K2482" s="13" t="s">
        <v>462</v>
      </c>
      <c r="L2482" s="13">
        <v>2064</v>
      </c>
      <c r="M2482" s="13" t="s">
        <v>1941</v>
      </c>
    </row>
    <row r="2483" spans="10:13" x14ac:dyDescent="0.25">
      <c r="J2483" s="13">
        <v>2064</v>
      </c>
      <c r="K2483" s="13" t="s">
        <v>462</v>
      </c>
      <c r="L2483" s="13">
        <v>2064</v>
      </c>
      <c r="M2483" s="13" t="s">
        <v>1941</v>
      </c>
    </row>
    <row r="2484" spans="10:13" x14ac:dyDescent="0.25">
      <c r="J2484" s="13">
        <v>2064</v>
      </c>
      <c r="K2484" s="13" t="s">
        <v>462</v>
      </c>
      <c r="L2484" s="13">
        <v>2064</v>
      </c>
      <c r="M2484" s="13" t="s">
        <v>1941</v>
      </c>
    </row>
    <row r="2485" spans="10:13" x14ac:dyDescent="0.25">
      <c r="J2485" s="13">
        <v>2064</v>
      </c>
      <c r="K2485" s="13" t="s">
        <v>462</v>
      </c>
      <c r="L2485" s="13">
        <v>2064</v>
      </c>
      <c r="M2485" s="13" t="s">
        <v>1941</v>
      </c>
    </row>
    <row r="2486" spans="10:13" x14ac:dyDescent="0.25">
      <c r="J2486" s="13">
        <v>2064</v>
      </c>
      <c r="K2486" s="13" t="s">
        <v>462</v>
      </c>
      <c r="L2486" s="13">
        <v>2064</v>
      </c>
      <c r="M2486" s="13" t="s">
        <v>1941</v>
      </c>
    </row>
    <row r="2487" spans="10:13" x14ac:dyDescent="0.25">
      <c r="J2487" s="13">
        <v>2064</v>
      </c>
      <c r="K2487" s="13" t="s">
        <v>462</v>
      </c>
      <c r="L2487" s="13">
        <v>2064</v>
      </c>
      <c r="M2487" s="13" t="s">
        <v>1941</v>
      </c>
    </row>
    <row r="2488" spans="10:13" x14ac:dyDescent="0.25">
      <c r="J2488" s="13">
        <v>2064</v>
      </c>
      <c r="K2488" s="13" t="s">
        <v>462</v>
      </c>
      <c r="L2488" s="13">
        <v>2064</v>
      </c>
      <c r="M2488" s="13" t="s">
        <v>1941</v>
      </c>
    </row>
    <row r="2489" spans="10:13" x14ac:dyDescent="0.25">
      <c r="J2489" s="13">
        <v>2064</v>
      </c>
      <c r="K2489" s="13" t="s">
        <v>462</v>
      </c>
      <c r="L2489" s="13">
        <v>2064</v>
      </c>
      <c r="M2489" s="13" t="s">
        <v>1941</v>
      </c>
    </row>
    <row r="2490" spans="10:13" x14ac:dyDescent="0.25">
      <c r="J2490" s="13">
        <v>2064</v>
      </c>
      <c r="K2490" s="13" t="s">
        <v>462</v>
      </c>
      <c r="L2490" s="13">
        <v>2064</v>
      </c>
      <c r="M2490" s="13" t="s">
        <v>1941</v>
      </c>
    </row>
    <row r="2491" spans="10:13" x14ac:dyDescent="0.25">
      <c r="J2491" s="13">
        <v>2064</v>
      </c>
      <c r="K2491" s="13" t="s">
        <v>462</v>
      </c>
      <c r="L2491" s="13">
        <v>2064</v>
      </c>
      <c r="M2491" s="13" t="s">
        <v>1941</v>
      </c>
    </row>
    <row r="2492" spans="10:13" x14ac:dyDescent="0.25">
      <c r="J2492" s="13">
        <v>2064</v>
      </c>
      <c r="K2492" s="13" t="s">
        <v>462</v>
      </c>
      <c r="L2492" s="13">
        <v>2064</v>
      </c>
      <c r="M2492" s="13" t="s">
        <v>1941</v>
      </c>
    </row>
    <row r="2493" spans="10:13" x14ac:dyDescent="0.25">
      <c r="J2493" s="13">
        <v>2064</v>
      </c>
      <c r="K2493" s="13" t="s">
        <v>462</v>
      </c>
      <c r="L2493" s="13">
        <v>2064</v>
      </c>
      <c r="M2493" s="13" t="s">
        <v>1941</v>
      </c>
    </row>
    <row r="2494" spans="10:13" x14ac:dyDescent="0.25">
      <c r="J2494" s="13">
        <v>2064</v>
      </c>
      <c r="K2494" s="13" t="s">
        <v>462</v>
      </c>
      <c r="L2494" s="13">
        <v>2064</v>
      </c>
      <c r="M2494" s="13" t="s">
        <v>1941</v>
      </c>
    </row>
    <row r="2495" spans="10:13" x14ac:dyDescent="0.25">
      <c r="J2495" s="13">
        <v>2221</v>
      </c>
      <c r="K2495" s="13" t="s">
        <v>594</v>
      </c>
      <c r="L2495" s="13">
        <v>2221</v>
      </c>
      <c r="M2495" s="13" t="s">
        <v>1941</v>
      </c>
    </row>
    <row r="2496" spans="10:13" x14ac:dyDescent="0.25">
      <c r="J2496" s="13">
        <v>1823</v>
      </c>
      <c r="K2496" s="13" t="s">
        <v>1123</v>
      </c>
      <c r="L2496" s="13">
        <v>1823</v>
      </c>
      <c r="M2496" s="13" t="s">
        <v>1941</v>
      </c>
    </row>
    <row r="2497" spans="10:13" x14ac:dyDescent="0.25">
      <c r="J2497" s="13">
        <v>2285</v>
      </c>
      <c r="K2497" s="13" t="s">
        <v>825</v>
      </c>
      <c r="L2497" s="13">
        <v>2285</v>
      </c>
      <c r="M2497" s="13" t="s">
        <v>1941</v>
      </c>
    </row>
    <row r="2498" spans="10:13" x14ac:dyDescent="0.25">
      <c r="J2498" s="13">
        <v>2064</v>
      </c>
      <c r="K2498" s="13" t="s">
        <v>462</v>
      </c>
      <c r="L2498" s="13">
        <v>2064</v>
      </c>
      <c r="M2498" s="13" t="s">
        <v>1941</v>
      </c>
    </row>
    <row r="2499" spans="10:13" x14ac:dyDescent="0.25">
      <c r="J2499" s="13">
        <v>2064</v>
      </c>
      <c r="K2499" s="13" t="s">
        <v>462</v>
      </c>
      <c r="L2499" s="13">
        <v>2064</v>
      </c>
      <c r="M2499" s="13" t="s">
        <v>1941</v>
      </c>
    </row>
    <row r="2500" spans="10:13" x14ac:dyDescent="0.25">
      <c r="J2500" s="13">
        <v>2064</v>
      </c>
      <c r="K2500" s="13" t="s">
        <v>462</v>
      </c>
      <c r="L2500" s="13">
        <v>2064</v>
      </c>
      <c r="M2500" s="13" t="s">
        <v>1941</v>
      </c>
    </row>
    <row r="2501" spans="10:13" x14ac:dyDescent="0.25">
      <c r="J2501" s="13">
        <v>2064</v>
      </c>
      <c r="K2501" s="13" t="s">
        <v>462</v>
      </c>
      <c r="L2501" s="13">
        <v>2064</v>
      </c>
      <c r="M2501" s="13" t="s">
        <v>1941</v>
      </c>
    </row>
    <row r="2502" spans="10:13" x14ac:dyDescent="0.25">
      <c r="J2502" s="13">
        <v>2064</v>
      </c>
      <c r="K2502" s="13" t="s">
        <v>462</v>
      </c>
      <c r="L2502" s="13">
        <v>2064</v>
      </c>
      <c r="M2502" s="13" t="s">
        <v>1941</v>
      </c>
    </row>
    <row r="2503" spans="10:13" x14ac:dyDescent="0.25">
      <c r="J2503" s="13">
        <v>2064</v>
      </c>
      <c r="K2503" s="13" t="s">
        <v>462</v>
      </c>
      <c r="L2503" s="13">
        <v>2064</v>
      </c>
      <c r="M2503" s="13" t="s">
        <v>1941</v>
      </c>
    </row>
    <row r="2504" spans="10:13" x14ac:dyDescent="0.25">
      <c r="J2504" s="13">
        <v>2064</v>
      </c>
      <c r="K2504" s="13" t="s">
        <v>462</v>
      </c>
      <c r="L2504" s="13">
        <v>2064</v>
      </c>
      <c r="M2504" s="13" t="s">
        <v>1941</v>
      </c>
    </row>
    <row r="2505" spans="10:13" x14ac:dyDescent="0.25">
      <c r="J2505" s="13">
        <v>2064</v>
      </c>
      <c r="K2505" s="13" t="s">
        <v>462</v>
      </c>
      <c r="L2505" s="13">
        <v>2064</v>
      </c>
      <c r="M2505" s="13" t="s">
        <v>1941</v>
      </c>
    </row>
    <row r="2506" spans="10:13" x14ac:dyDescent="0.25">
      <c r="J2506" s="13">
        <v>2064</v>
      </c>
      <c r="K2506" s="13" t="s">
        <v>462</v>
      </c>
      <c r="L2506" s="13">
        <v>2064</v>
      </c>
      <c r="M2506" s="13" t="s">
        <v>1941</v>
      </c>
    </row>
    <row r="2507" spans="10:13" x14ac:dyDescent="0.25">
      <c r="J2507" s="13">
        <v>2064</v>
      </c>
      <c r="K2507" s="13" t="s">
        <v>462</v>
      </c>
      <c r="L2507" s="13">
        <v>2064</v>
      </c>
      <c r="M2507" s="13" t="s">
        <v>1941</v>
      </c>
    </row>
    <row r="2508" spans="10:13" x14ac:dyDescent="0.25">
      <c r="J2508" s="13">
        <v>2064</v>
      </c>
      <c r="K2508" s="13" t="s">
        <v>462</v>
      </c>
      <c r="L2508" s="13">
        <v>2064</v>
      </c>
      <c r="M2508" s="13" t="s">
        <v>1941</v>
      </c>
    </row>
    <row r="2509" spans="10:13" x14ac:dyDescent="0.25">
      <c r="J2509" s="13">
        <v>2064</v>
      </c>
      <c r="K2509" s="13" t="s">
        <v>462</v>
      </c>
      <c r="L2509" s="13">
        <v>2064</v>
      </c>
      <c r="M2509" s="13" t="s">
        <v>1941</v>
      </c>
    </row>
    <row r="2510" spans="10:13" x14ac:dyDescent="0.25">
      <c r="J2510" s="13">
        <v>2064</v>
      </c>
      <c r="K2510" s="13" t="s">
        <v>462</v>
      </c>
      <c r="L2510" s="13">
        <v>2064</v>
      </c>
      <c r="M2510" s="13" t="s">
        <v>1941</v>
      </c>
    </row>
    <row r="2511" spans="10:13" x14ac:dyDescent="0.25">
      <c r="J2511" s="13">
        <v>2064</v>
      </c>
      <c r="K2511" s="13" t="s">
        <v>462</v>
      </c>
      <c r="L2511" s="13">
        <v>2064</v>
      </c>
      <c r="M2511" s="13" t="s">
        <v>1941</v>
      </c>
    </row>
    <row r="2512" spans="10:13" x14ac:dyDescent="0.25">
      <c r="J2512" s="13">
        <v>2221</v>
      </c>
      <c r="K2512" s="13" t="s">
        <v>594</v>
      </c>
      <c r="L2512" s="13">
        <v>2221</v>
      </c>
      <c r="M2512" s="13" t="s">
        <v>1941</v>
      </c>
    </row>
    <row r="2513" spans="10:13" x14ac:dyDescent="0.25">
      <c r="J2513" s="13">
        <v>1823</v>
      </c>
      <c r="K2513" s="13" t="s">
        <v>1123</v>
      </c>
      <c r="L2513" s="13">
        <v>1823</v>
      </c>
      <c r="M2513" s="13" t="s">
        <v>1941</v>
      </c>
    </row>
    <row r="2514" spans="10:13" x14ac:dyDescent="0.25">
      <c r="J2514" s="13">
        <v>2285</v>
      </c>
      <c r="K2514" s="13" t="s">
        <v>825</v>
      </c>
      <c r="L2514" s="13">
        <v>2285</v>
      </c>
      <c r="M2514" s="13" t="s">
        <v>1941</v>
      </c>
    </row>
    <row r="2515" spans="10:13" x14ac:dyDescent="0.25">
      <c r="J2515" s="13">
        <v>2064</v>
      </c>
      <c r="K2515" s="13" t="s">
        <v>462</v>
      </c>
      <c r="L2515" s="13">
        <v>2064</v>
      </c>
      <c r="M2515" s="13" t="s">
        <v>1941</v>
      </c>
    </row>
    <row r="2516" spans="10:13" x14ac:dyDescent="0.25">
      <c r="J2516" s="13">
        <v>2064</v>
      </c>
      <c r="K2516" s="13" t="s">
        <v>462</v>
      </c>
      <c r="L2516" s="13">
        <v>2064</v>
      </c>
      <c r="M2516" s="13" t="s">
        <v>1941</v>
      </c>
    </row>
    <row r="2517" spans="10:13" x14ac:dyDescent="0.25">
      <c r="J2517" s="13">
        <v>2064</v>
      </c>
      <c r="K2517" s="13" t="s">
        <v>462</v>
      </c>
      <c r="L2517" s="13">
        <v>2064</v>
      </c>
      <c r="M2517" s="13" t="s">
        <v>1941</v>
      </c>
    </row>
    <row r="2518" spans="10:13" x14ac:dyDescent="0.25">
      <c r="J2518" s="13">
        <v>2064</v>
      </c>
      <c r="K2518" s="13" t="s">
        <v>462</v>
      </c>
      <c r="L2518" s="13">
        <v>2064</v>
      </c>
      <c r="M2518" s="13" t="s">
        <v>1941</v>
      </c>
    </row>
    <row r="2519" spans="10:13" x14ac:dyDescent="0.25">
      <c r="J2519" s="13">
        <v>2266</v>
      </c>
      <c r="K2519" s="13" t="s">
        <v>1319</v>
      </c>
      <c r="L2519" s="13">
        <v>2266</v>
      </c>
      <c r="M2519" s="13" t="s">
        <v>1941</v>
      </c>
    </row>
    <row r="2520" spans="10:13" x14ac:dyDescent="0.25">
      <c r="J2520" s="13">
        <v>1823</v>
      </c>
      <c r="K2520" s="13" t="s">
        <v>1123</v>
      </c>
      <c r="L2520" s="13">
        <v>1823</v>
      </c>
      <c r="M2520" s="13" t="s">
        <v>1941</v>
      </c>
    </row>
    <row r="2521" spans="10:13" x14ac:dyDescent="0.25">
      <c r="J2521" s="13">
        <v>2221</v>
      </c>
      <c r="K2521" s="13" t="s">
        <v>594</v>
      </c>
      <c r="L2521" s="13">
        <v>2221</v>
      </c>
      <c r="M2521" s="13" t="s">
        <v>1941</v>
      </c>
    </row>
    <row r="2522" spans="10:13" x14ac:dyDescent="0.25">
      <c r="J2522" s="13">
        <v>2285</v>
      </c>
      <c r="K2522" s="13" t="s">
        <v>825</v>
      </c>
      <c r="L2522" s="13">
        <v>2285</v>
      </c>
      <c r="M2522" s="13" t="s">
        <v>1941</v>
      </c>
    </row>
    <row r="2523" spans="10:13" x14ac:dyDescent="0.25">
      <c r="J2523" s="13">
        <v>2221</v>
      </c>
      <c r="K2523" s="13" t="s">
        <v>594</v>
      </c>
      <c r="L2523" s="13">
        <v>2221</v>
      </c>
      <c r="M2523" s="13" t="s">
        <v>1941</v>
      </c>
    </row>
    <row r="2524" spans="10:13" x14ac:dyDescent="0.25">
      <c r="J2524" s="13">
        <v>2285</v>
      </c>
      <c r="K2524" s="13" t="s">
        <v>825</v>
      </c>
      <c r="L2524" s="13">
        <v>2285</v>
      </c>
      <c r="M2524" s="13" t="s">
        <v>1941</v>
      </c>
    </row>
    <row r="2525" spans="10:13" x14ac:dyDescent="0.25">
      <c r="J2525" s="13">
        <v>1823</v>
      </c>
      <c r="K2525" s="13" t="s">
        <v>1123</v>
      </c>
      <c r="L2525" s="13">
        <v>1823</v>
      </c>
      <c r="M2525" s="13" t="s">
        <v>1941</v>
      </c>
    </row>
    <row r="2526" spans="10:13" x14ac:dyDescent="0.25">
      <c r="J2526" s="13">
        <v>2285</v>
      </c>
      <c r="K2526" s="13" t="s">
        <v>825</v>
      </c>
      <c r="L2526" s="13">
        <v>2285</v>
      </c>
      <c r="M2526" s="13" t="s">
        <v>1941</v>
      </c>
    </row>
    <row r="2527" spans="10:13" x14ac:dyDescent="0.25">
      <c r="J2527" s="13">
        <v>2221</v>
      </c>
      <c r="K2527" s="13" t="s">
        <v>594</v>
      </c>
      <c r="L2527" s="13">
        <v>2221</v>
      </c>
      <c r="M2527" s="13" t="s">
        <v>1941</v>
      </c>
    </row>
    <row r="2528" spans="10:13" x14ac:dyDescent="0.25">
      <c r="J2528" s="13">
        <v>1823</v>
      </c>
      <c r="K2528" s="13" t="s">
        <v>1123</v>
      </c>
      <c r="L2528" s="13">
        <v>1823</v>
      </c>
      <c r="M2528" s="13" t="s">
        <v>1941</v>
      </c>
    </row>
    <row r="2529" spans="10:13" x14ac:dyDescent="0.25">
      <c r="J2529" s="13">
        <v>2266</v>
      </c>
      <c r="K2529" s="13" t="s">
        <v>1319</v>
      </c>
      <c r="L2529" s="13">
        <v>2266</v>
      </c>
      <c r="M2529" s="13" t="s">
        <v>1941</v>
      </c>
    </row>
    <row r="2530" spans="10:13" x14ac:dyDescent="0.25">
      <c r="J2530" s="13">
        <v>2064</v>
      </c>
      <c r="K2530" s="13" t="s">
        <v>462</v>
      </c>
      <c r="L2530" s="13">
        <v>2064</v>
      </c>
      <c r="M2530" s="13" t="s">
        <v>1941</v>
      </c>
    </row>
    <row r="2531" spans="10:13" x14ac:dyDescent="0.25">
      <c r="J2531" s="13">
        <v>2064</v>
      </c>
      <c r="K2531" s="13" t="s">
        <v>462</v>
      </c>
      <c r="L2531" s="13">
        <v>2064</v>
      </c>
      <c r="M2531" s="13" t="s">
        <v>1941</v>
      </c>
    </row>
    <row r="2532" spans="10:13" x14ac:dyDescent="0.25">
      <c r="J2532" s="13">
        <v>2064</v>
      </c>
      <c r="K2532" s="13" t="s">
        <v>462</v>
      </c>
      <c r="L2532" s="13">
        <v>2064</v>
      </c>
      <c r="M2532" s="13" t="s">
        <v>1941</v>
      </c>
    </row>
    <row r="2533" spans="10:13" x14ac:dyDescent="0.25">
      <c r="J2533" s="13">
        <v>2064</v>
      </c>
      <c r="K2533" s="13" t="s">
        <v>462</v>
      </c>
      <c r="L2533" s="13">
        <v>2064</v>
      </c>
      <c r="M2533" s="13" t="s">
        <v>1941</v>
      </c>
    </row>
    <row r="2534" spans="10:13" x14ac:dyDescent="0.25">
      <c r="J2534" s="13">
        <v>2064</v>
      </c>
      <c r="K2534" s="13" t="s">
        <v>462</v>
      </c>
      <c r="L2534" s="13">
        <v>2064</v>
      </c>
      <c r="M2534" s="13" t="s">
        <v>1941</v>
      </c>
    </row>
    <row r="2535" spans="10:13" x14ac:dyDescent="0.25">
      <c r="J2535" s="13">
        <v>2064</v>
      </c>
      <c r="K2535" s="13" t="s">
        <v>462</v>
      </c>
      <c r="L2535" s="13">
        <v>2064</v>
      </c>
      <c r="M2535" s="13" t="s">
        <v>1941</v>
      </c>
    </row>
    <row r="2536" spans="10:13" x14ac:dyDescent="0.25">
      <c r="J2536" s="13">
        <v>2064</v>
      </c>
      <c r="K2536" s="13" t="s">
        <v>462</v>
      </c>
      <c r="L2536" s="13">
        <v>2064</v>
      </c>
      <c r="M2536" s="13" t="s">
        <v>1941</v>
      </c>
    </row>
    <row r="2537" spans="10:13" x14ac:dyDescent="0.25">
      <c r="J2537" s="13">
        <v>1823</v>
      </c>
      <c r="K2537" s="13" t="s">
        <v>1123</v>
      </c>
      <c r="L2537" s="13">
        <v>1823</v>
      </c>
      <c r="M2537" s="13" t="s">
        <v>1941</v>
      </c>
    </row>
    <row r="2538" spans="10:13" x14ac:dyDescent="0.25">
      <c r="J2538" s="13">
        <v>2221</v>
      </c>
      <c r="K2538" s="13" t="s">
        <v>594</v>
      </c>
      <c r="L2538" s="13">
        <v>2221</v>
      </c>
      <c r="M2538" s="13" t="s">
        <v>1941</v>
      </c>
    </row>
    <row r="2539" spans="10:13" x14ac:dyDescent="0.25">
      <c r="J2539" s="13">
        <v>2285</v>
      </c>
      <c r="K2539" s="13" t="s">
        <v>825</v>
      </c>
      <c r="L2539" s="13">
        <v>2285</v>
      </c>
      <c r="M2539" s="13" t="s">
        <v>1941</v>
      </c>
    </row>
    <row r="2540" spans="10:13" x14ac:dyDescent="0.25">
      <c r="J2540" s="13">
        <v>2064</v>
      </c>
      <c r="K2540" s="13" t="s">
        <v>462</v>
      </c>
      <c r="L2540" s="13">
        <v>2064</v>
      </c>
      <c r="M2540" s="13" t="s">
        <v>1941</v>
      </c>
    </row>
    <row r="2541" spans="10:13" x14ac:dyDescent="0.25">
      <c r="J2541" s="13">
        <v>2064</v>
      </c>
      <c r="K2541" s="13" t="s">
        <v>462</v>
      </c>
      <c r="L2541" s="13">
        <v>2064</v>
      </c>
      <c r="M2541" s="13" t="s">
        <v>1941</v>
      </c>
    </row>
    <row r="2542" spans="10:13" x14ac:dyDescent="0.25">
      <c r="J2542" s="13">
        <v>2064</v>
      </c>
      <c r="K2542" s="13" t="s">
        <v>462</v>
      </c>
      <c r="L2542" s="13">
        <v>2064</v>
      </c>
      <c r="M2542" s="13" t="s">
        <v>1941</v>
      </c>
    </row>
    <row r="2543" spans="10:13" x14ac:dyDescent="0.25">
      <c r="J2543" s="13">
        <v>2285</v>
      </c>
      <c r="K2543" s="13" t="s">
        <v>825</v>
      </c>
      <c r="L2543" s="13">
        <v>2285</v>
      </c>
      <c r="M2543" s="13" t="s">
        <v>1941</v>
      </c>
    </row>
    <row r="2544" spans="10:13" x14ac:dyDescent="0.25">
      <c r="J2544" s="13">
        <v>2221</v>
      </c>
      <c r="K2544" s="13" t="s">
        <v>594</v>
      </c>
      <c r="L2544" s="13">
        <v>2221</v>
      </c>
      <c r="M2544" s="13" t="s">
        <v>1941</v>
      </c>
    </row>
    <row r="2545" spans="10:13" x14ac:dyDescent="0.25">
      <c r="J2545" s="13">
        <v>1823</v>
      </c>
      <c r="K2545" s="13" t="s">
        <v>1123</v>
      </c>
      <c r="L2545" s="13">
        <v>1823</v>
      </c>
      <c r="M2545" s="13" t="s">
        <v>1941</v>
      </c>
    </row>
    <row r="2546" spans="10:13" x14ac:dyDescent="0.25">
      <c r="J2546" s="13">
        <v>2086</v>
      </c>
      <c r="K2546" s="13" t="s">
        <v>1065</v>
      </c>
      <c r="L2546" s="13">
        <v>2086</v>
      </c>
      <c r="M2546" s="13" t="s">
        <v>1941</v>
      </c>
    </row>
    <row r="2547" spans="10:13" x14ac:dyDescent="0.25">
      <c r="J2547" s="13">
        <v>2064</v>
      </c>
      <c r="K2547" s="13" t="s">
        <v>462</v>
      </c>
      <c r="L2547" s="13">
        <v>2064</v>
      </c>
      <c r="M2547" s="13" t="s">
        <v>1941</v>
      </c>
    </row>
    <row r="2548" spans="10:13" x14ac:dyDescent="0.25">
      <c r="J2548" s="13">
        <v>2064</v>
      </c>
      <c r="K2548" s="13" t="s">
        <v>462</v>
      </c>
      <c r="L2548" s="13">
        <v>2064</v>
      </c>
      <c r="M2548" s="13" t="s">
        <v>1941</v>
      </c>
    </row>
    <row r="2549" spans="10:13" x14ac:dyDescent="0.25">
      <c r="J2549" s="13">
        <v>2064</v>
      </c>
      <c r="K2549" s="13" t="s">
        <v>462</v>
      </c>
      <c r="L2549" s="13">
        <v>2064</v>
      </c>
      <c r="M2549" s="13" t="s">
        <v>1941</v>
      </c>
    </row>
    <row r="2550" spans="10:13" x14ac:dyDescent="0.25">
      <c r="J2550" s="13">
        <v>2064</v>
      </c>
      <c r="K2550" s="13" t="s">
        <v>462</v>
      </c>
      <c r="L2550" s="13">
        <v>2064</v>
      </c>
      <c r="M2550" s="13" t="s">
        <v>1941</v>
      </c>
    </row>
    <row r="2551" spans="10:13" x14ac:dyDescent="0.25">
      <c r="J2551" s="13">
        <v>2221</v>
      </c>
      <c r="K2551" s="13" t="s">
        <v>594</v>
      </c>
      <c r="L2551" s="13">
        <v>2221</v>
      </c>
      <c r="M2551" s="13" t="s">
        <v>1941</v>
      </c>
    </row>
    <row r="2552" spans="10:13" x14ac:dyDescent="0.25">
      <c r="J2552" s="13">
        <v>2285</v>
      </c>
      <c r="K2552" s="13" t="s">
        <v>825</v>
      </c>
      <c r="L2552" s="13">
        <v>2285</v>
      </c>
      <c r="M2552" s="13" t="s">
        <v>1941</v>
      </c>
    </row>
    <row r="2553" spans="10:13" x14ac:dyDescent="0.25">
      <c r="J2553" s="13">
        <v>1823</v>
      </c>
      <c r="K2553" s="13" t="s">
        <v>1123</v>
      </c>
      <c r="L2553" s="13">
        <v>1823</v>
      </c>
      <c r="M2553" s="13" t="s">
        <v>1941</v>
      </c>
    </row>
    <row r="2554" spans="10:13" x14ac:dyDescent="0.25">
      <c r="J2554" s="13">
        <v>2221</v>
      </c>
      <c r="K2554" s="13" t="s">
        <v>594</v>
      </c>
      <c r="L2554" s="13">
        <v>2221</v>
      </c>
      <c r="M2554" s="13" t="s">
        <v>1941</v>
      </c>
    </row>
    <row r="2555" spans="10:13" x14ac:dyDescent="0.25">
      <c r="J2555" s="13">
        <v>2285</v>
      </c>
      <c r="K2555" s="13" t="s">
        <v>825</v>
      </c>
      <c r="L2555" s="13">
        <v>2285</v>
      </c>
      <c r="M2555" s="13" t="s">
        <v>1941</v>
      </c>
    </row>
    <row r="2556" spans="10:13" x14ac:dyDescent="0.25">
      <c r="J2556" s="13">
        <v>1823</v>
      </c>
      <c r="K2556" s="13" t="s">
        <v>1123</v>
      </c>
      <c r="L2556" s="13">
        <v>1823</v>
      </c>
      <c r="M2556" s="13" t="s">
        <v>1941</v>
      </c>
    </row>
    <row r="2557" spans="10:13" x14ac:dyDescent="0.25">
      <c r="J2557" s="13">
        <v>1823</v>
      </c>
      <c r="K2557" s="13" t="s">
        <v>1123</v>
      </c>
      <c r="L2557" s="13">
        <v>1823</v>
      </c>
      <c r="M2557" s="13" t="s">
        <v>1941</v>
      </c>
    </row>
    <row r="2558" spans="10:13" x14ac:dyDescent="0.25">
      <c r="J2558" s="13">
        <v>2285</v>
      </c>
      <c r="K2558" s="13" t="s">
        <v>825</v>
      </c>
      <c r="L2558" s="13">
        <v>2285</v>
      </c>
      <c r="M2558" s="13" t="s">
        <v>1941</v>
      </c>
    </row>
    <row r="2559" spans="10:13" x14ac:dyDescent="0.25">
      <c r="J2559" s="13">
        <v>2221</v>
      </c>
      <c r="K2559" s="13" t="s">
        <v>594</v>
      </c>
      <c r="L2559" s="13">
        <v>2221</v>
      </c>
      <c r="M2559" s="13" t="s">
        <v>1941</v>
      </c>
    </row>
    <row r="2560" spans="10:13" x14ac:dyDescent="0.25">
      <c r="J2560" s="13">
        <v>1823</v>
      </c>
      <c r="K2560" s="13" t="s">
        <v>1123</v>
      </c>
      <c r="L2560" s="13">
        <v>1823</v>
      </c>
      <c r="M2560" s="13" t="s">
        <v>1941</v>
      </c>
    </row>
    <row r="2561" spans="10:13" x14ac:dyDescent="0.25">
      <c r="J2561" s="13">
        <v>2285</v>
      </c>
      <c r="K2561" s="13" t="s">
        <v>825</v>
      </c>
      <c r="L2561" s="13">
        <v>2285</v>
      </c>
      <c r="M2561" s="13" t="s">
        <v>1941</v>
      </c>
    </row>
    <row r="2562" spans="10:13" x14ac:dyDescent="0.25">
      <c r="J2562" s="13">
        <v>2221</v>
      </c>
      <c r="K2562" s="13" t="s">
        <v>594</v>
      </c>
      <c r="L2562" s="13">
        <v>2221</v>
      </c>
      <c r="M2562" s="13" t="s">
        <v>1941</v>
      </c>
    </row>
    <row r="2563" spans="10:13" x14ac:dyDescent="0.25">
      <c r="J2563" s="13">
        <v>2064</v>
      </c>
      <c r="K2563" s="13" t="s">
        <v>462</v>
      </c>
      <c r="L2563" s="13">
        <v>2064</v>
      </c>
      <c r="M2563" s="13" t="s">
        <v>1941</v>
      </c>
    </row>
    <row r="2564" spans="10:13" x14ac:dyDescent="0.25">
      <c r="J2564" s="13">
        <v>2064</v>
      </c>
      <c r="K2564" s="13" t="s">
        <v>462</v>
      </c>
      <c r="L2564" s="13">
        <v>2064</v>
      </c>
      <c r="M2564" s="13" t="s">
        <v>1941</v>
      </c>
    </row>
    <row r="2565" spans="10:13" x14ac:dyDescent="0.25">
      <c r="J2565" s="13">
        <v>2064</v>
      </c>
      <c r="K2565" s="13" t="s">
        <v>462</v>
      </c>
      <c r="L2565" s="13">
        <v>2064</v>
      </c>
      <c r="M2565" s="13" t="s">
        <v>1941</v>
      </c>
    </row>
    <row r="2566" spans="10:13" x14ac:dyDescent="0.25">
      <c r="J2566" s="13">
        <v>2285</v>
      </c>
      <c r="K2566" s="13" t="s">
        <v>825</v>
      </c>
      <c r="L2566" s="13">
        <v>2285</v>
      </c>
      <c r="M2566" s="13" t="s">
        <v>1941</v>
      </c>
    </row>
    <row r="2567" spans="10:13" x14ac:dyDescent="0.25">
      <c r="J2567" s="13">
        <v>1823</v>
      </c>
      <c r="K2567" s="13" t="s">
        <v>1123</v>
      </c>
      <c r="L2567" s="13">
        <v>1823</v>
      </c>
      <c r="M2567" s="13" t="s">
        <v>1941</v>
      </c>
    </row>
    <row r="2568" spans="10:13" x14ac:dyDescent="0.25">
      <c r="J2568" s="13">
        <v>2221</v>
      </c>
      <c r="K2568" s="13" t="s">
        <v>594</v>
      </c>
      <c r="L2568" s="13">
        <v>2221</v>
      </c>
      <c r="M2568" s="13" t="s">
        <v>1941</v>
      </c>
    </row>
    <row r="2569" spans="10:13" x14ac:dyDescent="0.25">
      <c r="J2569" s="13">
        <v>2064</v>
      </c>
      <c r="K2569" s="13" t="s">
        <v>462</v>
      </c>
      <c r="L2569" s="13">
        <v>2064</v>
      </c>
      <c r="M2569" s="13" t="s">
        <v>1941</v>
      </c>
    </row>
    <row r="2570" spans="10:13" x14ac:dyDescent="0.25">
      <c r="J2570" s="13">
        <v>2064</v>
      </c>
      <c r="K2570" s="13" t="s">
        <v>462</v>
      </c>
      <c r="L2570" s="13">
        <v>2064</v>
      </c>
      <c r="M2570" s="13" t="s">
        <v>1941</v>
      </c>
    </row>
    <row r="2571" spans="10:13" x14ac:dyDescent="0.25">
      <c r="J2571" s="13">
        <v>2064</v>
      </c>
      <c r="K2571" s="13" t="s">
        <v>462</v>
      </c>
      <c r="L2571" s="13">
        <v>2064</v>
      </c>
      <c r="M2571" s="13" t="s">
        <v>1941</v>
      </c>
    </row>
    <row r="2572" spans="10:13" x14ac:dyDescent="0.25">
      <c r="J2572" s="13">
        <v>2064</v>
      </c>
      <c r="K2572" s="13" t="s">
        <v>462</v>
      </c>
      <c r="L2572" s="13">
        <v>2064</v>
      </c>
      <c r="M2572" s="13" t="s">
        <v>1941</v>
      </c>
    </row>
    <row r="2573" spans="10:13" x14ac:dyDescent="0.25">
      <c r="J2573" s="13">
        <v>2064</v>
      </c>
      <c r="K2573" s="13" t="s">
        <v>462</v>
      </c>
      <c r="L2573" s="13">
        <v>2064</v>
      </c>
      <c r="M2573" s="13" t="s">
        <v>1941</v>
      </c>
    </row>
    <row r="2574" spans="10:13" x14ac:dyDescent="0.25">
      <c r="J2574" s="13">
        <v>2064</v>
      </c>
      <c r="K2574" s="13" t="s">
        <v>462</v>
      </c>
      <c r="L2574" s="13">
        <v>2064</v>
      </c>
      <c r="M2574" s="13" t="s">
        <v>1941</v>
      </c>
    </row>
    <row r="2575" spans="10:13" x14ac:dyDescent="0.25">
      <c r="J2575" s="13">
        <v>1823</v>
      </c>
      <c r="K2575" s="13" t="s">
        <v>1123</v>
      </c>
      <c r="L2575" s="13">
        <v>1823</v>
      </c>
      <c r="M2575" s="13" t="s">
        <v>1941</v>
      </c>
    </row>
    <row r="2576" spans="10:13" x14ac:dyDescent="0.25">
      <c r="J2576" s="13">
        <v>2285</v>
      </c>
      <c r="K2576" s="13" t="s">
        <v>825</v>
      </c>
      <c r="L2576" s="13">
        <v>2285</v>
      </c>
      <c r="M2576" s="13" t="s">
        <v>1941</v>
      </c>
    </row>
    <row r="2577" spans="10:13" x14ac:dyDescent="0.25">
      <c r="J2577" s="13">
        <v>2221</v>
      </c>
      <c r="K2577" s="13" t="s">
        <v>594</v>
      </c>
      <c r="L2577" s="13">
        <v>2221</v>
      </c>
      <c r="M2577" s="13" t="s">
        <v>1941</v>
      </c>
    </row>
    <row r="2578" spans="10:13" x14ac:dyDescent="0.25">
      <c r="J2578" s="13">
        <v>2064</v>
      </c>
      <c r="K2578" s="13" t="s">
        <v>462</v>
      </c>
      <c r="L2578" s="13">
        <v>2064</v>
      </c>
      <c r="M2578" s="13" t="s">
        <v>1941</v>
      </c>
    </row>
    <row r="2579" spans="10:13" x14ac:dyDescent="0.25">
      <c r="J2579" s="13">
        <v>2064</v>
      </c>
      <c r="K2579" s="13" t="s">
        <v>462</v>
      </c>
      <c r="L2579" s="13">
        <v>2064</v>
      </c>
      <c r="M2579" s="13" t="s">
        <v>1941</v>
      </c>
    </row>
    <row r="2580" spans="10:13" x14ac:dyDescent="0.25">
      <c r="J2580" s="13">
        <v>2221</v>
      </c>
      <c r="K2580" s="13" t="s">
        <v>594</v>
      </c>
      <c r="L2580" s="13">
        <v>2221</v>
      </c>
      <c r="M2580" s="13" t="s">
        <v>1941</v>
      </c>
    </row>
    <row r="2581" spans="10:13" x14ac:dyDescent="0.25">
      <c r="J2581" s="13">
        <v>2285</v>
      </c>
      <c r="K2581" s="13" t="s">
        <v>825</v>
      </c>
      <c r="L2581" s="13">
        <v>2285</v>
      </c>
      <c r="M2581" s="13" t="s">
        <v>1941</v>
      </c>
    </row>
    <row r="2582" spans="10:13" x14ac:dyDescent="0.25">
      <c r="J2582" s="13">
        <v>1823</v>
      </c>
      <c r="K2582" s="13" t="s">
        <v>1123</v>
      </c>
      <c r="L2582" s="13">
        <v>1823</v>
      </c>
      <c r="M2582" s="13" t="s">
        <v>1941</v>
      </c>
    </row>
    <row r="2583" spans="10:13" x14ac:dyDescent="0.25">
      <c r="J2583" s="13">
        <v>2221</v>
      </c>
      <c r="K2583" s="13" t="s">
        <v>594</v>
      </c>
      <c r="L2583" s="13">
        <v>2221</v>
      </c>
      <c r="M2583" s="13" t="s">
        <v>1941</v>
      </c>
    </row>
    <row r="2584" spans="10:13" x14ac:dyDescent="0.25">
      <c r="J2584" s="13">
        <v>2285</v>
      </c>
      <c r="K2584" s="13" t="s">
        <v>825</v>
      </c>
      <c r="L2584" s="13">
        <v>2285</v>
      </c>
      <c r="M2584" s="13" t="s">
        <v>1941</v>
      </c>
    </row>
    <row r="2585" spans="10:13" x14ac:dyDescent="0.25">
      <c r="J2585" s="13">
        <v>1823</v>
      </c>
      <c r="K2585" s="13" t="s">
        <v>1123</v>
      </c>
      <c r="L2585" s="13">
        <v>1823</v>
      </c>
      <c r="M2585" s="13" t="s">
        <v>1941</v>
      </c>
    </row>
    <row r="2586" spans="10:13" x14ac:dyDescent="0.25">
      <c r="J2586" s="13">
        <v>2221</v>
      </c>
      <c r="K2586" s="13" t="s">
        <v>594</v>
      </c>
      <c r="L2586" s="13">
        <v>2221</v>
      </c>
      <c r="M2586" s="13" t="s">
        <v>1941</v>
      </c>
    </row>
    <row r="2587" spans="10:13" x14ac:dyDescent="0.25">
      <c r="J2587" s="13">
        <v>2285</v>
      </c>
      <c r="K2587" s="13" t="s">
        <v>825</v>
      </c>
      <c r="L2587" s="13">
        <v>2285</v>
      </c>
      <c r="M2587" s="13" t="s">
        <v>1941</v>
      </c>
    </row>
    <row r="2588" spans="10:13" x14ac:dyDescent="0.25">
      <c r="J2588" s="13">
        <v>1823</v>
      </c>
      <c r="K2588" s="13" t="s">
        <v>1123</v>
      </c>
      <c r="L2588" s="13">
        <v>1823</v>
      </c>
      <c r="M2588" s="13" t="s">
        <v>1941</v>
      </c>
    </row>
    <row r="2589" spans="10:13" x14ac:dyDescent="0.25">
      <c r="J2589" s="13">
        <v>2285</v>
      </c>
      <c r="K2589" s="13" t="s">
        <v>825</v>
      </c>
      <c r="L2589" s="13">
        <v>2285</v>
      </c>
      <c r="M2589" s="13" t="s">
        <v>1941</v>
      </c>
    </row>
    <row r="2590" spans="10:13" x14ac:dyDescent="0.25">
      <c r="J2590" s="13">
        <v>1823</v>
      </c>
      <c r="K2590" s="13" t="s">
        <v>1123</v>
      </c>
      <c r="L2590" s="13">
        <v>1823</v>
      </c>
      <c r="M2590" s="13" t="s">
        <v>1941</v>
      </c>
    </row>
    <row r="2591" spans="10:13" x14ac:dyDescent="0.25">
      <c r="J2591" s="13">
        <v>2221</v>
      </c>
      <c r="K2591" s="13" t="s">
        <v>594</v>
      </c>
      <c r="L2591" s="13">
        <v>2221</v>
      </c>
      <c r="M2591" s="13" t="s">
        <v>1941</v>
      </c>
    </row>
    <row r="2592" spans="10:13" x14ac:dyDescent="0.25">
      <c r="J2592" s="13">
        <v>2064</v>
      </c>
      <c r="K2592" s="13" t="s">
        <v>462</v>
      </c>
      <c r="L2592" s="13">
        <v>2064</v>
      </c>
      <c r="M2592" s="13" t="s">
        <v>1941</v>
      </c>
    </row>
    <row r="2593" spans="10:13" x14ac:dyDescent="0.25">
      <c r="J2593" s="13">
        <v>2064</v>
      </c>
      <c r="K2593" s="13" t="s">
        <v>462</v>
      </c>
      <c r="L2593" s="13">
        <v>2064</v>
      </c>
      <c r="M2593" s="13" t="s">
        <v>1941</v>
      </c>
    </row>
    <row r="2594" spans="10:13" x14ac:dyDescent="0.25">
      <c r="J2594" s="13">
        <v>2064</v>
      </c>
      <c r="K2594" s="13" t="s">
        <v>462</v>
      </c>
      <c r="L2594" s="13">
        <v>2064</v>
      </c>
      <c r="M2594" s="13" t="s">
        <v>1941</v>
      </c>
    </row>
    <row r="2595" spans="10:13" x14ac:dyDescent="0.25">
      <c r="J2595" s="13">
        <v>2064</v>
      </c>
      <c r="K2595" s="13" t="s">
        <v>462</v>
      </c>
      <c r="L2595" s="13">
        <v>2064</v>
      </c>
      <c r="M2595" s="13" t="s">
        <v>1941</v>
      </c>
    </row>
    <row r="2596" spans="10:13" x14ac:dyDescent="0.25">
      <c r="J2596" s="13">
        <v>2064</v>
      </c>
      <c r="K2596" s="13" t="s">
        <v>462</v>
      </c>
      <c r="L2596" s="13">
        <v>2064</v>
      </c>
      <c r="M2596" s="13" t="s">
        <v>1941</v>
      </c>
    </row>
    <row r="2597" spans="10:13" x14ac:dyDescent="0.25">
      <c r="J2597" s="13">
        <v>1823</v>
      </c>
      <c r="K2597" s="13" t="s">
        <v>1123</v>
      </c>
      <c r="L2597" s="13">
        <v>1823</v>
      </c>
      <c r="M2597" s="13" t="s">
        <v>1941</v>
      </c>
    </row>
    <row r="2598" spans="10:13" x14ac:dyDescent="0.25">
      <c r="J2598" s="13">
        <v>2285</v>
      </c>
      <c r="K2598" s="13" t="s">
        <v>825</v>
      </c>
      <c r="L2598" s="13">
        <v>2285</v>
      </c>
      <c r="M2598" s="13" t="s">
        <v>1941</v>
      </c>
    </row>
    <row r="2599" spans="10:13" x14ac:dyDescent="0.25">
      <c r="J2599" s="13">
        <v>2221</v>
      </c>
      <c r="K2599" s="13" t="s">
        <v>594</v>
      </c>
      <c r="L2599" s="13">
        <v>2221</v>
      </c>
      <c r="M2599" s="13" t="s">
        <v>1941</v>
      </c>
    </row>
    <row r="2600" spans="10:13" x14ac:dyDescent="0.25">
      <c r="J2600" s="13">
        <v>2064</v>
      </c>
      <c r="K2600" s="13" t="s">
        <v>462</v>
      </c>
      <c r="L2600" s="13">
        <v>2064</v>
      </c>
      <c r="M2600" s="13" t="s">
        <v>1941</v>
      </c>
    </row>
    <row r="2601" spans="10:13" x14ac:dyDescent="0.25">
      <c r="J2601" s="13">
        <v>2064</v>
      </c>
      <c r="K2601" s="13" t="s">
        <v>462</v>
      </c>
      <c r="L2601" s="13">
        <v>2064</v>
      </c>
      <c r="M2601" s="13" t="s">
        <v>1941</v>
      </c>
    </row>
    <row r="2602" spans="10:13" x14ac:dyDescent="0.25">
      <c r="J2602" s="13">
        <v>2064</v>
      </c>
      <c r="K2602" s="13" t="s">
        <v>462</v>
      </c>
      <c r="L2602" s="13">
        <v>2064</v>
      </c>
      <c r="M2602" s="13" t="s">
        <v>1941</v>
      </c>
    </row>
    <row r="2603" spans="10:13" x14ac:dyDescent="0.25">
      <c r="J2603" s="13">
        <v>2064</v>
      </c>
      <c r="K2603" s="13" t="s">
        <v>462</v>
      </c>
      <c r="L2603" s="13">
        <v>2064</v>
      </c>
      <c r="M2603" s="13" t="s">
        <v>1941</v>
      </c>
    </row>
    <row r="2604" spans="10:13" x14ac:dyDescent="0.25">
      <c r="J2604" s="13">
        <v>2064</v>
      </c>
      <c r="K2604" s="13" t="s">
        <v>462</v>
      </c>
      <c r="L2604" s="13">
        <v>2064</v>
      </c>
      <c r="M2604" s="13" t="s">
        <v>1941</v>
      </c>
    </row>
    <row r="2605" spans="10:13" x14ac:dyDescent="0.25">
      <c r="J2605" s="13">
        <v>2064</v>
      </c>
      <c r="K2605" s="13" t="s">
        <v>462</v>
      </c>
      <c r="L2605" s="13">
        <v>2064</v>
      </c>
      <c r="M2605" s="13" t="s">
        <v>1941</v>
      </c>
    </row>
    <row r="2606" spans="10:13" x14ac:dyDescent="0.25">
      <c r="J2606" s="13">
        <v>2064</v>
      </c>
      <c r="K2606" s="13" t="s">
        <v>462</v>
      </c>
      <c r="L2606" s="13">
        <v>2064</v>
      </c>
      <c r="M2606" s="13" t="s">
        <v>1941</v>
      </c>
    </row>
    <row r="2607" spans="10:13" x14ac:dyDescent="0.25">
      <c r="J2607" s="13">
        <v>2064</v>
      </c>
      <c r="K2607" s="13" t="s">
        <v>462</v>
      </c>
      <c r="L2607" s="13">
        <v>2064</v>
      </c>
      <c r="M2607" s="13" t="s">
        <v>1941</v>
      </c>
    </row>
    <row r="2608" spans="10:13" x14ac:dyDescent="0.25">
      <c r="J2608" s="13">
        <v>2064</v>
      </c>
      <c r="K2608" s="13" t="s">
        <v>462</v>
      </c>
      <c r="L2608" s="13">
        <v>2064</v>
      </c>
      <c r="M2608" s="13" t="s">
        <v>1941</v>
      </c>
    </row>
    <row r="2609" spans="10:13" x14ac:dyDescent="0.25">
      <c r="J2609" s="13">
        <v>2064</v>
      </c>
      <c r="K2609" s="13" t="s">
        <v>462</v>
      </c>
      <c r="L2609" s="13">
        <v>2064</v>
      </c>
      <c r="M2609" s="13" t="s">
        <v>1941</v>
      </c>
    </row>
    <row r="2610" spans="10:13" x14ac:dyDescent="0.25">
      <c r="J2610" s="13">
        <v>2064</v>
      </c>
      <c r="K2610" s="13" t="s">
        <v>462</v>
      </c>
      <c r="L2610" s="13">
        <v>2064</v>
      </c>
      <c r="M2610" s="13" t="s">
        <v>1941</v>
      </c>
    </row>
    <row r="2611" spans="10:13" x14ac:dyDescent="0.25">
      <c r="J2611" s="13">
        <v>2064</v>
      </c>
      <c r="K2611" s="13" t="s">
        <v>462</v>
      </c>
      <c r="L2611" s="13">
        <v>2064</v>
      </c>
      <c r="M2611" s="13" t="s">
        <v>1941</v>
      </c>
    </row>
    <row r="2612" spans="10:13" x14ac:dyDescent="0.25">
      <c r="J2612" s="13">
        <v>2064</v>
      </c>
      <c r="K2612" s="13" t="s">
        <v>462</v>
      </c>
      <c r="L2612" s="13">
        <v>2064</v>
      </c>
      <c r="M2612" s="13" t="s">
        <v>1941</v>
      </c>
    </row>
    <row r="2613" spans="10:13" x14ac:dyDescent="0.25">
      <c r="J2613" s="13">
        <v>2064</v>
      </c>
      <c r="K2613" s="13" t="s">
        <v>462</v>
      </c>
      <c r="L2613" s="13">
        <v>2064</v>
      </c>
      <c r="M2613" s="13" t="s">
        <v>1941</v>
      </c>
    </row>
    <row r="2614" spans="10:13" x14ac:dyDescent="0.25">
      <c r="J2614" s="13">
        <v>1823</v>
      </c>
      <c r="K2614" s="13" t="s">
        <v>1123</v>
      </c>
      <c r="L2614" s="13">
        <v>1823</v>
      </c>
      <c r="M2614" s="13" t="s">
        <v>1941</v>
      </c>
    </row>
    <row r="2615" spans="10:13" x14ac:dyDescent="0.25">
      <c r="J2615" s="13">
        <v>2285</v>
      </c>
      <c r="K2615" s="13" t="s">
        <v>825</v>
      </c>
      <c r="L2615" s="13">
        <v>2285</v>
      </c>
      <c r="M2615" s="13" t="s">
        <v>1941</v>
      </c>
    </row>
    <row r="2616" spans="10:13" x14ac:dyDescent="0.25">
      <c r="J2616" s="13">
        <v>2221</v>
      </c>
      <c r="K2616" s="13" t="s">
        <v>594</v>
      </c>
      <c r="L2616" s="13">
        <v>2221</v>
      </c>
      <c r="M2616" s="13" t="s">
        <v>1941</v>
      </c>
    </row>
    <row r="2617" spans="10:13" x14ac:dyDescent="0.25">
      <c r="J2617" s="13">
        <v>2064</v>
      </c>
      <c r="K2617" s="13" t="s">
        <v>462</v>
      </c>
      <c r="L2617" s="13">
        <v>2064</v>
      </c>
      <c r="M2617" s="13" t="s">
        <v>1941</v>
      </c>
    </row>
    <row r="2618" spans="10:13" x14ac:dyDescent="0.25">
      <c r="J2618" s="13">
        <v>2221</v>
      </c>
      <c r="K2618" s="13" t="s">
        <v>594</v>
      </c>
      <c r="L2618" s="13">
        <v>2221</v>
      </c>
      <c r="M2618" s="13" t="s">
        <v>1941</v>
      </c>
    </row>
    <row r="2619" spans="10:13" x14ac:dyDescent="0.25">
      <c r="J2619" s="13">
        <v>2285</v>
      </c>
      <c r="K2619" s="13" t="s">
        <v>825</v>
      </c>
      <c r="L2619" s="13">
        <v>2285</v>
      </c>
      <c r="M2619" s="13" t="s">
        <v>1941</v>
      </c>
    </row>
    <row r="2620" spans="10:13" x14ac:dyDescent="0.25">
      <c r="J2620" s="13">
        <v>1823</v>
      </c>
      <c r="K2620" s="13" t="s">
        <v>1123</v>
      </c>
      <c r="L2620" s="13">
        <v>1823</v>
      </c>
      <c r="M2620" s="13" t="s">
        <v>1941</v>
      </c>
    </row>
    <row r="2621" spans="10:13" x14ac:dyDescent="0.25">
      <c r="J2621" s="13">
        <v>2064</v>
      </c>
      <c r="K2621" s="13" t="s">
        <v>462</v>
      </c>
      <c r="L2621" s="13">
        <v>2064</v>
      </c>
      <c r="M2621" s="13" t="s">
        <v>1941</v>
      </c>
    </row>
    <row r="2622" spans="10:13" x14ac:dyDescent="0.25">
      <c r="J2622" s="13">
        <v>2064</v>
      </c>
      <c r="K2622" s="13" t="s">
        <v>1295</v>
      </c>
      <c r="L2622" s="13">
        <v>2064</v>
      </c>
      <c r="M2622" s="13" t="s">
        <v>1941</v>
      </c>
    </row>
    <row r="2623" spans="10:13" x14ac:dyDescent="0.25">
      <c r="J2623" s="13">
        <v>2064</v>
      </c>
      <c r="K2623" s="13" t="s">
        <v>462</v>
      </c>
      <c r="L2623" s="13">
        <v>2064</v>
      </c>
      <c r="M2623" s="13" t="s">
        <v>1941</v>
      </c>
    </row>
    <row r="2624" spans="10:13" x14ac:dyDescent="0.25">
      <c r="J2624" s="13">
        <v>2064</v>
      </c>
      <c r="K2624" s="13" t="s">
        <v>462</v>
      </c>
      <c r="L2624" s="13">
        <v>2064</v>
      </c>
      <c r="M2624" s="13" t="s">
        <v>1941</v>
      </c>
    </row>
    <row r="2625" spans="10:13" x14ac:dyDescent="0.25">
      <c r="J2625" s="13">
        <v>2064</v>
      </c>
      <c r="K2625" s="13" t="s">
        <v>462</v>
      </c>
      <c r="L2625" s="13">
        <v>2064</v>
      </c>
      <c r="M2625" s="13" t="s">
        <v>1941</v>
      </c>
    </row>
    <row r="2626" spans="10:13" x14ac:dyDescent="0.25">
      <c r="J2626" s="13">
        <v>2064</v>
      </c>
      <c r="K2626" s="13" t="s">
        <v>462</v>
      </c>
      <c r="L2626" s="13">
        <v>2064</v>
      </c>
      <c r="M2626" s="13" t="s">
        <v>1941</v>
      </c>
    </row>
    <row r="2627" spans="10:13" x14ac:dyDescent="0.25">
      <c r="J2627" s="13">
        <v>2221</v>
      </c>
      <c r="K2627" s="13" t="s">
        <v>594</v>
      </c>
      <c r="L2627" s="13">
        <v>2221</v>
      </c>
      <c r="M2627" s="13" t="s">
        <v>1941</v>
      </c>
    </row>
    <row r="2628" spans="10:13" x14ac:dyDescent="0.25">
      <c r="J2628" s="13">
        <v>1823</v>
      </c>
      <c r="K2628" s="13" t="s">
        <v>1123</v>
      </c>
      <c r="L2628" s="13">
        <v>1823</v>
      </c>
      <c r="M2628" s="13" t="s">
        <v>1941</v>
      </c>
    </row>
    <row r="2629" spans="10:13" x14ac:dyDescent="0.25">
      <c r="J2629" s="13">
        <v>2285</v>
      </c>
      <c r="K2629" s="13" t="s">
        <v>825</v>
      </c>
      <c r="L2629" s="13">
        <v>2285</v>
      </c>
      <c r="M2629" s="13" t="s">
        <v>1941</v>
      </c>
    </row>
    <row r="2630" spans="10:13" x14ac:dyDescent="0.25">
      <c r="J2630" s="13">
        <v>2064</v>
      </c>
      <c r="K2630" s="13" t="s">
        <v>462</v>
      </c>
      <c r="L2630" s="13">
        <v>2064</v>
      </c>
      <c r="M2630" s="13" t="s">
        <v>1941</v>
      </c>
    </row>
    <row r="2631" spans="10:13" x14ac:dyDescent="0.25">
      <c r="J2631" s="13">
        <v>2064</v>
      </c>
      <c r="K2631" s="13" t="s">
        <v>462</v>
      </c>
      <c r="L2631" s="13">
        <v>2064</v>
      </c>
      <c r="M2631" s="13" t="s">
        <v>1941</v>
      </c>
    </row>
    <row r="2632" spans="10:13" x14ac:dyDescent="0.25">
      <c r="J2632" s="13">
        <v>2064</v>
      </c>
      <c r="K2632" s="13" t="s">
        <v>462</v>
      </c>
      <c r="L2632" s="13">
        <v>2064</v>
      </c>
      <c r="M2632" s="13" t="s">
        <v>1941</v>
      </c>
    </row>
    <row r="2633" spans="10:13" x14ac:dyDescent="0.25">
      <c r="J2633" s="13">
        <v>2266</v>
      </c>
      <c r="K2633" s="13" t="s">
        <v>1319</v>
      </c>
      <c r="L2633" s="13">
        <v>2266</v>
      </c>
      <c r="M2633" s="13" t="s">
        <v>1941</v>
      </c>
    </row>
    <row r="2634" spans="10:13" x14ac:dyDescent="0.25">
      <c r="J2634" s="13">
        <v>2064</v>
      </c>
      <c r="K2634" s="13" t="s">
        <v>462</v>
      </c>
      <c r="L2634" s="13">
        <v>2064</v>
      </c>
      <c r="M2634" s="13" t="s">
        <v>1941</v>
      </c>
    </row>
    <row r="2635" spans="10:13" x14ac:dyDescent="0.25">
      <c r="J2635" s="13">
        <v>2064</v>
      </c>
      <c r="K2635" s="13" t="s">
        <v>462</v>
      </c>
      <c r="L2635" s="13">
        <v>2064</v>
      </c>
      <c r="M2635" s="13" t="s">
        <v>1941</v>
      </c>
    </row>
    <row r="2636" spans="10:13" x14ac:dyDescent="0.25">
      <c r="J2636" s="13">
        <v>2064</v>
      </c>
      <c r="K2636" s="13" t="s">
        <v>462</v>
      </c>
      <c r="L2636" s="13">
        <v>2064</v>
      </c>
      <c r="M2636" s="13" t="s">
        <v>1941</v>
      </c>
    </row>
    <row r="2637" spans="10:13" x14ac:dyDescent="0.25">
      <c r="J2637" s="13">
        <v>2064</v>
      </c>
      <c r="K2637" s="13" t="s">
        <v>462</v>
      </c>
      <c r="L2637" s="13">
        <v>2064</v>
      </c>
      <c r="M2637" s="13" t="s">
        <v>1941</v>
      </c>
    </row>
    <row r="2638" spans="10:13" x14ac:dyDescent="0.25">
      <c r="J2638" s="13">
        <v>2064</v>
      </c>
      <c r="K2638" s="13" t="s">
        <v>462</v>
      </c>
      <c r="L2638" s="13">
        <v>2064</v>
      </c>
      <c r="M2638" s="13" t="s">
        <v>1941</v>
      </c>
    </row>
    <row r="2639" spans="10:13" x14ac:dyDescent="0.25">
      <c r="J2639" s="13">
        <v>2064</v>
      </c>
      <c r="K2639" s="13" t="s">
        <v>462</v>
      </c>
      <c r="L2639" s="13">
        <v>2064</v>
      </c>
      <c r="M2639" s="13" t="s">
        <v>1941</v>
      </c>
    </row>
    <row r="2640" spans="10:13" x14ac:dyDescent="0.25">
      <c r="J2640" s="13">
        <v>2064</v>
      </c>
      <c r="K2640" s="13" t="s">
        <v>462</v>
      </c>
      <c r="L2640" s="13">
        <v>2064</v>
      </c>
      <c r="M2640" s="13" t="s">
        <v>1941</v>
      </c>
    </row>
    <row r="2641" spans="10:13" x14ac:dyDescent="0.25">
      <c r="J2641" s="13">
        <v>2221</v>
      </c>
      <c r="K2641" s="13" t="s">
        <v>594</v>
      </c>
      <c r="L2641" s="13">
        <v>2221</v>
      </c>
      <c r="M2641" s="13" t="s">
        <v>1941</v>
      </c>
    </row>
    <row r="2642" spans="10:13" x14ac:dyDescent="0.25">
      <c r="J2642" s="13">
        <v>2285</v>
      </c>
      <c r="K2642" s="13" t="s">
        <v>825</v>
      </c>
      <c r="L2642" s="13">
        <v>2285</v>
      </c>
      <c r="M2642" s="13" t="s">
        <v>1941</v>
      </c>
    </row>
    <row r="2643" spans="10:13" x14ac:dyDescent="0.25">
      <c r="J2643" s="13">
        <v>1823</v>
      </c>
      <c r="K2643" s="13" t="s">
        <v>1123</v>
      </c>
      <c r="L2643" s="13">
        <v>1823</v>
      </c>
      <c r="M2643" s="13" t="s">
        <v>1941</v>
      </c>
    </row>
    <row r="2644" spans="10:13" x14ac:dyDescent="0.25">
      <c r="J2644" s="13">
        <v>2064</v>
      </c>
      <c r="K2644" s="13" t="s">
        <v>462</v>
      </c>
      <c r="L2644" s="13">
        <v>2064</v>
      </c>
      <c r="M2644" s="13" t="s">
        <v>1941</v>
      </c>
    </row>
    <row r="2645" spans="10:13" x14ac:dyDescent="0.25">
      <c r="J2645" s="13">
        <v>2064</v>
      </c>
      <c r="K2645" s="13" t="s">
        <v>462</v>
      </c>
      <c r="L2645" s="13">
        <v>2064</v>
      </c>
      <c r="M2645" s="13" t="s">
        <v>1941</v>
      </c>
    </row>
    <row r="2646" spans="10:13" x14ac:dyDescent="0.25">
      <c r="J2646" s="13">
        <v>2064</v>
      </c>
      <c r="K2646" s="13" t="s">
        <v>462</v>
      </c>
      <c r="L2646" s="13">
        <v>2064</v>
      </c>
      <c r="M2646" s="13" t="s">
        <v>1941</v>
      </c>
    </row>
    <row r="2647" spans="10:13" x14ac:dyDescent="0.25">
      <c r="J2647" s="13">
        <v>2221</v>
      </c>
      <c r="K2647" s="13" t="s">
        <v>594</v>
      </c>
      <c r="L2647" s="13">
        <v>2221</v>
      </c>
      <c r="M2647" s="13" t="s">
        <v>1941</v>
      </c>
    </row>
    <row r="2648" spans="10:13" x14ac:dyDescent="0.25">
      <c r="J2648" s="13">
        <v>1823</v>
      </c>
      <c r="K2648" s="13" t="s">
        <v>1123</v>
      </c>
      <c r="L2648" s="13">
        <v>1823</v>
      </c>
      <c r="M2648" s="13" t="s">
        <v>1941</v>
      </c>
    </row>
    <row r="2649" spans="10:13" x14ac:dyDescent="0.25">
      <c r="J2649" s="13">
        <v>2285</v>
      </c>
      <c r="K2649" s="13" t="s">
        <v>825</v>
      </c>
      <c r="L2649" s="13">
        <v>2285</v>
      </c>
      <c r="M2649" s="13" t="s">
        <v>1941</v>
      </c>
    </row>
    <row r="2650" spans="10:13" x14ac:dyDescent="0.25">
      <c r="J2650" s="13">
        <v>1823</v>
      </c>
      <c r="K2650" s="13" t="s">
        <v>1123</v>
      </c>
      <c r="L2650" s="13">
        <v>1823</v>
      </c>
      <c r="M2650" s="13" t="s">
        <v>1941</v>
      </c>
    </row>
    <row r="2651" spans="10:13" x14ac:dyDescent="0.25">
      <c r="J2651" s="13">
        <v>2285</v>
      </c>
      <c r="K2651" s="13" t="s">
        <v>825</v>
      </c>
      <c r="L2651" s="13">
        <v>2285</v>
      </c>
      <c r="M2651" s="13" t="s">
        <v>1941</v>
      </c>
    </row>
    <row r="2652" spans="10:13" x14ac:dyDescent="0.25">
      <c r="J2652" s="13">
        <v>2221</v>
      </c>
      <c r="K2652" s="13" t="s">
        <v>594</v>
      </c>
      <c r="L2652" s="13">
        <v>2221</v>
      </c>
      <c r="M2652" s="13" t="s">
        <v>1941</v>
      </c>
    </row>
    <row r="2653" spans="10:13" x14ac:dyDescent="0.25">
      <c r="J2653" s="13">
        <v>2064</v>
      </c>
      <c r="K2653" s="13" t="s">
        <v>462</v>
      </c>
      <c r="L2653" s="13">
        <v>2064</v>
      </c>
      <c r="M2653" s="13" t="s">
        <v>1941</v>
      </c>
    </row>
    <row r="2654" spans="10:13" x14ac:dyDescent="0.25">
      <c r="J2654" s="13">
        <v>2064</v>
      </c>
      <c r="K2654" s="13" t="s">
        <v>462</v>
      </c>
      <c r="L2654" s="13">
        <v>2064</v>
      </c>
      <c r="M2654" s="13" t="s">
        <v>1941</v>
      </c>
    </row>
    <row r="2655" spans="10:13" x14ac:dyDescent="0.25">
      <c r="J2655" s="13">
        <v>2064</v>
      </c>
      <c r="K2655" s="13" t="s">
        <v>462</v>
      </c>
      <c r="L2655" s="13">
        <v>2064</v>
      </c>
      <c r="M2655" s="13" t="s">
        <v>1941</v>
      </c>
    </row>
    <row r="2656" spans="10:13" x14ac:dyDescent="0.25">
      <c r="J2656" s="13">
        <v>2285</v>
      </c>
      <c r="K2656" s="13" t="s">
        <v>825</v>
      </c>
      <c r="L2656" s="13">
        <v>2285</v>
      </c>
      <c r="M2656" s="13" t="s">
        <v>1941</v>
      </c>
    </row>
    <row r="2657" spans="10:13" x14ac:dyDescent="0.25">
      <c r="J2657" s="13">
        <v>1823</v>
      </c>
      <c r="K2657" s="13" t="s">
        <v>1123</v>
      </c>
      <c r="L2657" s="13">
        <v>1823</v>
      </c>
      <c r="M2657" s="13" t="s">
        <v>1941</v>
      </c>
    </row>
    <row r="2658" spans="10:13" x14ac:dyDescent="0.25">
      <c r="J2658" s="13">
        <v>2221</v>
      </c>
      <c r="K2658" s="13" t="s">
        <v>594</v>
      </c>
      <c r="L2658" s="13">
        <v>2221</v>
      </c>
      <c r="M2658" s="13" t="s">
        <v>1941</v>
      </c>
    </row>
    <row r="2659" spans="10:13" x14ac:dyDescent="0.25">
      <c r="J2659" s="13">
        <v>2285</v>
      </c>
      <c r="K2659" s="13" t="s">
        <v>825</v>
      </c>
      <c r="L2659" s="13">
        <v>2285</v>
      </c>
      <c r="M2659" s="13" t="s">
        <v>1941</v>
      </c>
    </row>
    <row r="2660" spans="10:13" x14ac:dyDescent="0.25">
      <c r="J2660" s="13">
        <v>1823</v>
      </c>
      <c r="K2660" s="13" t="s">
        <v>1123</v>
      </c>
      <c r="L2660" s="13">
        <v>1823</v>
      </c>
      <c r="M2660" s="13" t="s">
        <v>1941</v>
      </c>
    </row>
    <row r="2661" spans="10:13" x14ac:dyDescent="0.25">
      <c r="J2661" s="13">
        <v>2221</v>
      </c>
      <c r="K2661" s="13" t="s">
        <v>594</v>
      </c>
      <c r="L2661" s="13">
        <v>2221</v>
      </c>
      <c r="M2661" s="13" t="s">
        <v>1941</v>
      </c>
    </row>
    <row r="2662" spans="10:13" x14ac:dyDescent="0.25">
      <c r="J2662" s="13">
        <v>2064</v>
      </c>
      <c r="K2662" s="13" t="s">
        <v>462</v>
      </c>
      <c r="L2662" s="13">
        <v>2064</v>
      </c>
      <c r="M2662" s="13" t="s">
        <v>1941</v>
      </c>
    </row>
    <row r="2663" spans="10:13" x14ac:dyDescent="0.25">
      <c r="J2663" s="13">
        <v>2221</v>
      </c>
      <c r="K2663" s="13" t="s">
        <v>594</v>
      </c>
      <c r="L2663" s="13">
        <v>2221</v>
      </c>
      <c r="M2663" s="13" t="s">
        <v>1941</v>
      </c>
    </row>
    <row r="2664" spans="10:13" x14ac:dyDescent="0.25">
      <c r="J2664" s="13">
        <v>1823</v>
      </c>
      <c r="K2664" s="13" t="s">
        <v>1123</v>
      </c>
      <c r="L2664" s="13">
        <v>1823</v>
      </c>
      <c r="M2664" s="13" t="s">
        <v>1941</v>
      </c>
    </row>
    <row r="2665" spans="10:13" x14ac:dyDescent="0.25">
      <c r="J2665" s="13">
        <v>2285</v>
      </c>
      <c r="K2665" s="13" t="s">
        <v>825</v>
      </c>
      <c r="L2665" s="13">
        <v>2285</v>
      </c>
      <c r="M2665" s="13" t="s">
        <v>1941</v>
      </c>
    </row>
    <row r="2666" spans="10:13" x14ac:dyDescent="0.25">
      <c r="J2666" s="13">
        <v>2064</v>
      </c>
      <c r="K2666" s="13" t="s">
        <v>462</v>
      </c>
      <c r="L2666" s="13">
        <v>2064</v>
      </c>
      <c r="M2666" s="13" t="s">
        <v>1941</v>
      </c>
    </row>
    <row r="2667" spans="10:13" x14ac:dyDescent="0.25">
      <c r="J2667" s="13">
        <v>2064</v>
      </c>
      <c r="K2667" s="13" t="s">
        <v>462</v>
      </c>
      <c r="L2667" s="13">
        <v>2064</v>
      </c>
      <c r="M2667" s="13" t="s">
        <v>1941</v>
      </c>
    </row>
    <row r="2668" spans="10:13" x14ac:dyDescent="0.25">
      <c r="J2668" s="13">
        <v>2064</v>
      </c>
      <c r="K2668" s="13" t="s">
        <v>462</v>
      </c>
      <c r="L2668" s="13">
        <v>2064</v>
      </c>
      <c r="M2668" s="13" t="s">
        <v>1941</v>
      </c>
    </row>
    <row r="2669" spans="10:13" x14ac:dyDescent="0.25">
      <c r="J2669" s="13">
        <v>2064</v>
      </c>
      <c r="K2669" s="13" t="s">
        <v>462</v>
      </c>
      <c r="L2669" s="13">
        <v>2064</v>
      </c>
      <c r="M2669" s="13" t="s">
        <v>1941</v>
      </c>
    </row>
    <row r="2670" spans="10:13" x14ac:dyDescent="0.25">
      <c r="J2670" s="13">
        <v>2064</v>
      </c>
      <c r="K2670" s="13" t="s">
        <v>462</v>
      </c>
      <c r="L2670" s="13">
        <v>2064</v>
      </c>
      <c r="M2670" s="13" t="s">
        <v>1941</v>
      </c>
    </row>
    <row r="2671" spans="10:13" x14ac:dyDescent="0.25">
      <c r="J2671" s="13">
        <v>2064</v>
      </c>
      <c r="K2671" s="13" t="s">
        <v>462</v>
      </c>
      <c r="L2671" s="13">
        <v>2064</v>
      </c>
      <c r="M2671" s="13" t="s">
        <v>1941</v>
      </c>
    </row>
    <row r="2672" spans="10:13" x14ac:dyDescent="0.25">
      <c r="J2672" s="13">
        <v>2064</v>
      </c>
      <c r="K2672" s="13" t="s">
        <v>462</v>
      </c>
      <c r="L2672" s="13">
        <v>2064</v>
      </c>
      <c r="M2672" s="13" t="s">
        <v>1941</v>
      </c>
    </row>
    <row r="2673" spans="10:13" x14ac:dyDescent="0.25">
      <c r="J2673" s="13">
        <v>2221</v>
      </c>
      <c r="K2673" s="13" t="s">
        <v>594</v>
      </c>
      <c r="L2673" s="13">
        <v>2221</v>
      </c>
      <c r="M2673" s="13" t="s">
        <v>1941</v>
      </c>
    </row>
    <row r="2674" spans="10:13" x14ac:dyDescent="0.25">
      <c r="J2674" s="13">
        <v>1823</v>
      </c>
      <c r="K2674" s="13" t="s">
        <v>1123</v>
      </c>
      <c r="L2674" s="13">
        <v>1823</v>
      </c>
      <c r="M2674" s="13" t="s">
        <v>1941</v>
      </c>
    </row>
    <row r="2675" spans="10:13" x14ac:dyDescent="0.25">
      <c r="J2675" s="13">
        <v>2285</v>
      </c>
      <c r="K2675" s="13" t="s">
        <v>825</v>
      </c>
      <c r="L2675" s="13">
        <v>2285</v>
      </c>
      <c r="M2675" s="13" t="s">
        <v>1941</v>
      </c>
    </row>
    <row r="2676" spans="10:13" x14ac:dyDescent="0.25">
      <c r="J2676" s="13">
        <v>2064</v>
      </c>
      <c r="K2676" s="13" t="s">
        <v>462</v>
      </c>
      <c r="L2676" s="13">
        <v>2064</v>
      </c>
      <c r="M2676" s="13" t="s">
        <v>1941</v>
      </c>
    </row>
    <row r="2677" spans="10:13" x14ac:dyDescent="0.25">
      <c r="J2677" s="13">
        <v>2064</v>
      </c>
      <c r="K2677" s="13" t="s">
        <v>462</v>
      </c>
      <c r="L2677" s="13">
        <v>2064</v>
      </c>
      <c r="M2677" s="13" t="s">
        <v>1941</v>
      </c>
    </row>
    <row r="2678" spans="10:13" x14ac:dyDescent="0.25">
      <c r="J2678" s="13">
        <v>2064</v>
      </c>
      <c r="K2678" s="13" t="s">
        <v>462</v>
      </c>
      <c r="L2678" s="13">
        <v>2064</v>
      </c>
      <c r="M2678" s="13" t="s">
        <v>1941</v>
      </c>
    </row>
    <row r="2679" spans="10:13" x14ac:dyDescent="0.25">
      <c r="J2679" s="13">
        <v>2064</v>
      </c>
      <c r="K2679" s="13" t="s">
        <v>462</v>
      </c>
      <c r="L2679" s="13">
        <v>2064</v>
      </c>
      <c r="M2679" s="13" t="s">
        <v>1941</v>
      </c>
    </row>
    <row r="2680" spans="10:13" x14ac:dyDescent="0.25">
      <c r="J2680" s="13">
        <v>2064</v>
      </c>
      <c r="K2680" s="13" t="s">
        <v>462</v>
      </c>
      <c r="L2680" s="13">
        <v>2064</v>
      </c>
      <c r="M2680" s="13" t="s">
        <v>1941</v>
      </c>
    </row>
    <row r="2681" spans="10:13" x14ac:dyDescent="0.25">
      <c r="J2681" s="13">
        <v>2221</v>
      </c>
      <c r="K2681" s="13" t="s">
        <v>594</v>
      </c>
      <c r="L2681" s="13">
        <v>2221</v>
      </c>
      <c r="M2681" s="13" t="s">
        <v>1941</v>
      </c>
    </row>
    <row r="2682" spans="10:13" x14ac:dyDescent="0.25">
      <c r="J2682" s="13">
        <v>2285</v>
      </c>
      <c r="K2682" s="13" t="s">
        <v>825</v>
      </c>
      <c r="L2682" s="13">
        <v>2285</v>
      </c>
      <c r="M2682" s="13" t="s">
        <v>1941</v>
      </c>
    </row>
    <row r="2683" spans="10:13" x14ac:dyDescent="0.25">
      <c r="J2683" s="13">
        <v>1823</v>
      </c>
      <c r="K2683" s="13" t="s">
        <v>1123</v>
      </c>
      <c r="L2683" s="13">
        <v>1823</v>
      </c>
      <c r="M2683" s="13" t="s">
        <v>1941</v>
      </c>
    </row>
    <row r="2684" spans="10:13" x14ac:dyDescent="0.25">
      <c r="J2684" s="13">
        <v>2064</v>
      </c>
      <c r="K2684" s="13" t="s">
        <v>462</v>
      </c>
      <c r="L2684" s="13">
        <v>2064</v>
      </c>
      <c r="M2684" s="13" t="s">
        <v>1941</v>
      </c>
    </row>
    <row r="2685" spans="10:13" x14ac:dyDescent="0.25">
      <c r="J2685" s="13">
        <v>2285</v>
      </c>
      <c r="K2685" s="13" t="s">
        <v>825</v>
      </c>
      <c r="L2685" s="13">
        <v>2285</v>
      </c>
      <c r="M2685" s="13" t="s">
        <v>1941</v>
      </c>
    </row>
    <row r="2686" spans="10:13" x14ac:dyDescent="0.25">
      <c r="J2686" s="13">
        <v>1823</v>
      </c>
      <c r="K2686" s="13" t="s">
        <v>1123</v>
      </c>
      <c r="L2686" s="13">
        <v>1823</v>
      </c>
      <c r="M2686" s="13" t="s">
        <v>1941</v>
      </c>
    </row>
    <row r="2687" spans="10:13" x14ac:dyDescent="0.25">
      <c r="J2687" s="13">
        <v>2221</v>
      </c>
      <c r="K2687" s="13" t="s">
        <v>594</v>
      </c>
      <c r="L2687" s="13">
        <v>2221</v>
      </c>
      <c r="M2687" s="13" t="s">
        <v>1941</v>
      </c>
    </row>
    <row r="2688" spans="10:13" x14ac:dyDescent="0.25">
      <c r="J2688" s="13">
        <v>2064</v>
      </c>
      <c r="K2688" s="13" t="s">
        <v>462</v>
      </c>
      <c r="L2688" s="13">
        <v>2064</v>
      </c>
      <c r="M2688" s="13" t="s">
        <v>1941</v>
      </c>
    </row>
    <row r="2689" spans="10:13" x14ac:dyDescent="0.25">
      <c r="J2689" s="13">
        <v>2285</v>
      </c>
      <c r="K2689" s="13" t="s">
        <v>825</v>
      </c>
      <c r="L2689" s="13">
        <v>2285</v>
      </c>
      <c r="M2689" s="13" t="s">
        <v>1941</v>
      </c>
    </row>
    <row r="2690" spans="10:13" x14ac:dyDescent="0.25">
      <c r="J2690" s="13">
        <v>1823</v>
      </c>
      <c r="K2690" s="13" t="s">
        <v>1123</v>
      </c>
      <c r="L2690" s="13">
        <v>1823</v>
      </c>
      <c r="M2690" s="13" t="s">
        <v>1941</v>
      </c>
    </row>
    <row r="2691" spans="10:13" x14ac:dyDescent="0.25">
      <c r="J2691" s="13">
        <v>2221</v>
      </c>
      <c r="K2691" s="13" t="s">
        <v>594</v>
      </c>
      <c r="L2691" s="13">
        <v>2221</v>
      </c>
      <c r="M2691" s="13" t="s">
        <v>1941</v>
      </c>
    </row>
    <row r="2692" spans="10:13" x14ac:dyDescent="0.25">
      <c r="J2692" s="13">
        <v>2285</v>
      </c>
      <c r="K2692" s="13" t="s">
        <v>825</v>
      </c>
      <c r="L2692" s="13">
        <v>2285</v>
      </c>
      <c r="M2692" s="13" t="s">
        <v>1941</v>
      </c>
    </row>
    <row r="2693" spans="10:13" x14ac:dyDescent="0.25">
      <c r="J2693" s="13">
        <v>2221</v>
      </c>
      <c r="K2693" s="13" t="s">
        <v>594</v>
      </c>
      <c r="L2693" s="13">
        <v>2221</v>
      </c>
      <c r="M2693" s="13" t="s">
        <v>1941</v>
      </c>
    </row>
    <row r="2694" spans="10:13" x14ac:dyDescent="0.25">
      <c r="J2694" s="13">
        <v>1823</v>
      </c>
      <c r="K2694" s="13" t="s">
        <v>1123</v>
      </c>
      <c r="L2694" s="13">
        <v>1823</v>
      </c>
      <c r="M2694" s="13" t="s">
        <v>1941</v>
      </c>
    </row>
    <row r="2695" spans="10:13" x14ac:dyDescent="0.25">
      <c r="J2695" s="13">
        <v>2064</v>
      </c>
      <c r="K2695" s="13" t="s">
        <v>462</v>
      </c>
      <c r="L2695" s="13">
        <v>2064</v>
      </c>
      <c r="M2695" s="13" t="s">
        <v>1941</v>
      </c>
    </row>
    <row r="2696" spans="10:13" x14ac:dyDescent="0.25">
      <c r="J2696" s="13">
        <v>2086</v>
      </c>
      <c r="K2696" s="13" t="s">
        <v>1065</v>
      </c>
      <c r="L2696" s="13">
        <v>2086</v>
      </c>
      <c r="M2696" s="13" t="s">
        <v>1941</v>
      </c>
    </row>
    <row r="2697" spans="10:13" x14ac:dyDescent="0.25">
      <c r="J2697" s="13">
        <v>2285</v>
      </c>
      <c r="K2697" s="13" t="s">
        <v>825</v>
      </c>
      <c r="L2697" s="13">
        <v>2285</v>
      </c>
      <c r="M2697" s="13" t="s">
        <v>1941</v>
      </c>
    </row>
    <row r="2698" spans="10:13" x14ac:dyDescent="0.25">
      <c r="J2698" s="13">
        <v>2221</v>
      </c>
      <c r="K2698" s="13" t="s">
        <v>594</v>
      </c>
      <c r="L2698" s="13">
        <v>2221</v>
      </c>
      <c r="M2698" s="13" t="s">
        <v>1941</v>
      </c>
    </row>
    <row r="2699" spans="10:13" x14ac:dyDescent="0.25">
      <c r="J2699" s="13">
        <v>1823</v>
      </c>
      <c r="K2699" s="13" t="s">
        <v>1123</v>
      </c>
      <c r="L2699" s="13">
        <v>1823</v>
      </c>
      <c r="M2699" s="13" t="s">
        <v>1941</v>
      </c>
    </row>
    <row r="2700" spans="10:13" x14ac:dyDescent="0.25">
      <c r="J2700" s="13">
        <v>2064</v>
      </c>
      <c r="K2700" s="13" t="s">
        <v>462</v>
      </c>
      <c r="L2700" s="13">
        <v>2064</v>
      </c>
      <c r="M2700" s="13" t="s">
        <v>1941</v>
      </c>
    </row>
    <row r="2701" spans="10:13" x14ac:dyDescent="0.25">
      <c r="J2701" s="13">
        <v>2064</v>
      </c>
      <c r="K2701" s="13" t="s">
        <v>462</v>
      </c>
      <c r="L2701" s="13">
        <v>2064</v>
      </c>
      <c r="M2701" s="13" t="s">
        <v>1941</v>
      </c>
    </row>
    <row r="2702" spans="10:13" x14ac:dyDescent="0.25">
      <c r="J2702" s="13">
        <v>2064</v>
      </c>
      <c r="K2702" s="13" t="s">
        <v>462</v>
      </c>
      <c r="L2702" s="13">
        <v>2064</v>
      </c>
      <c r="M2702" s="13" t="s">
        <v>1941</v>
      </c>
    </row>
    <row r="2703" spans="10:13" x14ac:dyDescent="0.25">
      <c r="J2703" s="13">
        <v>2221</v>
      </c>
      <c r="K2703" s="13" t="s">
        <v>594</v>
      </c>
      <c r="L2703" s="13">
        <v>2221</v>
      </c>
      <c r="M2703" s="13" t="s">
        <v>1941</v>
      </c>
    </row>
    <row r="2704" spans="10:13" x14ac:dyDescent="0.25">
      <c r="J2704" s="13">
        <v>1823</v>
      </c>
      <c r="K2704" s="13" t="s">
        <v>1123</v>
      </c>
      <c r="L2704" s="13">
        <v>1823</v>
      </c>
      <c r="M2704" s="13" t="s">
        <v>1941</v>
      </c>
    </row>
    <row r="2705" spans="10:13" x14ac:dyDescent="0.25">
      <c r="J2705" s="13">
        <v>2285</v>
      </c>
      <c r="K2705" s="13" t="s">
        <v>825</v>
      </c>
      <c r="L2705" s="13">
        <v>2285</v>
      </c>
      <c r="M2705" s="13" t="s">
        <v>1941</v>
      </c>
    </row>
    <row r="2706" spans="10:13" x14ac:dyDescent="0.25">
      <c r="J2706" s="13">
        <v>2285</v>
      </c>
      <c r="K2706" s="13" t="s">
        <v>825</v>
      </c>
      <c r="L2706" s="13">
        <v>2285</v>
      </c>
      <c r="M2706" s="13" t="s">
        <v>1941</v>
      </c>
    </row>
    <row r="2707" spans="10:13" x14ac:dyDescent="0.25">
      <c r="J2707" s="13">
        <v>1823</v>
      </c>
      <c r="K2707" s="13" t="s">
        <v>1123</v>
      </c>
      <c r="L2707" s="13">
        <v>1823</v>
      </c>
      <c r="M2707" s="13" t="s">
        <v>1941</v>
      </c>
    </row>
    <row r="2708" spans="10:13" x14ac:dyDescent="0.25">
      <c r="J2708" s="13">
        <v>2221</v>
      </c>
      <c r="K2708" s="13" t="s">
        <v>594</v>
      </c>
      <c r="L2708" s="13">
        <v>2221</v>
      </c>
      <c r="M2708" s="13" t="s">
        <v>1941</v>
      </c>
    </row>
    <row r="2709" spans="10:13" x14ac:dyDescent="0.25">
      <c r="J2709" s="13">
        <v>2064</v>
      </c>
      <c r="K2709" s="13" t="s">
        <v>462</v>
      </c>
      <c r="L2709" s="13">
        <v>2064</v>
      </c>
      <c r="M2709" s="13" t="s">
        <v>1941</v>
      </c>
    </row>
    <row r="2710" spans="10:13" x14ac:dyDescent="0.25">
      <c r="J2710" s="13">
        <v>2285</v>
      </c>
      <c r="K2710" s="13" t="s">
        <v>825</v>
      </c>
      <c r="L2710" s="13">
        <v>2285</v>
      </c>
      <c r="M2710" s="13" t="s">
        <v>1941</v>
      </c>
    </row>
    <row r="2711" spans="10:13" x14ac:dyDescent="0.25">
      <c r="J2711" s="13">
        <v>1823</v>
      </c>
      <c r="K2711" s="13" t="s">
        <v>1123</v>
      </c>
      <c r="L2711" s="13">
        <v>1823</v>
      </c>
      <c r="M2711" s="13" t="s">
        <v>1941</v>
      </c>
    </row>
    <row r="2712" spans="10:13" x14ac:dyDescent="0.25">
      <c r="J2712" s="13">
        <v>2221</v>
      </c>
      <c r="K2712" s="13" t="s">
        <v>594</v>
      </c>
      <c r="L2712" s="13">
        <v>2221</v>
      </c>
      <c r="M2712" s="13" t="s">
        <v>1941</v>
      </c>
    </row>
    <row r="2713" spans="10:13" x14ac:dyDescent="0.25">
      <c r="J2713" s="13">
        <v>1823</v>
      </c>
      <c r="K2713" s="13" t="s">
        <v>1123</v>
      </c>
      <c r="L2713" s="13">
        <v>1823</v>
      </c>
      <c r="M2713" s="13" t="s">
        <v>1941</v>
      </c>
    </row>
    <row r="2714" spans="10:13" x14ac:dyDescent="0.25">
      <c r="J2714" s="13">
        <v>2221</v>
      </c>
      <c r="K2714" s="13" t="s">
        <v>594</v>
      </c>
      <c r="L2714" s="13">
        <v>2221</v>
      </c>
      <c r="M2714" s="13" t="s">
        <v>1941</v>
      </c>
    </row>
    <row r="2715" spans="10:13" x14ac:dyDescent="0.25">
      <c r="J2715" s="13">
        <v>2285</v>
      </c>
      <c r="K2715" s="13" t="s">
        <v>825</v>
      </c>
      <c r="L2715" s="13">
        <v>2285</v>
      </c>
      <c r="M2715" s="13" t="s">
        <v>1941</v>
      </c>
    </row>
    <row r="2716" spans="10:13" x14ac:dyDescent="0.25">
      <c r="J2716" s="13">
        <v>2064</v>
      </c>
      <c r="K2716" s="13" t="s">
        <v>1295</v>
      </c>
      <c r="L2716" s="13">
        <v>2064</v>
      </c>
      <c r="M2716" s="13" t="s">
        <v>1941</v>
      </c>
    </row>
    <row r="2717" spans="10:13" x14ac:dyDescent="0.25">
      <c r="J2717" s="13">
        <v>2285</v>
      </c>
      <c r="K2717" s="13" t="s">
        <v>825</v>
      </c>
      <c r="L2717" s="13">
        <v>2285</v>
      </c>
      <c r="M2717" s="13" t="s">
        <v>1941</v>
      </c>
    </row>
    <row r="2718" spans="10:13" x14ac:dyDescent="0.25">
      <c r="J2718" s="13">
        <v>1823</v>
      </c>
      <c r="K2718" s="13" t="s">
        <v>1123</v>
      </c>
      <c r="L2718" s="13">
        <v>1823</v>
      </c>
      <c r="M2718" s="13" t="s">
        <v>1941</v>
      </c>
    </row>
    <row r="2719" spans="10:13" x14ac:dyDescent="0.25">
      <c r="J2719" s="13">
        <v>2221</v>
      </c>
      <c r="K2719" s="13" t="s">
        <v>594</v>
      </c>
      <c r="L2719" s="13">
        <v>2221</v>
      </c>
      <c r="M2719" s="13" t="s">
        <v>1941</v>
      </c>
    </row>
    <row r="2720" spans="10:13" x14ac:dyDescent="0.25">
      <c r="J2720" s="13">
        <v>2064</v>
      </c>
      <c r="K2720" s="13" t="s">
        <v>1295</v>
      </c>
      <c r="L2720" s="13">
        <v>2064</v>
      </c>
      <c r="M2720" s="13" t="s">
        <v>1941</v>
      </c>
    </row>
    <row r="2721" spans="10:13" x14ac:dyDescent="0.25">
      <c r="J2721" s="13">
        <v>2064</v>
      </c>
      <c r="K2721" s="13" t="s">
        <v>1295</v>
      </c>
      <c r="L2721" s="13">
        <v>2064</v>
      </c>
      <c r="M2721" s="13" t="s">
        <v>1941</v>
      </c>
    </row>
    <row r="2722" spans="10:13" x14ac:dyDescent="0.25">
      <c r="J2722" s="13">
        <v>2064</v>
      </c>
      <c r="K2722" s="13" t="s">
        <v>1295</v>
      </c>
      <c r="L2722" s="13">
        <v>2064</v>
      </c>
      <c r="M2722" s="13" t="s">
        <v>1941</v>
      </c>
    </row>
    <row r="2723" spans="10:13" x14ac:dyDescent="0.25">
      <c r="J2723" s="13">
        <v>2064</v>
      </c>
      <c r="K2723" s="13" t="s">
        <v>1295</v>
      </c>
      <c r="L2723" s="13">
        <v>2064</v>
      </c>
      <c r="M2723" s="13" t="s">
        <v>1941</v>
      </c>
    </row>
    <row r="2724" spans="10:13" x14ac:dyDescent="0.25">
      <c r="J2724" s="13">
        <v>2064</v>
      </c>
      <c r="K2724" s="13" t="s">
        <v>1295</v>
      </c>
      <c r="L2724" s="13">
        <v>2064</v>
      </c>
      <c r="M2724" s="13" t="s">
        <v>1941</v>
      </c>
    </row>
    <row r="2725" spans="10:13" x14ac:dyDescent="0.25">
      <c r="J2725" s="13">
        <v>2064</v>
      </c>
      <c r="K2725" s="13" t="s">
        <v>1295</v>
      </c>
      <c r="L2725" s="13">
        <v>2064</v>
      </c>
      <c r="M2725" s="13" t="s">
        <v>1941</v>
      </c>
    </row>
    <row r="2726" spans="10:13" x14ac:dyDescent="0.25">
      <c r="J2726" s="13">
        <v>2064</v>
      </c>
      <c r="K2726" s="13" t="s">
        <v>1295</v>
      </c>
      <c r="L2726" s="13">
        <v>2064</v>
      </c>
      <c r="M2726" s="13" t="s">
        <v>1941</v>
      </c>
    </row>
    <row r="2727" spans="10:13" x14ac:dyDescent="0.25">
      <c r="J2727" s="13">
        <v>2064</v>
      </c>
      <c r="K2727" s="13" t="s">
        <v>1295</v>
      </c>
      <c r="L2727" s="13">
        <v>2064</v>
      </c>
      <c r="M2727" s="13" t="s">
        <v>1941</v>
      </c>
    </row>
    <row r="2728" spans="10:13" x14ac:dyDescent="0.25">
      <c r="J2728" s="13">
        <v>2064</v>
      </c>
      <c r="K2728" s="13" t="s">
        <v>1295</v>
      </c>
      <c r="L2728" s="13">
        <v>2064</v>
      </c>
      <c r="M2728" s="13" t="s">
        <v>1941</v>
      </c>
    </row>
    <row r="2729" spans="10:13" x14ac:dyDescent="0.25">
      <c r="J2729" s="13">
        <v>2064</v>
      </c>
      <c r="K2729" s="13" t="s">
        <v>1295</v>
      </c>
      <c r="L2729" s="13">
        <v>2064</v>
      </c>
      <c r="M2729" s="13" t="s">
        <v>1941</v>
      </c>
    </row>
    <row r="2730" spans="10:13" x14ac:dyDescent="0.25">
      <c r="J2730" s="13">
        <v>2221</v>
      </c>
      <c r="K2730" s="13" t="s">
        <v>594</v>
      </c>
      <c r="L2730" s="13">
        <v>2221</v>
      </c>
      <c r="M2730" s="13" t="s">
        <v>1941</v>
      </c>
    </row>
    <row r="2731" spans="10:13" x14ac:dyDescent="0.25">
      <c r="J2731" s="13">
        <v>1823</v>
      </c>
      <c r="K2731" s="13" t="s">
        <v>1123</v>
      </c>
      <c r="L2731" s="13">
        <v>1823</v>
      </c>
      <c r="M2731" s="13" t="s">
        <v>1941</v>
      </c>
    </row>
    <row r="2732" spans="10:13" x14ac:dyDescent="0.25">
      <c r="J2732" s="13">
        <v>2285</v>
      </c>
      <c r="K2732" s="13" t="s">
        <v>825</v>
      </c>
      <c r="L2732" s="13">
        <v>2285</v>
      </c>
      <c r="M2732" s="13" t="s">
        <v>1941</v>
      </c>
    </row>
    <row r="2733" spans="10:13" x14ac:dyDescent="0.25">
      <c r="J2733" s="13">
        <v>2064</v>
      </c>
      <c r="K2733" s="13" t="s">
        <v>1295</v>
      </c>
      <c r="L2733" s="13">
        <v>2064</v>
      </c>
      <c r="M2733" s="13" t="s">
        <v>1941</v>
      </c>
    </row>
    <row r="2734" spans="10:13" x14ac:dyDescent="0.25">
      <c r="J2734" s="13">
        <v>2064</v>
      </c>
      <c r="K2734" s="13" t="s">
        <v>1295</v>
      </c>
      <c r="L2734" s="13">
        <v>2064</v>
      </c>
      <c r="M2734" s="13" t="s">
        <v>1941</v>
      </c>
    </row>
    <row r="2735" spans="10:13" x14ac:dyDescent="0.25">
      <c r="J2735" s="13">
        <v>2064</v>
      </c>
      <c r="K2735" s="13" t="s">
        <v>1295</v>
      </c>
      <c r="L2735" s="13">
        <v>2064</v>
      </c>
      <c r="M2735" s="13" t="s">
        <v>1941</v>
      </c>
    </row>
    <row r="2736" spans="10:13" x14ac:dyDescent="0.25">
      <c r="J2736" s="13">
        <v>2064</v>
      </c>
      <c r="K2736" s="13" t="s">
        <v>1295</v>
      </c>
      <c r="L2736" s="13">
        <v>2064</v>
      </c>
      <c r="M2736" s="13" t="s">
        <v>1941</v>
      </c>
    </row>
    <row r="2737" spans="10:13" x14ac:dyDescent="0.25">
      <c r="J2737" s="13">
        <v>2064</v>
      </c>
      <c r="K2737" s="13" t="s">
        <v>1295</v>
      </c>
      <c r="L2737" s="13">
        <v>2064</v>
      </c>
      <c r="M2737" s="13" t="s">
        <v>1941</v>
      </c>
    </row>
    <row r="2738" spans="10:13" x14ac:dyDescent="0.25">
      <c r="J2738" s="13">
        <v>2064</v>
      </c>
      <c r="K2738" s="13" t="s">
        <v>1295</v>
      </c>
      <c r="L2738" s="13">
        <v>2064</v>
      </c>
      <c r="M2738" s="13" t="s">
        <v>1941</v>
      </c>
    </row>
    <row r="2739" spans="10:13" x14ac:dyDescent="0.25">
      <c r="J2739" s="13">
        <v>2064</v>
      </c>
      <c r="K2739" s="13" t="s">
        <v>1295</v>
      </c>
      <c r="L2739" s="13">
        <v>2064</v>
      </c>
      <c r="M2739" s="13" t="s">
        <v>1941</v>
      </c>
    </row>
    <row r="2740" spans="10:13" x14ac:dyDescent="0.25">
      <c r="J2740" s="13">
        <v>2064</v>
      </c>
      <c r="K2740" s="13" t="s">
        <v>1295</v>
      </c>
      <c r="L2740" s="13">
        <v>2064</v>
      </c>
      <c r="M2740" s="13" t="s">
        <v>1941</v>
      </c>
    </row>
    <row r="2741" spans="10:13" x14ac:dyDescent="0.25">
      <c r="J2741" s="13">
        <v>2064</v>
      </c>
      <c r="K2741" s="13" t="s">
        <v>1295</v>
      </c>
      <c r="L2741" s="13">
        <v>2064</v>
      </c>
      <c r="M2741" s="13" t="s">
        <v>1941</v>
      </c>
    </row>
    <row r="2742" spans="10:13" x14ac:dyDescent="0.25">
      <c r="J2742" s="13">
        <v>2064</v>
      </c>
      <c r="K2742" s="13" t="s">
        <v>1295</v>
      </c>
      <c r="L2742" s="13">
        <v>2064</v>
      </c>
      <c r="M2742" s="13" t="s">
        <v>1941</v>
      </c>
    </row>
    <row r="2743" spans="10:13" x14ac:dyDescent="0.25">
      <c r="J2743" s="13">
        <v>2064</v>
      </c>
      <c r="K2743" s="13" t="s">
        <v>1295</v>
      </c>
      <c r="L2743" s="13">
        <v>2064</v>
      </c>
      <c r="M2743" s="13" t="s">
        <v>1941</v>
      </c>
    </row>
    <row r="2744" spans="10:13" x14ac:dyDescent="0.25">
      <c r="J2744" s="13">
        <v>2064</v>
      </c>
      <c r="K2744" s="13" t="s">
        <v>1295</v>
      </c>
      <c r="L2744" s="13">
        <v>2064</v>
      </c>
      <c r="M2744" s="13" t="s">
        <v>1941</v>
      </c>
    </row>
    <row r="2745" spans="10:13" x14ac:dyDescent="0.25">
      <c r="J2745" s="13">
        <v>2064</v>
      </c>
      <c r="K2745" s="13" t="s">
        <v>1295</v>
      </c>
      <c r="L2745" s="13">
        <v>2064</v>
      </c>
      <c r="M2745" s="13" t="s">
        <v>1941</v>
      </c>
    </row>
    <row r="2746" spans="10:13" x14ac:dyDescent="0.25">
      <c r="J2746" s="13">
        <v>2064</v>
      </c>
      <c r="K2746" s="13" t="s">
        <v>1295</v>
      </c>
      <c r="L2746" s="13">
        <v>2064</v>
      </c>
      <c r="M2746" s="13" t="s">
        <v>1941</v>
      </c>
    </row>
    <row r="2747" spans="10:13" x14ac:dyDescent="0.25">
      <c r="J2747" s="13">
        <v>2064</v>
      </c>
      <c r="K2747" s="13" t="s">
        <v>1295</v>
      </c>
      <c r="L2747" s="13">
        <v>2064</v>
      </c>
      <c r="M2747" s="13" t="s">
        <v>1941</v>
      </c>
    </row>
    <row r="2748" spans="10:13" x14ac:dyDescent="0.25">
      <c r="J2748" s="13">
        <v>2064</v>
      </c>
      <c r="K2748" s="13" t="s">
        <v>1295</v>
      </c>
      <c r="L2748" s="13">
        <v>2064</v>
      </c>
      <c r="M2748" s="13" t="s">
        <v>1941</v>
      </c>
    </row>
    <row r="2749" spans="10:13" x14ac:dyDescent="0.25">
      <c r="J2749" s="13">
        <v>2064</v>
      </c>
      <c r="K2749" s="13" t="s">
        <v>1295</v>
      </c>
      <c r="L2749" s="13">
        <v>2064</v>
      </c>
      <c r="M2749" s="13" t="s">
        <v>1941</v>
      </c>
    </row>
    <row r="2750" spans="10:13" x14ac:dyDescent="0.25">
      <c r="J2750" s="13">
        <v>2064</v>
      </c>
      <c r="K2750" s="13" t="s">
        <v>1295</v>
      </c>
      <c r="L2750" s="13">
        <v>2064</v>
      </c>
      <c r="M2750" s="13" t="s">
        <v>1941</v>
      </c>
    </row>
    <row r="2751" spans="10:13" x14ac:dyDescent="0.25">
      <c r="J2751" s="13">
        <v>2221</v>
      </c>
      <c r="K2751" s="13" t="s">
        <v>594</v>
      </c>
      <c r="L2751" s="13">
        <v>2221</v>
      </c>
      <c r="M2751" s="13" t="s">
        <v>1941</v>
      </c>
    </row>
    <row r="2752" spans="10:13" x14ac:dyDescent="0.25">
      <c r="J2752" s="13">
        <v>2285</v>
      </c>
      <c r="K2752" s="13" t="s">
        <v>825</v>
      </c>
      <c r="L2752" s="13">
        <v>2285</v>
      </c>
      <c r="M2752" s="13" t="s">
        <v>1941</v>
      </c>
    </row>
    <row r="2753" spans="10:13" x14ac:dyDescent="0.25">
      <c r="J2753" s="13">
        <v>1823</v>
      </c>
      <c r="K2753" s="13" t="s">
        <v>1123</v>
      </c>
      <c r="L2753" s="13">
        <v>1823</v>
      </c>
      <c r="M2753" s="13" t="s">
        <v>1941</v>
      </c>
    </row>
    <row r="2754" spans="10:13" x14ac:dyDescent="0.25">
      <c r="J2754" s="13">
        <v>2064</v>
      </c>
      <c r="K2754" s="13" t="s">
        <v>1295</v>
      </c>
      <c r="L2754" s="13">
        <v>2064</v>
      </c>
      <c r="M2754" s="13" t="s">
        <v>1941</v>
      </c>
    </row>
    <row r="2755" spans="10:13" x14ac:dyDescent="0.25">
      <c r="J2755" s="13">
        <v>2064</v>
      </c>
      <c r="K2755" s="13" t="s">
        <v>1295</v>
      </c>
      <c r="L2755" s="13">
        <v>2064</v>
      </c>
      <c r="M2755" s="13" t="s">
        <v>1941</v>
      </c>
    </row>
    <row r="2756" spans="10:13" x14ac:dyDescent="0.25">
      <c r="J2756" s="13">
        <v>2064</v>
      </c>
      <c r="K2756" s="13" t="s">
        <v>462</v>
      </c>
      <c r="L2756" s="13">
        <v>2064</v>
      </c>
      <c r="M2756" s="13" t="s">
        <v>1941</v>
      </c>
    </row>
    <row r="2757" spans="10:13" x14ac:dyDescent="0.25">
      <c r="J2757" s="13">
        <v>2064</v>
      </c>
      <c r="K2757" s="13" t="s">
        <v>462</v>
      </c>
      <c r="L2757" s="13">
        <v>2064</v>
      </c>
      <c r="M2757" s="13" t="s">
        <v>1941</v>
      </c>
    </row>
    <row r="2758" spans="10:13" x14ac:dyDescent="0.25">
      <c r="J2758" s="13">
        <v>2285</v>
      </c>
      <c r="K2758" s="13" t="s">
        <v>825</v>
      </c>
      <c r="L2758" s="13">
        <v>2285</v>
      </c>
      <c r="M2758" s="13" t="s">
        <v>1941</v>
      </c>
    </row>
    <row r="2759" spans="10:13" x14ac:dyDescent="0.25">
      <c r="J2759" s="13">
        <v>1823</v>
      </c>
      <c r="K2759" s="13" t="s">
        <v>1123</v>
      </c>
      <c r="L2759" s="13">
        <v>1823</v>
      </c>
      <c r="M2759" s="13" t="s">
        <v>1941</v>
      </c>
    </row>
    <row r="2760" spans="10:13" x14ac:dyDescent="0.25">
      <c r="J2760" s="13">
        <v>2221</v>
      </c>
      <c r="K2760" s="13" t="s">
        <v>594</v>
      </c>
      <c r="L2760" s="13">
        <v>2221</v>
      </c>
      <c r="M2760" s="13" t="s">
        <v>1941</v>
      </c>
    </row>
    <row r="2761" spans="10:13" x14ac:dyDescent="0.25">
      <c r="J2761" s="13">
        <v>2064</v>
      </c>
      <c r="K2761" s="13" t="s">
        <v>462</v>
      </c>
      <c r="L2761" s="13">
        <v>2064</v>
      </c>
      <c r="M2761" s="13" t="s">
        <v>1941</v>
      </c>
    </row>
    <row r="2762" spans="10:13" x14ac:dyDescent="0.25">
      <c r="J2762" s="13">
        <v>1823</v>
      </c>
      <c r="K2762" s="13" t="s">
        <v>1123</v>
      </c>
      <c r="L2762" s="13">
        <v>1823</v>
      </c>
      <c r="M2762" s="13" t="s">
        <v>1941</v>
      </c>
    </row>
    <row r="2763" spans="10:13" x14ac:dyDescent="0.25">
      <c r="J2763" s="13">
        <v>2221</v>
      </c>
      <c r="K2763" s="13" t="s">
        <v>594</v>
      </c>
      <c r="L2763" s="13">
        <v>2221</v>
      </c>
      <c r="M2763" s="13" t="s">
        <v>1941</v>
      </c>
    </row>
    <row r="2764" spans="10:13" x14ac:dyDescent="0.25">
      <c r="J2764" s="13">
        <v>2285</v>
      </c>
      <c r="K2764" s="13" t="s">
        <v>825</v>
      </c>
      <c r="L2764" s="13">
        <v>2285</v>
      </c>
      <c r="M2764" s="13" t="s">
        <v>1941</v>
      </c>
    </row>
    <row r="2765" spans="10:13" x14ac:dyDescent="0.25">
      <c r="J2765" s="13">
        <v>2064</v>
      </c>
      <c r="K2765" s="13" t="s">
        <v>462</v>
      </c>
      <c r="L2765" s="13">
        <v>2064</v>
      </c>
      <c r="M2765" s="13" t="s">
        <v>1941</v>
      </c>
    </row>
    <row r="2766" spans="10:13" x14ac:dyDescent="0.25">
      <c r="J2766" s="13">
        <v>2064</v>
      </c>
      <c r="K2766" s="13" t="s">
        <v>462</v>
      </c>
      <c r="L2766" s="13">
        <v>2064</v>
      </c>
      <c r="M2766" s="13" t="s">
        <v>1941</v>
      </c>
    </row>
    <row r="2767" spans="10:13" x14ac:dyDescent="0.25">
      <c r="J2767" s="13">
        <v>2064</v>
      </c>
      <c r="K2767" s="13" t="s">
        <v>462</v>
      </c>
      <c r="L2767" s="13">
        <v>2064</v>
      </c>
      <c r="M2767" s="13" t="s">
        <v>1941</v>
      </c>
    </row>
    <row r="2768" spans="10:13" x14ac:dyDescent="0.25">
      <c r="J2768" s="13">
        <v>2064</v>
      </c>
      <c r="K2768" s="13" t="s">
        <v>462</v>
      </c>
      <c r="L2768" s="13">
        <v>2064</v>
      </c>
      <c r="M2768" s="13" t="s">
        <v>1941</v>
      </c>
    </row>
    <row r="2769" spans="10:13" x14ac:dyDescent="0.25">
      <c r="J2769" s="13">
        <v>2064</v>
      </c>
      <c r="K2769" s="13" t="s">
        <v>462</v>
      </c>
      <c r="L2769" s="13">
        <v>2064</v>
      </c>
      <c r="M2769" s="13" t="s">
        <v>1941</v>
      </c>
    </row>
    <row r="2770" spans="10:13" x14ac:dyDescent="0.25">
      <c r="J2770" s="13">
        <v>2064</v>
      </c>
      <c r="K2770" s="13" t="s">
        <v>462</v>
      </c>
      <c r="L2770" s="13">
        <v>2064</v>
      </c>
      <c r="M2770" s="13" t="s">
        <v>1941</v>
      </c>
    </row>
    <row r="2771" spans="10:13" x14ac:dyDescent="0.25">
      <c r="J2771" s="13">
        <v>2064</v>
      </c>
      <c r="K2771" s="13" t="s">
        <v>462</v>
      </c>
      <c r="L2771" s="13">
        <v>2064</v>
      </c>
      <c r="M2771" s="13" t="s">
        <v>1941</v>
      </c>
    </row>
    <row r="2772" spans="10:13" x14ac:dyDescent="0.25">
      <c r="J2772" s="13">
        <v>2285</v>
      </c>
      <c r="K2772" s="13" t="s">
        <v>825</v>
      </c>
      <c r="L2772" s="13">
        <v>2285</v>
      </c>
      <c r="M2772" s="13" t="s">
        <v>1941</v>
      </c>
    </row>
    <row r="2773" spans="10:13" x14ac:dyDescent="0.25">
      <c r="J2773" s="13">
        <v>1823</v>
      </c>
      <c r="K2773" s="13" t="s">
        <v>1123</v>
      </c>
      <c r="L2773" s="13">
        <v>1823</v>
      </c>
      <c r="M2773" s="13" t="s">
        <v>1941</v>
      </c>
    </row>
    <row r="2774" spans="10:13" x14ac:dyDescent="0.25">
      <c r="J2774" s="13">
        <v>2221</v>
      </c>
      <c r="K2774" s="13" t="s">
        <v>594</v>
      </c>
      <c r="L2774" s="13">
        <v>2221</v>
      </c>
      <c r="M2774" s="13" t="s">
        <v>1941</v>
      </c>
    </row>
    <row r="2775" spans="10:13" x14ac:dyDescent="0.25">
      <c r="J2775" s="13">
        <v>2064</v>
      </c>
      <c r="K2775" s="13" t="s">
        <v>462</v>
      </c>
      <c r="L2775" s="13">
        <v>2064</v>
      </c>
      <c r="M2775" s="13" t="s">
        <v>1941</v>
      </c>
    </row>
    <row r="2776" spans="10:13" x14ac:dyDescent="0.25">
      <c r="J2776" s="13">
        <v>2064</v>
      </c>
      <c r="K2776" s="13" t="s">
        <v>462</v>
      </c>
      <c r="L2776" s="13">
        <v>2064</v>
      </c>
      <c r="M2776" s="13" t="s">
        <v>1941</v>
      </c>
    </row>
    <row r="2777" spans="10:13" x14ac:dyDescent="0.25">
      <c r="J2777" s="13">
        <v>2064</v>
      </c>
      <c r="K2777" s="13" t="s">
        <v>462</v>
      </c>
      <c r="L2777" s="13">
        <v>2064</v>
      </c>
      <c r="M2777" s="13" t="s">
        <v>1941</v>
      </c>
    </row>
    <row r="2778" spans="10:13" x14ac:dyDescent="0.25">
      <c r="J2778" s="13">
        <v>2064</v>
      </c>
      <c r="K2778" s="13" t="s">
        <v>462</v>
      </c>
      <c r="L2778" s="13">
        <v>2064</v>
      </c>
      <c r="M2778" s="13" t="s">
        <v>1941</v>
      </c>
    </row>
    <row r="2779" spans="10:13" x14ac:dyDescent="0.25">
      <c r="J2779" s="13">
        <v>1823</v>
      </c>
      <c r="K2779" s="13" t="s">
        <v>1123</v>
      </c>
      <c r="L2779" s="13">
        <v>1823</v>
      </c>
      <c r="M2779" s="13" t="s">
        <v>1941</v>
      </c>
    </row>
    <row r="2780" spans="10:13" x14ac:dyDescent="0.25">
      <c r="J2780" s="13">
        <v>2221</v>
      </c>
      <c r="K2780" s="13" t="s">
        <v>594</v>
      </c>
      <c r="L2780" s="13">
        <v>2221</v>
      </c>
      <c r="M2780" s="13" t="s">
        <v>1941</v>
      </c>
    </row>
    <row r="2781" spans="10:13" x14ac:dyDescent="0.25">
      <c r="J2781" s="13">
        <v>2285</v>
      </c>
      <c r="K2781" s="13" t="s">
        <v>825</v>
      </c>
      <c r="L2781" s="13">
        <v>2285</v>
      </c>
      <c r="M2781" s="13" t="s">
        <v>1941</v>
      </c>
    </row>
    <row r="2782" spans="10:13" x14ac:dyDescent="0.25">
      <c r="J2782" s="13">
        <v>2064</v>
      </c>
      <c r="K2782" s="13" t="s">
        <v>462</v>
      </c>
      <c r="L2782" s="13">
        <v>2064</v>
      </c>
      <c r="M2782" s="13" t="s">
        <v>1941</v>
      </c>
    </row>
    <row r="2783" spans="10:13" x14ac:dyDescent="0.25">
      <c r="J2783" s="13">
        <v>2064</v>
      </c>
      <c r="K2783" s="13" t="s">
        <v>462</v>
      </c>
      <c r="L2783" s="13">
        <v>2064</v>
      </c>
      <c r="M2783" s="13" t="s">
        <v>1941</v>
      </c>
    </row>
    <row r="2784" spans="10:13" x14ac:dyDescent="0.25">
      <c r="J2784" s="13">
        <v>2064</v>
      </c>
      <c r="K2784" s="13" t="s">
        <v>462</v>
      </c>
      <c r="L2784" s="13">
        <v>2064</v>
      </c>
      <c r="M2784" s="13" t="s">
        <v>1941</v>
      </c>
    </row>
    <row r="2785" spans="10:13" x14ac:dyDescent="0.25">
      <c r="J2785" s="13">
        <v>2064</v>
      </c>
      <c r="K2785" s="13" t="s">
        <v>462</v>
      </c>
      <c r="L2785" s="13">
        <v>2064</v>
      </c>
      <c r="M2785" s="13" t="s">
        <v>1941</v>
      </c>
    </row>
    <row r="2786" spans="10:13" x14ac:dyDescent="0.25">
      <c r="J2786" s="13">
        <v>2064</v>
      </c>
      <c r="K2786" s="13" t="s">
        <v>462</v>
      </c>
      <c r="L2786" s="13">
        <v>2064</v>
      </c>
      <c r="M2786" s="13" t="s">
        <v>1941</v>
      </c>
    </row>
    <row r="2787" spans="10:13" x14ac:dyDescent="0.25">
      <c r="J2787" s="13">
        <v>2064</v>
      </c>
      <c r="K2787" s="13" t="s">
        <v>462</v>
      </c>
      <c r="L2787" s="13">
        <v>2064</v>
      </c>
      <c r="M2787" s="13" t="s">
        <v>1941</v>
      </c>
    </row>
    <row r="2788" spans="10:13" x14ac:dyDescent="0.25">
      <c r="J2788" s="13">
        <v>2064</v>
      </c>
      <c r="K2788" s="13" t="s">
        <v>462</v>
      </c>
      <c r="L2788" s="13">
        <v>2064</v>
      </c>
      <c r="M2788" s="13" t="s">
        <v>1941</v>
      </c>
    </row>
    <row r="2789" spans="10:13" x14ac:dyDescent="0.25">
      <c r="J2789" s="13">
        <v>2064</v>
      </c>
      <c r="K2789" s="13" t="s">
        <v>462</v>
      </c>
      <c r="L2789" s="13">
        <v>2064</v>
      </c>
      <c r="M2789" s="13" t="s">
        <v>1941</v>
      </c>
    </row>
    <row r="2790" spans="10:13" x14ac:dyDescent="0.25">
      <c r="J2790" s="13">
        <v>2064</v>
      </c>
      <c r="K2790" s="13" t="s">
        <v>462</v>
      </c>
      <c r="L2790" s="13">
        <v>2064</v>
      </c>
      <c r="M2790" s="13" t="s">
        <v>1941</v>
      </c>
    </row>
    <row r="2791" spans="10:13" x14ac:dyDescent="0.25">
      <c r="J2791" s="13">
        <v>2064</v>
      </c>
      <c r="K2791" s="13" t="s">
        <v>462</v>
      </c>
      <c r="L2791" s="13">
        <v>2064</v>
      </c>
      <c r="M2791" s="13" t="s">
        <v>1941</v>
      </c>
    </row>
    <row r="2792" spans="10:13" x14ac:dyDescent="0.25">
      <c r="J2792" s="13">
        <v>2064</v>
      </c>
      <c r="K2792" s="13" t="s">
        <v>462</v>
      </c>
      <c r="L2792" s="13">
        <v>2064</v>
      </c>
      <c r="M2792" s="13" t="s">
        <v>1941</v>
      </c>
    </row>
    <row r="2793" spans="10:13" x14ac:dyDescent="0.25">
      <c r="J2793" s="13">
        <v>2064</v>
      </c>
      <c r="K2793" s="13" t="s">
        <v>462</v>
      </c>
      <c r="L2793" s="13">
        <v>2064</v>
      </c>
      <c r="M2793" s="13" t="s">
        <v>1941</v>
      </c>
    </row>
    <row r="2794" spans="10:13" x14ac:dyDescent="0.25">
      <c r="J2794" s="13">
        <v>2064</v>
      </c>
      <c r="K2794" s="13" t="s">
        <v>462</v>
      </c>
      <c r="L2794" s="13">
        <v>2064</v>
      </c>
      <c r="M2794" s="13" t="s">
        <v>1941</v>
      </c>
    </row>
    <row r="2795" spans="10:13" x14ac:dyDescent="0.25">
      <c r="J2795" s="13">
        <v>2064</v>
      </c>
      <c r="K2795" s="13" t="s">
        <v>462</v>
      </c>
      <c r="L2795" s="13">
        <v>2064</v>
      </c>
      <c r="M2795" s="13" t="s">
        <v>1941</v>
      </c>
    </row>
    <row r="2796" spans="10:13" x14ac:dyDescent="0.25">
      <c r="J2796" s="13">
        <v>2064</v>
      </c>
      <c r="K2796" s="13" t="s">
        <v>462</v>
      </c>
      <c r="L2796" s="13">
        <v>2064</v>
      </c>
      <c r="M2796" s="13" t="s">
        <v>1941</v>
      </c>
    </row>
    <row r="2797" spans="10:13" x14ac:dyDescent="0.25">
      <c r="J2797" s="13">
        <v>2285</v>
      </c>
      <c r="K2797" s="13" t="s">
        <v>825</v>
      </c>
      <c r="L2797" s="13">
        <v>2285</v>
      </c>
      <c r="M2797" s="13" t="s">
        <v>1941</v>
      </c>
    </row>
    <row r="2798" spans="10:13" x14ac:dyDescent="0.25">
      <c r="J2798" s="13">
        <v>1823</v>
      </c>
      <c r="K2798" s="13" t="s">
        <v>1123</v>
      </c>
      <c r="L2798" s="13">
        <v>1823</v>
      </c>
      <c r="M2798" s="13" t="s">
        <v>1941</v>
      </c>
    </row>
    <row r="2799" spans="10:13" x14ac:dyDescent="0.25">
      <c r="J2799" s="13">
        <v>2221</v>
      </c>
      <c r="K2799" s="13" t="s">
        <v>594</v>
      </c>
      <c r="L2799" s="13">
        <v>2221</v>
      </c>
      <c r="M2799" s="13" t="s">
        <v>1941</v>
      </c>
    </row>
    <row r="2800" spans="10:13" x14ac:dyDescent="0.25">
      <c r="J2800" s="13">
        <v>2064</v>
      </c>
      <c r="K2800" s="13" t="s">
        <v>462</v>
      </c>
      <c r="L2800" s="13">
        <v>2064</v>
      </c>
      <c r="M2800" s="13" t="s">
        <v>1941</v>
      </c>
    </row>
    <row r="2801" spans="10:13" x14ac:dyDescent="0.25">
      <c r="J2801" s="13">
        <v>2064</v>
      </c>
      <c r="K2801" s="13" t="s">
        <v>462</v>
      </c>
      <c r="L2801" s="13">
        <v>2064</v>
      </c>
      <c r="M2801" s="13" t="s">
        <v>1941</v>
      </c>
    </row>
    <row r="2802" spans="10:13" x14ac:dyDescent="0.25">
      <c r="J2802" s="13">
        <v>2087</v>
      </c>
      <c r="K2802" s="13" t="s">
        <v>825</v>
      </c>
      <c r="L2802" s="13">
        <v>2087</v>
      </c>
      <c r="M2802" s="13" t="s">
        <v>1941</v>
      </c>
    </row>
    <row r="2803" spans="10:13" x14ac:dyDescent="0.25">
      <c r="J2803" s="13">
        <v>2111</v>
      </c>
      <c r="K2803" s="13" t="s">
        <v>590</v>
      </c>
      <c r="L2803" s="13">
        <v>2111</v>
      </c>
      <c r="M2803" s="13" t="s">
        <v>1941</v>
      </c>
    </row>
    <row r="2804" spans="10:13" x14ac:dyDescent="0.25">
      <c r="J2804" s="13">
        <v>1628</v>
      </c>
      <c r="K2804" s="13" t="s">
        <v>714</v>
      </c>
      <c r="L2804" s="13">
        <v>1628</v>
      </c>
      <c r="M2804" s="13" t="s">
        <v>1941</v>
      </c>
    </row>
    <row r="2805" spans="10:13" x14ac:dyDescent="0.25">
      <c r="J2805" s="13">
        <v>2639</v>
      </c>
      <c r="K2805" s="13" t="s">
        <v>1940</v>
      </c>
      <c r="L2805" s="13">
        <v>2639</v>
      </c>
      <c r="M2805" s="13" t="s">
        <v>1941</v>
      </c>
    </row>
    <row r="2806" spans="10:13" x14ac:dyDescent="0.25">
      <c r="J2806" s="13">
        <v>1209</v>
      </c>
      <c r="K2806" s="13" t="s">
        <v>825</v>
      </c>
      <c r="L2806" s="13">
        <v>1209</v>
      </c>
      <c r="M2806" s="13" t="s">
        <v>1941</v>
      </c>
    </row>
    <row r="2807" spans="10:13" x14ac:dyDescent="0.25">
      <c r="J2807" s="13">
        <v>1209</v>
      </c>
      <c r="K2807" s="13" t="s">
        <v>1256</v>
      </c>
      <c r="L2807" s="13">
        <v>1209</v>
      </c>
      <c r="M2807" s="13" t="s">
        <v>1941</v>
      </c>
    </row>
    <row r="2808" spans="10:13" x14ac:dyDescent="0.25">
      <c r="J2808" s="13">
        <v>2111</v>
      </c>
      <c r="K2808" s="13" t="s">
        <v>590</v>
      </c>
      <c r="L2808" s="13">
        <v>2111</v>
      </c>
      <c r="M2808" s="13" t="s">
        <v>1941</v>
      </c>
    </row>
    <row r="2809" spans="10:13" x14ac:dyDescent="0.25">
      <c r="J2809" s="13">
        <v>2149</v>
      </c>
      <c r="K2809" s="13" t="s">
        <v>825</v>
      </c>
      <c r="L2809" s="13">
        <v>2149</v>
      </c>
      <c r="M2809" s="13" t="s">
        <v>1941</v>
      </c>
    </row>
    <row r="2810" spans="10:13" x14ac:dyDescent="0.25">
      <c r="J2810" s="13">
        <v>1404</v>
      </c>
      <c r="K2810" s="13" t="s">
        <v>594</v>
      </c>
      <c r="L2810" s="13">
        <v>1404</v>
      </c>
      <c r="M2810" s="13" t="s">
        <v>1941</v>
      </c>
    </row>
    <row r="2811" spans="10:13" x14ac:dyDescent="0.25">
      <c r="J2811" s="13">
        <v>1403</v>
      </c>
      <c r="K2811" s="13" t="s">
        <v>1123</v>
      </c>
      <c r="L2811" s="13">
        <v>1403</v>
      </c>
      <c r="M2811" s="13" t="s">
        <v>1941</v>
      </c>
    </row>
    <row r="2812" spans="10:13" x14ac:dyDescent="0.25">
      <c r="J2812" s="13">
        <v>2111</v>
      </c>
      <c r="K2812" s="13" t="s">
        <v>590</v>
      </c>
      <c r="L2812" s="13">
        <v>2111</v>
      </c>
      <c r="M2812" s="13" t="s">
        <v>1941</v>
      </c>
    </row>
    <row r="2813" spans="10:13" x14ac:dyDescent="0.25">
      <c r="J2813" s="13">
        <v>2111</v>
      </c>
      <c r="K2813" s="13" t="s">
        <v>590</v>
      </c>
      <c r="L2813" s="13">
        <v>2111</v>
      </c>
      <c r="M2813" s="13" t="s">
        <v>1941</v>
      </c>
    </row>
    <row r="2814" spans="10:13" x14ac:dyDescent="0.25">
      <c r="J2814" s="13">
        <v>2111</v>
      </c>
      <c r="K2814" s="13" t="s">
        <v>590</v>
      </c>
      <c r="L2814" s="13">
        <v>2111</v>
      </c>
      <c r="M2814" s="13" t="s">
        <v>1941</v>
      </c>
    </row>
    <row r="2815" spans="10:13" x14ac:dyDescent="0.25">
      <c r="J2815" s="13">
        <v>2111</v>
      </c>
      <c r="K2815" s="13" t="s">
        <v>590</v>
      </c>
      <c r="L2815" s="13">
        <v>2111</v>
      </c>
      <c r="M2815" s="13" t="s">
        <v>1941</v>
      </c>
    </row>
    <row r="2816" spans="10:13" x14ac:dyDescent="0.25">
      <c r="J2816" s="13">
        <v>2111</v>
      </c>
      <c r="K2816" s="13" t="s">
        <v>590</v>
      </c>
      <c r="L2816" s="13">
        <v>2111</v>
      </c>
      <c r="M2816" s="13" t="s">
        <v>1941</v>
      </c>
    </row>
    <row r="2817" spans="10:13" x14ac:dyDescent="0.25">
      <c r="J2817" s="13">
        <v>2111</v>
      </c>
      <c r="K2817" s="13" t="s">
        <v>590</v>
      </c>
      <c r="L2817" s="13">
        <v>2111</v>
      </c>
      <c r="M2817" s="13" t="s">
        <v>1941</v>
      </c>
    </row>
    <row r="2818" spans="10:13" x14ac:dyDescent="0.25">
      <c r="J2818" s="13">
        <v>2111</v>
      </c>
      <c r="K2818" s="13" t="s">
        <v>590</v>
      </c>
      <c r="L2818" s="13">
        <v>2111</v>
      </c>
      <c r="M2818" s="13" t="s">
        <v>1941</v>
      </c>
    </row>
    <row r="2819" spans="10:13" x14ac:dyDescent="0.25">
      <c r="J2819" s="13">
        <v>1403</v>
      </c>
      <c r="K2819" s="13" t="s">
        <v>1123</v>
      </c>
      <c r="L2819" s="13">
        <v>1403</v>
      </c>
      <c r="M2819" s="13" t="s">
        <v>1941</v>
      </c>
    </row>
    <row r="2820" spans="10:13" x14ac:dyDescent="0.25">
      <c r="J2820" s="13">
        <v>1404</v>
      </c>
      <c r="K2820" s="13" t="s">
        <v>594</v>
      </c>
      <c r="L2820" s="13">
        <v>1404</v>
      </c>
      <c r="M2820" s="13" t="s">
        <v>1941</v>
      </c>
    </row>
    <row r="2821" spans="10:13" x14ac:dyDescent="0.25">
      <c r="J2821" s="13">
        <v>2149</v>
      </c>
      <c r="K2821" s="13" t="s">
        <v>825</v>
      </c>
      <c r="L2821" s="13">
        <v>2149</v>
      </c>
      <c r="M2821" s="13" t="s">
        <v>1941</v>
      </c>
    </row>
    <row r="2822" spans="10:13" x14ac:dyDescent="0.25">
      <c r="J2822" s="13">
        <v>2111</v>
      </c>
      <c r="K2822" s="13" t="s">
        <v>590</v>
      </c>
      <c r="L2822" s="13">
        <v>2111</v>
      </c>
      <c r="M2822" s="13" t="s">
        <v>1941</v>
      </c>
    </row>
    <row r="2823" spans="10:13" x14ac:dyDescent="0.25">
      <c r="J2823" s="13">
        <v>2111</v>
      </c>
      <c r="K2823" s="13" t="s">
        <v>590</v>
      </c>
      <c r="L2823" s="13">
        <v>2111</v>
      </c>
      <c r="M2823" s="13" t="s">
        <v>1941</v>
      </c>
    </row>
    <row r="2824" spans="10:13" x14ac:dyDescent="0.25">
      <c r="J2824" s="13">
        <v>2111</v>
      </c>
      <c r="K2824" s="13" t="s">
        <v>590</v>
      </c>
      <c r="L2824" s="13">
        <v>2111</v>
      </c>
      <c r="M2824" s="13" t="s">
        <v>1941</v>
      </c>
    </row>
    <row r="2825" spans="10:13" x14ac:dyDescent="0.25">
      <c r="J2825" s="13">
        <v>1209</v>
      </c>
      <c r="K2825" s="13" t="s">
        <v>825</v>
      </c>
      <c r="L2825" s="13">
        <v>1209</v>
      </c>
      <c r="M2825" s="13" t="s">
        <v>1941</v>
      </c>
    </row>
    <row r="2826" spans="10:13" x14ac:dyDescent="0.25">
      <c r="J2826" s="13">
        <v>1209</v>
      </c>
      <c r="K2826" s="13" t="s">
        <v>594</v>
      </c>
      <c r="L2826" s="13">
        <v>1209</v>
      </c>
      <c r="M2826" s="13" t="s">
        <v>1941</v>
      </c>
    </row>
    <row r="2827" spans="10:13" x14ac:dyDescent="0.25">
      <c r="J2827" s="13">
        <v>1209</v>
      </c>
      <c r="K2827" s="13" t="s">
        <v>1256</v>
      </c>
      <c r="L2827" s="13">
        <v>1209</v>
      </c>
      <c r="M2827" s="13" t="s">
        <v>1941</v>
      </c>
    </row>
    <row r="2828" spans="10:13" x14ac:dyDescent="0.25">
      <c r="J2828" s="13">
        <v>1209</v>
      </c>
      <c r="K2828" s="13" t="s">
        <v>825</v>
      </c>
      <c r="L2828" s="13">
        <v>1209</v>
      </c>
      <c r="M2828" s="13" t="s">
        <v>1941</v>
      </c>
    </row>
    <row r="2829" spans="10:13" x14ac:dyDescent="0.25">
      <c r="J2829" s="13">
        <v>2064</v>
      </c>
      <c r="K2829" s="13" t="s">
        <v>1295</v>
      </c>
      <c r="L2829" s="13">
        <v>2064</v>
      </c>
      <c r="M2829" s="13" t="s">
        <v>1941</v>
      </c>
    </row>
    <row r="2830" spans="10:13" x14ac:dyDescent="0.25">
      <c r="J2830" s="13">
        <v>1209</v>
      </c>
      <c r="K2830" s="13" t="s">
        <v>1123</v>
      </c>
      <c r="L2830" s="13">
        <v>1209</v>
      </c>
      <c r="M2830" s="13" t="s">
        <v>1941</v>
      </c>
    </row>
    <row r="2831" spans="10:13" x14ac:dyDescent="0.25">
      <c r="J2831" s="13">
        <v>1209</v>
      </c>
      <c r="K2831" s="13" t="s">
        <v>825</v>
      </c>
      <c r="L2831" s="13">
        <v>1209</v>
      </c>
      <c r="M2831" s="13" t="s">
        <v>1941</v>
      </c>
    </row>
    <row r="2832" spans="10:13" x14ac:dyDescent="0.25">
      <c r="J2832" s="13">
        <v>2639</v>
      </c>
      <c r="K2832" s="13" t="s">
        <v>1940</v>
      </c>
      <c r="L2832" s="13">
        <v>2639</v>
      </c>
      <c r="M2832" s="13" t="s">
        <v>1941</v>
      </c>
    </row>
    <row r="2833" spans="10:13" x14ac:dyDescent="0.25">
      <c r="J2833" s="13">
        <v>1209</v>
      </c>
      <c r="K2833" s="13" t="s">
        <v>825</v>
      </c>
      <c r="L2833" s="13">
        <v>1209</v>
      </c>
      <c r="M2833" s="13" t="s">
        <v>1941</v>
      </c>
    </row>
    <row r="2834" spans="10:13" x14ac:dyDescent="0.25">
      <c r="J2834" s="13">
        <v>1209</v>
      </c>
      <c r="K2834" s="13" t="s">
        <v>825</v>
      </c>
      <c r="L2834" s="13">
        <v>1209</v>
      </c>
      <c r="M2834" s="13" t="s">
        <v>1941</v>
      </c>
    </row>
    <row r="2835" spans="10:13" x14ac:dyDescent="0.25">
      <c r="J2835" s="13">
        <v>1209</v>
      </c>
      <c r="K2835" s="13" t="s">
        <v>825</v>
      </c>
      <c r="L2835" s="13">
        <v>1209</v>
      </c>
      <c r="M2835" s="13" t="s">
        <v>1941</v>
      </c>
    </row>
    <row r="2836" spans="10:13" x14ac:dyDescent="0.25">
      <c r="J2836" s="13">
        <v>1209</v>
      </c>
      <c r="K2836" s="13" t="s">
        <v>825</v>
      </c>
      <c r="L2836" s="13">
        <v>1209</v>
      </c>
      <c r="M2836" s="13" t="s">
        <v>1941</v>
      </c>
    </row>
    <row r="2837" spans="10:13" x14ac:dyDescent="0.25">
      <c r="J2837" s="13">
        <v>1209</v>
      </c>
      <c r="K2837" s="13" t="s">
        <v>825</v>
      </c>
      <c r="L2837" s="13">
        <v>1209</v>
      </c>
      <c r="M2837" s="13" t="s">
        <v>1941</v>
      </c>
    </row>
    <row r="2838" spans="10:13" x14ac:dyDescent="0.25">
      <c r="J2838" s="13">
        <v>1209</v>
      </c>
      <c r="K2838" s="13" t="s">
        <v>825</v>
      </c>
      <c r="L2838" s="13">
        <v>1209</v>
      </c>
      <c r="M2838" s="13" t="s">
        <v>1941</v>
      </c>
    </row>
    <row r="2839" spans="10:13" x14ac:dyDescent="0.25">
      <c r="J2839" s="13">
        <v>1209</v>
      </c>
      <c r="K2839" s="13" t="s">
        <v>825</v>
      </c>
      <c r="L2839" s="13">
        <v>1209</v>
      </c>
      <c r="M2839" s="13" t="s">
        <v>1941</v>
      </c>
    </row>
    <row r="2840" spans="10:13" x14ac:dyDescent="0.25">
      <c r="J2840" s="13">
        <v>1209</v>
      </c>
      <c r="K2840" s="13" t="s">
        <v>825</v>
      </c>
      <c r="L2840" s="13">
        <v>1209</v>
      </c>
      <c r="M2840" s="13" t="s">
        <v>1941</v>
      </c>
    </row>
    <row r="2841" spans="10:13" x14ac:dyDescent="0.25">
      <c r="J2841" s="13">
        <v>1209</v>
      </c>
      <c r="K2841" s="13" t="s">
        <v>1123</v>
      </c>
      <c r="L2841" s="13">
        <v>1209</v>
      </c>
      <c r="M2841" s="13" t="s">
        <v>1941</v>
      </c>
    </row>
    <row r="2842" spans="10:13" x14ac:dyDescent="0.25">
      <c r="J2842" s="13">
        <v>1209</v>
      </c>
      <c r="K2842" s="13" t="s">
        <v>594</v>
      </c>
      <c r="L2842" s="13">
        <v>1209</v>
      </c>
      <c r="M2842" s="13" t="s">
        <v>1941</v>
      </c>
    </row>
    <row r="2843" spans="10:13" x14ac:dyDescent="0.25">
      <c r="J2843" s="13">
        <v>1628</v>
      </c>
      <c r="K2843" s="13" t="s">
        <v>714</v>
      </c>
      <c r="L2843" s="13">
        <v>1628</v>
      </c>
      <c r="M2843" s="13" t="s">
        <v>1941</v>
      </c>
    </row>
    <row r="2844" spans="10:13" x14ac:dyDescent="0.25">
      <c r="J2844" s="13">
        <v>1209</v>
      </c>
      <c r="K2844" s="13" t="s">
        <v>825</v>
      </c>
      <c r="L2844" s="13">
        <v>1209</v>
      </c>
      <c r="M2844" s="13" t="s">
        <v>1941</v>
      </c>
    </row>
    <row r="2845" spans="10:13" x14ac:dyDescent="0.25">
      <c r="J2845" s="13">
        <v>1404</v>
      </c>
      <c r="K2845" s="13" t="s">
        <v>594</v>
      </c>
      <c r="L2845" s="13">
        <v>1404</v>
      </c>
      <c r="M2845" s="13" t="s">
        <v>1941</v>
      </c>
    </row>
    <row r="2846" spans="10:13" x14ac:dyDescent="0.25">
      <c r="J2846" s="13">
        <v>2086</v>
      </c>
      <c r="K2846" s="13" t="s">
        <v>825</v>
      </c>
      <c r="L2846" s="13">
        <v>2086</v>
      </c>
      <c r="M2846" s="13" t="s">
        <v>1941</v>
      </c>
    </row>
    <row r="2847" spans="10:13" x14ac:dyDescent="0.25">
      <c r="J2847" s="13">
        <v>1008</v>
      </c>
      <c r="K2847" s="13" t="s">
        <v>1077</v>
      </c>
      <c r="L2847" s="13">
        <v>1008</v>
      </c>
      <c r="M2847" s="13" t="s">
        <v>1941</v>
      </c>
    </row>
    <row r="2848" spans="10:13" x14ac:dyDescent="0.25">
      <c r="J2848" s="13">
        <v>2043</v>
      </c>
      <c r="K2848" s="13" t="s">
        <v>590</v>
      </c>
      <c r="L2848" s="13">
        <v>2043</v>
      </c>
      <c r="M2848" s="13" t="s">
        <v>1941</v>
      </c>
    </row>
    <row r="2849" spans="10:13" x14ac:dyDescent="0.25">
      <c r="J2849" s="13">
        <v>1209</v>
      </c>
      <c r="K2849" s="13" t="s">
        <v>825</v>
      </c>
      <c r="L2849" s="13">
        <v>1209</v>
      </c>
      <c r="M2849" s="13" t="s">
        <v>1941</v>
      </c>
    </row>
    <row r="2850" spans="10:13" x14ac:dyDescent="0.25">
      <c r="J2850" s="13">
        <v>1209</v>
      </c>
      <c r="K2850" s="13" t="s">
        <v>1123</v>
      </c>
      <c r="L2850" s="13">
        <v>1209</v>
      </c>
      <c r="M2850" s="13" t="s">
        <v>1941</v>
      </c>
    </row>
    <row r="2851" spans="10:13" x14ac:dyDescent="0.25">
      <c r="J2851" s="13">
        <v>1209</v>
      </c>
      <c r="K2851" s="13" t="s">
        <v>594</v>
      </c>
      <c r="L2851" s="13">
        <v>1209</v>
      </c>
      <c r="M2851" s="13" t="s">
        <v>1941</v>
      </c>
    </row>
    <row r="2852" spans="10:13" x14ac:dyDescent="0.25">
      <c r="J2852" s="13">
        <v>1209</v>
      </c>
      <c r="K2852" s="13" t="s">
        <v>1256</v>
      </c>
      <c r="L2852" s="13">
        <v>1209</v>
      </c>
      <c r="M2852" s="13" t="s">
        <v>1941</v>
      </c>
    </row>
    <row r="2853" spans="10:13" x14ac:dyDescent="0.25">
      <c r="J2853" s="13">
        <v>2016</v>
      </c>
      <c r="K2853" s="13" t="s">
        <v>1295</v>
      </c>
      <c r="L2853" s="13">
        <v>2016</v>
      </c>
      <c r="M2853" s="13" t="s">
        <v>1941</v>
      </c>
    </row>
    <row r="2854" spans="10:13" x14ac:dyDescent="0.25">
      <c r="J2854" s="13">
        <v>2016</v>
      </c>
      <c r="K2854" s="13" t="s">
        <v>1295</v>
      </c>
      <c r="L2854" s="13">
        <v>2016</v>
      </c>
      <c r="M2854" s="13" t="s">
        <v>1941</v>
      </c>
    </row>
    <row r="2855" spans="10:13" x14ac:dyDescent="0.25">
      <c r="J2855" s="13">
        <v>2016</v>
      </c>
      <c r="K2855" s="13" t="s">
        <v>1295</v>
      </c>
      <c r="L2855" s="13">
        <v>2016</v>
      </c>
      <c r="M2855" s="13" t="s">
        <v>1941</v>
      </c>
    </row>
    <row r="2856" spans="10:13" x14ac:dyDescent="0.25">
      <c r="J2856" s="13">
        <v>2016</v>
      </c>
      <c r="K2856" s="13" t="s">
        <v>1295</v>
      </c>
      <c r="L2856" s="13">
        <v>2016</v>
      </c>
      <c r="M2856" s="13" t="s">
        <v>1941</v>
      </c>
    </row>
    <row r="2857" spans="10:13" x14ac:dyDescent="0.25">
      <c r="J2857" s="13">
        <v>2016</v>
      </c>
      <c r="K2857" s="13" t="s">
        <v>1295</v>
      </c>
      <c r="L2857" s="13">
        <v>2016</v>
      </c>
      <c r="M2857" s="13" t="s">
        <v>1941</v>
      </c>
    </row>
    <row r="2858" spans="10:13" x14ac:dyDescent="0.25">
      <c r="J2858" s="13">
        <v>2016</v>
      </c>
      <c r="K2858" s="13" t="s">
        <v>1295</v>
      </c>
      <c r="L2858" s="13">
        <v>2016</v>
      </c>
      <c r="M2858" s="13" t="s">
        <v>1941</v>
      </c>
    </row>
    <row r="2859" spans="10:13" x14ac:dyDescent="0.25">
      <c r="J2859" s="13">
        <v>2016</v>
      </c>
      <c r="K2859" s="13" t="s">
        <v>1295</v>
      </c>
      <c r="L2859" s="13">
        <v>2016</v>
      </c>
      <c r="M2859" s="13" t="s">
        <v>1941</v>
      </c>
    </row>
    <row r="2860" spans="10:13" x14ac:dyDescent="0.25">
      <c r="J2860" s="13">
        <v>2016</v>
      </c>
      <c r="K2860" s="13" t="s">
        <v>1295</v>
      </c>
      <c r="L2860" s="13">
        <v>2016</v>
      </c>
      <c r="M2860" s="13" t="s">
        <v>1941</v>
      </c>
    </row>
    <row r="2861" spans="10:13" x14ac:dyDescent="0.25">
      <c r="J2861" s="13">
        <v>2016</v>
      </c>
      <c r="K2861" s="13" t="s">
        <v>1295</v>
      </c>
      <c r="L2861" s="13">
        <v>2016</v>
      </c>
      <c r="M2861" s="13" t="s">
        <v>1941</v>
      </c>
    </row>
    <row r="2862" spans="10:13" x14ac:dyDescent="0.25">
      <c r="J2862" s="13">
        <v>2016</v>
      </c>
      <c r="K2862" s="13" t="s">
        <v>1295</v>
      </c>
      <c r="L2862" s="13">
        <v>2016</v>
      </c>
      <c r="M2862" s="13" t="s">
        <v>1941</v>
      </c>
    </row>
    <row r="2863" spans="10:13" x14ac:dyDescent="0.25">
      <c r="J2863" s="13">
        <v>1209</v>
      </c>
      <c r="K2863" s="13" t="s">
        <v>594</v>
      </c>
      <c r="L2863" s="13">
        <v>1209</v>
      </c>
      <c r="M2863" s="13" t="s">
        <v>1941</v>
      </c>
    </row>
    <row r="2864" spans="10:13" x14ac:dyDescent="0.25">
      <c r="J2864" s="13">
        <v>1209</v>
      </c>
      <c r="K2864" s="13" t="s">
        <v>825</v>
      </c>
      <c r="L2864" s="13">
        <v>1209</v>
      </c>
      <c r="M2864" s="13" t="s">
        <v>1941</v>
      </c>
    </row>
    <row r="2865" spans="10:13" x14ac:dyDescent="0.25">
      <c r="J2865" s="13">
        <v>2149</v>
      </c>
      <c r="K2865" s="13" t="s">
        <v>825</v>
      </c>
      <c r="L2865" s="13">
        <v>2149</v>
      </c>
      <c r="M2865" s="13" t="s">
        <v>1941</v>
      </c>
    </row>
    <row r="2866" spans="10:13" x14ac:dyDescent="0.25">
      <c r="J2866" s="13">
        <v>2489</v>
      </c>
      <c r="K2866" s="13" t="s">
        <v>594</v>
      </c>
      <c r="L2866" s="13">
        <v>2489</v>
      </c>
      <c r="M2866" s="13" t="s">
        <v>1941</v>
      </c>
    </row>
    <row r="2867" spans="10:13" x14ac:dyDescent="0.25">
      <c r="J2867" s="13">
        <v>2487</v>
      </c>
      <c r="K2867" s="13" t="s">
        <v>1123</v>
      </c>
      <c r="L2867" s="13">
        <v>2487</v>
      </c>
      <c r="M2867" s="13" t="s">
        <v>1941</v>
      </c>
    </row>
    <row r="2868" spans="10:13" x14ac:dyDescent="0.25">
      <c r="J2868" s="13">
        <v>1209</v>
      </c>
      <c r="K2868" s="13" t="s">
        <v>1123</v>
      </c>
      <c r="L2868" s="13">
        <v>1209</v>
      </c>
      <c r="M2868" s="13" t="s">
        <v>1941</v>
      </c>
    </row>
    <row r="2869" spans="10:13" x14ac:dyDescent="0.25">
      <c r="J2869" s="13">
        <v>1209</v>
      </c>
      <c r="K2869" s="13" t="s">
        <v>594</v>
      </c>
      <c r="L2869" s="13">
        <v>1209</v>
      </c>
      <c r="M2869" s="13" t="s">
        <v>1941</v>
      </c>
    </row>
    <row r="2870" spans="10:13" x14ac:dyDescent="0.25">
      <c r="J2870" s="13">
        <v>1209</v>
      </c>
      <c r="K2870" s="13" t="s">
        <v>825</v>
      </c>
      <c r="L2870" s="13">
        <v>1209</v>
      </c>
      <c r="M2870" s="13" t="s">
        <v>1941</v>
      </c>
    </row>
    <row r="2871" spans="10:13" x14ac:dyDescent="0.25">
      <c r="J2871" s="13">
        <v>1209</v>
      </c>
      <c r="K2871" s="13" t="s">
        <v>594</v>
      </c>
      <c r="L2871" s="13">
        <v>1209</v>
      </c>
      <c r="M2871" s="13" t="s">
        <v>1941</v>
      </c>
    </row>
    <row r="2872" spans="10:13" x14ac:dyDescent="0.25">
      <c r="J2872" s="13">
        <v>2043</v>
      </c>
      <c r="K2872" s="13" t="s">
        <v>590</v>
      </c>
      <c r="L2872" s="13">
        <v>2043</v>
      </c>
      <c r="M2872" s="13" t="s">
        <v>1941</v>
      </c>
    </row>
    <row r="2873" spans="10:13" x14ac:dyDescent="0.25">
      <c r="J2873" s="13">
        <v>1209</v>
      </c>
      <c r="K2873" s="13" t="s">
        <v>1123</v>
      </c>
      <c r="L2873" s="13">
        <v>1209</v>
      </c>
      <c r="M2873" s="13" t="s">
        <v>1941</v>
      </c>
    </row>
    <row r="2874" spans="10:13" x14ac:dyDescent="0.25">
      <c r="J2874" s="13">
        <v>1209</v>
      </c>
      <c r="K2874" s="13" t="s">
        <v>594</v>
      </c>
      <c r="L2874" s="13">
        <v>1209</v>
      </c>
      <c r="M2874" s="13" t="s">
        <v>1941</v>
      </c>
    </row>
    <row r="2875" spans="10:13" x14ac:dyDescent="0.25">
      <c r="J2875" s="13">
        <v>2016</v>
      </c>
      <c r="K2875" s="13" t="s">
        <v>1295</v>
      </c>
      <c r="L2875" s="13">
        <v>2016</v>
      </c>
      <c r="M2875" s="13" t="s">
        <v>1941</v>
      </c>
    </row>
    <row r="2876" spans="10:13" x14ac:dyDescent="0.25">
      <c r="J2876" s="13">
        <v>2016</v>
      </c>
      <c r="K2876" s="13" t="s">
        <v>1295</v>
      </c>
      <c r="L2876" s="13">
        <v>2016</v>
      </c>
      <c r="M2876" s="13" t="s">
        <v>1941</v>
      </c>
    </row>
    <row r="2877" spans="10:13" x14ac:dyDescent="0.25">
      <c r="J2877" s="13">
        <v>2016</v>
      </c>
      <c r="K2877" s="13" t="s">
        <v>1295</v>
      </c>
      <c r="L2877" s="13">
        <v>2016</v>
      </c>
      <c r="M2877" s="13" t="s">
        <v>1941</v>
      </c>
    </row>
    <row r="2878" spans="10:13" x14ac:dyDescent="0.25">
      <c r="J2878" s="13">
        <v>2016</v>
      </c>
      <c r="K2878" s="13" t="s">
        <v>1295</v>
      </c>
      <c r="L2878" s="13">
        <v>2016</v>
      </c>
      <c r="M2878" s="13" t="s">
        <v>1941</v>
      </c>
    </row>
    <row r="2879" spans="10:13" x14ac:dyDescent="0.25">
      <c r="J2879" s="13">
        <v>2016</v>
      </c>
      <c r="K2879" s="13" t="s">
        <v>1295</v>
      </c>
      <c r="L2879" s="13">
        <v>2016</v>
      </c>
      <c r="M2879" s="13" t="s">
        <v>1941</v>
      </c>
    </row>
    <row r="2880" spans="10:13" x14ac:dyDescent="0.25">
      <c r="J2880" s="13">
        <v>2016</v>
      </c>
      <c r="K2880" s="13" t="s">
        <v>1295</v>
      </c>
      <c r="L2880" s="13">
        <v>2016</v>
      </c>
      <c r="M2880" s="13" t="s">
        <v>1941</v>
      </c>
    </row>
    <row r="2881" spans="10:13" x14ac:dyDescent="0.25">
      <c r="J2881" s="13">
        <v>2016</v>
      </c>
      <c r="K2881" s="13" t="s">
        <v>1295</v>
      </c>
      <c r="L2881" s="13">
        <v>2016</v>
      </c>
      <c r="M2881" s="13" t="s">
        <v>1941</v>
      </c>
    </row>
    <row r="2882" spans="10:13" x14ac:dyDescent="0.25">
      <c r="J2882" s="13">
        <v>2016</v>
      </c>
      <c r="K2882" s="13" t="s">
        <v>1295</v>
      </c>
      <c r="L2882" s="13">
        <v>2016</v>
      </c>
      <c r="M2882" s="13" t="s">
        <v>1941</v>
      </c>
    </row>
    <row r="2883" spans="10:13" x14ac:dyDescent="0.25">
      <c r="J2883" s="13">
        <v>2016</v>
      </c>
      <c r="K2883" s="13" t="s">
        <v>1295</v>
      </c>
      <c r="L2883" s="13">
        <v>2016</v>
      </c>
      <c r="M2883" s="13" t="s">
        <v>1941</v>
      </c>
    </row>
    <row r="2884" spans="10:13" x14ac:dyDescent="0.25">
      <c r="J2884" s="13">
        <v>2016</v>
      </c>
      <c r="K2884" s="13" t="s">
        <v>1295</v>
      </c>
      <c r="L2884" s="13">
        <v>2016</v>
      </c>
      <c r="M2884" s="13" t="s">
        <v>1941</v>
      </c>
    </row>
    <row r="2885" spans="10:13" x14ac:dyDescent="0.25">
      <c r="J2885" s="13">
        <v>2016</v>
      </c>
      <c r="K2885" s="13" t="s">
        <v>1295</v>
      </c>
      <c r="L2885" s="13">
        <v>2016</v>
      </c>
      <c r="M2885" s="13" t="s">
        <v>1941</v>
      </c>
    </row>
    <row r="2886" spans="10:13" x14ac:dyDescent="0.25">
      <c r="J2886" s="13">
        <v>2016</v>
      </c>
      <c r="K2886" s="13" t="s">
        <v>1295</v>
      </c>
      <c r="L2886" s="13">
        <v>2016</v>
      </c>
      <c r="M2886" s="13" t="s">
        <v>1941</v>
      </c>
    </row>
    <row r="2887" spans="10:13" x14ac:dyDescent="0.25">
      <c r="J2887" s="13">
        <v>2016</v>
      </c>
      <c r="K2887" s="13" t="s">
        <v>1295</v>
      </c>
      <c r="L2887" s="13">
        <v>2016</v>
      </c>
      <c r="M2887" s="13" t="s">
        <v>1941</v>
      </c>
    </row>
    <row r="2888" spans="10:13" x14ac:dyDescent="0.25">
      <c r="J2888" s="13">
        <v>1522</v>
      </c>
      <c r="K2888" s="13" t="s">
        <v>594</v>
      </c>
      <c r="L2888" s="13">
        <v>1522</v>
      </c>
      <c r="M2888" s="13" t="s">
        <v>1941</v>
      </c>
    </row>
    <row r="2889" spans="10:13" x14ac:dyDescent="0.25">
      <c r="J2889" s="13">
        <v>2748</v>
      </c>
      <c r="K2889" s="13" t="s">
        <v>1123</v>
      </c>
      <c r="L2889" s="13">
        <v>2748</v>
      </c>
      <c r="M2889" s="13" t="s">
        <v>1941</v>
      </c>
    </row>
    <row r="2890" spans="10:13" x14ac:dyDescent="0.25">
      <c r="J2890" s="13">
        <v>2204</v>
      </c>
      <c r="K2890" s="13" t="s">
        <v>825</v>
      </c>
      <c r="L2890" s="13">
        <v>2204</v>
      </c>
      <c r="M2890" s="13" t="s">
        <v>1941</v>
      </c>
    </row>
    <row r="2891" spans="10:13" x14ac:dyDescent="0.25">
      <c r="J2891" s="13">
        <v>2747</v>
      </c>
      <c r="K2891" s="13" t="s">
        <v>1256</v>
      </c>
      <c r="L2891" s="13">
        <v>2747</v>
      </c>
      <c r="M2891" s="13" t="s">
        <v>1941</v>
      </c>
    </row>
    <row r="2892" spans="10:13" x14ac:dyDescent="0.25">
      <c r="J2892" s="13">
        <v>2016</v>
      </c>
      <c r="K2892" s="13" t="s">
        <v>1295</v>
      </c>
      <c r="L2892" s="13">
        <v>2016</v>
      </c>
      <c r="M2892" s="13" t="s">
        <v>1941</v>
      </c>
    </row>
    <row r="2893" spans="10:13" x14ac:dyDescent="0.25">
      <c r="J2893" s="13">
        <v>2016</v>
      </c>
      <c r="K2893" s="13" t="s">
        <v>1295</v>
      </c>
      <c r="L2893" s="13">
        <v>2016</v>
      </c>
      <c r="M2893" s="13" t="s">
        <v>1941</v>
      </c>
    </row>
    <row r="2894" spans="10:13" x14ac:dyDescent="0.25">
      <c r="J2894" s="13">
        <v>2016</v>
      </c>
      <c r="K2894" s="13" t="s">
        <v>1295</v>
      </c>
      <c r="L2894" s="13">
        <v>2016</v>
      </c>
      <c r="M2894" s="13" t="s">
        <v>1941</v>
      </c>
    </row>
    <row r="2895" spans="10:13" x14ac:dyDescent="0.25">
      <c r="J2895" s="13">
        <v>2016</v>
      </c>
      <c r="K2895" s="13" t="s">
        <v>1295</v>
      </c>
      <c r="L2895" s="13">
        <v>2016</v>
      </c>
      <c r="M2895" s="13" t="s">
        <v>1941</v>
      </c>
    </row>
    <row r="2896" spans="10:13" x14ac:dyDescent="0.25">
      <c r="J2896" s="13">
        <v>2016</v>
      </c>
      <c r="K2896" s="13" t="s">
        <v>1295</v>
      </c>
      <c r="L2896" s="13">
        <v>2016</v>
      </c>
      <c r="M2896" s="13" t="s">
        <v>1941</v>
      </c>
    </row>
    <row r="2897" spans="10:13" x14ac:dyDescent="0.25">
      <c r="J2897" s="13">
        <v>2016</v>
      </c>
      <c r="K2897" s="13" t="s">
        <v>1295</v>
      </c>
      <c r="L2897" s="13">
        <v>2016</v>
      </c>
      <c r="M2897" s="13" t="s">
        <v>1941</v>
      </c>
    </row>
    <row r="2898" spans="10:13" x14ac:dyDescent="0.25">
      <c r="J2898" s="13">
        <v>2016</v>
      </c>
      <c r="K2898" s="13" t="s">
        <v>1295</v>
      </c>
      <c r="L2898" s="13">
        <v>2016</v>
      </c>
      <c r="M2898" s="13" t="s">
        <v>1941</v>
      </c>
    </row>
    <row r="2899" spans="10:13" x14ac:dyDescent="0.25">
      <c r="J2899" s="13">
        <v>2016</v>
      </c>
      <c r="K2899" s="13" t="s">
        <v>1295</v>
      </c>
      <c r="L2899" s="13">
        <v>2016</v>
      </c>
      <c r="M2899" s="13" t="s">
        <v>1941</v>
      </c>
    </row>
    <row r="2900" spans="10:13" x14ac:dyDescent="0.25">
      <c r="J2900" s="13">
        <v>2016</v>
      </c>
      <c r="K2900" s="13" t="s">
        <v>1295</v>
      </c>
      <c r="L2900" s="13">
        <v>2016</v>
      </c>
      <c r="M2900" s="13" t="s">
        <v>1941</v>
      </c>
    </row>
    <row r="2901" spans="10:13" x14ac:dyDescent="0.25">
      <c r="J2901" s="13">
        <v>2016</v>
      </c>
      <c r="K2901" s="13" t="s">
        <v>1295</v>
      </c>
      <c r="L2901" s="13">
        <v>2016</v>
      </c>
      <c r="M2901" s="13" t="s">
        <v>1941</v>
      </c>
    </row>
    <row r="2902" spans="10:13" x14ac:dyDescent="0.25">
      <c r="J2902" s="13">
        <v>2016</v>
      </c>
      <c r="K2902" s="13" t="s">
        <v>1295</v>
      </c>
      <c r="L2902" s="13">
        <v>2016</v>
      </c>
      <c r="M2902" s="13" t="s">
        <v>1941</v>
      </c>
    </row>
    <row r="2903" spans="10:13" x14ac:dyDescent="0.25">
      <c r="J2903" s="13">
        <v>2016</v>
      </c>
      <c r="K2903" s="13" t="s">
        <v>1295</v>
      </c>
      <c r="L2903" s="13">
        <v>2016</v>
      </c>
      <c r="M2903" s="13" t="s">
        <v>1941</v>
      </c>
    </row>
    <row r="2904" spans="10:13" x14ac:dyDescent="0.25">
      <c r="J2904" s="13">
        <v>2111</v>
      </c>
      <c r="K2904" s="13" t="s">
        <v>590</v>
      </c>
      <c r="L2904" s="13">
        <v>2111</v>
      </c>
      <c r="M2904" s="13" t="s">
        <v>1941</v>
      </c>
    </row>
    <row r="2905" spans="10:13" x14ac:dyDescent="0.25">
      <c r="J2905" s="13">
        <v>2111</v>
      </c>
      <c r="K2905" s="13" t="s">
        <v>590</v>
      </c>
      <c r="L2905" s="13">
        <v>2111</v>
      </c>
      <c r="M2905" s="13" t="s">
        <v>1941</v>
      </c>
    </row>
    <row r="2906" spans="10:13" x14ac:dyDescent="0.25">
      <c r="J2906" s="13">
        <v>2111</v>
      </c>
      <c r="K2906" s="13" t="s">
        <v>590</v>
      </c>
      <c r="L2906" s="13">
        <v>2111</v>
      </c>
      <c r="M2906" s="13" t="s">
        <v>1941</v>
      </c>
    </row>
    <row r="2907" spans="10:13" x14ac:dyDescent="0.25">
      <c r="J2907" s="13">
        <v>2111</v>
      </c>
      <c r="K2907" s="13" t="s">
        <v>590</v>
      </c>
      <c r="L2907" s="13">
        <v>2111</v>
      </c>
      <c r="M2907" s="13" t="s">
        <v>1941</v>
      </c>
    </row>
    <row r="2908" spans="10:13" x14ac:dyDescent="0.25">
      <c r="J2908" s="13">
        <v>2111</v>
      </c>
      <c r="K2908" s="13" t="s">
        <v>590</v>
      </c>
      <c r="L2908" s="13">
        <v>2111</v>
      </c>
      <c r="M2908" s="13" t="s">
        <v>1941</v>
      </c>
    </row>
    <row r="2909" spans="10:13" x14ac:dyDescent="0.25">
      <c r="J2909" s="13">
        <v>2111</v>
      </c>
      <c r="K2909" s="13" t="s">
        <v>590</v>
      </c>
      <c r="L2909" s="13">
        <v>2111</v>
      </c>
      <c r="M2909" s="13" t="s">
        <v>1941</v>
      </c>
    </row>
    <row r="2910" spans="10:13" x14ac:dyDescent="0.25">
      <c r="J2910" s="13">
        <v>2111</v>
      </c>
      <c r="K2910" s="13" t="s">
        <v>590</v>
      </c>
      <c r="L2910" s="13">
        <v>2111</v>
      </c>
      <c r="M2910" s="13" t="s">
        <v>1941</v>
      </c>
    </row>
    <row r="2911" spans="10:13" x14ac:dyDescent="0.25">
      <c r="J2911" s="13">
        <v>2111</v>
      </c>
      <c r="K2911" s="13" t="s">
        <v>590</v>
      </c>
      <c r="L2911" s="13">
        <v>2111</v>
      </c>
      <c r="M2911" s="13" t="s">
        <v>1941</v>
      </c>
    </row>
    <row r="2912" spans="10:13" x14ac:dyDescent="0.25">
      <c r="J2912" s="13">
        <v>2111</v>
      </c>
      <c r="K2912" s="13" t="s">
        <v>590</v>
      </c>
      <c r="L2912" s="13">
        <v>2111</v>
      </c>
      <c r="M2912" s="13" t="s">
        <v>1941</v>
      </c>
    </row>
    <row r="2913" spans="10:13" x14ac:dyDescent="0.25">
      <c r="J2913" s="13">
        <v>2111</v>
      </c>
      <c r="K2913" s="13" t="s">
        <v>590</v>
      </c>
      <c r="L2913" s="13">
        <v>2111</v>
      </c>
      <c r="M2913" s="13" t="s">
        <v>1941</v>
      </c>
    </row>
    <row r="2914" spans="10:13" x14ac:dyDescent="0.25">
      <c r="J2914" s="13">
        <v>2249</v>
      </c>
      <c r="K2914" s="13" t="s">
        <v>575</v>
      </c>
      <c r="L2914" s="13">
        <v>2249</v>
      </c>
      <c r="M2914" s="13" t="s">
        <v>1941</v>
      </c>
    </row>
    <row r="2915" spans="10:13" x14ac:dyDescent="0.25">
      <c r="J2915" s="13">
        <v>2249</v>
      </c>
      <c r="K2915" s="13" t="s">
        <v>575</v>
      </c>
      <c r="L2915" s="13">
        <v>2249</v>
      </c>
      <c r="M2915" s="13" t="s">
        <v>1941</v>
      </c>
    </row>
    <row r="2916" spans="10:13" x14ac:dyDescent="0.25">
      <c r="J2916" s="13">
        <v>2249</v>
      </c>
      <c r="K2916" s="13" t="s">
        <v>575</v>
      </c>
      <c r="L2916" s="13">
        <v>2249</v>
      </c>
      <c r="M2916" s="13" t="s">
        <v>1941</v>
      </c>
    </row>
    <row r="2917" spans="10:13" x14ac:dyDescent="0.25">
      <c r="J2917" s="13">
        <v>2111</v>
      </c>
      <c r="K2917" s="13" t="s">
        <v>590</v>
      </c>
      <c r="L2917" s="13">
        <v>2111</v>
      </c>
      <c r="M2917" s="13" t="s">
        <v>1941</v>
      </c>
    </row>
    <row r="2918" spans="10:13" x14ac:dyDescent="0.25">
      <c r="J2918" s="13">
        <v>2111</v>
      </c>
      <c r="K2918" s="13" t="s">
        <v>590</v>
      </c>
      <c r="L2918" s="13">
        <v>2111</v>
      </c>
      <c r="M2918" s="13" t="s">
        <v>1941</v>
      </c>
    </row>
    <row r="2919" spans="10:13" x14ac:dyDescent="0.25">
      <c r="J2919" s="13">
        <v>1209</v>
      </c>
      <c r="K2919" s="13" t="s">
        <v>1945</v>
      </c>
      <c r="L2919" s="13">
        <v>1209</v>
      </c>
      <c r="M2919" s="13" t="s">
        <v>1941</v>
      </c>
    </row>
    <row r="2920" spans="10:13" x14ac:dyDescent="0.25">
      <c r="J2920" s="13">
        <v>1209</v>
      </c>
      <c r="K2920" s="13" t="s">
        <v>1949</v>
      </c>
      <c r="L2920" s="13">
        <v>1209</v>
      </c>
      <c r="M2920" s="13" t="s">
        <v>1941</v>
      </c>
    </row>
    <row r="2921" spans="10:13" x14ac:dyDescent="0.25">
      <c r="J2921" s="13">
        <v>2064</v>
      </c>
      <c r="K2921" s="13" t="s">
        <v>1295</v>
      </c>
      <c r="L2921" s="13">
        <v>2064</v>
      </c>
      <c r="M2921" s="13" t="s">
        <v>1941</v>
      </c>
    </row>
    <row r="2922" spans="10:13" x14ac:dyDescent="0.25">
      <c r="J2922" s="13">
        <v>2064</v>
      </c>
      <c r="K2922" s="13" t="s">
        <v>1295</v>
      </c>
      <c r="L2922" s="13">
        <v>2064</v>
      </c>
      <c r="M2922" s="13" t="s">
        <v>1941</v>
      </c>
    </row>
    <row r="2923" spans="10:13" x14ac:dyDescent="0.25">
      <c r="J2923" s="13">
        <v>2064</v>
      </c>
      <c r="K2923" s="13" t="s">
        <v>1295</v>
      </c>
      <c r="L2923" s="13">
        <v>2064</v>
      </c>
      <c r="M2923" s="13" t="s">
        <v>1941</v>
      </c>
    </row>
    <row r="2924" spans="10:13" x14ac:dyDescent="0.25">
      <c r="J2924" s="13">
        <v>2064</v>
      </c>
      <c r="K2924" s="13" t="s">
        <v>1295</v>
      </c>
      <c r="L2924" s="13">
        <v>2064</v>
      </c>
      <c r="M2924" s="13" t="s">
        <v>1941</v>
      </c>
    </row>
    <row r="2925" spans="10:13" x14ac:dyDescent="0.25">
      <c r="J2925" s="13">
        <v>2064</v>
      </c>
      <c r="K2925" s="13" t="s">
        <v>1295</v>
      </c>
      <c r="L2925" s="13">
        <v>2064</v>
      </c>
      <c r="M2925" s="13" t="s">
        <v>1941</v>
      </c>
    </row>
    <row r="2926" spans="10:13" x14ac:dyDescent="0.25">
      <c r="J2926" s="13">
        <v>2064</v>
      </c>
      <c r="K2926" s="13" t="s">
        <v>1295</v>
      </c>
      <c r="L2926" s="13">
        <v>2064</v>
      </c>
      <c r="M2926" s="13" t="s">
        <v>1941</v>
      </c>
    </row>
    <row r="2927" spans="10:13" x14ac:dyDescent="0.25">
      <c r="J2927" s="13">
        <v>2064</v>
      </c>
      <c r="K2927" s="13" t="s">
        <v>1295</v>
      </c>
      <c r="L2927" s="13">
        <v>2064</v>
      </c>
      <c r="M2927" s="13" t="s">
        <v>1941</v>
      </c>
    </row>
    <row r="2928" spans="10:13" x14ac:dyDescent="0.25">
      <c r="J2928" s="13">
        <v>2064</v>
      </c>
      <c r="K2928" s="13" t="s">
        <v>1295</v>
      </c>
      <c r="L2928" s="13">
        <v>2064</v>
      </c>
      <c r="M2928" s="13" t="s">
        <v>1941</v>
      </c>
    </row>
    <row r="2929" spans="10:13" x14ac:dyDescent="0.25">
      <c r="J2929" s="13">
        <v>2064</v>
      </c>
      <c r="K2929" s="13" t="s">
        <v>1295</v>
      </c>
      <c r="L2929" s="13">
        <v>2064</v>
      </c>
      <c r="M2929" s="13" t="s">
        <v>1941</v>
      </c>
    </row>
    <row r="2930" spans="10:13" x14ac:dyDescent="0.25">
      <c r="J2930" s="13">
        <v>2064</v>
      </c>
      <c r="K2930" s="13" t="s">
        <v>1295</v>
      </c>
      <c r="L2930" s="13">
        <v>2064</v>
      </c>
      <c r="M2930" s="13" t="s">
        <v>1941</v>
      </c>
    </row>
    <row r="2931" spans="10:13" x14ac:dyDescent="0.25">
      <c r="J2931" s="13">
        <v>2064</v>
      </c>
      <c r="K2931" s="13" t="s">
        <v>1295</v>
      </c>
      <c r="L2931" s="13">
        <v>2064</v>
      </c>
      <c r="M2931" s="13" t="s">
        <v>1941</v>
      </c>
    </row>
    <row r="2932" spans="10:13" x14ac:dyDescent="0.25">
      <c r="J2932" s="13">
        <v>1209</v>
      </c>
      <c r="K2932" s="13" t="s">
        <v>1123</v>
      </c>
      <c r="L2932" s="13">
        <v>1209</v>
      </c>
      <c r="M2932" s="13" t="s">
        <v>1941</v>
      </c>
    </row>
    <row r="2933" spans="10:13" x14ac:dyDescent="0.25">
      <c r="J2933" s="13">
        <v>1209</v>
      </c>
      <c r="K2933" s="13" t="s">
        <v>594</v>
      </c>
      <c r="L2933" s="13">
        <v>1209</v>
      </c>
      <c r="M2933" s="13" t="s">
        <v>1941</v>
      </c>
    </row>
    <row r="2934" spans="10:13" x14ac:dyDescent="0.25">
      <c r="J2934" s="13">
        <v>1209</v>
      </c>
      <c r="K2934" s="13" t="s">
        <v>590</v>
      </c>
      <c r="L2934" s="13">
        <v>1209</v>
      </c>
      <c r="M2934" s="13" t="s">
        <v>1941</v>
      </c>
    </row>
    <row r="2935" spans="10:13" x14ac:dyDescent="0.25">
      <c r="J2935" s="13">
        <v>1209</v>
      </c>
      <c r="K2935" s="13" t="s">
        <v>825</v>
      </c>
      <c r="L2935" s="13">
        <v>1209</v>
      </c>
      <c r="M2935" s="13" t="s">
        <v>1941</v>
      </c>
    </row>
    <row r="2936" spans="10:13" x14ac:dyDescent="0.25">
      <c r="J2936" s="13">
        <v>1209</v>
      </c>
      <c r="K2936" s="13" t="s">
        <v>825</v>
      </c>
      <c r="L2936" s="13">
        <v>1209</v>
      </c>
      <c r="M2936" s="13" t="s">
        <v>1941</v>
      </c>
    </row>
    <row r="2937" spans="10:13" x14ac:dyDescent="0.25">
      <c r="J2937" s="13">
        <v>1209</v>
      </c>
      <c r="K2937" s="13" t="s">
        <v>594</v>
      </c>
      <c r="L2937" s="13">
        <v>1209</v>
      </c>
      <c r="M2937" s="13" t="s">
        <v>1941</v>
      </c>
    </row>
    <row r="2938" spans="10:13" x14ac:dyDescent="0.25">
      <c r="J2938" s="13">
        <v>2087</v>
      </c>
      <c r="K2938" s="13" t="s">
        <v>825</v>
      </c>
      <c r="L2938" s="13">
        <v>2087</v>
      </c>
      <c r="M2938" s="13" t="s">
        <v>1941</v>
      </c>
    </row>
    <row r="2939" spans="10:13" x14ac:dyDescent="0.25">
      <c r="J2939" s="13">
        <v>1209</v>
      </c>
      <c r="K2939" s="13" t="s">
        <v>825</v>
      </c>
      <c r="L2939" s="13">
        <v>1209</v>
      </c>
      <c r="M2939" s="13" t="s">
        <v>1941</v>
      </c>
    </row>
    <row r="2940" spans="10:13" x14ac:dyDescent="0.25">
      <c r="J2940" s="13">
        <v>1209</v>
      </c>
      <c r="K2940" s="13" t="s">
        <v>825</v>
      </c>
      <c r="L2940" s="13">
        <v>1209</v>
      </c>
      <c r="M2940" s="13" t="s">
        <v>1941</v>
      </c>
    </row>
    <row r="2941" spans="10:13" x14ac:dyDescent="0.25">
      <c r="J2941" s="13">
        <v>1209</v>
      </c>
      <c r="K2941" s="13" t="s">
        <v>594</v>
      </c>
      <c r="L2941" s="13">
        <v>1209</v>
      </c>
      <c r="M2941" s="13" t="s">
        <v>1941</v>
      </c>
    </row>
    <row r="2942" spans="10:13" x14ac:dyDescent="0.25">
      <c r="J2942" s="13">
        <v>2064</v>
      </c>
      <c r="K2942" s="13" t="s">
        <v>1295</v>
      </c>
      <c r="L2942" s="13">
        <v>2064</v>
      </c>
      <c r="M2942" s="13" t="s">
        <v>1941</v>
      </c>
    </row>
    <row r="2943" spans="10:13" x14ac:dyDescent="0.25">
      <c r="J2943" s="13">
        <v>2064</v>
      </c>
      <c r="K2943" s="13" t="s">
        <v>1295</v>
      </c>
      <c r="L2943" s="13">
        <v>2064</v>
      </c>
      <c r="M2943" s="13" t="s">
        <v>1941</v>
      </c>
    </row>
    <row r="2944" spans="10:13" x14ac:dyDescent="0.25">
      <c r="J2944" s="13">
        <v>2064</v>
      </c>
      <c r="K2944" s="13" t="s">
        <v>1295</v>
      </c>
      <c r="L2944" s="13">
        <v>2064</v>
      </c>
      <c r="M2944" s="13" t="s">
        <v>1941</v>
      </c>
    </row>
    <row r="2945" spans="10:13" x14ac:dyDescent="0.25">
      <c r="J2945" s="13">
        <v>2064</v>
      </c>
      <c r="K2945" s="13" t="s">
        <v>1295</v>
      </c>
      <c r="L2945" s="13">
        <v>2064</v>
      </c>
      <c r="M2945" s="13" t="s">
        <v>1941</v>
      </c>
    </row>
    <row r="2946" spans="10:13" x14ac:dyDescent="0.25">
      <c r="J2946" s="13">
        <v>2064</v>
      </c>
      <c r="K2946" s="13" t="s">
        <v>1295</v>
      </c>
      <c r="L2946" s="13">
        <v>2064</v>
      </c>
      <c r="M2946" s="13" t="s">
        <v>1941</v>
      </c>
    </row>
    <row r="2947" spans="10:13" x14ac:dyDescent="0.25">
      <c r="J2947" s="13">
        <v>1209</v>
      </c>
      <c r="K2947" s="13" t="s">
        <v>594</v>
      </c>
      <c r="L2947" s="13">
        <v>1209</v>
      </c>
      <c r="M2947" s="13" t="s">
        <v>1941</v>
      </c>
    </row>
    <row r="2948" spans="10:13" x14ac:dyDescent="0.25">
      <c r="J2948" s="13">
        <v>1209</v>
      </c>
      <c r="K2948" s="13" t="s">
        <v>1256</v>
      </c>
      <c r="L2948" s="13">
        <v>1209</v>
      </c>
      <c r="M2948" s="13" t="s">
        <v>1941</v>
      </c>
    </row>
    <row r="2949" spans="10:13" x14ac:dyDescent="0.25">
      <c r="J2949" s="13">
        <v>1628</v>
      </c>
      <c r="K2949" s="13" t="s">
        <v>714</v>
      </c>
      <c r="L2949" s="13">
        <v>1628</v>
      </c>
      <c r="M2949" s="13" t="s">
        <v>1941</v>
      </c>
    </row>
    <row r="2950" spans="10:13" x14ac:dyDescent="0.25">
      <c r="J2950" s="13">
        <v>2639</v>
      </c>
      <c r="K2950" s="13" t="s">
        <v>1940</v>
      </c>
      <c r="L2950" s="13">
        <v>2639</v>
      </c>
      <c r="M2950" s="13" t="s">
        <v>1941</v>
      </c>
    </row>
    <row r="2951" spans="10:13" x14ac:dyDescent="0.25">
      <c r="J2951" s="13">
        <v>2064</v>
      </c>
      <c r="K2951" s="13" t="s">
        <v>1295</v>
      </c>
      <c r="L2951" s="13">
        <v>2064</v>
      </c>
      <c r="M2951" s="13" t="s">
        <v>1941</v>
      </c>
    </row>
    <row r="2952" spans="10:13" x14ac:dyDescent="0.25">
      <c r="J2952" s="13">
        <v>2179</v>
      </c>
      <c r="K2952" s="13" t="s">
        <v>1295</v>
      </c>
      <c r="L2952" s="13">
        <v>2179</v>
      </c>
      <c r="M2952" s="13" t="s">
        <v>1941</v>
      </c>
    </row>
    <row r="2953" spans="10:13" x14ac:dyDescent="0.25">
      <c r="J2953" s="13">
        <v>2179</v>
      </c>
      <c r="K2953" s="13" t="s">
        <v>1295</v>
      </c>
      <c r="L2953" s="13">
        <v>2179</v>
      </c>
      <c r="M2953" s="13" t="s">
        <v>1941</v>
      </c>
    </row>
    <row r="2954" spans="10:13" x14ac:dyDescent="0.25">
      <c r="J2954" s="13">
        <v>2179</v>
      </c>
      <c r="K2954" s="13" t="s">
        <v>1295</v>
      </c>
      <c r="L2954" s="13">
        <v>2179</v>
      </c>
      <c r="M2954" s="13" t="s">
        <v>1941</v>
      </c>
    </row>
    <row r="2955" spans="10:13" x14ac:dyDescent="0.25">
      <c r="J2955" s="13">
        <v>2064</v>
      </c>
      <c r="K2955" s="13" t="s">
        <v>503</v>
      </c>
      <c r="L2955" s="13">
        <v>2064</v>
      </c>
      <c r="M2955" s="13" t="s">
        <v>1941</v>
      </c>
    </row>
    <row r="2956" spans="10:13" x14ac:dyDescent="0.25">
      <c r="J2956" s="13">
        <v>2064</v>
      </c>
      <c r="K2956" s="13" t="s">
        <v>503</v>
      </c>
      <c r="L2956" s="13">
        <v>2064</v>
      </c>
      <c r="M2956" s="13" t="s">
        <v>1941</v>
      </c>
    </row>
    <row r="2957" spans="10:13" x14ac:dyDescent="0.25">
      <c r="J2957" s="13">
        <v>2064</v>
      </c>
      <c r="K2957" s="13" t="s">
        <v>503</v>
      </c>
      <c r="L2957" s="13">
        <v>2064</v>
      </c>
      <c r="M2957" s="13" t="s">
        <v>1941</v>
      </c>
    </row>
    <row r="2958" spans="10:13" x14ac:dyDescent="0.25">
      <c r="J2958" s="13">
        <v>2064</v>
      </c>
      <c r="K2958" s="13" t="s">
        <v>503</v>
      </c>
      <c r="L2958" s="13">
        <v>2064</v>
      </c>
      <c r="M2958" s="13" t="s">
        <v>1941</v>
      </c>
    </row>
    <row r="2959" spans="10:13" x14ac:dyDescent="0.25">
      <c r="J2959" s="13">
        <v>1209</v>
      </c>
      <c r="K2959" s="13" t="s">
        <v>825</v>
      </c>
      <c r="L2959" s="13">
        <v>1209</v>
      </c>
      <c r="M2959" s="13" t="s">
        <v>1941</v>
      </c>
    </row>
    <row r="2960" spans="10:13" x14ac:dyDescent="0.25">
      <c r="J2960" s="13">
        <v>1209</v>
      </c>
      <c r="K2960" s="13" t="s">
        <v>1256</v>
      </c>
      <c r="L2960" s="13">
        <v>1209</v>
      </c>
      <c r="M2960" s="13" t="s">
        <v>1941</v>
      </c>
    </row>
    <row r="2961" spans="10:13" x14ac:dyDescent="0.25">
      <c r="J2961" s="13">
        <v>2149</v>
      </c>
      <c r="K2961" s="13" t="s">
        <v>825</v>
      </c>
      <c r="L2961" s="13">
        <v>2149</v>
      </c>
      <c r="M2961" s="13" t="s">
        <v>1941</v>
      </c>
    </row>
    <row r="2962" spans="10:13" x14ac:dyDescent="0.25">
      <c r="J2962" s="13">
        <v>2149</v>
      </c>
      <c r="K2962" s="13" t="s">
        <v>825</v>
      </c>
      <c r="L2962" s="13">
        <v>2149</v>
      </c>
      <c r="M2962" s="13" t="s">
        <v>1941</v>
      </c>
    </row>
    <row r="2963" spans="10:13" x14ac:dyDescent="0.25">
      <c r="J2963" s="13">
        <v>1403</v>
      </c>
      <c r="K2963" s="13" t="s">
        <v>1123</v>
      </c>
      <c r="L2963" s="13">
        <v>1403</v>
      </c>
      <c r="M2963" s="13" t="s">
        <v>1941</v>
      </c>
    </row>
    <row r="2964" spans="10:13" x14ac:dyDescent="0.25">
      <c r="J2964" s="13">
        <v>1423</v>
      </c>
      <c r="K2964" s="13" t="s">
        <v>594</v>
      </c>
      <c r="L2964" s="13">
        <v>1423</v>
      </c>
      <c r="M2964" s="13" t="s">
        <v>1941</v>
      </c>
    </row>
    <row r="2965" spans="10:13" x14ac:dyDescent="0.25">
      <c r="J2965" s="13">
        <v>2244</v>
      </c>
      <c r="K2965" s="13" t="s">
        <v>1256</v>
      </c>
      <c r="L2965" s="13">
        <v>2244</v>
      </c>
      <c r="M2965" s="13" t="s">
        <v>1941</v>
      </c>
    </row>
    <row r="2966" spans="10:13" x14ac:dyDescent="0.25">
      <c r="J2966" s="13">
        <v>2345</v>
      </c>
      <c r="K2966" s="13" t="s">
        <v>825</v>
      </c>
      <c r="L2966" s="13">
        <v>2345</v>
      </c>
      <c r="M2966" s="13" t="s">
        <v>1941</v>
      </c>
    </row>
    <row r="2967" spans="10:13" x14ac:dyDescent="0.25">
      <c r="J2967" s="13">
        <v>2149</v>
      </c>
      <c r="K2967" s="13" t="s">
        <v>825</v>
      </c>
      <c r="L2967" s="13">
        <v>2149</v>
      </c>
      <c r="M2967" s="13" t="s">
        <v>1941</v>
      </c>
    </row>
    <row r="2968" spans="10:13" x14ac:dyDescent="0.25">
      <c r="J2968" s="13">
        <v>2087</v>
      </c>
      <c r="K2968" s="13" t="s">
        <v>825</v>
      </c>
      <c r="L2968" s="13">
        <v>2087</v>
      </c>
      <c r="M2968" s="13" t="s">
        <v>1941</v>
      </c>
    </row>
    <row r="2969" spans="10:13" x14ac:dyDescent="0.25">
      <c r="J2969" s="13">
        <v>2087</v>
      </c>
      <c r="K2969" s="13" t="s">
        <v>825</v>
      </c>
      <c r="L2969" s="13">
        <v>2087</v>
      </c>
      <c r="M2969" s="13" t="s">
        <v>1941</v>
      </c>
    </row>
    <row r="2970" spans="10:13" x14ac:dyDescent="0.25">
      <c r="J2970" s="13">
        <v>2149</v>
      </c>
      <c r="K2970" s="13" t="s">
        <v>825</v>
      </c>
      <c r="L2970" s="13">
        <v>2149</v>
      </c>
      <c r="M2970" s="13" t="s">
        <v>1941</v>
      </c>
    </row>
    <row r="2971" spans="10:13" x14ac:dyDescent="0.25">
      <c r="J2971" s="13">
        <v>2087</v>
      </c>
      <c r="K2971" s="13" t="s">
        <v>825</v>
      </c>
      <c r="L2971" s="13">
        <v>2087</v>
      </c>
      <c r="M2971" s="13" t="s">
        <v>1941</v>
      </c>
    </row>
    <row r="2972" spans="10:13" x14ac:dyDescent="0.25">
      <c r="J2972" s="13">
        <v>2149</v>
      </c>
      <c r="K2972" s="13" t="s">
        <v>825</v>
      </c>
      <c r="L2972" s="13">
        <v>2149</v>
      </c>
      <c r="M2972" s="13" t="s">
        <v>1941</v>
      </c>
    </row>
    <row r="2973" spans="10:13" x14ac:dyDescent="0.25">
      <c r="J2973" s="13">
        <v>2639</v>
      </c>
      <c r="K2973" s="13" t="s">
        <v>1940</v>
      </c>
      <c r="L2973" s="13">
        <v>2639</v>
      </c>
      <c r="M2973" s="13" t="s">
        <v>1941</v>
      </c>
    </row>
    <row r="2974" spans="10:13" x14ac:dyDescent="0.25">
      <c r="J2974" s="13">
        <v>1209</v>
      </c>
      <c r="K2974" s="13" t="s">
        <v>825</v>
      </c>
      <c r="L2974" s="13">
        <v>1209</v>
      </c>
      <c r="M2974" s="13" t="s">
        <v>1941</v>
      </c>
    </row>
    <row r="2975" spans="10:13" x14ac:dyDescent="0.25">
      <c r="J2975" s="13">
        <v>2016</v>
      </c>
      <c r="K2975" s="13" t="s">
        <v>1295</v>
      </c>
      <c r="L2975" s="13">
        <v>2016</v>
      </c>
      <c r="M2975" s="13" t="s">
        <v>1941</v>
      </c>
    </row>
    <row r="2976" spans="10:13" x14ac:dyDescent="0.25">
      <c r="J2976" s="13">
        <v>2016</v>
      </c>
      <c r="K2976" s="13" t="s">
        <v>1295</v>
      </c>
      <c r="L2976" s="13">
        <v>2016</v>
      </c>
      <c r="M2976" s="13" t="s">
        <v>1941</v>
      </c>
    </row>
    <row r="2977" spans="10:13" x14ac:dyDescent="0.25">
      <c r="J2977" s="13">
        <v>2016</v>
      </c>
      <c r="K2977" s="13" t="s">
        <v>1295</v>
      </c>
      <c r="L2977" s="13">
        <v>2016</v>
      </c>
      <c r="M2977" s="13" t="s">
        <v>1941</v>
      </c>
    </row>
    <row r="2978" spans="10:13" x14ac:dyDescent="0.25">
      <c r="J2978" s="13">
        <v>2326</v>
      </c>
      <c r="K2978" s="13" t="s">
        <v>825</v>
      </c>
      <c r="L2978" s="13">
        <v>2326</v>
      </c>
      <c r="M2978" s="13" t="s">
        <v>1941</v>
      </c>
    </row>
    <row r="2979" spans="10:13" x14ac:dyDescent="0.25">
      <c r="J2979" s="13">
        <v>2328</v>
      </c>
      <c r="K2979" s="13" t="s">
        <v>594</v>
      </c>
      <c r="L2979" s="13">
        <v>2328</v>
      </c>
      <c r="M2979" s="13" t="s">
        <v>1941</v>
      </c>
    </row>
    <row r="2980" spans="10:13" x14ac:dyDescent="0.25">
      <c r="J2980" s="13">
        <v>2327</v>
      </c>
      <c r="K2980" s="13" t="s">
        <v>1123</v>
      </c>
      <c r="L2980" s="13">
        <v>2327</v>
      </c>
      <c r="M2980" s="13" t="s">
        <v>1941</v>
      </c>
    </row>
    <row r="2981" spans="10:13" x14ac:dyDescent="0.25">
      <c r="J2981" s="13">
        <v>2016</v>
      </c>
      <c r="K2981" s="13" t="s">
        <v>1295</v>
      </c>
      <c r="L2981" s="13">
        <v>2016</v>
      </c>
      <c r="M2981" s="13" t="s">
        <v>1941</v>
      </c>
    </row>
    <row r="2982" spans="10:13" x14ac:dyDescent="0.25">
      <c r="J2982" s="13">
        <v>2563</v>
      </c>
      <c r="K2982" s="13" t="s">
        <v>594</v>
      </c>
      <c r="L2982" s="13">
        <v>2563</v>
      </c>
      <c r="M2982" s="13" t="s">
        <v>1941</v>
      </c>
    </row>
    <row r="2983" spans="10:13" x14ac:dyDescent="0.25">
      <c r="J2983" s="13">
        <v>2086</v>
      </c>
      <c r="K2983" s="13" t="s">
        <v>825</v>
      </c>
      <c r="L2983" s="13">
        <v>2086</v>
      </c>
      <c r="M2983" s="13" t="s">
        <v>1941</v>
      </c>
    </row>
    <row r="2984" spans="10:13" x14ac:dyDescent="0.25">
      <c r="J2984" s="13">
        <v>2422</v>
      </c>
      <c r="K2984" s="13" t="s">
        <v>1123</v>
      </c>
      <c r="L2984" s="13">
        <v>2422</v>
      </c>
      <c r="M2984" s="13" t="s">
        <v>1941</v>
      </c>
    </row>
    <row r="2985" spans="10:13" x14ac:dyDescent="0.25">
      <c r="J2985" s="13">
        <v>1209</v>
      </c>
      <c r="K2985" s="13" t="s">
        <v>825</v>
      </c>
      <c r="L2985" s="13">
        <v>1209</v>
      </c>
      <c r="M2985" s="13" t="s">
        <v>1941</v>
      </c>
    </row>
    <row r="2986" spans="10:13" x14ac:dyDescent="0.25">
      <c r="J2986" s="13">
        <v>2087</v>
      </c>
      <c r="K2986" s="13" t="s">
        <v>825</v>
      </c>
      <c r="L2986" s="13">
        <v>2087</v>
      </c>
      <c r="M2986" s="13" t="s">
        <v>1941</v>
      </c>
    </row>
    <row r="2987" spans="10:13" x14ac:dyDescent="0.25">
      <c r="J2987" s="13">
        <v>2558</v>
      </c>
      <c r="K2987" s="13" t="s">
        <v>594</v>
      </c>
      <c r="L2987" s="13">
        <v>2558</v>
      </c>
      <c r="M2987" s="13" t="s">
        <v>1941</v>
      </c>
    </row>
    <row r="2988" spans="10:13" x14ac:dyDescent="0.25">
      <c r="J2988" s="13">
        <v>1629</v>
      </c>
      <c r="K2988" s="13" t="s">
        <v>752</v>
      </c>
      <c r="L2988" s="13">
        <v>1629</v>
      </c>
      <c r="M2988" s="13" t="s">
        <v>1941</v>
      </c>
    </row>
    <row r="2989" spans="10:13" x14ac:dyDescent="0.25">
      <c r="J2989" s="13">
        <v>1209</v>
      </c>
      <c r="K2989" s="13" t="s">
        <v>825</v>
      </c>
      <c r="L2989" s="13">
        <v>1209</v>
      </c>
      <c r="M2989" s="13" t="s">
        <v>1941</v>
      </c>
    </row>
    <row r="2990" spans="10:13" x14ac:dyDescent="0.25">
      <c r="J2990" s="13">
        <v>2244</v>
      </c>
      <c r="K2990" s="13" t="s">
        <v>1256</v>
      </c>
      <c r="L2990" s="13">
        <v>2244</v>
      </c>
      <c r="M2990" s="13" t="s">
        <v>1941</v>
      </c>
    </row>
    <row r="2991" spans="10:13" x14ac:dyDescent="0.25">
      <c r="J2991" s="13">
        <v>1423</v>
      </c>
      <c r="K2991" s="13" t="s">
        <v>594</v>
      </c>
      <c r="L2991" s="13">
        <v>1423</v>
      </c>
      <c r="M2991" s="13" t="s">
        <v>1941</v>
      </c>
    </row>
    <row r="2992" spans="10:13" x14ac:dyDescent="0.25">
      <c r="J2992" s="13">
        <v>2087</v>
      </c>
      <c r="K2992" s="13" t="s">
        <v>825</v>
      </c>
      <c r="L2992" s="13">
        <v>2087</v>
      </c>
      <c r="M2992" s="13" t="s">
        <v>1941</v>
      </c>
    </row>
    <row r="2993" spans="10:13" x14ac:dyDescent="0.25">
      <c r="J2993" s="13">
        <v>1475</v>
      </c>
      <c r="K2993" s="13" t="s">
        <v>1123</v>
      </c>
      <c r="L2993" s="13">
        <v>1475</v>
      </c>
      <c r="M2993" s="13" t="s">
        <v>1941</v>
      </c>
    </row>
    <row r="2994" spans="10:13" x14ac:dyDescent="0.25">
      <c r="J2994" s="13">
        <v>2111</v>
      </c>
      <c r="K2994" s="13" t="s">
        <v>590</v>
      </c>
      <c r="L2994" s="13">
        <v>2111</v>
      </c>
      <c r="M2994" s="13" t="s">
        <v>1941</v>
      </c>
    </row>
    <row r="2995" spans="10:13" x14ac:dyDescent="0.25">
      <c r="J2995" s="13">
        <v>2111</v>
      </c>
      <c r="K2995" s="13" t="s">
        <v>590</v>
      </c>
      <c r="L2995" s="13">
        <v>2111</v>
      </c>
      <c r="M2995" s="13" t="s">
        <v>1941</v>
      </c>
    </row>
    <row r="2996" spans="10:13" x14ac:dyDescent="0.25">
      <c r="J2996" s="13">
        <v>2111</v>
      </c>
      <c r="K2996" s="13" t="s">
        <v>590</v>
      </c>
      <c r="L2996" s="13">
        <v>2111</v>
      </c>
      <c r="M2996" s="13" t="s">
        <v>1941</v>
      </c>
    </row>
    <row r="2997" spans="10:13" x14ac:dyDescent="0.25">
      <c r="J2997" s="13">
        <v>1404</v>
      </c>
      <c r="K2997" s="13" t="s">
        <v>594</v>
      </c>
      <c r="L2997" s="13">
        <v>1404</v>
      </c>
      <c r="M2997" s="13" t="s">
        <v>1941</v>
      </c>
    </row>
    <row r="2998" spans="10:13" x14ac:dyDescent="0.25">
      <c r="J2998" s="13">
        <v>2086</v>
      </c>
      <c r="K2998" s="13" t="s">
        <v>825</v>
      </c>
      <c r="L2998" s="13">
        <v>2086</v>
      </c>
      <c r="M2998" s="13" t="s">
        <v>1941</v>
      </c>
    </row>
    <row r="2999" spans="10:13" x14ac:dyDescent="0.25">
      <c r="J2999" s="13">
        <v>1209</v>
      </c>
      <c r="K2999" s="13" t="s">
        <v>825</v>
      </c>
      <c r="L2999" s="13">
        <v>1209</v>
      </c>
      <c r="M2999" s="13" t="s">
        <v>1941</v>
      </c>
    </row>
    <row r="3000" spans="10:13" x14ac:dyDescent="0.25">
      <c r="J3000" s="13">
        <v>1209</v>
      </c>
      <c r="K3000" s="13" t="s">
        <v>1123</v>
      </c>
      <c r="L3000" s="13">
        <v>1209</v>
      </c>
      <c r="M3000" s="13" t="s">
        <v>1941</v>
      </c>
    </row>
    <row r="3001" spans="10:13" x14ac:dyDescent="0.25">
      <c r="J3001" s="13">
        <v>1209</v>
      </c>
      <c r="K3001" s="13" t="s">
        <v>594</v>
      </c>
      <c r="L3001" s="13">
        <v>1209</v>
      </c>
      <c r="M3001" s="13" t="s">
        <v>1941</v>
      </c>
    </row>
    <row r="3002" spans="10:13" x14ac:dyDescent="0.25">
      <c r="J3002" s="13">
        <v>2804</v>
      </c>
      <c r="K3002" s="13" t="s">
        <v>462</v>
      </c>
      <c r="L3002" s="13">
        <v>2804</v>
      </c>
      <c r="M3002" s="13" t="s">
        <v>1941</v>
      </c>
    </row>
    <row r="3003" spans="10:13" x14ac:dyDescent="0.25">
      <c r="J3003" s="13">
        <v>2804</v>
      </c>
      <c r="K3003" s="13" t="s">
        <v>462</v>
      </c>
      <c r="L3003" s="13">
        <v>2804</v>
      </c>
      <c r="M3003" s="13" t="s">
        <v>1941</v>
      </c>
    </row>
    <row r="3004" spans="10:13" x14ac:dyDescent="0.25">
      <c r="J3004" s="13">
        <v>2804</v>
      </c>
      <c r="K3004" s="13" t="s">
        <v>462</v>
      </c>
      <c r="L3004" s="13">
        <v>2804</v>
      </c>
      <c r="M3004" s="13" t="s">
        <v>1941</v>
      </c>
    </row>
    <row r="3005" spans="10:13" x14ac:dyDescent="0.25">
      <c r="J3005" s="13">
        <v>2804</v>
      </c>
      <c r="K3005" s="13" t="s">
        <v>462</v>
      </c>
      <c r="L3005" s="13">
        <v>2804</v>
      </c>
      <c r="M3005" s="13" t="s">
        <v>1941</v>
      </c>
    </row>
    <row r="3006" spans="10:13" x14ac:dyDescent="0.25">
      <c r="J3006" s="13">
        <v>2804</v>
      </c>
      <c r="K3006" s="13" t="s">
        <v>462</v>
      </c>
      <c r="L3006" s="13">
        <v>2804</v>
      </c>
      <c r="M3006" s="13" t="s">
        <v>1941</v>
      </c>
    </row>
    <row r="3007" spans="10:13" x14ac:dyDescent="0.25">
      <c r="J3007" s="13">
        <v>2804</v>
      </c>
      <c r="K3007" s="13" t="s">
        <v>462</v>
      </c>
      <c r="L3007" s="13">
        <v>2804</v>
      </c>
      <c r="M3007" s="13" t="s">
        <v>1941</v>
      </c>
    </row>
    <row r="3008" spans="10:13" x14ac:dyDescent="0.25">
      <c r="J3008" s="13">
        <v>2804</v>
      </c>
      <c r="K3008" s="13" t="s">
        <v>462</v>
      </c>
      <c r="L3008" s="13">
        <v>2804</v>
      </c>
      <c r="M3008" s="13" t="s">
        <v>1941</v>
      </c>
    </row>
    <row r="3009" spans="10:13" x14ac:dyDescent="0.25">
      <c r="J3009" s="13">
        <v>2804</v>
      </c>
      <c r="K3009" s="13" t="s">
        <v>462</v>
      </c>
      <c r="L3009" s="13">
        <v>2804</v>
      </c>
      <c r="M3009" s="13" t="s">
        <v>1941</v>
      </c>
    </row>
    <row r="3010" spans="10:13" x14ac:dyDescent="0.25">
      <c r="J3010" s="13">
        <v>2804</v>
      </c>
      <c r="K3010" s="13" t="s">
        <v>462</v>
      </c>
      <c r="L3010" s="13">
        <v>2804</v>
      </c>
      <c r="M3010" s="13" t="s">
        <v>1941</v>
      </c>
    </row>
    <row r="3011" spans="10:13" x14ac:dyDescent="0.25">
      <c r="J3011" s="13">
        <v>2804</v>
      </c>
      <c r="K3011" s="13" t="s">
        <v>462</v>
      </c>
      <c r="L3011" s="13">
        <v>2804</v>
      </c>
      <c r="M3011" s="13" t="s">
        <v>1941</v>
      </c>
    </row>
    <row r="3012" spans="10:13" x14ac:dyDescent="0.25">
      <c r="J3012" s="13">
        <v>2804</v>
      </c>
      <c r="K3012" s="13" t="s">
        <v>462</v>
      </c>
      <c r="L3012" s="13">
        <v>2804</v>
      </c>
      <c r="M3012" s="13" t="s">
        <v>1941</v>
      </c>
    </row>
    <row r="3013" spans="10:13" x14ac:dyDescent="0.25">
      <c r="J3013" s="13">
        <v>2804</v>
      </c>
      <c r="K3013" s="13" t="s">
        <v>462</v>
      </c>
      <c r="L3013" s="13">
        <v>2804</v>
      </c>
      <c r="M3013" s="13" t="s">
        <v>1941</v>
      </c>
    </row>
    <row r="3014" spans="10:13" x14ac:dyDescent="0.25">
      <c r="J3014" s="13">
        <v>2804</v>
      </c>
      <c r="K3014" s="13" t="s">
        <v>462</v>
      </c>
      <c r="L3014" s="13">
        <v>2804</v>
      </c>
      <c r="M3014" s="13" t="s">
        <v>1941</v>
      </c>
    </row>
    <row r="3015" spans="10:13" x14ac:dyDescent="0.25">
      <c r="J3015" s="13">
        <v>2639</v>
      </c>
      <c r="K3015" s="13" t="s">
        <v>1940</v>
      </c>
      <c r="L3015" s="13">
        <v>2639</v>
      </c>
      <c r="M3015" s="13" t="s">
        <v>1941</v>
      </c>
    </row>
    <row r="3016" spans="10:13" x14ac:dyDescent="0.25">
      <c r="J3016" s="13">
        <v>2804</v>
      </c>
      <c r="K3016" s="13" t="s">
        <v>462</v>
      </c>
      <c r="L3016" s="13">
        <v>2804</v>
      </c>
      <c r="M3016" s="13" t="s">
        <v>1941</v>
      </c>
    </row>
    <row r="3017" spans="10:13" x14ac:dyDescent="0.25">
      <c r="J3017" s="13">
        <v>2804</v>
      </c>
      <c r="K3017" s="13" t="s">
        <v>462</v>
      </c>
      <c r="L3017" s="13">
        <v>2804</v>
      </c>
      <c r="M3017" s="13" t="s">
        <v>1941</v>
      </c>
    </row>
    <row r="3018" spans="10:13" x14ac:dyDescent="0.25">
      <c r="J3018" s="13">
        <v>2804</v>
      </c>
      <c r="K3018" s="13" t="s">
        <v>462</v>
      </c>
      <c r="L3018" s="13">
        <v>2804</v>
      </c>
      <c r="M3018" s="13" t="s">
        <v>1941</v>
      </c>
    </row>
    <row r="3019" spans="10:13" x14ac:dyDescent="0.25">
      <c r="J3019" s="13">
        <v>2804</v>
      </c>
      <c r="K3019" s="13" t="s">
        <v>462</v>
      </c>
      <c r="L3019" s="13">
        <v>2804</v>
      </c>
      <c r="M3019" s="13" t="s">
        <v>1941</v>
      </c>
    </row>
    <row r="3020" spans="10:13" x14ac:dyDescent="0.25">
      <c r="J3020" s="13">
        <v>2804</v>
      </c>
      <c r="K3020" s="13" t="s">
        <v>462</v>
      </c>
      <c r="L3020" s="13">
        <v>2804</v>
      </c>
      <c r="M3020" s="13" t="s">
        <v>1941</v>
      </c>
    </row>
    <row r="3021" spans="10:13" x14ac:dyDescent="0.25">
      <c r="J3021" s="13">
        <v>1209</v>
      </c>
      <c r="K3021" s="13" t="s">
        <v>825</v>
      </c>
      <c r="L3021" s="13">
        <v>1209</v>
      </c>
      <c r="M3021" s="13" t="s">
        <v>1941</v>
      </c>
    </row>
    <row r="3022" spans="10:13" x14ac:dyDescent="0.25">
      <c r="J3022" s="13">
        <v>1209</v>
      </c>
      <c r="K3022" s="13" t="s">
        <v>594</v>
      </c>
      <c r="L3022" s="13">
        <v>1209</v>
      </c>
      <c r="M3022" s="13" t="s">
        <v>1941</v>
      </c>
    </row>
    <row r="3023" spans="10:13" x14ac:dyDescent="0.25">
      <c r="J3023" s="13">
        <v>2804</v>
      </c>
      <c r="K3023" s="13" t="s">
        <v>462</v>
      </c>
      <c r="L3023" s="13">
        <v>2804</v>
      </c>
      <c r="M3023" s="13" t="s">
        <v>1941</v>
      </c>
    </row>
    <row r="3024" spans="10:13" x14ac:dyDescent="0.25">
      <c r="J3024" s="13">
        <v>2804</v>
      </c>
      <c r="K3024" s="13" t="s">
        <v>462</v>
      </c>
      <c r="L3024" s="13">
        <v>2804</v>
      </c>
      <c r="M3024" s="13" t="s">
        <v>1941</v>
      </c>
    </row>
    <row r="3025" spans="10:13" x14ac:dyDescent="0.25">
      <c r="J3025" s="13">
        <v>2804</v>
      </c>
      <c r="K3025" s="13" t="s">
        <v>462</v>
      </c>
      <c r="L3025" s="13">
        <v>2804</v>
      </c>
      <c r="M3025" s="13" t="s">
        <v>1941</v>
      </c>
    </row>
    <row r="3026" spans="10:13" x14ac:dyDescent="0.25">
      <c r="J3026" s="13">
        <v>2804</v>
      </c>
      <c r="K3026" s="13" t="s">
        <v>462</v>
      </c>
      <c r="L3026" s="13">
        <v>2804</v>
      </c>
      <c r="M3026" s="13" t="s">
        <v>1941</v>
      </c>
    </row>
    <row r="3027" spans="10:13" x14ac:dyDescent="0.25">
      <c r="J3027" s="13">
        <v>2804</v>
      </c>
      <c r="K3027" s="13" t="s">
        <v>462</v>
      </c>
      <c r="L3027" s="13">
        <v>2804</v>
      </c>
      <c r="M3027" s="13" t="s">
        <v>1941</v>
      </c>
    </row>
    <row r="3028" spans="10:13" x14ac:dyDescent="0.25">
      <c r="J3028" s="13">
        <v>2804</v>
      </c>
      <c r="K3028" s="13" t="s">
        <v>462</v>
      </c>
      <c r="L3028" s="13">
        <v>2804</v>
      </c>
      <c r="M3028" s="13" t="s">
        <v>1941</v>
      </c>
    </row>
    <row r="3029" spans="10:13" x14ac:dyDescent="0.25">
      <c r="J3029" s="13">
        <v>1209</v>
      </c>
      <c r="K3029" s="13" t="s">
        <v>825</v>
      </c>
      <c r="L3029" s="13">
        <v>1209</v>
      </c>
      <c r="M3029" s="13" t="s">
        <v>1941</v>
      </c>
    </row>
    <row r="3030" spans="10:13" x14ac:dyDescent="0.25">
      <c r="J3030" s="13">
        <v>1209</v>
      </c>
      <c r="K3030" s="13" t="s">
        <v>594</v>
      </c>
      <c r="L3030" s="13">
        <v>1209</v>
      </c>
      <c r="M3030" s="13" t="s">
        <v>1941</v>
      </c>
    </row>
    <row r="3031" spans="10:13" x14ac:dyDescent="0.25">
      <c r="J3031" s="13">
        <v>1629</v>
      </c>
      <c r="K3031" s="13" t="s">
        <v>752</v>
      </c>
      <c r="L3031" s="13">
        <v>1629</v>
      </c>
      <c r="M3031" s="13" t="s">
        <v>1941</v>
      </c>
    </row>
    <row r="3032" spans="10:13" x14ac:dyDescent="0.25">
      <c r="J3032" s="13">
        <v>2804</v>
      </c>
      <c r="K3032" s="13" t="s">
        <v>462</v>
      </c>
      <c r="L3032" s="13">
        <v>2804</v>
      </c>
      <c r="M3032" s="13" t="s">
        <v>1941</v>
      </c>
    </row>
    <row r="3033" spans="10:13" x14ac:dyDescent="0.25">
      <c r="J3033" s="13">
        <v>1209</v>
      </c>
      <c r="K3033" s="13" t="s">
        <v>825</v>
      </c>
      <c r="L3033" s="13">
        <v>1209</v>
      </c>
      <c r="M3033" s="13" t="s">
        <v>1941</v>
      </c>
    </row>
    <row r="3034" spans="10:13" x14ac:dyDescent="0.25">
      <c r="J3034" s="13">
        <v>1209</v>
      </c>
      <c r="K3034" s="13" t="s">
        <v>825</v>
      </c>
      <c r="L3034" s="13">
        <v>1209</v>
      </c>
      <c r="M3034" s="13" t="s">
        <v>1941</v>
      </c>
    </row>
    <row r="3035" spans="10:13" x14ac:dyDescent="0.25">
      <c r="J3035" s="13">
        <v>1209</v>
      </c>
      <c r="K3035" s="13" t="s">
        <v>825</v>
      </c>
      <c r="L3035" s="13">
        <v>1209</v>
      </c>
      <c r="M3035" s="13" t="s">
        <v>1941</v>
      </c>
    </row>
    <row r="3036" spans="10:13" x14ac:dyDescent="0.25">
      <c r="J3036" s="13">
        <v>1209</v>
      </c>
      <c r="K3036" s="13" t="s">
        <v>825</v>
      </c>
      <c r="L3036" s="13">
        <v>1209</v>
      </c>
      <c r="M3036" s="13" t="s">
        <v>1941</v>
      </c>
    </row>
    <row r="3037" spans="10:13" x14ac:dyDescent="0.25">
      <c r="J3037" s="13">
        <v>1209</v>
      </c>
      <c r="K3037" s="13" t="s">
        <v>825</v>
      </c>
      <c r="L3037" s="13">
        <v>1209</v>
      </c>
      <c r="M3037" s="13" t="s">
        <v>1941</v>
      </c>
    </row>
    <row r="3038" spans="10:13" x14ac:dyDescent="0.25">
      <c r="J3038" s="13">
        <v>2086</v>
      </c>
      <c r="K3038" s="13" t="s">
        <v>825</v>
      </c>
      <c r="L3038" s="13">
        <v>2086</v>
      </c>
      <c r="M3038" s="13" t="s">
        <v>1941</v>
      </c>
    </row>
    <row r="3039" spans="10:13" x14ac:dyDescent="0.25">
      <c r="J3039" s="13">
        <v>1404</v>
      </c>
      <c r="K3039" s="13" t="s">
        <v>594</v>
      </c>
      <c r="L3039" s="13">
        <v>1404</v>
      </c>
      <c r="M3039" s="13" t="s">
        <v>1941</v>
      </c>
    </row>
    <row r="3040" spans="10:13" x14ac:dyDescent="0.25">
      <c r="J3040" s="13">
        <v>1628</v>
      </c>
      <c r="K3040" s="13" t="s">
        <v>714</v>
      </c>
      <c r="L3040" s="13">
        <v>1628</v>
      </c>
      <c r="M3040" s="13" t="s">
        <v>1941</v>
      </c>
    </row>
    <row r="3041" spans="10:13" x14ac:dyDescent="0.25">
      <c r="J3041" s="13">
        <v>2637</v>
      </c>
      <c r="K3041" s="13" t="s">
        <v>1940</v>
      </c>
      <c r="L3041" s="13">
        <v>2637</v>
      </c>
      <c r="M3041" s="13" t="s">
        <v>1941</v>
      </c>
    </row>
    <row r="3042" spans="10:13" x14ac:dyDescent="0.25">
      <c r="J3042" s="13">
        <v>1629</v>
      </c>
      <c r="K3042" s="13" t="s">
        <v>752</v>
      </c>
      <c r="L3042" s="13">
        <v>1629</v>
      </c>
      <c r="M3042" s="13" t="s">
        <v>1941</v>
      </c>
    </row>
    <row r="3043" spans="10:13" x14ac:dyDescent="0.25">
      <c r="J3043" s="13">
        <v>2637</v>
      </c>
      <c r="K3043" s="13" t="s">
        <v>1940</v>
      </c>
      <c r="L3043" s="13">
        <v>2637</v>
      </c>
      <c r="M3043" s="13" t="s">
        <v>1941</v>
      </c>
    </row>
    <row r="3044" spans="10:13" x14ac:dyDescent="0.25">
      <c r="J3044" s="13">
        <v>1209</v>
      </c>
      <c r="K3044" s="13" t="s">
        <v>825</v>
      </c>
      <c r="L3044" s="13">
        <v>1209</v>
      </c>
      <c r="M3044" s="13" t="s">
        <v>1941</v>
      </c>
    </row>
    <row r="3045" spans="10:13" x14ac:dyDescent="0.25">
      <c r="J3045" s="13">
        <v>1209</v>
      </c>
      <c r="K3045" s="13" t="s">
        <v>594</v>
      </c>
      <c r="L3045" s="13">
        <v>1209</v>
      </c>
      <c r="M3045" s="13" t="s">
        <v>1941</v>
      </c>
    </row>
    <row r="3046" spans="10:13" x14ac:dyDescent="0.25">
      <c r="J3046" s="13">
        <v>1209</v>
      </c>
      <c r="K3046" s="13" t="s">
        <v>1295</v>
      </c>
      <c r="L3046" s="13">
        <v>1209</v>
      </c>
      <c r="M3046" s="13" t="s">
        <v>1941</v>
      </c>
    </row>
    <row r="3047" spans="10:13" x14ac:dyDescent="0.25">
      <c r="J3047" s="13">
        <v>1209</v>
      </c>
      <c r="K3047" s="13" t="s">
        <v>825</v>
      </c>
      <c r="L3047" s="13">
        <v>1209</v>
      </c>
      <c r="M3047" s="13" t="s">
        <v>1941</v>
      </c>
    </row>
    <row r="3048" spans="10:13" x14ac:dyDescent="0.25">
      <c r="J3048" s="13">
        <v>1209</v>
      </c>
      <c r="K3048" s="13" t="s">
        <v>594</v>
      </c>
      <c r="L3048" s="13">
        <v>1209</v>
      </c>
      <c r="M3048" s="13" t="s">
        <v>1941</v>
      </c>
    </row>
    <row r="3049" spans="10:13" x14ac:dyDescent="0.25">
      <c r="J3049" s="13">
        <v>2064</v>
      </c>
      <c r="K3049" s="13" t="s">
        <v>1295</v>
      </c>
      <c r="L3049" s="13">
        <v>2064</v>
      </c>
      <c r="M3049" s="13" t="s">
        <v>1941</v>
      </c>
    </row>
    <row r="3050" spans="10:13" x14ac:dyDescent="0.25">
      <c r="J3050" s="13">
        <v>2064</v>
      </c>
      <c r="K3050" s="13" t="s">
        <v>1295</v>
      </c>
      <c r="L3050" s="13">
        <v>2064</v>
      </c>
      <c r="M3050" s="13" t="s">
        <v>1941</v>
      </c>
    </row>
    <row r="3051" spans="10:13" x14ac:dyDescent="0.25">
      <c r="J3051" s="13">
        <v>2064</v>
      </c>
      <c r="K3051" s="13" t="s">
        <v>1295</v>
      </c>
      <c r="L3051" s="13">
        <v>2064</v>
      </c>
      <c r="M3051" s="13" t="s">
        <v>1941</v>
      </c>
    </row>
    <row r="3052" spans="10:13" x14ac:dyDescent="0.25">
      <c r="J3052" s="13">
        <v>1209</v>
      </c>
      <c r="K3052" s="13" t="s">
        <v>594</v>
      </c>
      <c r="L3052" s="13">
        <v>1209</v>
      </c>
      <c r="M3052" s="13" t="s">
        <v>1941</v>
      </c>
    </row>
    <row r="3053" spans="10:13" x14ac:dyDescent="0.25">
      <c r="J3053" s="13">
        <v>1629</v>
      </c>
      <c r="K3053" s="13" t="s">
        <v>752</v>
      </c>
      <c r="L3053" s="13">
        <v>1629</v>
      </c>
      <c r="M3053" s="13" t="s">
        <v>1941</v>
      </c>
    </row>
    <row r="3054" spans="10:13" x14ac:dyDescent="0.25">
      <c r="J3054" s="13">
        <v>1209</v>
      </c>
      <c r="K3054" s="13" t="s">
        <v>825</v>
      </c>
      <c r="L3054" s="13">
        <v>1209</v>
      </c>
      <c r="M3054" s="13" t="s">
        <v>1941</v>
      </c>
    </row>
    <row r="3055" spans="10:13" x14ac:dyDescent="0.25">
      <c r="J3055" s="13">
        <v>2064</v>
      </c>
      <c r="K3055" s="13" t="s">
        <v>1295</v>
      </c>
      <c r="L3055" s="13">
        <v>2064</v>
      </c>
      <c r="M3055" s="13" t="s">
        <v>1941</v>
      </c>
    </row>
    <row r="3056" spans="10:13" x14ac:dyDescent="0.25">
      <c r="J3056" s="13">
        <v>2064</v>
      </c>
      <c r="K3056" s="13" t="s">
        <v>1295</v>
      </c>
      <c r="L3056" s="13">
        <v>2064</v>
      </c>
      <c r="M3056" s="13" t="s">
        <v>1941</v>
      </c>
    </row>
    <row r="3057" spans="10:13" x14ac:dyDescent="0.25">
      <c r="J3057" s="13">
        <v>2064</v>
      </c>
      <c r="K3057" s="13" t="s">
        <v>1295</v>
      </c>
      <c r="L3057" s="13">
        <v>2064</v>
      </c>
      <c r="M3057" s="13" t="s">
        <v>1941</v>
      </c>
    </row>
    <row r="3058" spans="10:13" x14ac:dyDescent="0.25">
      <c r="J3058" s="13">
        <v>2064</v>
      </c>
      <c r="K3058" s="13" t="s">
        <v>1295</v>
      </c>
      <c r="L3058" s="13">
        <v>2064</v>
      </c>
      <c r="M3058" s="13" t="s">
        <v>1941</v>
      </c>
    </row>
    <row r="3059" spans="10:13" x14ac:dyDescent="0.25">
      <c r="J3059" s="13">
        <v>2064</v>
      </c>
      <c r="K3059" s="13" t="s">
        <v>1295</v>
      </c>
      <c r="L3059" s="13">
        <v>2064</v>
      </c>
      <c r="M3059" s="13" t="s">
        <v>1941</v>
      </c>
    </row>
    <row r="3060" spans="10:13" x14ac:dyDescent="0.25">
      <c r="J3060" s="13">
        <v>2064</v>
      </c>
      <c r="K3060" s="13" t="s">
        <v>1295</v>
      </c>
      <c r="L3060" s="13">
        <v>2064</v>
      </c>
      <c r="M3060" s="13" t="s">
        <v>1941</v>
      </c>
    </row>
    <row r="3061" spans="10:13" x14ac:dyDescent="0.25">
      <c r="J3061" s="13">
        <v>2064</v>
      </c>
      <c r="K3061" s="13" t="s">
        <v>1295</v>
      </c>
      <c r="L3061" s="13">
        <v>2064</v>
      </c>
      <c r="M3061" s="13" t="s">
        <v>1941</v>
      </c>
    </row>
    <row r="3062" spans="10:13" x14ac:dyDescent="0.25">
      <c r="J3062" s="13">
        <v>2064</v>
      </c>
      <c r="K3062" s="13" t="s">
        <v>1295</v>
      </c>
      <c r="L3062" s="13">
        <v>2064</v>
      </c>
      <c r="M3062" s="13" t="s">
        <v>1941</v>
      </c>
    </row>
    <row r="3063" spans="10:13" x14ac:dyDescent="0.25">
      <c r="J3063" s="13">
        <v>2064</v>
      </c>
      <c r="K3063" s="13" t="s">
        <v>1295</v>
      </c>
      <c r="L3063" s="13">
        <v>2064</v>
      </c>
      <c r="M3063" s="13" t="s">
        <v>1941</v>
      </c>
    </row>
    <row r="3064" spans="10:13" x14ac:dyDescent="0.25">
      <c r="J3064" s="13">
        <v>2064</v>
      </c>
      <c r="K3064" s="13" t="s">
        <v>1295</v>
      </c>
      <c r="L3064" s="13">
        <v>2064</v>
      </c>
      <c r="M3064" s="13" t="s">
        <v>1941</v>
      </c>
    </row>
    <row r="3065" spans="10:13" x14ac:dyDescent="0.25">
      <c r="J3065" s="13">
        <v>2064</v>
      </c>
      <c r="K3065" s="13" t="s">
        <v>1295</v>
      </c>
      <c r="L3065" s="13">
        <v>2064</v>
      </c>
      <c r="M3065" s="13" t="s">
        <v>1941</v>
      </c>
    </row>
    <row r="3066" spans="10:13" x14ac:dyDescent="0.25">
      <c r="J3066" s="13">
        <v>2064</v>
      </c>
      <c r="K3066" s="13" t="s">
        <v>1295</v>
      </c>
      <c r="L3066" s="13">
        <v>2064</v>
      </c>
      <c r="M3066" s="13" t="s">
        <v>1941</v>
      </c>
    </row>
    <row r="3067" spans="10:13" x14ac:dyDescent="0.25">
      <c r="J3067" s="13">
        <v>2064</v>
      </c>
      <c r="K3067" s="13" t="s">
        <v>1295</v>
      </c>
      <c r="L3067" s="13">
        <v>2064</v>
      </c>
      <c r="M3067" s="13" t="s">
        <v>1941</v>
      </c>
    </row>
    <row r="3068" spans="10:13" x14ac:dyDescent="0.25">
      <c r="J3068" s="13">
        <v>2064</v>
      </c>
      <c r="K3068" s="13" t="s">
        <v>1295</v>
      </c>
      <c r="L3068" s="13">
        <v>2064</v>
      </c>
      <c r="M3068" s="13" t="s">
        <v>1941</v>
      </c>
    </row>
    <row r="3069" spans="10:13" x14ac:dyDescent="0.25">
      <c r="J3069" s="13">
        <v>2064</v>
      </c>
      <c r="K3069" s="13" t="s">
        <v>1295</v>
      </c>
      <c r="L3069" s="13">
        <v>2064</v>
      </c>
      <c r="M3069" s="13" t="s">
        <v>1941</v>
      </c>
    </row>
    <row r="3070" spans="10:13" x14ac:dyDescent="0.25">
      <c r="J3070" s="13">
        <v>2064</v>
      </c>
      <c r="K3070" s="13" t="s">
        <v>1295</v>
      </c>
      <c r="L3070" s="13">
        <v>2064</v>
      </c>
      <c r="M3070" s="13" t="s">
        <v>1941</v>
      </c>
    </row>
    <row r="3071" spans="10:13" x14ac:dyDescent="0.25">
      <c r="J3071" s="13">
        <v>2064</v>
      </c>
      <c r="K3071" s="13" t="s">
        <v>1295</v>
      </c>
      <c r="L3071" s="13">
        <v>2064</v>
      </c>
      <c r="M3071" s="13" t="s">
        <v>1941</v>
      </c>
    </row>
    <row r="3072" spans="10:13" x14ac:dyDescent="0.25">
      <c r="J3072" s="13">
        <v>2064</v>
      </c>
      <c r="K3072" s="13" t="s">
        <v>1295</v>
      </c>
      <c r="L3072" s="13">
        <v>2064</v>
      </c>
      <c r="M3072" s="13" t="s">
        <v>1941</v>
      </c>
    </row>
    <row r="3073" spans="10:13" x14ac:dyDescent="0.25">
      <c r="J3073" s="13">
        <v>2064</v>
      </c>
      <c r="K3073" s="13" t="s">
        <v>1295</v>
      </c>
      <c r="L3073" s="13">
        <v>2064</v>
      </c>
      <c r="M3073" s="13" t="s">
        <v>1941</v>
      </c>
    </row>
    <row r="3074" spans="10:13" x14ac:dyDescent="0.25">
      <c r="J3074" s="13">
        <v>2064</v>
      </c>
      <c r="K3074" s="13" t="s">
        <v>1295</v>
      </c>
      <c r="L3074" s="13">
        <v>2064</v>
      </c>
      <c r="M3074" s="13" t="s">
        <v>1941</v>
      </c>
    </row>
    <row r="3075" spans="10:13" x14ac:dyDescent="0.25">
      <c r="J3075" s="13">
        <v>2064</v>
      </c>
      <c r="K3075" s="13" t="s">
        <v>1295</v>
      </c>
      <c r="L3075" s="13">
        <v>2064</v>
      </c>
      <c r="M3075" s="13" t="s">
        <v>1941</v>
      </c>
    </row>
    <row r="3076" spans="10:13" x14ac:dyDescent="0.25">
      <c r="J3076" s="13">
        <v>2064</v>
      </c>
      <c r="K3076" s="13" t="s">
        <v>1295</v>
      </c>
      <c r="L3076" s="13">
        <v>2064</v>
      </c>
      <c r="M3076" s="13" t="s">
        <v>1941</v>
      </c>
    </row>
    <row r="3077" spans="10:13" x14ac:dyDescent="0.25">
      <c r="J3077" s="13">
        <v>2064</v>
      </c>
      <c r="K3077" s="13" t="s">
        <v>1295</v>
      </c>
      <c r="L3077" s="13">
        <v>2064</v>
      </c>
      <c r="M3077" s="13" t="s">
        <v>1941</v>
      </c>
    </row>
    <row r="3078" spans="10:13" x14ac:dyDescent="0.25">
      <c r="J3078" s="13">
        <v>2064</v>
      </c>
      <c r="K3078" s="13" t="s">
        <v>1295</v>
      </c>
      <c r="L3078" s="13">
        <v>2064</v>
      </c>
      <c r="M3078" s="13" t="s">
        <v>1941</v>
      </c>
    </row>
    <row r="3079" spans="10:13" x14ac:dyDescent="0.25">
      <c r="J3079" s="13">
        <v>2064</v>
      </c>
      <c r="K3079" s="13" t="s">
        <v>1295</v>
      </c>
      <c r="L3079" s="13">
        <v>2064</v>
      </c>
      <c r="M3079" s="13" t="s">
        <v>1941</v>
      </c>
    </row>
    <row r="3080" spans="10:13" x14ac:dyDescent="0.25">
      <c r="J3080" s="13">
        <v>2064</v>
      </c>
      <c r="K3080" s="13" t="s">
        <v>1295</v>
      </c>
      <c r="L3080" s="13">
        <v>2064</v>
      </c>
      <c r="M3080" s="13" t="s">
        <v>1941</v>
      </c>
    </row>
    <row r="3081" spans="10:13" x14ac:dyDescent="0.25">
      <c r="J3081" s="13">
        <v>2064</v>
      </c>
      <c r="K3081" s="13" t="s">
        <v>1295</v>
      </c>
      <c r="L3081" s="13">
        <v>2064</v>
      </c>
      <c r="M3081" s="13" t="s">
        <v>1941</v>
      </c>
    </row>
    <row r="3082" spans="10:13" x14ac:dyDescent="0.25">
      <c r="J3082" s="13">
        <v>2064</v>
      </c>
      <c r="K3082" s="13" t="s">
        <v>1295</v>
      </c>
      <c r="L3082" s="13">
        <v>2064</v>
      </c>
      <c r="M3082" s="13" t="s">
        <v>1941</v>
      </c>
    </row>
    <row r="3083" spans="10:13" x14ac:dyDescent="0.25">
      <c r="J3083" s="13">
        <v>2064</v>
      </c>
      <c r="K3083" s="13" t="s">
        <v>1295</v>
      </c>
      <c r="L3083" s="13">
        <v>2064</v>
      </c>
      <c r="M3083" s="13" t="s">
        <v>1941</v>
      </c>
    </row>
    <row r="3084" spans="10:13" x14ac:dyDescent="0.25">
      <c r="J3084" s="13">
        <v>2064</v>
      </c>
      <c r="K3084" s="13" t="s">
        <v>1295</v>
      </c>
      <c r="L3084" s="13">
        <v>2064</v>
      </c>
      <c r="M3084" s="13" t="s">
        <v>1941</v>
      </c>
    </row>
    <row r="3085" spans="10:13" x14ac:dyDescent="0.25">
      <c r="J3085" s="13">
        <v>2064</v>
      </c>
      <c r="K3085" s="13" t="s">
        <v>1295</v>
      </c>
      <c r="L3085" s="13">
        <v>2064</v>
      </c>
      <c r="M3085" s="13" t="s">
        <v>1941</v>
      </c>
    </row>
    <row r="3086" spans="10:13" x14ac:dyDescent="0.25">
      <c r="J3086" s="13">
        <v>1209</v>
      </c>
      <c r="K3086" s="13" t="s">
        <v>825</v>
      </c>
      <c r="L3086" s="13">
        <v>1209</v>
      </c>
      <c r="M3086" s="13" t="s">
        <v>1941</v>
      </c>
    </row>
    <row r="3087" spans="10:13" x14ac:dyDescent="0.25">
      <c r="J3087" s="13">
        <v>2064</v>
      </c>
      <c r="K3087" s="13" t="s">
        <v>1295</v>
      </c>
      <c r="L3087" s="13">
        <v>2064</v>
      </c>
      <c r="M3087" s="13" t="s">
        <v>1941</v>
      </c>
    </row>
    <row r="3088" spans="10:13" x14ac:dyDescent="0.25">
      <c r="J3088" s="13">
        <v>2064</v>
      </c>
      <c r="K3088" s="13" t="s">
        <v>1295</v>
      </c>
      <c r="L3088" s="13">
        <v>2064</v>
      </c>
      <c r="M3088" s="13" t="s">
        <v>1941</v>
      </c>
    </row>
    <row r="3089" spans="10:13" x14ac:dyDescent="0.25">
      <c r="J3089" s="13">
        <v>2064</v>
      </c>
      <c r="K3089" s="13" t="s">
        <v>1295</v>
      </c>
      <c r="L3089" s="13">
        <v>2064</v>
      </c>
      <c r="M3089" s="13" t="s">
        <v>1941</v>
      </c>
    </row>
    <row r="3090" spans="10:13" x14ac:dyDescent="0.25">
      <c r="J3090" s="13">
        <v>2064</v>
      </c>
      <c r="K3090" s="13" t="s">
        <v>1295</v>
      </c>
      <c r="L3090" s="13">
        <v>2064</v>
      </c>
      <c r="M3090" s="13" t="s">
        <v>1941</v>
      </c>
    </row>
    <row r="3091" spans="10:13" x14ac:dyDescent="0.25">
      <c r="J3091" s="13">
        <v>2064</v>
      </c>
      <c r="K3091" s="13" t="s">
        <v>1295</v>
      </c>
      <c r="L3091" s="13">
        <v>2064</v>
      </c>
      <c r="M3091" s="13" t="s">
        <v>1941</v>
      </c>
    </row>
    <row r="3092" spans="10:13" x14ac:dyDescent="0.25">
      <c r="J3092" s="13">
        <v>2064</v>
      </c>
      <c r="K3092" s="13" t="s">
        <v>1295</v>
      </c>
      <c r="L3092" s="13">
        <v>2064</v>
      </c>
      <c r="M3092" s="13" t="s">
        <v>1941</v>
      </c>
    </row>
    <row r="3093" spans="10:13" x14ac:dyDescent="0.25">
      <c r="J3093" s="13">
        <v>2064</v>
      </c>
      <c r="K3093" s="13" t="s">
        <v>1295</v>
      </c>
      <c r="L3093" s="13">
        <v>2064</v>
      </c>
      <c r="M3093" s="13" t="s">
        <v>1941</v>
      </c>
    </row>
    <row r="3094" spans="10:13" x14ac:dyDescent="0.25">
      <c r="J3094" s="13">
        <v>2064</v>
      </c>
      <c r="K3094" s="13" t="s">
        <v>1295</v>
      </c>
      <c r="L3094" s="13">
        <v>2064</v>
      </c>
      <c r="M3094" s="13" t="s">
        <v>1941</v>
      </c>
    </row>
    <row r="3095" spans="10:13" x14ac:dyDescent="0.25">
      <c r="J3095" s="13">
        <v>1209</v>
      </c>
      <c r="K3095" s="13" t="s">
        <v>825</v>
      </c>
      <c r="L3095" s="13">
        <v>1209</v>
      </c>
      <c r="M3095" s="13" t="s">
        <v>1941</v>
      </c>
    </row>
    <row r="3096" spans="10:13" x14ac:dyDescent="0.25">
      <c r="J3096" s="13">
        <v>1209</v>
      </c>
      <c r="K3096" s="13" t="s">
        <v>825</v>
      </c>
      <c r="L3096" s="13">
        <v>1209</v>
      </c>
      <c r="M3096" s="13" t="s">
        <v>1941</v>
      </c>
    </row>
    <row r="3097" spans="10:13" x14ac:dyDescent="0.25">
      <c r="J3097" s="13">
        <v>1209</v>
      </c>
      <c r="K3097" s="13" t="s">
        <v>825</v>
      </c>
      <c r="L3097" s="13">
        <v>1209</v>
      </c>
      <c r="M3097" s="13" t="s">
        <v>1941</v>
      </c>
    </row>
    <row r="3098" spans="10:13" x14ac:dyDescent="0.25">
      <c r="J3098" s="13">
        <v>1209</v>
      </c>
      <c r="K3098" s="13" t="s">
        <v>825</v>
      </c>
      <c r="L3098" s="13">
        <v>1209</v>
      </c>
      <c r="M3098" s="13" t="s">
        <v>1941</v>
      </c>
    </row>
    <row r="3099" spans="10:13" x14ac:dyDescent="0.25">
      <c r="J3099" s="13">
        <v>1209</v>
      </c>
      <c r="K3099" s="13" t="s">
        <v>825</v>
      </c>
      <c r="L3099" s="13">
        <v>1209</v>
      </c>
      <c r="M3099" s="13" t="s">
        <v>1941</v>
      </c>
    </row>
    <row r="3100" spans="10:13" x14ac:dyDescent="0.25">
      <c r="J3100" s="13">
        <v>1209</v>
      </c>
      <c r="K3100" s="13" t="s">
        <v>594</v>
      </c>
      <c r="L3100" s="13">
        <v>1209</v>
      </c>
      <c r="M3100" s="13" t="s">
        <v>1941</v>
      </c>
    </row>
    <row r="3101" spans="10:13" x14ac:dyDescent="0.25">
      <c r="J3101" s="13">
        <v>1209</v>
      </c>
      <c r="K3101" s="13" t="s">
        <v>825</v>
      </c>
      <c r="L3101" s="13">
        <v>1209</v>
      </c>
      <c r="M3101" s="13" t="s">
        <v>1941</v>
      </c>
    </row>
    <row r="3102" spans="10:13" x14ac:dyDescent="0.25">
      <c r="J3102" s="13">
        <v>1209</v>
      </c>
      <c r="K3102" s="13" t="s">
        <v>594</v>
      </c>
      <c r="L3102" s="13">
        <v>1209</v>
      </c>
      <c r="M3102" s="13" t="s">
        <v>1941</v>
      </c>
    </row>
    <row r="3103" spans="10:13" x14ac:dyDescent="0.25">
      <c r="J3103" s="13">
        <v>1209</v>
      </c>
      <c r="K3103" s="13" t="s">
        <v>825</v>
      </c>
      <c r="L3103" s="13">
        <v>1209</v>
      </c>
      <c r="M3103" s="13" t="s">
        <v>1941</v>
      </c>
    </row>
    <row r="3104" spans="10:13" x14ac:dyDescent="0.25">
      <c r="J3104" s="13">
        <v>2064</v>
      </c>
      <c r="K3104" s="13" t="s">
        <v>1295</v>
      </c>
      <c r="L3104" s="13">
        <v>2064</v>
      </c>
      <c r="M3104" s="13" t="s">
        <v>1941</v>
      </c>
    </row>
    <row r="3105" spans="10:13" x14ac:dyDescent="0.25">
      <c r="J3105" s="13">
        <v>2064</v>
      </c>
      <c r="K3105" s="13" t="s">
        <v>1295</v>
      </c>
      <c r="L3105" s="13">
        <v>2064</v>
      </c>
      <c r="M3105" s="13" t="s">
        <v>1941</v>
      </c>
    </row>
    <row r="3106" spans="10:13" x14ac:dyDescent="0.25">
      <c r="J3106" s="13">
        <v>2064</v>
      </c>
      <c r="K3106" s="13" t="s">
        <v>1295</v>
      </c>
      <c r="L3106" s="13">
        <v>2064</v>
      </c>
      <c r="M3106" s="13" t="s">
        <v>1941</v>
      </c>
    </row>
    <row r="3107" spans="10:13" x14ac:dyDescent="0.25">
      <c r="J3107" s="13">
        <v>2064</v>
      </c>
      <c r="K3107" s="13" t="s">
        <v>1295</v>
      </c>
      <c r="L3107" s="13">
        <v>2064</v>
      </c>
      <c r="M3107" s="13" t="s">
        <v>1941</v>
      </c>
    </row>
    <row r="3108" spans="10:13" x14ac:dyDescent="0.25">
      <c r="J3108" s="13">
        <v>2064</v>
      </c>
      <c r="K3108" s="13" t="s">
        <v>1295</v>
      </c>
      <c r="L3108" s="13">
        <v>2064</v>
      </c>
      <c r="M3108" s="13" t="s">
        <v>1941</v>
      </c>
    </row>
    <row r="3109" spans="10:13" x14ac:dyDescent="0.25">
      <c r="J3109" s="13">
        <v>2064</v>
      </c>
      <c r="K3109" s="13" t="s">
        <v>1295</v>
      </c>
      <c r="L3109" s="13">
        <v>2064</v>
      </c>
      <c r="M3109" s="13" t="s">
        <v>1941</v>
      </c>
    </row>
    <row r="3110" spans="10:13" x14ac:dyDescent="0.25">
      <c r="J3110" s="13">
        <v>2064</v>
      </c>
      <c r="K3110" s="13" t="s">
        <v>1295</v>
      </c>
      <c r="L3110" s="13">
        <v>2064</v>
      </c>
      <c r="M3110" s="13" t="s">
        <v>1941</v>
      </c>
    </row>
    <row r="3111" spans="10:13" x14ac:dyDescent="0.25">
      <c r="J3111" s="13">
        <v>2064</v>
      </c>
      <c r="K3111" s="13" t="s">
        <v>1295</v>
      </c>
      <c r="L3111" s="13">
        <v>2064</v>
      </c>
      <c r="M3111" s="13" t="s">
        <v>1941</v>
      </c>
    </row>
    <row r="3112" spans="10:13" x14ac:dyDescent="0.25">
      <c r="J3112" s="13">
        <v>2064</v>
      </c>
      <c r="K3112" s="13" t="s">
        <v>1295</v>
      </c>
      <c r="L3112" s="13">
        <v>2064</v>
      </c>
      <c r="M3112" s="13" t="s">
        <v>1941</v>
      </c>
    </row>
    <row r="3113" spans="10:13" x14ac:dyDescent="0.25">
      <c r="J3113" s="13">
        <v>2064</v>
      </c>
      <c r="K3113" s="13" t="s">
        <v>1295</v>
      </c>
      <c r="L3113" s="13">
        <v>2064</v>
      </c>
      <c r="M3113" s="13" t="s">
        <v>1941</v>
      </c>
    </row>
    <row r="3114" spans="10:13" x14ac:dyDescent="0.25">
      <c r="J3114" s="13">
        <v>2064</v>
      </c>
      <c r="K3114" s="13" t="s">
        <v>1295</v>
      </c>
      <c r="L3114" s="13">
        <v>2064</v>
      </c>
      <c r="M3114" s="13" t="s">
        <v>1941</v>
      </c>
    </row>
    <row r="3115" spans="10:13" x14ac:dyDescent="0.25">
      <c r="J3115" s="13">
        <v>2064</v>
      </c>
      <c r="K3115" s="13" t="s">
        <v>1295</v>
      </c>
      <c r="L3115" s="13">
        <v>2064</v>
      </c>
      <c r="M3115" s="13" t="s">
        <v>1941</v>
      </c>
    </row>
    <row r="3116" spans="10:13" x14ac:dyDescent="0.25">
      <c r="J3116" s="13">
        <v>1628</v>
      </c>
      <c r="K3116" s="13" t="s">
        <v>714</v>
      </c>
      <c r="L3116" s="13">
        <v>1628</v>
      </c>
      <c r="M3116" s="13" t="s">
        <v>1941</v>
      </c>
    </row>
    <row r="3117" spans="10:13" x14ac:dyDescent="0.25">
      <c r="J3117" s="13">
        <v>2064</v>
      </c>
      <c r="K3117" s="13" t="s">
        <v>1295</v>
      </c>
      <c r="L3117" s="13">
        <v>2064</v>
      </c>
      <c r="M3117" s="13" t="s">
        <v>1941</v>
      </c>
    </row>
    <row r="3118" spans="10:13" x14ac:dyDescent="0.25">
      <c r="J3118" s="13">
        <v>2064</v>
      </c>
      <c r="K3118" s="13" t="s">
        <v>1295</v>
      </c>
      <c r="L3118" s="13">
        <v>2064</v>
      </c>
      <c r="M3118" s="13" t="s">
        <v>1941</v>
      </c>
    </row>
    <row r="3119" spans="10:13" x14ac:dyDescent="0.25">
      <c r="J3119" s="13">
        <v>2064</v>
      </c>
      <c r="K3119" s="13" t="s">
        <v>1295</v>
      </c>
      <c r="L3119" s="13">
        <v>2064</v>
      </c>
      <c r="M3119" s="13" t="s">
        <v>1941</v>
      </c>
    </row>
    <row r="3120" spans="10:13" x14ac:dyDescent="0.25">
      <c r="J3120" s="13">
        <v>1209</v>
      </c>
      <c r="K3120" s="13" t="s">
        <v>825</v>
      </c>
      <c r="L3120" s="13">
        <v>1209</v>
      </c>
      <c r="M3120" s="13" t="s">
        <v>1941</v>
      </c>
    </row>
    <row r="3121" spans="10:13" x14ac:dyDescent="0.25">
      <c r="J3121" s="13">
        <v>1209</v>
      </c>
      <c r="K3121" s="13" t="s">
        <v>1123</v>
      </c>
      <c r="L3121" s="13">
        <v>1209</v>
      </c>
      <c r="M3121" s="13" t="s">
        <v>1941</v>
      </c>
    </row>
    <row r="3122" spans="10:13" x14ac:dyDescent="0.25">
      <c r="J3122" s="13">
        <v>1209</v>
      </c>
      <c r="K3122" s="13" t="s">
        <v>594</v>
      </c>
      <c r="L3122" s="13">
        <v>1209</v>
      </c>
      <c r="M3122" s="13" t="s">
        <v>1941</v>
      </c>
    </row>
    <row r="3123" spans="10:13" x14ac:dyDescent="0.25">
      <c r="J3123" s="13">
        <v>1629</v>
      </c>
      <c r="K3123" s="13" t="s">
        <v>752</v>
      </c>
      <c r="L3123" s="13">
        <v>1629</v>
      </c>
      <c r="M3123" s="13" t="s">
        <v>1941</v>
      </c>
    </row>
    <row r="3124" spans="10:13" x14ac:dyDescent="0.25">
      <c r="J3124" s="13">
        <v>1629</v>
      </c>
      <c r="K3124" s="13" t="s">
        <v>752</v>
      </c>
      <c r="L3124" s="13">
        <v>1629</v>
      </c>
      <c r="M3124" s="13" t="s">
        <v>1941</v>
      </c>
    </row>
    <row r="3125" spans="10:13" x14ac:dyDescent="0.25">
      <c r="J3125" s="13">
        <v>2179</v>
      </c>
      <c r="K3125" s="13" t="s">
        <v>1956</v>
      </c>
      <c r="L3125" s="13">
        <v>2179</v>
      </c>
      <c r="M3125" s="13" t="s">
        <v>1941</v>
      </c>
    </row>
    <row r="3126" spans="10:13" x14ac:dyDescent="0.25">
      <c r="J3126" s="13">
        <v>1209</v>
      </c>
      <c r="K3126" s="13" t="s">
        <v>594</v>
      </c>
      <c r="L3126" s="13">
        <v>1209</v>
      </c>
      <c r="M3126" s="13" t="s">
        <v>1941</v>
      </c>
    </row>
    <row r="3127" spans="10:13" x14ac:dyDescent="0.25">
      <c r="J3127" s="13">
        <v>1209</v>
      </c>
      <c r="K3127" s="13" t="s">
        <v>1295</v>
      </c>
      <c r="L3127" s="13">
        <v>1209</v>
      </c>
      <c r="M3127" s="13" t="s">
        <v>1941</v>
      </c>
    </row>
    <row r="3128" spans="10:13" x14ac:dyDescent="0.25">
      <c r="J3128" s="13">
        <v>1209</v>
      </c>
      <c r="K3128" s="13" t="s">
        <v>1256</v>
      </c>
      <c r="L3128" s="13">
        <v>1209</v>
      </c>
      <c r="M3128" s="13" t="s">
        <v>1941</v>
      </c>
    </row>
    <row r="3129" spans="10:13" x14ac:dyDescent="0.25">
      <c r="J3129" s="13">
        <v>2086</v>
      </c>
      <c r="K3129" s="13" t="s">
        <v>825</v>
      </c>
      <c r="L3129" s="13">
        <v>2086</v>
      </c>
      <c r="M3129" s="13" t="s">
        <v>1941</v>
      </c>
    </row>
    <row r="3130" spans="10:13" x14ac:dyDescent="0.25">
      <c r="J3130" s="13">
        <v>1629</v>
      </c>
      <c r="K3130" s="13" t="s">
        <v>752</v>
      </c>
      <c r="L3130" s="13">
        <v>1629</v>
      </c>
      <c r="M3130" s="13" t="s">
        <v>1941</v>
      </c>
    </row>
    <row r="3131" spans="10:13" x14ac:dyDescent="0.25">
      <c r="J3131" s="13">
        <v>2087</v>
      </c>
      <c r="K3131" s="13" t="s">
        <v>825</v>
      </c>
      <c r="L3131" s="13">
        <v>2087</v>
      </c>
      <c r="M3131" s="13" t="s">
        <v>1941</v>
      </c>
    </row>
    <row r="3132" spans="10:13" x14ac:dyDescent="0.25">
      <c r="J3132" s="13">
        <v>2087</v>
      </c>
      <c r="K3132" s="13" t="s">
        <v>825</v>
      </c>
      <c r="L3132" s="13">
        <v>2087</v>
      </c>
      <c r="M3132" s="13" t="s">
        <v>1941</v>
      </c>
    </row>
    <row r="3133" spans="10:13" x14ac:dyDescent="0.25">
      <c r="J3133" s="13">
        <v>2087</v>
      </c>
      <c r="K3133" s="13" t="s">
        <v>825</v>
      </c>
      <c r="L3133" s="13">
        <v>2087</v>
      </c>
      <c r="M3133" s="13" t="s">
        <v>1941</v>
      </c>
    </row>
    <row r="3134" spans="10:13" x14ac:dyDescent="0.25">
      <c r="J3134" s="13">
        <v>2087</v>
      </c>
      <c r="K3134" s="13" t="s">
        <v>825</v>
      </c>
      <c r="L3134" s="13">
        <v>2087</v>
      </c>
      <c r="M3134" s="13" t="s">
        <v>1941</v>
      </c>
    </row>
    <row r="3135" spans="10:13" x14ac:dyDescent="0.25">
      <c r="J3135" s="13">
        <v>2087</v>
      </c>
      <c r="K3135" s="13" t="s">
        <v>825</v>
      </c>
      <c r="L3135" s="13">
        <v>2087</v>
      </c>
      <c r="M3135" s="13" t="s">
        <v>1941</v>
      </c>
    </row>
    <row r="3136" spans="10:13" x14ac:dyDescent="0.25">
      <c r="J3136" s="13">
        <v>2087</v>
      </c>
      <c r="K3136" s="13" t="s">
        <v>825</v>
      </c>
      <c r="L3136" s="13">
        <v>2087</v>
      </c>
      <c r="M3136" s="13" t="s">
        <v>1941</v>
      </c>
    </row>
    <row r="3137" spans="10:13" x14ac:dyDescent="0.25">
      <c r="J3137" s="13">
        <v>2087</v>
      </c>
      <c r="K3137" s="13" t="s">
        <v>825</v>
      </c>
      <c r="L3137" s="13">
        <v>2087</v>
      </c>
      <c r="M3137" s="13" t="s">
        <v>1941</v>
      </c>
    </row>
    <row r="3138" spans="10:13" x14ac:dyDescent="0.25">
      <c r="J3138" s="13">
        <v>2111</v>
      </c>
      <c r="K3138" s="13" t="s">
        <v>590</v>
      </c>
      <c r="L3138" s="13">
        <v>2111</v>
      </c>
      <c r="M3138" s="13" t="s">
        <v>1941</v>
      </c>
    </row>
    <row r="3139" spans="10:13" x14ac:dyDescent="0.25">
      <c r="J3139" s="13">
        <v>2087</v>
      </c>
      <c r="K3139" s="13" t="s">
        <v>825</v>
      </c>
      <c r="L3139" s="13">
        <v>2087</v>
      </c>
      <c r="M3139" s="13" t="s">
        <v>1941</v>
      </c>
    </row>
    <row r="3140" spans="10:13" x14ac:dyDescent="0.25">
      <c r="J3140" s="13">
        <v>2111</v>
      </c>
      <c r="K3140" s="13" t="s">
        <v>590</v>
      </c>
      <c r="L3140" s="13">
        <v>2111</v>
      </c>
      <c r="M3140" s="13" t="s">
        <v>1941</v>
      </c>
    </row>
    <row r="3141" spans="10:13" x14ac:dyDescent="0.25">
      <c r="J3141" s="13">
        <v>1209</v>
      </c>
      <c r="K3141" s="13" t="s">
        <v>825</v>
      </c>
      <c r="L3141" s="13">
        <v>1209</v>
      </c>
      <c r="M3141" s="13" t="s">
        <v>1941</v>
      </c>
    </row>
    <row r="3142" spans="10:13" x14ac:dyDescent="0.25">
      <c r="J3142" s="13">
        <v>1209</v>
      </c>
      <c r="K3142" s="13" t="s">
        <v>825</v>
      </c>
      <c r="L3142" s="13">
        <v>1209</v>
      </c>
      <c r="M3142" s="13" t="s">
        <v>1941</v>
      </c>
    </row>
    <row r="3143" spans="10:13" x14ac:dyDescent="0.25">
      <c r="J3143" s="13">
        <v>2086</v>
      </c>
      <c r="K3143" s="13" t="s">
        <v>825</v>
      </c>
      <c r="L3143" s="13">
        <v>2086</v>
      </c>
      <c r="M3143" s="13" t="s">
        <v>1941</v>
      </c>
    </row>
    <row r="3144" spans="10:13" x14ac:dyDescent="0.25">
      <c r="J3144" s="13">
        <v>1209</v>
      </c>
      <c r="K3144" s="13" t="s">
        <v>825</v>
      </c>
      <c r="L3144" s="13">
        <v>1209</v>
      </c>
      <c r="M3144" s="13" t="s">
        <v>1941</v>
      </c>
    </row>
    <row r="3145" spans="10:13" x14ac:dyDescent="0.25">
      <c r="J3145" s="13">
        <v>1209</v>
      </c>
      <c r="K3145" s="13" t="s">
        <v>825</v>
      </c>
      <c r="L3145" s="13">
        <v>1209</v>
      </c>
      <c r="M3145" s="13" t="s">
        <v>1941</v>
      </c>
    </row>
    <row r="3146" spans="10:13" x14ac:dyDescent="0.25">
      <c r="J3146" s="13">
        <v>1209</v>
      </c>
      <c r="K3146" s="13" t="s">
        <v>1123</v>
      </c>
      <c r="L3146" s="13">
        <v>1209</v>
      </c>
      <c r="M3146" s="13" t="s">
        <v>1941</v>
      </c>
    </row>
    <row r="3147" spans="10:13" x14ac:dyDescent="0.25">
      <c r="J3147" s="13">
        <v>2149</v>
      </c>
      <c r="K3147" s="13" t="s">
        <v>825</v>
      </c>
      <c r="L3147" s="13">
        <v>2149</v>
      </c>
      <c r="M3147" s="13" t="s">
        <v>1941</v>
      </c>
    </row>
    <row r="3148" spans="10:13" x14ac:dyDescent="0.25">
      <c r="J3148" s="13">
        <v>2149</v>
      </c>
      <c r="K3148" s="13" t="s">
        <v>825</v>
      </c>
      <c r="L3148" s="13">
        <v>2149</v>
      </c>
      <c r="M3148" s="13" t="s">
        <v>1941</v>
      </c>
    </row>
    <row r="3149" spans="10:13" x14ac:dyDescent="0.25">
      <c r="J3149" s="13">
        <v>2637</v>
      </c>
      <c r="K3149" s="13" t="s">
        <v>1940</v>
      </c>
      <c r="L3149" s="13">
        <v>2637</v>
      </c>
      <c r="M3149" s="13" t="s">
        <v>1941</v>
      </c>
    </row>
    <row r="3150" spans="10:13" x14ac:dyDescent="0.25">
      <c r="J3150" s="13">
        <v>1209</v>
      </c>
      <c r="K3150" s="13" t="s">
        <v>825</v>
      </c>
      <c r="L3150" s="13">
        <v>1209</v>
      </c>
      <c r="M3150" s="13" t="s">
        <v>1941</v>
      </c>
    </row>
    <row r="3151" spans="10:13" x14ac:dyDescent="0.25">
      <c r="J3151" s="13">
        <v>1209</v>
      </c>
      <c r="K3151" s="13" t="s">
        <v>594</v>
      </c>
      <c r="L3151" s="13">
        <v>1209</v>
      </c>
      <c r="M3151" s="13" t="s">
        <v>1941</v>
      </c>
    </row>
    <row r="3152" spans="10:13" x14ac:dyDescent="0.25">
      <c r="J3152" s="13">
        <v>1209</v>
      </c>
      <c r="K3152" s="13" t="s">
        <v>926</v>
      </c>
      <c r="L3152" s="13">
        <v>1209</v>
      </c>
      <c r="M3152" s="13" t="s">
        <v>1941</v>
      </c>
    </row>
    <row r="3153" spans="10:13" x14ac:dyDescent="0.25">
      <c r="J3153" s="13">
        <v>1209</v>
      </c>
      <c r="K3153" s="13" t="s">
        <v>1139</v>
      </c>
      <c r="L3153" s="13">
        <v>1209</v>
      </c>
      <c r="M3153" s="13" t="s">
        <v>1941</v>
      </c>
    </row>
    <row r="3154" spans="10:13" x14ac:dyDescent="0.25">
      <c r="J3154" s="13">
        <v>1629</v>
      </c>
      <c r="K3154" s="13" t="s">
        <v>752</v>
      </c>
      <c r="L3154" s="13">
        <v>1629</v>
      </c>
      <c r="M3154" s="13" t="s">
        <v>1941</v>
      </c>
    </row>
    <row r="3155" spans="10:13" x14ac:dyDescent="0.25">
      <c r="J3155" s="13">
        <v>1209</v>
      </c>
      <c r="K3155" s="13" t="s">
        <v>825</v>
      </c>
      <c r="L3155" s="13">
        <v>1209</v>
      </c>
      <c r="M3155" s="13" t="s">
        <v>1941</v>
      </c>
    </row>
    <row r="3156" spans="10:13" x14ac:dyDescent="0.25">
      <c r="J3156" s="13">
        <v>2064</v>
      </c>
      <c r="K3156" s="13" t="s">
        <v>1295</v>
      </c>
      <c r="L3156" s="13">
        <v>2064</v>
      </c>
      <c r="M3156" s="13" t="s">
        <v>1941</v>
      </c>
    </row>
    <row r="3157" spans="10:13" x14ac:dyDescent="0.25">
      <c r="J3157" s="13">
        <v>2064</v>
      </c>
      <c r="K3157" s="13" t="s">
        <v>1295</v>
      </c>
      <c r="L3157" s="13">
        <v>2064</v>
      </c>
      <c r="M3157" s="13" t="s">
        <v>1941</v>
      </c>
    </row>
    <row r="3158" spans="10:13" x14ac:dyDescent="0.25">
      <c r="J3158" s="13">
        <v>1209</v>
      </c>
      <c r="K3158" s="13" t="s">
        <v>825</v>
      </c>
      <c r="L3158" s="13">
        <v>1209</v>
      </c>
      <c r="M3158" s="13" t="s">
        <v>1941</v>
      </c>
    </row>
    <row r="3159" spans="10:13" x14ac:dyDescent="0.25">
      <c r="J3159" s="13">
        <v>2064</v>
      </c>
      <c r="K3159" s="13" t="s">
        <v>1295</v>
      </c>
      <c r="L3159" s="13">
        <v>2064</v>
      </c>
      <c r="M3159" s="13" t="s">
        <v>1941</v>
      </c>
    </row>
    <row r="3160" spans="10:13" x14ac:dyDescent="0.25">
      <c r="J3160" s="13">
        <v>2064</v>
      </c>
      <c r="K3160" s="13" t="s">
        <v>1295</v>
      </c>
      <c r="L3160" s="13">
        <v>2064</v>
      </c>
      <c r="M3160" s="13" t="s">
        <v>1941</v>
      </c>
    </row>
    <row r="3161" spans="10:13" x14ac:dyDescent="0.25">
      <c r="J3161" s="13">
        <v>2064</v>
      </c>
      <c r="K3161" s="13" t="s">
        <v>1295</v>
      </c>
      <c r="L3161" s="13">
        <v>2064</v>
      </c>
      <c r="M3161" s="13" t="s">
        <v>1941</v>
      </c>
    </row>
    <row r="3162" spans="10:13" x14ac:dyDescent="0.25">
      <c r="J3162" s="13">
        <v>2639</v>
      </c>
      <c r="K3162" s="13" t="s">
        <v>1940</v>
      </c>
      <c r="L3162" s="13">
        <v>2639</v>
      </c>
      <c r="M3162" s="13" t="s">
        <v>1941</v>
      </c>
    </row>
    <row r="3163" spans="10:13" x14ac:dyDescent="0.25">
      <c r="J3163" s="13">
        <v>2064</v>
      </c>
      <c r="K3163" s="13" t="s">
        <v>1295</v>
      </c>
      <c r="L3163" s="13">
        <v>2064</v>
      </c>
      <c r="M3163" s="13" t="s">
        <v>1941</v>
      </c>
    </row>
    <row r="3164" spans="10:13" x14ac:dyDescent="0.25">
      <c r="J3164" s="13">
        <v>2064</v>
      </c>
      <c r="K3164" s="13" t="s">
        <v>1295</v>
      </c>
      <c r="L3164" s="13">
        <v>2064</v>
      </c>
      <c r="M3164" s="13" t="s">
        <v>1941</v>
      </c>
    </row>
    <row r="3165" spans="10:13" x14ac:dyDescent="0.25">
      <c r="J3165" s="13">
        <v>2064</v>
      </c>
      <c r="K3165" s="13" t="s">
        <v>1295</v>
      </c>
      <c r="L3165" s="13">
        <v>2064</v>
      </c>
      <c r="M3165" s="13" t="s">
        <v>1941</v>
      </c>
    </row>
    <row r="3166" spans="10:13" x14ac:dyDescent="0.25">
      <c r="J3166" s="13">
        <v>2064</v>
      </c>
      <c r="K3166" s="13" t="s">
        <v>1295</v>
      </c>
      <c r="L3166" s="13">
        <v>2064</v>
      </c>
      <c r="M3166" s="13" t="s">
        <v>1941</v>
      </c>
    </row>
    <row r="3167" spans="10:13" x14ac:dyDescent="0.25">
      <c r="J3167" s="13">
        <v>1209</v>
      </c>
      <c r="K3167" s="13" t="s">
        <v>825</v>
      </c>
      <c r="L3167" s="13">
        <v>1209</v>
      </c>
      <c r="M3167" s="13" t="s">
        <v>1941</v>
      </c>
    </row>
    <row r="3168" spans="10:13" x14ac:dyDescent="0.25">
      <c r="J3168" s="13">
        <v>1209</v>
      </c>
      <c r="K3168" s="13" t="s">
        <v>1256</v>
      </c>
      <c r="L3168" s="13">
        <v>1209</v>
      </c>
      <c r="M3168" s="13" t="s">
        <v>1941</v>
      </c>
    </row>
    <row r="3169" spans="10:13" x14ac:dyDescent="0.25">
      <c r="J3169" s="13">
        <v>2064</v>
      </c>
      <c r="K3169" s="13" t="s">
        <v>1295</v>
      </c>
      <c r="L3169" s="13">
        <v>2064</v>
      </c>
      <c r="M3169" s="13" t="s">
        <v>1941</v>
      </c>
    </row>
    <row r="3170" spans="10:13" x14ac:dyDescent="0.25">
      <c r="J3170" s="13">
        <v>2064</v>
      </c>
      <c r="K3170" s="13" t="s">
        <v>1295</v>
      </c>
      <c r="L3170" s="13">
        <v>2064</v>
      </c>
      <c r="M3170" s="13" t="s">
        <v>1941</v>
      </c>
    </row>
    <row r="3171" spans="10:13" x14ac:dyDescent="0.25">
      <c r="J3171" s="13">
        <v>2064</v>
      </c>
      <c r="K3171" s="13" t="s">
        <v>1295</v>
      </c>
      <c r="L3171" s="13">
        <v>2064</v>
      </c>
      <c r="M3171" s="13" t="s">
        <v>1941</v>
      </c>
    </row>
    <row r="3172" spans="10:13" x14ac:dyDescent="0.25">
      <c r="J3172" s="13">
        <v>2064</v>
      </c>
      <c r="K3172" s="13" t="s">
        <v>1295</v>
      </c>
      <c r="L3172" s="13">
        <v>2064</v>
      </c>
      <c r="M3172" s="13" t="s">
        <v>1941</v>
      </c>
    </row>
    <row r="3173" spans="10:13" x14ac:dyDescent="0.25">
      <c r="J3173" s="13">
        <v>2064</v>
      </c>
      <c r="K3173" s="13" t="s">
        <v>1295</v>
      </c>
      <c r="L3173" s="13">
        <v>2064</v>
      </c>
      <c r="M3173" s="13" t="s">
        <v>1941</v>
      </c>
    </row>
    <row r="3174" spans="10:13" x14ac:dyDescent="0.25">
      <c r="J3174" s="13">
        <v>2064</v>
      </c>
      <c r="K3174" s="13" t="s">
        <v>1295</v>
      </c>
      <c r="L3174" s="13">
        <v>2064</v>
      </c>
      <c r="M3174" s="13" t="s">
        <v>1941</v>
      </c>
    </row>
    <row r="3175" spans="10:13" x14ac:dyDescent="0.25">
      <c r="J3175" s="13">
        <v>1209</v>
      </c>
      <c r="K3175" s="13" t="s">
        <v>825</v>
      </c>
      <c r="L3175" s="13">
        <v>1209</v>
      </c>
      <c r="M3175" s="13" t="s">
        <v>1941</v>
      </c>
    </row>
    <row r="3176" spans="10:13" x14ac:dyDescent="0.25">
      <c r="J3176" s="13">
        <v>1209</v>
      </c>
      <c r="K3176" s="13" t="s">
        <v>1123</v>
      </c>
      <c r="L3176" s="13">
        <v>1209</v>
      </c>
      <c r="M3176" s="13" t="s">
        <v>1941</v>
      </c>
    </row>
    <row r="3177" spans="10:13" x14ac:dyDescent="0.25">
      <c r="J3177" s="13">
        <v>1209</v>
      </c>
      <c r="K3177" s="13" t="s">
        <v>1077</v>
      </c>
      <c r="L3177" s="13">
        <v>1209</v>
      </c>
      <c r="M3177" s="13" t="s">
        <v>1941</v>
      </c>
    </row>
    <row r="3178" spans="10:13" x14ac:dyDescent="0.25">
      <c r="J3178" s="13">
        <v>1209</v>
      </c>
      <c r="K3178" s="13" t="s">
        <v>1139</v>
      </c>
      <c r="L3178" s="13">
        <v>1209</v>
      </c>
      <c r="M3178" s="13" t="s">
        <v>1941</v>
      </c>
    </row>
    <row r="3179" spans="10:13" x14ac:dyDescent="0.25">
      <c r="J3179" s="13">
        <v>1209</v>
      </c>
      <c r="K3179" s="13" t="s">
        <v>1295</v>
      </c>
      <c r="L3179" s="13">
        <v>1209</v>
      </c>
      <c r="M3179" s="13" t="s">
        <v>1941</v>
      </c>
    </row>
    <row r="3180" spans="10:13" x14ac:dyDescent="0.25">
      <c r="J3180" s="13">
        <v>2064</v>
      </c>
      <c r="K3180" s="13" t="s">
        <v>1295</v>
      </c>
      <c r="L3180" s="13">
        <v>2064</v>
      </c>
      <c r="M3180" s="13" t="s">
        <v>1941</v>
      </c>
    </row>
    <row r="3181" spans="10:13" x14ac:dyDescent="0.25">
      <c r="J3181" s="13">
        <v>2064</v>
      </c>
      <c r="K3181" s="13" t="s">
        <v>1295</v>
      </c>
      <c r="L3181" s="13">
        <v>2064</v>
      </c>
      <c r="M3181" s="13" t="s">
        <v>1941</v>
      </c>
    </row>
    <row r="3182" spans="10:13" x14ac:dyDescent="0.25">
      <c r="J3182" s="13">
        <v>2064</v>
      </c>
      <c r="K3182" s="13" t="s">
        <v>1295</v>
      </c>
      <c r="L3182" s="13">
        <v>2064</v>
      </c>
      <c r="M3182" s="13" t="s">
        <v>1941</v>
      </c>
    </row>
    <row r="3183" spans="10:13" x14ac:dyDescent="0.25">
      <c r="J3183" s="13">
        <v>2064</v>
      </c>
      <c r="K3183" s="13" t="s">
        <v>1295</v>
      </c>
      <c r="L3183" s="13">
        <v>2064</v>
      </c>
      <c r="M3183" s="13" t="s">
        <v>1941</v>
      </c>
    </row>
    <row r="3184" spans="10:13" x14ac:dyDescent="0.25">
      <c r="J3184" s="13">
        <v>2064</v>
      </c>
      <c r="K3184" s="13" t="s">
        <v>1295</v>
      </c>
      <c r="L3184" s="13">
        <v>2064</v>
      </c>
      <c r="M3184" s="13" t="s">
        <v>1941</v>
      </c>
    </row>
    <row r="3185" spans="10:13" x14ac:dyDescent="0.25">
      <c r="J3185" s="13">
        <v>2064</v>
      </c>
      <c r="K3185" s="13" t="s">
        <v>1295</v>
      </c>
      <c r="L3185" s="13">
        <v>2064</v>
      </c>
      <c r="M3185" s="13" t="s">
        <v>1941</v>
      </c>
    </row>
    <row r="3186" spans="10:13" x14ac:dyDescent="0.25">
      <c r="J3186" s="13">
        <v>2064</v>
      </c>
      <c r="K3186" s="13" t="s">
        <v>1295</v>
      </c>
      <c r="L3186" s="13">
        <v>2064</v>
      </c>
      <c r="M3186" s="13" t="s">
        <v>1941</v>
      </c>
    </row>
    <row r="3187" spans="10:13" x14ac:dyDescent="0.25">
      <c r="J3187" s="13">
        <v>2064</v>
      </c>
      <c r="K3187" s="13" t="s">
        <v>1295</v>
      </c>
      <c r="L3187" s="13">
        <v>2064</v>
      </c>
      <c r="M3187" s="13" t="s">
        <v>1941</v>
      </c>
    </row>
    <row r="3188" spans="10:13" x14ac:dyDescent="0.25">
      <c r="J3188" s="13">
        <v>2064</v>
      </c>
      <c r="K3188" s="13" t="s">
        <v>1295</v>
      </c>
      <c r="L3188" s="13">
        <v>2064</v>
      </c>
      <c r="M3188" s="13" t="s">
        <v>1941</v>
      </c>
    </row>
    <row r="3189" spans="10:13" x14ac:dyDescent="0.25">
      <c r="J3189" s="13">
        <v>2064</v>
      </c>
      <c r="K3189" s="13" t="s">
        <v>1295</v>
      </c>
      <c r="L3189" s="13">
        <v>2064</v>
      </c>
      <c r="M3189" s="13" t="s">
        <v>1941</v>
      </c>
    </row>
    <row r="3190" spans="10:13" x14ac:dyDescent="0.25">
      <c r="J3190" s="13">
        <v>2064</v>
      </c>
      <c r="K3190" s="13" t="s">
        <v>1295</v>
      </c>
      <c r="L3190" s="13">
        <v>2064</v>
      </c>
      <c r="M3190" s="13" t="s">
        <v>1941</v>
      </c>
    </row>
    <row r="3191" spans="10:13" x14ac:dyDescent="0.25">
      <c r="J3191" s="13">
        <v>2064</v>
      </c>
      <c r="K3191" s="13" t="s">
        <v>1295</v>
      </c>
      <c r="L3191" s="13">
        <v>2064</v>
      </c>
      <c r="M3191" s="13" t="s">
        <v>1941</v>
      </c>
    </row>
    <row r="3192" spans="10:13" x14ac:dyDescent="0.25">
      <c r="J3192" s="13">
        <v>2064</v>
      </c>
      <c r="K3192" s="13" t="s">
        <v>1295</v>
      </c>
      <c r="L3192" s="13">
        <v>2064</v>
      </c>
      <c r="M3192" s="13" t="s">
        <v>1941</v>
      </c>
    </row>
    <row r="3193" spans="10:13" x14ac:dyDescent="0.25">
      <c r="J3193" s="13">
        <v>2064</v>
      </c>
      <c r="K3193" s="13" t="s">
        <v>1295</v>
      </c>
      <c r="L3193" s="13">
        <v>2064</v>
      </c>
      <c r="M3193" s="13" t="s">
        <v>1941</v>
      </c>
    </row>
    <row r="3194" spans="10:13" x14ac:dyDescent="0.25">
      <c r="J3194" s="13">
        <v>2086</v>
      </c>
      <c r="K3194" s="13" t="s">
        <v>825</v>
      </c>
      <c r="L3194" s="13">
        <v>2086</v>
      </c>
      <c r="M3194" s="13" t="s">
        <v>1941</v>
      </c>
    </row>
    <row r="3195" spans="10:13" x14ac:dyDescent="0.25">
      <c r="J3195" s="13">
        <v>2244</v>
      </c>
      <c r="K3195" s="13" t="s">
        <v>1256</v>
      </c>
      <c r="L3195" s="13">
        <v>2244</v>
      </c>
      <c r="M3195" s="13" t="s">
        <v>1941</v>
      </c>
    </row>
    <row r="3196" spans="10:13" x14ac:dyDescent="0.25">
      <c r="J3196" s="13">
        <v>1209</v>
      </c>
      <c r="K3196" s="13" t="s">
        <v>825</v>
      </c>
      <c r="L3196" s="13">
        <v>1209</v>
      </c>
      <c r="M3196" s="13" t="s">
        <v>1941</v>
      </c>
    </row>
    <row r="3197" spans="10:13" x14ac:dyDescent="0.25">
      <c r="J3197" s="13">
        <v>1209</v>
      </c>
      <c r="K3197" s="13" t="s">
        <v>1123</v>
      </c>
      <c r="L3197" s="13">
        <v>1209</v>
      </c>
      <c r="M3197" s="13" t="s">
        <v>1941</v>
      </c>
    </row>
    <row r="3198" spans="10:13" x14ac:dyDescent="0.25">
      <c r="J3198" s="13">
        <v>1209</v>
      </c>
      <c r="K3198" s="13" t="s">
        <v>1256</v>
      </c>
      <c r="L3198" s="13">
        <v>1209</v>
      </c>
      <c r="M3198" s="13" t="s">
        <v>1941</v>
      </c>
    </row>
    <row r="3199" spans="10:13" x14ac:dyDescent="0.25">
      <c r="J3199" s="13">
        <v>1628</v>
      </c>
      <c r="K3199" s="13" t="s">
        <v>714</v>
      </c>
      <c r="L3199" s="13">
        <v>1628</v>
      </c>
      <c r="M3199" s="13" t="s">
        <v>1941</v>
      </c>
    </row>
    <row r="3200" spans="10:13" x14ac:dyDescent="0.25">
      <c r="J3200" s="13">
        <v>2064</v>
      </c>
      <c r="K3200" s="13" t="s">
        <v>1295</v>
      </c>
      <c r="L3200" s="13">
        <v>2064</v>
      </c>
      <c r="M3200" s="13" t="s">
        <v>1941</v>
      </c>
    </row>
    <row r="3201" spans="10:13" x14ac:dyDescent="0.25">
      <c r="J3201" s="13">
        <v>2064</v>
      </c>
      <c r="K3201" s="13" t="s">
        <v>1295</v>
      </c>
      <c r="L3201" s="13">
        <v>2064</v>
      </c>
      <c r="M3201" s="13" t="s">
        <v>1941</v>
      </c>
    </row>
    <row r="3202" spans="10:13" x14ac:dyDescent="0.25">
      <c r="J3202" s="13">
        <v>2064</v>
      </c>
      <c r="K3202" s="13" t="s">
        <v>1295</v>
      </c>
      <c r="L3202" s="13">
        <v>2064</v>
      </c>
      <c r="M3202" s="13" t="s">
        <v>1941</v>
      </c>
    </row>
    <row r="3203" spans="10:13" x14ac:dyDescent="0.25">
      <c r="J3203" s="13">
        <v>2064</v>
      </c>
      <c r="K3203" s="13" t="s">
        <v>1295</v>
      </c>
      <c r="L3203" s="13">
        <v>2064</v>
      </c>
      <c r="M3203" s="13" t="s">
        <v>1941</v>
      </c>
    </row>
    <row r="3204" spans="10:13" x14ac:dyDescent="0.25">
      <c r="J3204" s="13">
        <v>2064</v>
      </c>
      <c r="K3204" s="13" t="s">
        <v>1295</v>
      </c>
      <c r="L3204" s="13">
        <v>2064</v>
      </c>
      <c r="M3204" s="13" t="s">
        <v>1941</v>
      </c>
    </row>
    <row r="3205" spans="10:13" x14ac:dyDescent="0.25">
      <c r="J3205" s="13">
        <v>1209</v>
      </c>
      <c r="K3205" s="13" t="s">
        <v>825</v>
      </c>
      <c r="L3205" s="13">
        <v>1209</v>
      </c>
      <c r="M3205" s="13" t="s">
        <v>1941</v>
      </c>
    </row>
    <row r="3206" spans="10:13" x14ac:dyDescent="0.25">
      <c r="J3206" s="13">
        <v>1209</v>
      </c>
      <c r="K3206" s="13" t="s">
        <v>1123</v>
      </c>
      <c r="L3206" s="13">
        <v>1209</v>
      </c>
      <c r="M3206" s="13" t="s">
        <v>1941</v>
      </c>
    </row>
    <row r="3207" spans="10:13" x14ac:dyDescent="0.25">
      <c r="J3207" s="13">
        <v>2064</v>
      </c>
      <c r="K3207" s="13" t="s">
        <v>1295</v>
      </c>
      <c r="L3207" s="13">
        <v>2064</v>
      </c>
      <c r="M3207" s="13" t="s">
        <v>1941</v>
      </c>
    </row>
    <row r="3208" spans="10:13" x14ac:dyDescent="0.25">
      <c r="J3208" s="13">
        <v>2064</v>
      </c>
      <c r="K3208" s="13" t="s">
        <v>1295</v>
      </c>
      <c r="L3208" s="13">
        <v>2064</v>
      </c>
      <c r="M3208" s="13" t="s">
        <v>1941</v>
      </c>
    </row>
    <row r="3209" spans="10:13" x14ac:dyDescent="0.25">
      <c r="J3209" s="13">
        <v>1209</v>
      </c>
      <c r="K3209" s="13" t="s">
        <v>1123</v>
      </c>
      <c r="L3209" s="13">
        <v>1209</v>
      </c>
      <c r="M3209" s="13" t="s">
        <v>1941</v>
      </c>
    </row>
    <row r="3210" spans="10:13" x14ac:dyDescent="0.25">
      <c r="J3210" s="13">
        <v>1209</v>
      </c>
      <c r="K3210" s="13" t="s">
        <v>1295</v>
      </c>
      <c r="L3210" s="13">
        <v>1209</v>
      </c>
      <c r="M3210" s="13" t="s">
        <v>1941</v>
      </c>
    </row>
    <row r="3211" spans="10:13" x14ac:dyDescent="0.25">
      <c r="J3211" s="13">
        <v>1209</v>
      </c>
      <c r="K3211" s="13" t="s">
        <v>825</v>
      </c>
      <c r="L3211" s="13">
        <v>1209</v>
      </c>
      <c r="M3211" s="13" t="s">
        <v>1941</v>
      </c>
    </row>
    <row r="3212" spans="10:13" x14ac:dyDescent="0.25">
      <c r="J3212" s="13">
        <v>1209</v>
      </c>
      <c r="K3212" s="13" t="s">
        <v>825</v>
      </c>
      <c r="L3212" s="13">
        <v>1209</v>
      </c>
      <c r="M3212" s="13" t="s">
        <v>1941</v>
      </c>
    </row>
    <row r="3213" spans="10:13" x14ac:dyDescent="0.25">
      <c r="J3213" s="13">
        <v>1628</v>
      </c>
      <c r="K3213" s="13" t="s">
        <v>714</v>
      </c>
      <c r="L3213" s="13">
        <v>1628</v>
      </c>
      <c r="M3213" s="13" t="s">
        <v>1941</v>
      </c>
    </row>
    <row r="3214" spans="10:13" x14ac:dyDescent="0.25">
      <c r="J3214" s="13">
        <v>2639</v>
      </c>
      <c r="K3214" s="13" t="s">
        <v>1940</v>
      </c>
      <c r="L3214" s="13">
        <v>2639</v>
      </c>
      <c r="M3214" s="13" t="s">
        <v>1941</v>
      </c>
    </row>
    <row r="3215" spans="10:13" x14ac:dyDescent="0.25">
      <c r="J3215" s="13">
        <v>2064</v>
      </c>
      <c r="K3215" s="13" t="s">
        <v>462</v>
      </c>
      <c r="L3215" s="13">
        <v>2064</v>
      </c>
      <c r="M3215" s="13" t="s">
        <v>1941</v>
      </c>
    </row>
    <row r="3216" spans="10:13" x14ac:dyDescent="0.25">
      <c r="J3216" s="13">
        <v>2064</v>
      </c>
      <c r="K3216" s="13" t="s">
        <v>462</v>
      </c>
      <c r="L3216" s="13">
        <v>2064</v>
      </c>
      <c r="M3216" s="13" t="s">
        <v>1941</v>
      </c>
    </row>
    <row r="3217" spans="10:13" x14ac:dyDescent="0.25">
      <c r="J3217" s="13">
        <v>2064</v>
      </c>
      <c r="K3217" s="13" t="s">
        <v>462</v>
      </c>
      <c r="L3217" s="13">
        <v>2064</v>
      </c>
      <c r="M3217" s="13" t="s">
        <v>1941</v>
      </c>
    </row>
    <row r="3218" spans="10:13" x14ac:dyDescent="0.25">
      <c r="J3218" s="13">
        <v>2064</v>
      </c>
      <c r="K3218" s="13" t="s">
        <v>462</v>
      </c>
      <c r="L3218" s="13">
        <v>2064</v>
      </c>
      <c r="M3218" s="13" t="s">
        <v>1941</v>
      </c>
    </row>
    <row r="3219" spans="10:13" x14ac:dyDescent="0.25">
      <c r="J3219" s="13">
        <v>2064</v>
      </c>
      <c r="K3219" s="13" t="s">
        <v>462</v>
      </c>
      <c r="L3219" s="13">
        <v>2064</v>
      </c>
      <c r="M3219" s="13" t="s">
        <v>1941</v>
      </c>
    </row>
    <row r="3220" spans="10:13" x14ac:dyDescent="0.25">
      <c r="J3220" s="13">
        <v>2064</v>
      </c>
      <c r="K3220" s="13" t="s">
        <v>462</v>
      </c>
      <c r="L3220" s="13">
        <v>2064</v>
      </c>
      <c r="M3220" s="13" t="s">
        <v>1941</v>
      </c>
    </row>
    <row r="3221" spans="10:13" x14ac:dyDescent="0.25">
      <c r="J3221" s="13">
        <v>2064</v>
      </c>
      <c r="K3221" s="13" t="s">
        <v>462</v>
      </c>
      <c r="L3221" s="13">
        <v>2064</v>
      </c>
      <c r="M3221" s="13" t="s">
        <v>1941</v>
      </c>
    </row>
    <row r="3222" spans="10:13" x14ac:dyDescent="0.25">
      <c r="J3222" s="13">
        <v>2064</v>
      </c>
      <c r="K3222" s="13" t="s">
        <v>462</v>
      </c>
      <c r="L3222" s="13">
        <v>2064</v>
      </c>
      <c r="M3222" s="13" t="s">
        <v>1941</v>
      </c>
    </row>
    <row r="3223" spans="10:13" x14ac:dyDescent="0.25">
      <c r="J3223" s="13">
        <v>2064</v>
      </c>
      <c r="K3223" s="13" t="s">
        <v>462</v>
      </c>
      <c r="L3223" s="13">
        <v>2064</v>
      </c>
      <c r="M3223" s="13" t="s">
        <v>1941</v>
      </c>
    </row>
    <row r="3224" spans="10:13" x14ac:dyDescent="0.25">
      <c r="J3224" s="13">
        <v>2064</v>
      </c>
      <c r="K3224" s="13" t="s">
        <v>462</v>
      </c>
      <c r="L3224" s="13">
        <v>2064</v>
      </c>
      <c r="M3224" s="13" t="s">
        <v>1941</v>
      </c>
    </row>
    <row r="3225" spans="10:13" x14ac:dyDescent="0.25">
      <c r="J3225" s="13">
        <v>2064</v>
      </c>
      <c r="K3225" s="13" t="s">
        <v>462</v>
      </c>
      <c r="L3225" s="13">
        <v>2064</v>
      </c>
      <c r="M3225" s="13" t="s">
        <v>1941</v>
      </c>
    </row>
    <row r="3226" spans="10:13" x14ac:dyDescent="0.25">
      <c r="J3226" s="13">
        <v>2064</v>
      </c>
      <c r="K3226" s="13" t="s">
        <v>462</v>
      </c>
      <c r="L3226" s="13">
        <v>2064</v>
      </c>
      <c r="M3226" s="13" t="s">
        <v>1941</v>
      </c>
    </row>
    <row r="3227" spans="10:13" x14ac:dyDescent="0.25">
      <c r="J3227" s="13">
        <v>2064</v>
      </c>
      <c r="K3227" s="13" t="s">
        <v>462</v>
      </c>
      <c r="L3227" s="13">
        <v>2064</v>
      </c>
      <c r="M3227" s="13" t="s">
        <v>1941</v>
      </c>
    </row>
    <row r="3228" spans="10:13" x14ac:dyDescent="0.25">
      <c r="J3228" s="13">
        <v>2064</v>
      </c>
      <c r="K3228" s="13" t="s">
        <v>462</v>
      </c>
      <c r="L3228" s="13">
        <v>2064</v>
      </c>
      <c r="M3228" s="13" t="s">
        <v>1941</v>
      </c>
    </row>
    <row r="3229" spans="10:13" x14ac:dyDescent="0.25">
      <c r="J3229" s="13">
        <v>2064</v>
      </c>
      <c r="K3229" s="13" t="s">
        <v>462</v>
      </c>
      <c r="L3229" s="13">
        <v>2064</v>
      </c>
      <c r="M3229" s="13" t="s">
        <v>1941</v>
      </c>
    </row>
    <row r="3230" spans="10:13" x14ac:dyDescent="0.25">
      <c r="J3230" s="13">
        <v>2064</v>
      </c>
      <c r="K3230" s="13" t="s">
        <v>462</v>
      </c>
      <c r="L3230" s="13">
        <v>2064</v>
      </c>
      <c r="M3230" s="13" t="s">
        <v>1941</v>
      </c>
    </row>
    <row r="3231" spans="10:13" x14ac:dyDescent="0.25">
      <c r="J3231" s="13">
        <v>2064</v>
      </c>
      <c r="K3231" s="13" t="s">
        <v>462</v>
      </c>
      <c r="L3231" s="13">
        <v>2064</v>
      </c>
      <c r="M3231" s="13" t="s">
        <v>1941</v>
      </c>
    </row>
    <row r="3232" spans="10:13" x14ac:dyDescent="0.25">
      <c r="J3232" s="13">
        <v>2064</v>
      </c>
      <c r="K3232" s="13" t="s">
        <v>462</v>
      </c>
      <c r="L3232" s="13">
        <v>2064</v>
      </c>
      <c r="M3232" s="13" t="s">
        <v>1941</v>
      </c>
    </row>
    <row r="3233" spans="10:13" x14ac:dyDescent="0.25">
      <c r="J3233" s="13">
        <v>2064</v>
      </c>
      <c r="K3233" s="13" t="s">
        <v>462</v>
      </c>
      <c r="L3233" s="13">
        <v>2064</v>
      </c>
      <c r="M3233" s="13" t="s">
        <v>1941</v>
      </c>
    </row>
    <row r="3234" spans="10:13" x14ac:dyDescent="0.25">
      <c r="J3234" s="13">
        <v>2016</v>
      </c>
      <c r="K3234" s="13" t="s">
        <v>503</v>
      </c>
      <c r="L3234" s="13">
        <v>2016</v>
      </c>
      <c r="M3234" s="13" t="s">
        <v>1941</v>
      </c>
    </row>
    <row r="3235" spans="10:13" x14ac:dyDescent="0.25">
      <c r="J3235" s="13">
        <v>2016</v>
      </c>
      <c r="K3235" s="13" t="s">
        <v>503</v>
      </c>
      <c r="L3235" s="13">
        <v>2016</v>
      </c>
      <c r="M3235" s="13" t="s">
        <v>1941</v>
      </c>
    </row>
    <row r="3236" spans="10:13" x14ac:dyDescent="0.25">
      <c r="J3236" s="13">
        <v>1209</v>
      </c>
      <c r="K3236" s="13" t="s">
        <v>825</v>
      </c>
      <c r="L3236" s="13">
        <v>1209</v>
      </c>
      <c r="M3236" s="13" t="s">
        <v>1941</v>
      </c>
    </row>
    <row r="3237" spans="10:13" x14ac:dyDescent="0.25">
      <c r="J3237" s="13">
        <v>1209</v>
      </c>
      <c r="K3237" s="13" t="s">
        <v>1123</v>
      </c>
      <c r="L3237" s="13">
        <v>1209</v>
      </c>
      <c r="M3237" s="13" t="s">
        <v>1941</v>
      </c>
    </row>
    <row r="3238" spans="10:13" x14ac:dyDescent="0.25">
      <c r="J3238" s="13">
        <v>1209</v>
      </c>
      <c r="K3238" s="13" t="s">
        <v>825</v>
      </c>
      <c r="L3238" s="13">
        <v>1209</v>
      </c>
      <c r="M3238" s="13" t="s">
        <v>1941</v>
      </c>
    </row>
    <row r="3239" spans="10:13" x14ac:dyDescent="0.25">
      <c r="J3239" s="13">
        <v>1209</v>
      </c>
      <c r="K3239" s="13" t="s">
        <v>1123</v>
      </c>
      <c r="L3239" s="13">
        <v>1209</v>
      </c>
      <c r="M3239" s="13" t="s">
        <v>1941</v>
      </c>
    </row>
    <row r="3240" spans="10:13" x14ac:dyDescent="0.25">
      <c r="J3240" s="13">
        <v>1209</v>
      </c>
      <c r="K3240" s="13" t="s">
        <v>594</v>
      </c>
      <c r="L3240" s="13">
        <v>1209</v>
      </c>
      <c r="M3240" s="13" t="s">
        <v>1941</v>
      </c>
    </row>
    <row r="3241" spans="10:13" x14ac:dyDescent="0.25">
      <c r="J3241" s="13">
        <v>1209</v>
      </c>
      <c r="K3241" s="13" t="s">
        <v>1295</v>
      </c>
      <c r="L3241" s="13">
        <v>1209</v>
      </c>
      <c r="M3241" s="13" t="s">
        <v>1941</v>
      </c>
    </row>
    <row r="3242" spans="10:13" x14ac:dyDescent="0.25">
      <c r="J3242" s="13">
        <v>1209</v>
      </c>
      <c r="K3242" s="13" t="s">
        <v>825</v>
      </c>
      <c r="L3242" s="13">
        <v>1209</v>
      </c>
      <c r="M3242" s="13" t="s">
        <v>1941</v>
      </c>
    </row>
    <row r="3243" spans="10:13" x14ac:dyDescent="0.25">
      <c r="J3243" s="13">
        <v>1209</v>
      </c>
      <c r="K3243" s="13" t="s">
        <v>825</v>
      </c>
      <c r="L3243" s="13">
        <v>1209</v>
      </c>
      <c r="M3243" s="13" t="s">
        <v>1941</v>
      </c>
    </row>
    <row r="3244" spans="10:13" x14ac:dyDescent="0.25">
      <c r="J3244" s="13">
        <v>2064</v>
      </c>
      <c r="K3244" s="13" t="s">
        <v>462</v>
      </c>
      <c r="L3244" s="13">
        <v>2064</v>
      </c>
      <c r="M3244" s="13" t="s">
        <v>1941</v>
      </c>
    </row>
    <row r="3245" spans="10:13" x14ac:dyDescent="0.25">
      <c r="J3245" s="13">
        <v>1209</v>
      </c>
      <c r="K3245" s="13" t="s">
        <v>825</v>
      </c>
      <c r="L3245" s="13">
        <v>1209</v>
      </c>
      <c r="M3245" s="13" t="s">
        <v>1941</v>
      </c>
    </row>
    <row r="3246" spans="10:13" x14ac:dyDescent="0.25">
      <c r="J3246" s="13">
        <v>2522</v>
      </c>
      <c r="K3246" s="13" t="s">
        <v>1123</v>
      </c>
      <c r="L3246" s="13">
        <v>2522</v>
      </c>
      <c r="M3246" s="13" t="s">
        <v>1941</v>
      </c>
    </row>
    <row r="3247" spans="10:13" x14ac:dyDescent="0.25">
      <c r="J3247" s="13">
        <v>2521</v>
      </c>
      <c r="K3247" s="13" t="s">
        <v>594</v>
      </c>
      <c r="L3247" s="13">
        <v>2521</v>
      </c>
      <c r="M3247" s="13" t="s">
        <v>1941</v>
      </c>
    </row>
    <row r="3248" spans="10:13" x14ac:dyDescent="0.25">
      <c r="J3248" s="13">
        <v>2582</v>
      </c>
      <c r="K3248" s="13" t="s">
        <v>462</v>
      </c>
      <c r="L3248" s="13">
        <v>2582</v>
      </c>
      <c r="M3248" s="13" t="s">
        <v>1941</v>
      </c>
    </row>
    <row r="3249" spans="10:13" x14ac:dyDescent="0.25">
      <c r="J3249" s="13">
        <v>2582</v>
      </c>
      <c r="K3249" s="13" t="s">
        <v>462</v>
      </c>
      <c r="L3249" s="13">
        <v>2582</v>
      </c>
      <c r="M3249" s="13" t="s">
        <v>1941</v>
      </c>
    </row>
    <row r="3250" spans="10:13" x14ac:dyDescent="0.25">
      <c r="J3250" s="13">
        <v>2064</v>
      </c>
      <c r="K3250" s="13" t="s">
        <v>462</v>
      </c>
      <c r="L3250" s="13">
        <v>2064</v>
      </c>
      <c r="M3250" s="13" t="s">
        <v>1941</v>
      </c>
    </row>
    <row r="3251" spans="10:13" x14ac:dyDescent="0.25">
      <c r="J3251" s="13">
        <v>2064</v>
      </c>
      <c r="K3251" s="13" t="s">
        <v>462</v>
      </c>
      <c r="L3251" s="13">
        <v>2064</v>
      </c>
      <c r="M3251" s="13" t="s">
        <v>1941</v>
      </c>
    </row>
    <row r="3252" spans="10:13" x14ac:dyDescent="0.25">
      <c r="J3252" s="13">
        <v>1209</v>
      </c>
      <c r="K3252" s="13" t="s">
        <v>825</v>
      </c>
      <c r="L3252" s="13">
        <v>1209</v>
      </c>
      <c r="M3252" s="13" t="s">
        <v>1941</v>
      </c>
    </row>
    <row r="3253" spans="10:13" x14ac:dyDescent="0.25">
      <c r="J3253" s="13">
        <v>2521</v>
      </c>
      <c r="K3253" s="13" t="s">
        <v>594</v>
      </c>
      <c r="L3253" s="13">
        <v>2521</v>
      </c>
      <c r="M3253" s="13" t="s">
        <v>1941</v>
      </c>
    </row>
    <row r="3254" spans="10:13" x14ac:dyDescent="0.25">
      <c r="J3254" s="13">
        <v>2522</v>
      </c>
      <c r="K3254" s="13" t="s">
        <v>1123</v>
      </c>
      <c r="L3254" s="13">
        <v>2522</v>
      </c>
      <c r="M3254" s="13" t="s">
        <v>1941</v>
      </c>
    </row>
    <row r="3255" spans="10:13" x14ac:dyDescent="0.25">
      <c r="J3255" s="13">
        <v>2064</v>
      </c>
      <c r="K3255" s="13" t="s">
        <v>462</v>
      </c>
      <c r="L3255" s="13">
        <v>2064</v>
      </c>
      <c r="M3255" s="13" t="s">
        <v>1941</v>
      </c>
    </row>
    <row r="3256" spans="10:13" x14ac:dyDescent="0.25">
      <c r="J3256" s="13">
        <v>2064</v>
      </c>
      <c r="K3256" s="13" t="s">
        <v>462</v>
      </c>
      <c r="L3256" s="13">
        <v>2064</v>
      </c>
      <c r="M3256" s="13" t="s">
        <v>1941</v>
      </c>
    </row>
    <row r="3257" spans="10:13" x14ac:dyDescent="0.25">
      <c r="J3257" s="13">
        <v>2582</v>
      </c>
      <c r="K3257" s="13" t="s">
        <v>462</v>
      </c>
      <c r="L3257" s="13">
        <v>2582</v>
      </c>
      <c r="M3257" s="13" t="s">
        <v>1941</v>
      </c>
    </row>
    <row r="3258" spans="10:13" x14ac:dyDescent="0.25">
      <c r="J3258" s="13">
        <v>2064</v>
      </c>
      <c r="K3258" s="13" t="s">
        <v>462</v>
      </c>
      <c r="L3258" s="13">
        <v>2064</v>
      </c>
      <c r="M3258" s="13" t="s">
        <v>1941</v>
      </c>
    </row>
    <row r="3259" spans="10:13" x14ac:dyDescent="0.25">
      <c r="J3259" s="13">
        <v>2064</v>
      </c>
      <c r="K3259" s="13" t="s">
        <v>462</v>
      </c>
      <c r="L3259" s="13">
        <v>2064</v>
      </c>
      <c r="M3259" s="13" t="s">
        <v>1941</v>
      </c>
    </row>
    <row r="3260" spans="10:13" x14ac:dyDescent="0.25">
      <c r="J3260" s="13">
        <v>2064</v>
      </c>
      <c r="K3260" s="13" t="s">
        <v>462</v>
      </c>
      <c r="L3260" s="13">
        <v>2064</v>
      </c>
      <c r="M3260" s="13" t="s">
        <v>1941</v>
      </c>
    </row>
    <row r="3261" spans="10:13" x14ac:dyDescent="0.25">
      <c r="J3261" s="13">
        <v>2064</v>
      </c>
      <c r="K3261" s="13" t="s">
        <v>462</v>
      </c>
      <c r="L3261" s="13">
        <v>2064</v>
      </c>
      <c r="M3261" s="13" t="s">
        <v>1941</v>
      </c>
    </row>
    <row r="3262" spans="10:13" x14ac:dyDescent="0.25">
      <c r="J3262" s="13">
        <v>2064</v>
      </c>
      <c r="K3262" s="13" t="s">
        <v>462</v>
      </c>
      <c r="L3262" s="13">
        <v>2064</v>
      </c>
      <c r="M3262" s="13" t="s">
        <v>1941</v>
      </c>
    </row>
    <row r="3263" spans="10:13" x14ac:dyDescent="0.25">
      <c r="J3263" s="13">
        <v>2064</v>
      </c>
      <c r="K3263" s="13" t="s">
        <v>462</v>
      </c>
      <c r="L3263" s="13">
        <v>2064</v>
      </c>
      <c r="M3263" s="13" t="s">
        <v>1941</v>
      </c>
    </row>
    <row r="3264" spans="10:13" x14ac:dyDescent="0.25">
      <c r="J3264" s="13">
        <v>2064</v>
      </c>
      <c r="K3264" s="13" t="s">
        <v>462</v>
      </c>
      <c r="L3264" s="13">
        <v>2064</v>
      </c>
      <c r="M3264" s="13" t="s">
        <v>1941</v>
      </c>
    </row>
    <row r="3265" spans="10:13" x14ac:dyDescent="0.25">
      <c r="J3265" s="13">
        <v>2064</v>
      </c>
      <c r="K3265" s="13" t="s">
        <v>462</v>
      </c>
      <c r="L3265" s="13">
        <v>2064</v>
      </c>
      <c r="M3265" s="13" t="s">
        <v>1941</v>
      </c>
    </row>
    <row r="3266" spans="10:13" x14ac:dyDescent="0.25">
      <c r="J3266" s="13">
        <v>2064</v>
      </c>
      <c r="K3266" s="13" t="s">
        <v>462</v>
      </c>
      <c r="L3266" s="13">
        <v>2064</v>
      </c>
      <c r="M3266" s="13" t="s">
        <v>1941</v>
      </c>
    </row>
    <row r="3267" spans="10:13" x14ac:dyDescent="0.25">
      <c r="J3267" s="13">
        <v>2064</v>
      </c>
      <c r="K3267" s="13" t="s">
        <v>462</v>
      </c>
      <c r="L3267" s="13">
        <v>2064</v>
      </c>
      <c r="M3267" s="13" t="s">
        <v>1941</v>
      </c>
    </row>
    <row r="3268" spans="10:13" x14ac:dyDescent="0.25">
      <c r="J3268" s="13">
        <v>2064</v>
      </c>
      <c r="K3268" s="13" t="s">
        <v>462</v>
      </c>
      <c r="L3268" s="13">
        <v>2064</v>
      </c>
      <c r="M3268" s="13" t="s">
        <v>1941</v>
      </c>
    </row>
    <row r="3269" spans="10:13" x14ac:dyDescent="0.25">
      <c r="J3269" s="13">
        <v>2064</v>
      </c>
      <c r="K3269" s="13" t="s">
        <v>462</v>
      </c>
      <c r="L3269" s="13">
        <v>2064</v>
      </c>
      <c r="M3269" s="13" t="s">
        <v>1941</v>
      </c>
    </row>
    <row r="3270" spans="10:13" x14ac:dyDescent="0.25">
      <c r="J3270" s="13">
        <v>2064</v>
      </c>
      <c r="K3270" s="13" t="s">
        <v>462</v>
      </c>
      <c r="L3270" s="13">
        <v>2064</v>
      </c>
      <c r="M3270" s="13" t="s">
        <v>1941</v>
      </c>
    </row>
    <row r="3271" spans="10:13" x14ac:dyDescent="0.25">
      <c r="J3271" s="13">
        <v>2064</v>
      </c>
      <c r="K3271" s="13" t="s">
        <v>462</v>
      </c>
      <c r="L3271" s="13">
        <v>2064</v>
      </c>
      <c r="M3271" s="13" t="s">
        <v>1941</v>
      </c>
    </row>
    <row r="3272" spans="10:13" x14ac:dyDescent="0.25">
      <c r="J3272" s="13">
        <v>2064</v>
      </c>
      <c r="K3272" s="13" t="s">
        <v>462</v>
      </c>
      <c r="L3272" s="13">
        <v>2064</v>
      </c>
      <c r="M3272" s="13" t="s">
        <v>1941</v>
      </c>
    </row>
    <row r="3273" spans="10:13" x14ac:dyDescent="0.25">
      <c r="J3273" s="13">
        <v>2064</v>
      </c>
      <c r="K3273" s="13" t="s">
        <v>462</v>
      </c>
      <c r="L3273" s="13">
        <v>2064</v>
      </c>
      <c r="M3273" s="13" t="s">
        <v>1941</v>
      </c>
    </row>
    <row r="3274" spans="10:13" x14ac:dyDescent="0.25">
      <c r="J3274" s="13">
        <v>1209</v>
      </c>
      <c r="K3274" s="13" t="s">
        <v>825</v>
      </c>
      <c r="L3274" s="13">
        <v>1209</v>
      </c>
      <c r="M3274" s="13" t="s">
        <v>1941</v>
      </c>
    </row>
    <row r="3275" spans="10:13" x14ac:dyDescent="0.25">
      <c r="J3275" s="13">
        <v>2522</v>
      </c>
      <c r="K3275" s="13" t="s">
        <v>1123</v>
      </c>
      <c r="L3275" s="13">
        <v>2522</v>
      </c>
      <c r="M3275" s="13" t="s">
        <v>1941</v>
      </c>
    </row>
    <row r="3276" spans="10:13" x14ac:dyDescent="0.25">
      <c r="J3276" s="13">
        <v>2521</v>
      </c>
      <c r="K3276" s="13" t="s">
        <v>594</v>
      </c>
      <c r="L3276" s="13">
        <v>2521</v>
      </c>
      <c r="M3276" s="13" t="s">
        <v>1941</v>
      </c>
    </row>
    <row r="3277" spans="10:13" x14ac:dyDescent="0.25">
      <c r="J3277" s="13">
        <v>2064</v>
      </c>
      <c r="K3277" s="13" t="s">
        <v>462</v>
      </c>
      <c r="L3277" s="13">
        <v>2064</v>
      </c>
      <c r="M3277" s="13" t="s">
        <v>1941</v>
      </c>
    </row>
    <row r="3278" spans="10:13" x14ac:dyDescent="0.25">
      <c r="J3278" s="13">
        <v>1209</v>
      </c>
      <c r="K3278" s="13" t="s">
        <v>825</v>
      </c>
      <c r="L3278" s="13">
        <v>1209</v>
      </c>
      <c r="M3278" s="13" t="s">
        <v>1941</v>
      </c>
    </row>
    <row r="3279" spans="10:13" x14ac:dyDescent="0.25">
      <c r="J3279" s="13">
        <v>2521</v>
      </c>
      <c r="K3279" s="13" t="s">
        <v>594</v>
      </c>
      <c r="L3279" s="13">
        <v>2521</v>
      </c>
      <c r="M3279" s="13" t="s">
        <v>1941</v>
      </c>
    </row>
    <row r="3280" spans="10:13" x14ac:dyDescent="0.25">
      <c r="J3280" s="13">
        <v>2522</v>
      </c>
      <c r="K3280" s="13" t="s">
        <v>1123</v>
      </c>
      <c r="L3280" s="13">
        <v>2522</v>
      </c>
      <c r="M3280" s="13" t="s">
        <v>1941</v>
      </c>
    </row>
    <row r="3281" spans="10:13" x14ac:dyDescent="0.25">
      <c r="J3281" s="13">
        <v>2582</v>
      </c>
      <c r="K3281" s="13" t="s">
        <v>462</v>
      </c>
      <c r="L3281" s="13">
        <v>2582</v>
      </c>
      <c r="M3281" s="13" t="s">
        <v>1941</v>
      </c>
    </row>
    <row r="3282" spans="10:13" x14ac:dyDescent="0.25">
      <c r="J3282" s="13">
        <v>2064</v>
      </c>
      <c r="K3282" s="13" t="s">
        <v>462</v>
      </c>
      <c r="L3282" s="13">
        <v>2064</v>
      </c>
      <c r="M3282" s="13" t="s">
        <v>1941</v>
      </c>
    </row>
    <row r="3283" spans="10:13" x14ac:dyDescent="0.25">
      <c r="J3283" s="13">
        <v>2064</v>
      </c>
      <c r="K3283" s="13" t="s">
        <v>462</v>
      </c>
      <c r="L3283" s="13">
        <v>2064</v>
      </c>
      <c r="M3283" s="13" t="s">
        <v>1941</v>
      </c>
    </row>
    <row r="3284" spans="10:13" x14ac:dyDescent="0.25">
      <c r="J3284" s="13">
        <v>1209</v>
      </c>
      <c r="K3284" s="13" t="s">
        <v>825</v>
      </c>
      <c r="L3284" s="13">
        <v>1209</v>
      </c>
      <c r="M3284" s="13" t="s">
        <v>1941</v>
      </c>
    </row>
    <row r="3285" spans="10:13" x14ac:dyDescent="0.25">
      <c r="J3285" s="13">
        <v>1209</v>
      </c>
      <c r="K3285" s="13" t="s">
        <v>1077</v>
      </c>
      <c r="L3285" s="13">
        <v>1209</v>
      </c>
      <c r="M3285" s="13" t="s">
        <v>1941</v>
      </c>
    </row>
    <row r="3286" spans="10:13" x14ac:dyDescent="0.25">
      <c r="J3286" s="13">
        <v>2522</v>
      </c>
      <c r="K3286" s="13" t="s">
        <v>1123</v>
      </c>
      <c r="L3286" s="13">
        <v>2522</v>
      </c>
      <c r="M3286" s="13" t="s">
        <v>1941</v>
      </c>
    </row>
    <row r="3287" spans="10:13" x14ac:dyDescent="0.25">
      <c r="J3287" s="13">
        <v>2521</v>
      </c>
      <c r="K3287" s="13" t="s">
        <v>594</v>
      </c>
      <c r="L3287" s="13">
        <v>2521</v>
      </c>
      <c r="M3287" s="13" t="s">
        <v>1941</v>
      </c>
    </row>
    <row r="3288" spans="10:13" x14ac:dyDescent="0.25">
      <c r="J3288" s="13">
        <v>2582</v>
      </c>
      <c r="K3288" s="13" t="s">
        <v>462</v>
      </c>
      <c r="L3288" s="13">
        <v>2582</v>
      </c>
      <c r="M3288" s="13" t="s">
        <v>1941</v>
      </c>
    </row>
    <row r="3289" spans="10:13" x14ac:dyDescent="0.25">
      <c r="J3289" s="13">
        <v>2582</v>
      </c>
      <c r="K3289" s="13" t="s">
        <v>462</v>
      </c>
      <c r="L3289" s="13">
        <v>2582</v>
      </c>
      <c r="M3289" s="13" t="s">
        <v>1941</v>
      </c>
    </row>
    <row r="3290" spans="10:13" x14ac:dyDescent="0.25">
      <c r="J3290" s="13">
        <v>2582</v>
      </c>
      <c r="K3290" s="13" t="s">
        <v>462</v>
      </c>
      <c r="L3290" s="13">
        <v>2582</v>
      </c>
      <c r="M3290" s="13" t="s">
        <v>1941</v>
      </c>
    </row>
    <row r="3291" spans="10:13" x14ac:dyDescent="0.25">
      <c r="J3291" s="13">
        <v>2582</v>
      </c>
      <c r="K3291" s="13" t="s">
        <v>462</v>
      </c>
      <c r="L3291" s="13">
        <v>2582</v>
      </c>
      <c r="M3291" s="13" t="s">
        <v>1941</v>
      </c>
    </row>
    <row r="3292" spans="10:13" x14ac:dyDescent="0.25">
      <c r="J3292" s="13">
        <v>2582</v>
      </c>
      <c r="K3292" s="13" t="s">
        <v>462</v>
      </c>
      <c r="L3292" s="13">
        <v>2582</v>
      </c>
      <c r="M3292" s="13" t="s">
        <v>1941</v>
      </c>
    </row>
    <row r="3293" spans="10:13" x14ac:dyDescent="0.25">
      <c r="J3293" s="13">
        <v>2582</v>
      </c>
      <c r="K3293" s="13" t="s">
        <v>462</v>
      </c>
      <c r="L3293" s="13">
        <v>2582</v>
      </c>
      <c r="M3293" s="13" t="s">
        <v>1941</v>
      </c>
    </row>
    <row r="3294" spans="10:13" x14ac:dyDescent="0.25">
      <c r="J3294" s="13">
        <v>2582</v>
      </c>
      <c r="K3294" s="13" t="s">
        <v>462</v>
      </c>
      <c r="L3294" s="13">
        <v>2582</v>
      </c>
      <c r="M3294" s="13" t="s">
        <v>1941</v>
      </c>
    </row>
    <row r="3295" spans="10:13" x14ac:dyDescent="0.25">
      <c r="J3295" s="13">
        <v>2582</v>
      </c>
      <c r="K3295" s="13" t="s">
        <v>462</v>
      </c>
      <c r="L3295" s="13">
        <v>2582</v>
      </c>
      <c r="M3295" s="13" t="s">
        <v>1941</v>
      </c>
    </row>
    <row r="3296" spans="10:13" x14ac:dyDescent="0.25">
      <c r="J3296" s="13">
        <v>2582</v>
      </c>
      <c r="K3296" s="13" t="s">
        <v>462</v>
      </c>
      <c r="L3296" s="13">
        <v>2582</v>
      </c>
      <c r="M3296" s="13" t="s">
        <v>1941</v>
      </c>
    </row>
    <row r="3297" spans="10:13" x14ac:dyDescent="0.25">
      <c r="J3297" s="13">
        <v>2582</v>
      </c>
      <c r="K3297" s="13" t="s">
        <v>462</v>
      </c>
      <c r="L3297" s="13">
        <v>2582</v>
      </c>
      <c r="M3297" s="13" t="s">
        <v>1941</v>
      </c>
    </row>
    <row r="3298" spans="10:13" x14ac:dyDescent="0.25">
      <c r="J3298" s="13">
        <v>2582</v>
      </c>
      <c r="K3298" s="13" t="s">
        <v>462</v>
      </c>
      <c r="L3298" s="13">
        <v>2582</v>
      </c>
      <c r="M3298" s="13" t="s">
        <v>1941</v>
      </c>
    </row>
    <row r="3299" spans="10:13" x14ac:dyDescent="0.25">
      <c r="J3299" s="13">
        <v>2582</v>
      </c>
      <c r="K3299" s="13" t="s">
        <v>462</v>
      </c>
      <c r="L3299" s="13">
        <v>2582</v>
      </c>
      <c r="M3299" s="13" t="s">
        <v>1941</v>
      </c>
    </row>
    <row r="3300" spans="10:13" x14ac:dyDescent="0.25">
      <c r="J3300" s="13">
        <v>2226</v>
      </c>
      <c r="K3300" s="13" t="s">
        <v>462</v>
      </c>
      <c r="L3300" s="13">
        <v>2226</v>
      </c>
      <c r="M3300" s="13" t="s">
        <v>1941</v>
      </c>
    </row>
    <row r="3301" spans="10:13" x14ac:dyDescent="0.25">
      <c r="J3301" s="13">
        <v>2064</v>
      </c>
      <c r="K3301" s="13" t="s">
        <v>462</v>
      </c>
      <c r="L3301" s="13">
        <v>2064</v>
      </c>
      <c r="M3301" s="13" t="s">
        <v>1941</v>
      </c>
    </row>
    <row r="3302" spans="10:13" x14ac:dyDescent="0.25">
      <c r="J3302" s="13">
        <v>2064</v>
      </c>
      <c r="K3302" s="13" t="s">
        <v>462</v>
      </c>
      <c r="L3302" s="13">
        <v>2064</v>
      </c>
      <c r="M3302" s="13" t="s">
        <v>1941</v>
      </c>
    </row>
    <row r="3303" spans="10:13" x14ac:dyDescent="0.25">
      <c r="J3303" s="13">
        <v>2064</v>
      </c>
      <c r="K3303" s="13" t="s">
        <v>462</v>
      </c>
      <c r="L3303" s="13">
        <v>2064</v>
      </c>
      <c r="M3303" s="13" t="s">
        <v>1941</v>
      </c>
    </row>
    <row r="3304" spans="10:13" x14ac:dyDescent="0.25">
      <c r="J3304" s="13">
        <v>1209</v>
      </c>
      <c r="K3304" s="13" t="s">
        <v>825</v>
      </c>
      <c r="L3304" s="13">
        <v>1209</v>
      </c>
      <c r="M3304" s="13" t="s">
        <v>1941</v>
      </c>
    </row>
    <row r="3305" spans="10:13" x14ac:dyDescent="0.25">
      <c r="J3305" s="13">
        <v>1209</v>
      </c>
      <c r="K3305" s="13" t="s">
        <v>1077</v>
      </c>
      <c r="L3305" s="13">
        <v>1209</v>
      </c>
      <c r="M3305" s="13" t="s">
        <v>1941</v>
      </c>
    </row>
    <row r="3306" spans="10:13" x14ac:dyDescent="0.25">
      <c r="J3306" s="13">
        <v>2521</v>
      </c>
      <c r="K3306" s="13" t="s">
        <v>594</v>
      </c>
      <c r="L3306" s="13">
        <v>2521</v>
      </c>
      <c r="M3306" s="13" t="s">
        <v>1941</v>
      </c>
    </row>
    <row r="3307" spans="10:13" x14ac:dyDescent="0.25">
      <c r="J3307" s="13">
        <v>2522</v>
      </c>
      <c r="K3307" s="13" t="s">
        <v>1123</v>
      </c>
      <c r="L3307" s="13">
        <v>2522</v>
      </c>
      <c r="M3307" s="13" t="s">
        <v>1941</v>
      </c>
    </row>
    <row r="3308" spans="10:13" x14ac:dyDescent="0.25">
      <c r="J3308" s="13">
        <v>2064</v>
      </c>
      <c r="K3308" s="13" t="s">
        <v>462</v>
      </c>
      <c r="L3308" s="13">
        <v>2064</v>
      </c>
      <c r="M3308" s="13" t="s">
        <v>1941</v>
      </c>
    </row>
    <row r="3309" spans="10:13" x14ac:dyDescent="0.25">
      <c r="J3309" s="13">
        <v>2064</v>
      </c>
      <c r="K3309" s="13" t="s">
        <v>462</v>
      </c>
      <c r="L3309" s="13">
        <v>2064</v>
      </c>
      <c r="M3309" s="13" t="s">
        <v>1941</v>
      </c>
    </row>
    <row r="3310" spans="10:13" x14ac:dyDescent="0.25">
      <c r="J3310" s="13">
        <v>2064</v>
      </c>
      <c r="K3310" s="13" t="s">
        <v>462</v>
      </c>
      <c r="L3310" s="13">
        <v>2064</v>
      </c>
      <c r="M3310" s="13" t="s">
        <v>1941</v>
      </c>
    </row>
    <row r="3311" spans="10:13" x14ac:dyDescent="0.25">
      <c r="J3311" s="13">
        <v>1209</v>
      </c>
      <c r="K3311" s="13" t="s">
        <v>825</v>
      </c>
      <c r="L3311" s="13">
        <v>1209</v>
      </c>
      <c r="M3311" s="13" t="s">
        <v>1941</v>
      </c>
    </row>
    <row r="3312" spans="10:13" x14ac:dyDescent="0.25">
      <c r="J3312" s="13">
        <v>1209</v>
      </c>
      <c r="K3312" s="13" t="s">
        <v>1077</v>
      </c>
      <c r="L3312" s="13">
        <v>1209</v>
      </c>
      <c r="M3312" s="13" t="s">
        <v>1941</v>
      </c>
    </row>
    <row r="3313" spans="10:13" x14ac:dyDescent="0.25">
      <c r="J3313" s="13">
        <v>2522</v>
      </c>
      <c r="K3313" s="13" t="s">
        <v>1123</v>
      </c>
      <c r="L3313" s="13">
        <v>2522</v>
      </c>
      <c r="M3313" s="13" t="s">
        <v>1941</v>
      </c>
    </row>
    <row r="3314" spans="10:13" x14ac:dyDescent="0.25">
      <c r="J3314" s="13">
        <v>2521</v>
      </c>
      <c r="K3314" s="13" t="s">
        <v>594</v>
      </c>
      <c r="L3314" s="13">
        <v>2521</v>
      </c>
      <c r="M3314" s="13" t="s">
        <v>1941</v>
      </c>
    </row>
    <row r="3315" spans="10:13" x14ac:dyDescent="0.25">
      <c r="J3315" s="13">
        <v>2582</v>
      </c>
      <c r="K3315" s="13" t="s">
        <v>462</v>
      </c>
      <c r="L3315" s="13">
        <v>2582</v>
      </c>
      <c r="M3315" s="13" t="s">
        <v>1941</v>
      </c>
    </row>
    <row r="3316" spans="10:13" x14ac:dyDescent="0.25">
      <c r="J3316" s="13">
        <v>2064</v>
      </c>
      <c r="K3316" s="13" t="s">
        <v>462</v>
      </c>
      <c r="L3316" s="13">
        <v>2064</v>
      </c>
      <c r="M3316" s="13" t="s">
        <v>1941</v>
      </c>
    </row>
    <row r="3317" spans="10:13" x14ac:dyDescent="0.25">
      <c r="J3317" s="13">
        <v>2570</v>
      </c>
      <c r="K3317" s="13" t="s">
        <v>1123</v>
      </c>
      <c r="L3317" s="13">
        <v>2570</v>
      </c>
      <c r="M3317" s="13" t="s">
        <v>1941</v>
      </c>
    </row>
    <row r="3318" spans="10:13" x14ac:dyDescent="0.25">
      <c r="J3318" s="13">
        <v>2064</v>
      </c>
      <c r="K3318" s="13" t="s">
        <v>462</v>
      </c>
      <c r="L3318" s="13">
        <v>2064</v>
      </c>
      <c r="M3318" s="13" t="s">
        <v>1941</v>
      </c>
    </row>
    <row r="3319" spans="10:13" x14ac:dyDescent="0.25">
      <c r="J3319" s="13">
        <v>2064</v>
      </c>
      <c r="K3319" s="13" t="s">
        <v>462</v>
      </c>
      <c r="L3319" s="13">
        <v>2064</v>
      </c>
      <c r="M3319" s="13" t="s">
        <v>1941</v>
      </c>
    </row>
    <row r="3320" spans="10:13" x14ac:dyDescent="0.25">
      <c r="J3320" s="13">
        <v>2064</v>
      </c>
      <c r="K3320" s="13" t="s">
        <v>462</v>
      </c>
      <c r="L3320" s="13">
        <v>2064</v>
      </c>
      <c r="M3320" s="13" t="s">
        <v>1941</v>
      </c>
    </row>
    <row r="3321" spans="10:13" x14ac:dyDescent="0.25">
      <c r="J3321" s="13">
        <v>2064</v>
      </c>
      <c r="K3321" s="13" t="s">
        <v>462</v>
      </c>
      <c r="L3321" s="13">
        <v>2064</v>
      </c>
      <c r="M3321" s="13" t="s">
        <v>1941</v>
      </c>
    </row>
    <row r="3322" spans="10:13" x14ac:dyDescent="0.25">
      <c r="J3322" s="13">
        <v>2064</v>
      </c>
      <c r="K3322" s="13" t="s">
        <v>462</v>
      </c>
      <c r="L3322" s="13">
        <v>2064</v>
      </c>
      <c r="M3322" s="13" t="s">
        <v>1941</v>
      </c>
    </row>
    <row r="3323" spans="10:13" x14ac:dyDescent="0.25">
      <c r="J3323" s="13">
        <v>2064</v>
      </c>
      <c r="K3323" s="13" t="s">
        <v>462</v>
      </c>
      <c r="L3323" s="13">
        <v>2064</v>
      </c>
      <c r="M3323" s="13" t="s">
        <v>1941</v>
      </c>
    </row>
    <row r="3324" spans="10:13" x14ac:dyDescent="0.25">
      <c r="J3324" s="13">
        <v>2064</v>
      </c>
      <c r="K3324" s="13" t="s">
        <v>462</v>
      </c>
      <c r="L3324" s="13">
        <v>2064</v>
      </c>
      <c r="M3324" s="13" t="s">
        <v>1941</v>
      </c>
    </row>
    <row r="3325" spans="10:13" x14ac:dyDescent="0.25">
      <c r="J3325" s="13">
        <v>1209</v>
      </c>
      <c r="K3325" s="13" t="s">
        <v>825</v>
      </c>
      <c r="L3325" s="13">
        <v>1209</v>
      </c>
      <c r="M3325" s="13" t="s">
        <v>1941</v>
      </c>
    </row>
    <row r="3326" spans="10:13" x14ac:dyDescent="0.25">
      <c r="J3326" s="13">
        <v>2521</v>
      </c>
      <c r="K3326" s="13" t="s">
        <v>594</v>
      </c>
      <c r="L3326" s="13">
        <v>2521</v>
      </c>
      <c r="M3326" s="13" t="s">
        <v>1941</v>
      </c>
    </row>
    <row r="3327" spans="10:13" x14ac:dyDescent="0.25">
      <c r="J3327" s="13">
        <v>2522</v>
      </c>
      <c r="K3327" s="13" t="s">
        <v>1123</v>
      </c>
      <c r="L3327" s="13">
        <v>2522</v>
      </c>
      <c r="M3327" s="13" t="s">
        <v>1941</v>
      </c>
    </row>
    <row r="3328" spans="10:13" x14ac:dyDescent="0.25">
      <c r="J3328" s="13">
        <v>2064</v>
      </c>
      <c r="K3328" s="13" t="s">
        <v>462</v>
      </c>
      <c r="L3328" s="13">
        <v>2064</v>
      </c>
      <c r="M3328" s="13" t="s">
        <v>1941</v>
      </c>
    </row>
    <row r="3329" spans="10:13" x14ac:dyDescent="0.25">
      <c r="J3329" s="13">
        <v>2064</v>
      </c>
      <c r="K3329" s="13" t="s">
        <v>462</v>
      </c>
      <c r="L3329" s="13">
        <v>2064</v>
      </c>
      <c r="M3329" s="13" t="s">
        <v>1941</v>
      </c>
    </row>
    <row r="3330" spans="10:13" x14ac:dyDescent="0.25">
      <c r="J3330" s="13">
        <v>1209</v>
      </c>
      <c r="K3330" s="13" t="s">
        <v>825</v>
      </c>
      <c r="L3330" s="13">
        <v>1209</v>
      </c>
      <c r="M3330" s="13" t="s">
        <v>1941</v>
      </c>
    </row>
    <row r="3331" spans="10:13" x14ac:dyDescent="0.25">
      <c r="J3331" s="13">
        <v>1209</v>
      </c>
      <c r="K3331" s="13" t="s">
        <v>825</v>
      </c>
      <c r="L3331" s="13">
        <v>1209</v>
      </c>
      <c r="M3331" s="13" t="s">
        <v>1941</v>
      </c>
    </row>
    <row r="3332" spans="10:13" x14ac:dyDescent="0.25">
      <c r="J3332" s="13">
        <v>2226</v>
      </c>
      <c r="K3332" s="13" t="s">
        <v>462</v>
      </c>
      <c r="L3332" s="13">
        <v>2226</v>
      </c>
      <c r="M3332" s="13" t="s">
        <v>1941</v>
      </c>
    </row>
    <row r="3333" spans="10:13" x14ac:dyDescent="0.25">
      <c r="J3333" s="13">
        <v>2226</v>
      </c>
      <c r="K3333" s="13" t="s">
        <v>462</v>
      </c>
      <c r="L3333" s="13">
        <v>2226</v>
      </c>
      <c r="M3333" s="13" t="s">
        <v>1941</v>
      </c>
    </row>
    <row r="3334" spans="10:13" x14ac:dyDescent="0.25">
      <c r="J3334" s="13">
        <v>2226</v>
      </c>
      <c r="K3334" s="13" t="s">
        <v>462</v>
      </c>
      <c r="L3334" s="13">
        <v>2226</v>
      </c>
      <c r="M3334" s="13" t="s">
        <v>1941</v>
      </c>
    </row>
    <row r="3335" spans="10:13" x14ac:dyDescent="0.25">
      <c r="J3335" s="13">
        <v>2226</v>
      </c>
      <c r="K3335" s="13" t="s">
        <v>462</v>
      </c>
      <c r="L3335" s="13">
        <v>2226</v>
      </c>
      <c r="M3335" s="13" t="s">
        <v>1941</v>
      </c>
    </row>
    <row r="3336" spans="10:13" x14ac:dyDescent="0.25">
      <c r="J3336" s="13">
        <v>1209</v>
      </c>
      <c r="K3336" s="13" t="s">
        <v>825</v>
      </c>
      <c r="L3336" s="13">
        <v>1209</v>
      </c>
      <c r="M3336" s="13" t="s">
        <v>1941</v>
      </c>
    </row>
    <row r="3337" spans="10:13" x14ac:dyDescent="0.25">
      <c r="J3337" s="13">
        <v>1209</v>
      </c>
      <c r="K3337" s="13" t="s">
        <v>1295</v>
      </c>
      <c r="L3337" s="13">
        <v>1209</v>
      </c>
      <c r="M3337" s="13" t="s">
        <v>1941</v>
      </c>
    </row>
    <row r="3338" spans="10:13" x14ac:dyDescent="0.25">
      <c r="J3338" s="13">
        <v>2362</v>
      </c>
      <c r="K3338" s="13" t="s">
        <v>594</v>
      </c>
      <c r="L3338" s="13">
        <v>2362</v>
      </c>
      <c r="M3338" s="13" t="s">
        <v>1941</v>
      </c>
    </row>
    <row r="3339" spans="10:13" x14ac:dyDescent="0.25">
      <c r="J3339" s="13">
        <v>2226</v>
      </c>
      <c r="K3339" s="13" t="s">
        <v>462</v>
      </c>
      <c r="L3339" s="13">
        <v>2226</v>
      </c>
      <c r="M3339" s="13" t="s">
        <v>1941</v>
      </c>
    </row>
    <row r="3340" spans="10:13" x14ac:dyDescent="0.25">
      <c r="J3340" s="13">
        <v>1209</v>
      </c>
      <c r="K3340" s="13" t="s">
        <v>825</v>
      </c>
      <c r="L3340" s="13">
        <v>1209</v>
      </c>
      <c r="M3340" s="13" t="s">
        <v>1941</v>
      </c>
    </row>
    <row r="3341" spans="10:13" x14ac:dyDescent="0.25">
      <c r="J3341" s="13">
        <v>1209</v>
      </c>
      <c r="K3341" s="13" t="s">
        <v>1123</v>
      </c>
      <c r="L3341" s="13">
        <v>1209</v>
      </c>
      <c r="M3341" s="13" t="s">
        <v>1941</v>
      </c>
    </row>
    <row r="3342" spans="10:13" x14ac:dyDescent="0.25">
      <c r="J3342" s="13">
        <v>1209</v>
      </c>
      <c r="K3342" s="13" t="s">
        <v>1077</v>
      </c>
      <c r="L3342" s="13">
        <v>1209</v>
      </c>
      <c r="M3342" s="13" t="s">
        <v>1941</v>
      </c>
    </row>
    <row r="3343" spans="10:13" x14ac:dyDescent="0.25">
      <c r="J3343" s="13">
        <v>2563</v>
      </c>
      <c r="K3343" s="13" t="s">
        <v>594</v>
      </c>
      <c r="L3343" s="13">
        <v>2563</v>
      </c>
      <c r="M3343" s="13" t="s">
        <v>1941</v>
      </c>
    </row>
    <row r="3344" spans="10:13" x14ac:dyDescent="0.25">
      <c r="J3344" s="13">
        <v>2226</v>
      </c>
      <c r="K3344" s="13" t="s">
        <v>462</v>
      </c>
      <c r="L3344" s="13">
        <v>2226</v>
      </c>
      <c r="M3344" s="13" t="s">
        <v>1941</v>
      </c>
    </row>
    <row r="3345" spans="10:13" x14ac:dyDescent="0.25">
      <c r="J3345" s="13">
        <v>2226</v>
      </c>
      <c r="K3345" s="13" t="s">
        <v>462</v>
      </c>
      <c r="L3345" s="13">
        <v>2226</v>
      </c>
      <c r="M3345" s="13" t="s">
        <v>1941</v>
      </c>
    </row>
    <row r="3346" spans="10:13" x14ac:dyDescent="0.25">
      <c r="J3346" s="13">
        <v>2226</v>
      </c>
      <c r="K3346" s="13" t="s">
        <v>462</v>
      </c>
      <c r="L3346" s="13">
        <v>2226</v>
      </c>
      <c r="M3346" s="13" t="s">
        <v>1941</v>
      </c>
    </row>
    <row r="3347" spans="10:13" x14ac:dyDescent="0.25">
      <c r="J3347" s="13">
        <v>2226</v>
      </c>
      <c r="K3347" s="13" t="s">
        <v>462</v>
      </c>
      <c r="L3347" s="13">
        <v>2226</v>
      </c>
      <c r="M3347" s="13" t="s">
        <v>1941</v>
      </c>
    </row>
    <row r="3348" spans="10:13" x14ac:dyDescent="0.25">
      <c r="J3348" s="13">
        <v>2226</v>
      </c>
      <c r="K3348" s="13" t="s">
        <v>462</v>
      </c>
      <c r="L3348" s="13">
        <v>2226</v>
      </c>
      <c r="M3348" s="13" t="s">
        <v>1941</v>
      </c>
    </row>
    <row r="3349" spans="10:13" x14ac:dyDescent="0.25">
      <c r="J3349" s="13">
        <v>2226</v>
      </c>
      <c r="K3349" s="13" t="s">
        <v>462</v>
      </c>
      <c r="L3349" s="13">
        <v>2226</v>
      </c>
      <c r="M3349" s="13" t="s">
        <v>1941</v>
      </c>
    </row>
    <row r="3350" spans="10:13" x14ac:dyDescent="0.25">
      <c r="J3350" s="13">
        <v>2226</v>
      </c>
      <c r="K3350" s="13" t="s">
        <v>462</v>
      </c>
      <c r="L3350" s="13">
        <v>2226</v>
      </c>
      <c r="M3350" s="13" t="s">
        <v>1941</v>
      </c>
    </row>
    <row r="3351" spans="10:13" x14ac:dyDescent="0.25">
      <c r="J3351" s="13">
        <v>2226</v>
      </c>
      <c r="K3351" s="13" t="s">
        <v>462</v>
      </c>
      <c r="L3351" s="13">
        <v>2226</v>
      </c>
      <c r="M3351" s="13" t="s">
        <v>1941</v>
      </c>
    </row>
    <row r="3352" spans="10:13" x14ac:dyDescent="0.25">
      <c r="J3352" s="13">
        <v>2226</v>
      </c>
      <c r="K3352" s="13" t="s">
        <v>462</v>
      </c>
      <c r="L3352" s="13">
        <v>2226</v>
      </c>
      <c r="M3352" s="13" t="s">
        <v>1941</v>
      </c>
    </row>
    <row r="3353" spans="10:13" x14ac:dyDescent="0.25">
      <c r="J3353" s="13">
        <v>2064</v>
      </c>
      <c r="K3353" s="13" t="s">
        <v>1295</v>
      </c>
      <c r="L3353" s="13">
        <v>2064</v>
      </c>
      <c r="M3353" s="13" t="s">
        <v>1941</v>
      </c>
    </row>
    <row r="3354" spans="10:13" x14ac:dyDescent="0.25">
      <c r="J3354" s="13">
        <v>2064</v>
      </c>
      <c r="K3354" s="13" t="s">
        <v>1295</v>
      </c>
      <c r="L3354" s="13">
        <v>2064</v>
      </c>
      <c r="M3354" s="13" t="s">
        <v>1941</v>
      </c>
    </row>
    <row r="3355" spans="10:13" x14ac:dyDescent="0.25">
      <c r="J3355" s="13">
        <v>2064</v>
      </c>
      <c r="K3355" s="13" t="s">
        <v>1295</v>
      </c>
      <c r="L3355" s="13">
        <v>2064</v>
      </c>
      <c r="M3355" s="13" t="s">
        <v>1941</v>
      </c>
    </row>
    <row r="3356" spans="10:13" x14ac:dyDescent="0.25">
      <c r="J3356" s="13">
        <v>2064</v>
      </c>
      <c r="K3356" s="13" t="s">
        <v>1295</v>
      </c>
      <c r="L3356" s="13">
        <v>2064</v>
      </c>
      <c r="M3356" s="13" t="s">
        <v>1941</v>
      </c>
    </row>
    <row r="3357" spans="10:13" x14ac:dyDescent="0.25">
      <c r="J3357" s="13">
        <v>1209</v>
      </c>
      <c r="K3357" s="13" t="s">
        <v>594</v>
      </c>
      <c r="L3357" s="13">
        <v>1209</v>
      </c>
      <c r="M3357" s="13" t="s">
        <v>1941</v>
      </c>
    </row>
    <row r="3358" spans="10:13" x14ac:dyDescent="0.25">
      <c r="J3358" s="13">
        <v>2064</v>
      </c>
      <c r="K3358" s="13" t="s">
        <v>1295</v>
      </c>
      <c r="L3358" s="13">
        <v>2064</v>
      </c>
      <c r="M3358" s="13" t="s">
        <v>1941</v>
      </c>
    </row>
    <row r="3359" spans="10:13" x14ac:dyDescent="0.25">
      <c r="J3359" s="13">
        <v>2064</v>
      </c>
      <c r="K3359" s="13" t="s">
        <v>1295</v>
      </c>
      <c r="L3359" s="13">
        <v>2064</v>
      </c>
      <c r="M3359" s="13" t="s">
        <v>1941</v>
      </c>
    </row>
    <row r="3360" spans="10:13" x14ac:dyDescent="0.25">
      <c r="J3360" s="13">
        <v>2064</v>
      </c>
      <c r="K3360" s="13" t="s">
        <v>1295</v>
      </c>
      <c r="L3360" s="13">
        <v>2064</v>
      </c>
      <c r="M3360" s="13" t="s">
        <v>1941</v>
      </c>
    </row>
    <row r="3361" spans="10:13" x14ac:dyDescent="0.25">
      <c r="J3361" s="13">
        <v>2064</v>
      </c>
      <c r="K3361" s="13" t="s">
        <v>1295</v>
      </c>
      <c r="L3361" s="13">
        <v>2064</v>
      </c>
      <c r="M3361" s="13" t="s">
        <v>1941</v>
      </c>
    </row>
    <row r="3362" spans="10:13" x14ac:dyDescent="0.25">
      <c r="J3362" s="13">
        <v>2016</v>
      </c>
      <c r="K3362" s="13" t="s">
        <v>1295</v>
      </c>
      <c r="L3362" s="13">
        <v>2016</v>
      </c>
      <c r="M3362" s="13" t="s">
        <v>1941</v>
      </c>
    </row>
    <row r="3363" spans="10:13" x14ac:dyDescent="0.25">
      <c r="J3363" s="13">
        <v>2016</v>
      </c>
      <c r="K3363" s="13" t="s">
        <v>1295</v>
      </c>
      <c r="L3363" s="13">
        <v>2016</v>
      </c>
      <c r="M3363" s="13" t="s">
        <v>1941</v>
      </c>
    </row>
    <row r="3364" spans="10:13" x14ac:dyDescent="0.25">
      <c r="J3364" s="13">
        <v>2016</v>
      </c>
      <c r="K3364" s="13" t="s">
        <v>1295</v>
      </c>
      <c r="L3364" s="13">
        <v>2016</v>
      </c>
      <c r="M3364" s="13" t="s">
        <v>1941</v>
      </c>
    </row>
    <row r="3365" spans="10:13" x14ac:dyDescent="0.25">
      <c r="J3365" s="13">
        <v>2016</v>
      </c>
      <c r="K3365" s="13" t="s">
        <v>1295</v>
      </c>
      <c r="L3365" s="13">
        <v>2016</v>
      </c>
      <c r="M3365" s="13" t="s">
        <v>1941</v>
      </c>
    </row>
    <row r="3366" spans="10:13" x14ac:dyDescent="0.25">
      <c r="J3366" s="13">
        <v>2563</v>
      </c>
      <c r="K3366" s="13" t="s">
        <v>594</v>
      </c>
      <c r="L3366" s="13">
        <v>2563</v>
      </c>
      <c r="M3366" s="13" t="s">
        <v>1941</v>
      </c>
    </row>
    <row r="3367" spans="10:13" x14ac:dyDescent="0.25">
      <c r="J3367" s="13">
        <v>2487</v>
      </c>
      <c r="K3367" s="13" t="s">
        <v>1123</v>
      </c>
      <c r="L3367" s="13">
        <v>2487</v>
      </c>
      <c r="M3367" s="13" t="s">
        <v>1941</v>
      </c>
    </row>
    <row r="3368" spans="10:13" x14ac:dyDescent="0.25">
      <c r="J3368" s="13">
        <v>2086</v>
      </c>
      <c r="K3368" s="13" t="s">
        <v>825</v>
      </c>
      <c r="L3368" s="13">
        <v>2086</v>
      </c>
      <c r="M3368" s="13" t="s">
        <v>1941</v>
      </c>
    </row>
    <row r="3369" spans="10:13" x14ac:dyDescent="0.25">
      <c r="J3369" s="13">
        <v>2016</v>
      </c>
      <c r="K3369" s="13" t="s">
        <v>1295</v>
      </c>
      <c r="L3369" s="13">
        <v>2016</v>
      </c>
      <c r="M3369" s="13" t="s">
        <v>1941</v>
      </c>
    </row>
    <row r="3370" spans="10:13" x14ac:dyDescent="0.25">
      <c r="J3370" s="13">
        <v>1209</v>
      </c>
      <c r="K3370" s="13" t="s">
        <v>825</v>
      </c>
      <c r="L3370" s="13">
        <v>1209</v>
      </c>
      <c r="M3370" s="13" t="s">
        <v>1941</v>
      </c>
    </row>
    <row r="3371" spans="10:13" x14ac:dyDescent="0.25">
      <c r="J3371" s="13">
        <v>1209</v>
      </c>
      <c r="K3371" s="13" t="s">
        <v>594</v>
      </c>
      <c r="L3371" s="13">
        <v>1209</v>
      </c>
      <c r="M3371" s="13" t="s">
        <v>1941</v>
      </c>
    </row>
    <row r="3372" spans="10:13" x14ac:dyDescent="0.25">
      <c r="J3372" s="13">
        <v>1209</v>
      </c>
      <c r="K3372" s="13" t="s">
        <v>1295</v>
      </c>
      <c r="L3372" s="13">
        <v>1209</v>
      </c>
      <c r="M3372" s="13" t="s">
        <v>1941</v>
      </c>
    </row>
    <row r="3373" spans="10:13" x14ac:dyDescent="0.25">
      <c r="J3373" s="13">
        <v>1209</v>
      </c>
      <c r="K3373" s="13" t="s">
        <v>1256</v>
      </c>
      <c r="L3373" s="13">
        <v>1209</v>
      </c>
      <c r="M3373" s="13" t="s">
        <v>1941</v>
      </c>
    </row>
    <row r="3374" spans="10:13" x14ac:dyDescent="0.25">
      <c r="J3374" s="13">
        <v>1629</v>
      </c>
      <c r="K3374" s="13" t="s">
        <v>752</v>
      </c>
      <c r="L3374" s="13">
        <v>1629</v>
      </c>
      <c r="M3374" s="13" t="s">
        <v>1941</v>
      </c>
    </row>
    <row r="3375" spans="10:13" x14ac:dyDescent="0.25">
      <c r="J3375" s="13">
        <v>1209</v>
      </c>
      <c r="K3375" s="13" t="s">
        <v>1319</v>
      </c>
      <c r="L3375" s="13">
        <v>1209</v>
      </c>
      <c r="M3375" s="13" t="s">
        <v>1941</v>
      </c>
    </row>
    <row r="3376" spans="10:13" x14ac:dyDescent="0.25">
      <c r="J3376" s="13">
        <v>2064</v>
      </c>
      <c r="K3376" s="13" t="s">
        <v>1295</v>
      </c>
      <c r="L3376" s="13">
        <v>2064</v>
      </c>
      <c r="M3376" s="13" t="s">
        <v>1941</v>
      </c>
    </row>
    <row r="3377" spans="10:13" x14ac:dyDescent="0.25">
      <c r="J3377" s="13">
        <v>2064</v>
      </c>
      <c r="K3377" s="13" t="s">
        <v>1295</v>
      </c>
      <c r="L3377" s="13">
        <v>2064</v>
      </c>
      <c r="M3377" s="13" t="s">
        <v>1941</v>
      </c>
    </row>
    <row r="3378" spans="10:13" x14ac:dyDescent="0.25">
      <c r="J3378" s="13">
        <v>2064</v>
      </c>
      <c r="K3378" s="13" t="s">
        <v>1295</v>
      </c>
      <c r="L3378" s="13">
        <v>2064</v>
      </c>
      <c r="M3378" s="13" t="s">
        <v>1941</v>
      </c>
    </row>
    <row r="3379" spans="10:13" x14ac:dyDescent="0.25">
      <c r="J3379" s="13">
        <v>2064</v>
      </c>
      <c r="K3379" s="13" t="s">
        <v>1295</v>
      </c>
      <c r="L3379" s="13">
        <v>2064</v>
      </c>
      <c r="M3379" s="13" t="s">
        <v>1941</v>
      </c>
    </row>
    <row r="3380" spans="10:13" x14ac:dyDescent="0.25">
      <c r="J3380" s="13">
        <v>2064</v>
      </c>
      <c r="K3380" s="13" t="s">
        <v>1295</v>
      </c>
      <c r="L3380" s="13">
        <v>2064</v>
      </c>
      <c r="M3380" s="13" t="s">
        <v>1941</v>
      </c>
    </row>
    <row r="3381" spans="10:13" x14ac:dyDescent="0.25">
      <c r="J3381" s="13">
        <v>2064</v>
      </c>
      <c r="K3381" s="13" t="s">
        <v>1295</v>
      </c>
      <c r="L3381" s="13">
        <v>2064</v>
      </c>
      <c r="M3381" s="13" t="s">
        <v>1941</v>
      </c>
    </row>
    <row r="3382" spans="10:13" x14ac:dyDescent="0.25">
      <c r="J3382" s="13">
        <v>2064</v>
      </c>
      <c r="K3382" s="13" t="s">
        <v>1295</v>
      </c>
      <c r="L3382" s="13">
        <v>2064</v>
      </c>
      <c r="M3382" s="13" t="s">
        <v>1941</v>
      </c>
    </row>
    <row r="3383" spans="10:13" x14ac:dyDescent="0.25">
      <c r="J3383" s="13">
        <v>2064</v>
      </c>
      <c r="K3383" s="13" t="s">
        <v>1295</v>
      </c>
      <c r="L3383" s="13">
        <v>2064</v>
      </c>
      <c r="M3383" s="13" t="s">
        <v>1941</v>
      </c>
    </row>
    <row r="3384" spans="10:13" x14ac:dyDescent="0.25">
      <c r="J3384" s="13">
        <v>2064</v>
      </c>
      <c r="K3384" s="13" t="s">
        <v>1295</v>
      </c>
      <c r="L3384" s="13">
        <v>2064</v>
      </c>
      <c r="M3384" s="13" t="s">
        <v>1941</v>
      </c>
    </row>
    <row r="3385" spans="10:13" x14ac:dyDescent="0.25">
      <c r="J3385" s="13">
        <v>2064</v>
      </c>
      <c r="K3385" s="13" t="s">
        <v>1295</v>
      </c>
      <c r="L3385" s="13">
        <v>2064</v>
      </c>
      <c r="M3385" s="13" t="s">
        <v>1941</v>
      </c>
    </row>
    <row r="3386" spans="10:13" x14ac:dyDescent="0.25">
      <c r="J3386" s="13">
        <v>2064</v>
      </c>
      <c r="K3386" s="13" t="s">
        <v>1295</v>
      </c>
      <c r="L3386" s="13">
        <v>2064</v>
      </c>
      <c r="M3386" s="13" t="s">
        <v>1941</v>
      </c>
    </row>
    <row r="3387" spans="10:13" x14ac:dyDescent="0.25">
      <c r="J3387" s="13">
        <v>2064</v>
      </c>
      <c r="K3387" s="13" t="s">
        <v>1295</v>
      </c>
      <c r="L3387" s="13">
        <v>2064</v>
      </c>
      <c r="M3387" s="13" t="s">
        <v>1941</v>
      </c>
    </row>
    <row r="3388" spans="10:13" x14ac:dyDescent="0.25">
      <c r="J3388" s="13">
        <v>2064</v>
      </c>
      <c r="K3388" s="13" t="s">
        <v>1295</v>
      </c>
      <c r="L3388" s="13">
        <v>2064</v>
      </c>
      <c r="M3388" s="13" t="s">
        <v>1941</v>
      </c>
    </row>
    <row r="3389" spans="10:13" x14ac:dyDescent="0.25">
      <c r="J3389" s="13">
        <v>2064</v>
      </c>
      <c r="K3389" s="13" t="s">
        <v>1295</v>
      </c>
      <c r="L3389" s="13">
        <v>2064</v>
      </c>
      <c r="M3389" s="13" t="s">
        <v>1941</v>
      </c>
    </row>
    <row r="3390" spans="10:13" x14ac:dyDescent="0.25">
      <c r="J3390" s="13">
        <v>2639</v>
      </c>
      <c r="K3390" s="13" t="s">
        <v>1940</v>
      </c>
      <c r="L3390" s="13">
        <v>2639</v>
      </c>
      <c r="M3390" s="13" t="s">
        <v>1941</v>
      </c>
    </row>
    <row r="3391" spans="10:13" x14ac:dyDescent="0.25">
      <c r="J3391" s="13">
        <v>2064</v>
      </c>
      <c r="K3391" s="13" t="s">
        <v>1295</v>
      </c>
      <c r="L3391" s="13">
        <v>2064</v>
      </c>
      <c r="M3391" s="13" t="s">
        <v>1941</v>
      </c>
    </row>
    <row r="3392" spans="10:13" x14ac:dyDescent="0.25">
      <c r="J3392" s="13">
        <v>2064</v>
      </c>
      <c r="K3392" s="13" t="s">
        <v>1295</v>
      </c>
      <c r="L3392" s="13">
        <v>2064</v>
      </c>
      <c r="M3392" s="13" t="s">
        <v>1941</v>
      </c>
    </row>
    <row r="3393" spans="10:13" x14ac:dyDescent="0.25">
      <c r="J3393" s="13">
        <v>2064</v>
      </c>
      <c r="K3393" s="13" t="s">
        <v>1295</v>
      </c>
      <c r="L3393" s="13">
        <v>2064</v>
      </c>
      <c r="M3393" s="13" t="s">
        <v>1941</v>
      </c>
    </row>
    <row r="3394" spans="10:13" x14ac:dyDescent="0.25">
      <c r="J3394" s="13">
        <v>2064</v>
      </c>
      <c r="K3394" s="13" t="s">
        <v>1295</v>
      </c>
      <c r="L3394" s="13">
        <v>2064</v>
      </c>
      <c r="M3394" s="13" t="s">
        <v>1941</v>
      </c>
    </row>
    <row r="3395" spans="10:13" x14ac:dyDescent="0.25">
      <c r="J3395" s="13">
        <v>2064</v>
      </c>
      <c r="K3395" s="13" t="s">
        <v>1295</v>
      </c>
      <c r="L3395" s="13">
        <v>2064</v>
      </c>
      <c r="M3395" s="13" t="s">
        <v>1941</v>
      </c>
    </row>
    <row r="3396" spans="10:13" x14ac:dyDescent="0.25">
      <c r="J3396" s="13">
        <v>2064</v>
      </c>
      <c r="K3396" s="13" t="s">
        <v>1295</v>
      </c>
      <c r="L3396" s="13">
        <v>2064</v>
      </c>
      <c r="M3396" s="13" t="s">
        <v>1941</v>
      </c>
    </row>
    <row r="3397" spans="10:13" x14ac:dyDescent="0.25">
      <c r="J3397" s="13">
        <v>2064</v>
      </c>
      <c r="K3397" s="13" t="s">
        <v>1295</v>
      </c>
      <c r="L3397" s="13">
        <v>2064</v>
      </c>
      <c r="M3397" s="13" t="s">
        <v>1941</v>
      </c>
    </row>
    <row r="3398" spans="10:13" x14ac:dyDescent="0.25">
      <c r="J3398" s="13">
        <v>2064</v>
      </c>
      <c r="K3398" s="13" t="s">
        <v>1295</v>
      </c>
      <c r="L3398" s="13">
        <v>2064</v>
      </c>
      <c r="M3398" s="13" t="s">
        <v>1941</v>
      </c>
    </row>
    <row r="3399" spans="10:13" x14ac:dyDescent="0.25">
      <c r="J3399" s="13">
        <v>1209</v>
      </c>
      <c r="K3399" s="13" t="s">
        <v>825</v>
      </c>
      <c r="L3399" s="13">
        <v>1209</v>
      </c>
      <c r="M3399" s="13" t="s">
        <v>1941</v>
      </c>
    </row>
    <row r="3400" spans="10:13" x14ac:dyDescent="0.25">
      <c r="J3400" s="13">
        <v>1209</v>
      </c>
      <c r="K3400" s="13" t="s">
        <v>1123</v>
      </c>
      <c r="L3400" s="13">
        <v>1209</v>
      </c>
      <c r="M3400" s="13" t="s">
        <v>1941</v>
      </c>
    </row>
    <row r="3401" spans="10:13" x14ac:dyDescent="0.25">
      <c r="J3401" s="13">
        <v>1209</v>
      </c>
      <c r="K3401" s="13" t="s">
        <v>594</v>
      </c>
      <c r="L3401" s="13">
        <v>1209</v>
      </c>
      <c r="M3401" s="13" t="s">
        <v>1941</v>
      </c>
    </row>
    <row r="3402" spans="10:13" x14ac:dyDescent="0.25">
      <c r="J3402" s="13">
        <v>1209</v>
      </c>
      <c r="K3402" s="13" t="s">
        <v>1193</v>
      </c>
      <c r="L3402" s="13">
        <v>1209</v>
      </c>
      <c r="M3402" s="13" t="s">
        <v>1941</v>
      </c>
    </row>
    <row r="3403" spans="10:13" x14ac:dyDescent="0.25">
      <c r="J3403" s="13">
        <v>1629</v>
      </c>
      <c r="K3403" s="13" t="s">
        <v>752</v>
      </c>
      <c r="L3403" s="13">
        <v>1629</v>
      </c>
      <c r="M3403" s="13" t="s">
        <v>1941</v>
      </c>
    </row>
    <row r="3404" spans="10:13" x14ac:dyDescent="0.25">
      <c r="J3404" s="13">
        <v>1209</v>
      </c>
      <c r="K3404" s="13" t="s">
        <v>1256</v>
      </c>
      <c r="L3404" s="13">
        <v>1209</v>
      </c>
      <c r="M3404" s="13" t="s">
        <v>1941</v>
      </c>
    </row>
    <row r="3405" spans="10:13" x14ac:dyDescent="0.25">
      <c r="J3405" s="13">
        <v>2064</v>
      </c>
      <c r="K3405" s="13" t="s">
        <v>1295</v>
      </c>
      <c r="L3405" s="13">
        <v>2064</v>
      </c>
      <c r="M3405" s="13" t="s">
        <v>1941</v>
      </c>
    </row>
    <row r="3406" spans="10:13" x14ac:dyDescent="0.25">
      <c r="J3406" s="13">
        <v>2064</v>
      </c>
      <c r="K3406" s="13" t="s">
        <v>1295</v>
      </c>
      <c r="L3406" s="13">
        <v>2064</v>
      </c>
      <c r="M3406" s="13" t="s">
        <v>1941</v>
      </c>
    </row>
    <row r="3407" spans="10:13" x14ac:dyDescent="0.25">
      <c r="J3407" s="13">
        <v>2064</v>
      </c>
      <c r="K3407" s="13" t="s">
        <v>1295</v>
      </c>
      <c r="L3407" s="13">
        <v>2064</v>
      </c>
      <c r="M3407" s="13" t="s">
        <v>1941</v>
      </c>
    </row>
    <row r="3408" spans="10:13" x14ac:dyDescent="0.25">
      <c r="J3408" s="13">
        <v>2064</v>
      </c>
      <c r="K3408" s="13" t="s">
        <v>1295</v>
      </c>
      <c r="L3408" s="13">
        <v>2064</v>
      </c>
      <c r="M3408" s="13" t="s">
        <v>1941</v>
      </c>
    </row>
    <row r="3409" spans="10:13" x14ac:dyDescent="0.25">
      <c r="J3409" s="13">
        <v>2064</v>
      </c>
      <c r="K3409" s="13" t="s">
        <v>1295</v>
      </c>
      <c r="L3409" s="13">
        <v>2064</v>
      </c>
      <c r="M3409" s="13" t="s">
        <v>1941</v>
      </c>
    </row>
    <row r="3410" spans="10:13" x14ac:dyDescent="0.25">
      <c r="J3410" s="13">
        <v>1209</v>
      </c>
      <c r="K3410" s="13" t="s">
        <v>825</v>
      </c>
      <c r="L3410" s="13">
        <v>1209</v>
      </c>
      <c r="M3410" s="13" t="s">
        <v>1941</v>
      </c>
    </row>
    <row r="3411" spans="10:13" x14ac:dyDescent="0.25">
      <c r="J3411" s="13">
        <v>1209</v>
      </c>
      <c r="K3411" s="13" t="s">
        <v>1123</v>
      </c>
      <c r="L3411" s="13">
        <v>1209</v>
      </c>
      <c r="M3411" s="13" t="s">
        <v>1941</v>
      </c>
    </row>
    <row r="3412" spans="10:13" x14ac:dyDescent="0.25">
      <c r="J3412" s="13">
        <v>2016</v>
      </c>
      <c r="K3412" s="13" t="s">
        <v>1295</v>
      </c>
      <c r="L3412" s="13">
        <v>2016</v>
      </c>
      <c r="M3412" s="13" t="s">
        <v>1941</v>
      </c>
    </row>
    <row r="3413" spans="10:13" x14ac:dyDescent="0.25">
      <c r="J3413" s="13">
        <v>2016</v>
      </c>
      <c r="K3413" s="13" t="s">
        <v>1295</v>
      </c>
      <c r="L3413" s="13">
        <v>2016</v>
      </c>
      <c r="M3413" s="13" t="s">
        <v>1941</v>
      </c>
    </row>
    <row r="3414" spans="10:13" x14ac:dyDescent="0.25">
      <c r="J3414" s="13">
        <v>1209</v>
      </c>
      <c r="K3414" s="13" t="s">
        <v>825</v>
      </c>
      <c r="L3414" s="13">
        <v>1209</v>
      </c>
      <c r="M3414" s="13" t="s">
        <v>1941</v>
      </c>
    </row>
    <row r="3415" spans="10:13" x14ac:dyDescent="0.25">
      <c r="J3415" s="13">
        <v>2064</v>
      </c>
      <c r="K3415" s="13" t="s">
        <v>1295</v>
      </c>
      <c r="L3415" s="13">
        <v>2064</v>
      </c>
      <c r="M3415" s="13" t="s">
        <v>1941</v>
      </c>
    </row>
    <row r="3416" spans="10:13" x14ac:dyDescent="0.25">
      <c r="J3416" s="13">
        <v>1209</v>
      </c>
      <c r="K3416" s="13" t="s">
        <v>825</v>
      </c>
      <c r="L3416" s="13">
        <v>1209</v>
      </c>
      <c r="M3416" s="13" t="s">
        <v>1941</v>
      </c>
    </row>
    <row r="3417" spans="10:13" x14ac:dyDescent="0.25">
      <c r="J3417" s="13">
        <v>1209</v>
      </c>
      <c r="K3417" s="13" t="s">
        <v>1123</v>
      </c>
      <c r="L3417" s="13">
        <v>1209</v>
      </c>
      <c r="M3417" s="13" t="s">
        <v>1941</v>
      </c>
    </row>
    <row r="3418" spans="10:13" x14ac:dyDescent="0.25">
      <c r="J3418" s="13">
        <v>1209</v>
      </c>
      <c r="K3418" s="13" t="s">
        <v>594</v>
      </c>
      <c r="L3418" s="13">
        <v>1209</v>
      </c>
      <c r="M3418" s="13" t="s">
        <v>1941</v>
      </c>
    </row>
    <row r="3419" spans="10:13" x14ac:dyDescent="0.25">
      <c r="J3419" s="13">
        <v>1209</v>
      </c>
      <c r="K3419" s="13" t="s">
        <v>1256</v>
      </c>
      <c r="L3419" s="13">
        <v>1209</v>
      </c>
      <c r="M3419" s="13" t="s">
        <v>1941</v>
      </c>
    </row>
    <row r="3420" spans="10:13" x14ac:dyDescent="0.25">
      <c r="J3420" s="13">
        <v>2639</v>
      </c>
      <c r="K3420" s="13" t="s">
        <v>1940</v>
      </c>
      <c r="L3420" s="13">
        <v>2639</v>
      </c>
      <c r="M3420" s="13" t="s">
        <v>1941</v>
      </c>
    </row>
    <row r="3421" spans="10:13" x14ac:dyDescent="0.25">
      <c r="J3421" s="13">
        <v>2064</v>
      </c>
      <c r="K3421" s="13" t="s">
        <v>1295</v>
      </c>
      <c r="L3421" s="13">
        <v>2064</v>
      </c>
      <c r="M3421" s="13" t="s">
        <v>1941</v>
      </c>
    </row>
    <row r="3422" spans="10:13" x14ac:dyDescent="0.25">
      <c r="J3422" s="13">
        <v>2064</v>
      </c>
      <c r="K3422" s="13" t="s">
        <v>1295</v>
      </c>
      <c r="L3422" s="13">
        <v>2064</v>
      </c>
      <c r="M3422" s="13" t="s">
        <v>1941</v>
      </c>
    </row>
    <row r="3423" spans="10:13" x14ac:dyDescent="0.25">
      <c r="J3423" s="13">
        <v>1209</v>
      </c>
      <c r="K3423" s="13" t="s">
        <v>825</v>
      </c>
      <c r="L3423" s="13">
        <v>1209</v>
      </c>
      <c r="M3423" s="13" t="s">
        <v>1941</v>
      </c>
    </row>
    <row r="3424" spans="10:13" x14ac:dyDescent="0.25">
      <c r="J3424" s="13">
        <v>1209</v>
      </c>
      <c r="K3424" s="13" t="s">
        <v>1123</v>
      </c>
      <c r="L3424" s="13">
        <v>1209</v>
      </c>
      <c r="M3424" s="13" t="s">
        <v>1941</v>
      </c>
    </row>
    <row r="3425" spans="10:13" x14ac:dyDescent="0.25">
      <c r="J3425" s="13">
        <v>1209</v>
      </c>
      <c r="K3425" s="13" t="s">
        <v>594</v>
      </c>
      <c r="L3425" s="13">
        <v>1209</v>
      </c>
      <c r="M3425" s="13" t="s">
        <v>1941</v>
      </c>
    </row>
    <row r="3426" spans="10:13" x14ac:dyDescent="0.25">
      <c r="J3426" s="13">
        <v>1209</v>
      </c>
      <c r="K3426" s="13" t="s">
        <v>825</v>
      </c>
      <c r="L3426" s="13">
        <v>1209</v>
      </c>
      <c r="M3426" s="13" t="s">
        <v>1941</v>
      </c>
    </row>
    <row r="3427" spans="10:13" x14ac:dyDescent="0.25">
      <c r="J3427" s="13">
        <v>1209</v>
      </c>
      <c r="K3427" s="13" t="s">
        <v>1123</v>
      </c>
      <c r="L3427" s="13">
        <v>1209</v>
      </c>
      <c r="M3427" s="13" t="s">
        <v>1941</v>
      </c>
    </row>
    <row r="3428" spans="10:13" x14ac:dyDescent="0.25">
      <c r="J3428" s="13">
        <v>1209</v>
      </c>
      <c r="K3428" s="13" t="s">
        <v>594</v>
      </c>
      <c r="L3428" s="13">
        <v>1209</v>
      </c>
      <c r="M3428" s="13" t="s">
        <v>1941</v>
      </c>
    </row>
    <row r="3429" spans="10:13" x14ac:dyDescent="0.25">
      <c r="J3429" s="13">
        <v>1209</v>
      </c>
      <c r="K3429" s="13" t="s">
        <v>1295</v>
      </c>
      <c r="L3429" s="13">
        <v>1209</v>
      </c>
      <c r="M3429" s="13" t="s">
        <v>1941</v>
      </c>
    </row>
    <row r="3430" spans="10:13" x14ac:dyDescent="0.25">
      <c r="J3430" s="13">
        <v>1209</v>
      </c>
      <c r="K3430" s="13" t="s">
        <v>1256</v>
      </c>
      <c r="L3430" s="13">
        <v>1209</v>
      </c>
      <c r="M3430" s="13" t="s">
        <v>1941</v>
      </c>
    </row>
    <row r="3431" spans="10:13" x14ac:dyDescent="0.25">
      <c r="J3431" s="13">
        <v>2087</v>
      </c>
      <c r="K3431" s="13" t="s">
        <v>825</v>
      </c>
      <c r="L3431" s="13">
        <v>2087</v>
      </c>
      <c r="M3431" s="13" t="s">
        <v>1941</v>
      </c>
    </row>
    <row r="3432" spans="10:13" x14ac:dyDescent="0.25">
      <c r="J3432" s="13">
        <v>1209</v>
      </c>
      <c r="K3432" s="13" t="s">
        <v>825</v>
      </c>
      <c r="L3432" s="13">
        <v>1209</v>
      </c>
      <c r="M3432" s="13" t="s">
        <v>1941</v>
      </c>
    </row>
    <row r="3433" spans="10:13" x14ac:dyDescent="0.25">
      <c r="J3433" s="13">
        <v>1209</v>
      </c>
      <c r="K3433" s="13" t="s">
        <v>1123</v>
      </c>
      <c r="L3433" s="13">
        <v>1209</v>
      </c>
      <c r="M3433" s="13" t="s">
        <v>1941</v>
      </c>
    </row>
    <row r="3434" spans="10:13" x14ac:dyDescent="0.25">
      <c r="J3434" s="13">
        <v>1209</v>
      </c>
      <c r="K3434" s="13" t="s">
        <v>825</v>
      </c>
      <c r="L3434" s="13">
        <v>1209</v>
      </c>
      <c r="M3434" s="13" t="s">
        <v>1941</v>
      </c>
    </row>
    <row r="3435" spans="10:13" x14ac:dyDescent="0.25">
      <c r="J3435" s="13">
        <v>1209</v>
      </c>
      <c r="K3435" s="13" t="s">
        <v>1123</v>
      </c>
      <c r="L3435" s="13">
        <v>1209</v>
      </c>
      <c r="M3435" s="13" t="s">
        <v>1941</v>
      </c>
    </row>
    <row r="3436" spans="10:13" x14ac:dyDescent="0.25">
      <c r="J3436" s="13">
        <v>1209</v>
      </c>
      <c r="K3436" s="13" t="s">
        <v>594</v>
      </c>
      <c r="L3436" s="13">
        <v>1209</v>
      </c>
      <c r="M3436" s="13" t="s">
        <v>1941</v>
      </c>
    </row>
    <row r="3437" spans="10:13" x14ac:dyDescent="0.25">
      <c r="J3437" s="13">
        <v>1209</v>
      </c>
      <c r="K3437" s="13" t="s">
        <v>1957</v>
      </c>
      <c r="L3437" s="13">
        <v>1209</v>
      </c>
      <c r="M3437" s="13" t="s">
        <v>1941</v>
      </c>
    </row>
    <row r="3438" spans="10:13" x14ac:dyDescent="0.25">
      <c r="J3438" s="13">
        <v>1209</v>
      </c>
      <c r="K3438" s="13" t="s">
        <v>1958</v>
      </c>
      <c r="L3438" s="13">
        <v>1209</v>
      </c>
      <c r="M3438" s="13" t="s">
        <v>1941</v>
      </c>
    </row>
    <row r="3439" spans="10:13" x14ac:dyDescent="0.25">
      <c r="J3439" s="13">
        <v>1209</v>
      </c>
      <c r="K3439" s="13" t="s">
        <v>825</v>
      </c>
      <c r="L3439" s="13">
        <v>1209</v>
      </c>
      <c r="M3439" s="13" t="s">
        <v>1941</v>
      </c>
    </row>
    <row r="3440" spans="10:13" x14ac:dyDescent="0.25">
      <c r="J3440" s="13">
        <v>1209</v>
      </c>
      <c r="K3440" s="13" t="s">
        <v>1123</v>
      </c>
      <c r="L3440" s="13">
        <v>1209</v>
      </c>
      <c r="M3440" s="13" t="s">
        <v>1941</v>
      </c>
    </row>
    <row r="3441" spans="10:13" x14ac:dyDescent="0.25">
      <c r="J3441" s="13">
        <v>1209</v>
      </c>
      <c r="K3441" s="13" t="s">
        <v>594</v>
      </c>
      <c r="L3441" s="13">
        <v>1209</v>
      </c>
      <c r="M3441" s="13" t="s">
        <v>1941</v>
      </c>
    </row>
    <row r="3442" spans="10:13" x14ac:dyDescent="0.25">
      <c r="J3442" s="13">
        <v>1629</v>
      </c>
      <c r="K3442" s="13" t="s">
        <v>752</v>
      </c>
      <c r="L3442" s="13">
        <v>1629</v>
      </c>
      <c r="M3442" s="13" t="s">
        <v>1941</v>
      </c>
    </row>
    <row r="3443" spans="10:13" x14ac:dyDescent="0.25">
      <c r="J3443" s="13">
        <v>2016</v>
      </c>
      <c r="K3443" s="13" t="s">
        <v>1295</v>
      </c>
      <c r="L3443" s="13">
        <v>2016</v>
      </c>
      <c r="M3443" s="13" t="s">
        <v>1941</v>
      </c>
    </row>
    <row r="3444" spans="10:13" x14ac:dyDescent="0.25">
      <c r="J3444" s="13">
        <v>2016</v>
      </c>
      <c r="K3444" s="13" t="s">
        <v>1295</v>
      </c>
      <c r="L3444" s="13">
        <v>2016</v>
      </c>
      <c r="M3444" s="13" t="s">
        <v>1941</v>
      </c>
    </row>
    <row r="3445" spans="10:13" x14ac:dyDescent="0.25">
      <c r="J3445" s="13">
        <v>2016</v>
      </c>
      <c r="K3445" s="13" t="s">
        <v>1295</v>
      </c>
      <c r="L3445" s="13">
        <v>2016</v>
      </c>
      <c r="M3445" s="13" t="s">
        <v>1941</v>
      </c>
    </row>
    <row r="3446" spans="10:13" x14ac:dyDescent="0.25">
      <c r="J3446" s="13">
        <v>2016</v>
      </c>
      <c r="K3446" s="13" t="s">
        <v>1295</v>
      </c>
      <c r="L3446" s="13">
        <v>2016</v>
      </c>
      <c r="M3446" s="13" t="s">
        <v>1941</v>
      </c>
    </row>
    <row r="3447" spans="10:13" x14ac:dyDescent="0.25">
      <c r="J3447" s="13">
        <v>2016</v>
      </c>
      <c r="K3447" s="13" t="s">
        <v>1295</v>
      </c>
      <c r="L3447" s="13">
        <v>2016</v>
      </c>
      <c r="M3447" s="13" t="s">
        <v>1941</v>
      </c>
    </row>
    <row r="3448" spans="10:13" x14ac:dyDescent="0.25">
      <c r="J3448" s="13">
        <v>2016</v>
      </c>
      <c r="K3448" s="13" t="s">
        <v>1295</v>
      </c>
      <c r="L3448" s="13">
        <v>2016</v>
      </c>
      <c r="M3448" s="13" t="s">
        <v>1941</v>
      </c>
    </row>
    <row r="3449" spans="10:13" x14ac:dyDescent="0.25">
      <c r="J3449" s="13">
        <v>2016</v>
      </c>
      <c r="K3449" s="13" t="s">
        <v>1295</v>
      </c>
      <c r="L3449" s="13">
        <v>2016</v>
      </c>
      <c r="M3449" s="13" t="s">
        <v>1941</v>
      </c>
    </row>
    <row r="3450" spans="10:13" x14ac:dyDescent="0.25">
      <c r="J3450" s="13">
        <v>2016</v>
      </c>
      <c r="K3450" s="13" t="s">
        <v>1295</v>
      </c>
      <c r="L3450" s="13">
        <v>2016</v>
      </c>
      <c r="M3450" s="13" t="s">
        <v>1941</v>
      </c>
    </row>
    <row r="3451" spans="10:13" x14ac:dyDescent="0.25">
      <c r="J3451" s="13">
        <v>2016</v>
      </c>
      <c r="K3451" s="13" t="s">
        <v>1295</v>
      </c>
      <c r="L3451" s="13">
        <v>2016</v>
      </c>
      <c r="M3451" s="13" t="s">
        <v>1941</v>
      </c>
    </row>
    <row r="3452" spans="10:13" x14ac:dyDescent="0.25">
      <c r="J3452" s="13">
        <v>2016</v>
      </c>
      <c r="K3452" s="13" t="s">
        <v>1295</v>
      </c>
      <c r="L3452" s="13">
        <v>2016</v>
      </c>
      <c r="M3452" s="13" t="s">
        <v>1941</v>
      </c>
    </row>
    <row r="3453" spans="10:13" x14ac:dyDescent="0.25">
      <c r="J3453" s="13">
        <v>2016</v>
      </c>
      <c r="K3453" s="13" t="s">
        <v>1295</v>
      </c>
      <c r="L3453" s="13">
        <v>2016</v>
      </c>
      <c r="M3453" s="13" t="s">
        <v>1941</v>
      </c>
    </row>
    <row r="3454" spans="10:13" x14ac:dyDescent="0.25">
      <c r="J3454" s="13">
        <v>2016</v>
      </c>
      <c r="K3454" s="13" t="s">
        <v>1295</v>
      </c>
      <c r="L3454" s="13">
        <v>2016</v>
      </c>
      <c r="M3454" s="13" t="s">
        <v>1941</v>
      </c>
    </row>
    <row r="3455" spans="10:13" x14ac:dyDescent="0.25">
      <c r="J3455" s="13">
        <v>2016</v>
      </c>
      <c r="K3455" s="13" t="s">
        <v>1295</v>
      </c>
      <c r="L3455" s="13">
        <v>2016</v>
      </c>
      <c r="M3455" s="13" t="s">
        <v>1941</v>
      </c>
    </row>
    <row r="3456" spans="10:13" x14ac:dyDescent="0.25">
      <c r="J3456" s="13">
        <v>1209</v>
      </c>
      <c r="K3456" s="13" t="s">
        <v>825</v>
      </c>
      <c r="L3456" s="13">
        <v>1209</v>
      </c>
      <c r="M3456" s="13" t="s">
        <v>1941</v>
      </c>
    </row>
    <row r="3457" spans="10:13" x14ac:dyDescent="0.25">
      <c r="J3457" s="13">
        <v>1209</v>
      </c>
      <c r="K3457" s="13" t="s">
        <v>1123</v>
      </c>
      <c r="L3457" s="13">
        <v>1209</v>
      </c>
      <c r="M3457" s="13" t="s">
        <v>1941</v>
      </c>
    </row>
    <row r="3458" spans="10:13" x14ac:dyDescent="0.25">
      <c r="J3458" s="13">
        <v>1209</v>
      </c>
      <c r="K3458" s="13" t="s">
        <v>594</v>
      </c>
      <c r="L3458" s="13">
        <v>1209</v>
      </c>
      <c r="M3458" s="13" t="s">
        <v>1941</v>
      </c>
    </row>
    <row r="3459" spans="10:13" x14ac:dyDescent="0.25">
      <c r="J3459" s="13">
        <v>1209</v>
      </c>
      <c r="K3459" s="13" t="s">
        <v>1256</v>
      </c>
      <c r="L3459" s="13">
        <v>1209</v>
      </c>
      <c r="M3459" s="13" t="s">
        <v>1941</v>
      </c>
    </row>
    <row r="3460" spans="10:13" x14ac:dyDescent="0.25">
      <c r="J3460" s="13">
        <v>1209</v>
      </c>
      <c r="K3460" s="13" t="s">
        <v>825</v>
      </c>
      <c r="L3460" s="13">
        <v>1209</v>
      </c>
      <c r="M3460" s="13" t="s">
        <v>1941</v>
      </c>
    </row>
    <row r="3461" spans="10:13" x14ac:dyDescent="0.25">
      <c r="J3461" s="13">
        <v>1209</v>
      </c>
      <c r="K3461" s="13" t="s">
        <v>1123</v>
      </c>
      <c r="L3461" s="13">
        <v>1209</v>
      </c>
      <c r="M3461" s="13" t="s">
        <v>1941</v>
      </c>
    </row>
    <row r="3462" spans="10:13" x14ac:dyDescent="0.25">
      <c r="J3462" s="13">
        <v>1209</v>
      </c>
      <c r="K3462" s="13" t="s">
        <v>825</v>
      </c>
      <c r="L3462" s="13">
        <v>1209</v>
      </c>
      <c r="M3462" s="13" t="s">
        <v>1941</v>
      </c>
    </row>
    <row r="3463" spans="10:13" x14ac:dyDescent="0.25">
      <c r="J3463" s="13">
        <v>1209</v>
      </c>
      <c r="K3463" s="13" t="s">
        <v>594</v>
      </c>
      <c r="L3463" s="13">
        <v>1209</v>
      </c>
      <c r="M3463" s="13" t="s">
        <v>1941</v>
      </c>
    </row>
    <row r="3464" spans="10:13" x14ac:dyDescent="0.25">
      <c r="J3464" s="13">
        <v>1209</v>
      </c>
      <c r="K3464" s="13" t="s">
        <v>825</v>
      </c>
      <c r="L3464" s="13">
        <v>1209</v>
      </c>
      <c r="M3464" s="13" t="s">
        <v>1941</v>
      </c>
    </row>
    <row r="3465" spans="10:13" x14ac:dyDescent="0.25">
      <c r="J3465" s="13">
        <v>1209</v>
      </c>
      <c r="K3465" s="13" t="s">
        <v>594</v>
      </c>
      <c r="L3465" s="13">
        <v>1209</v>
      </c>
      <c r="M3465" s="13" t="s">
        <v>1941</v>
      </c>
    </row>
    <row r="3466" spans="10:13" x14ac:dyDescent="0.25">
      <c r="J3466" s="13">
        <v>1209</v>
      </c>
      <c r="K3466" s="13" t="s">
        <v>1123</v>
      </c>
      <c r="L3466" s="13">
        <v>1209</v>
      </c>
      <c r="M3466" s="13" t="s">
        <v>1941</v>
      </c>
    </row>
    <row r="3467" spans="10:13" x14ac:dyDescent="0.25">
      <c r="J3467" s="13">
        <v>1209</v>
      </c>
      <c r="K3467" s="13" t="s">
        <v>825</v>
      </c>
      <c r="L3467" s="13">
        <v>1209</v>
      </c>
      <c r="M3467" s="13" t="s">
        <v>1941</v>
      </c>
    </row>
    <row r="3468" spans="10:13" x14ac:dyDescent="0.25">
      <c r="J3468" s="13">
        <v>1209</v>
      </c>
      <c r="K3468" s="13" t="s">
        <v>825</v>
      </c>
      <c r="L3468" s="13">
        <v>1209</v>
      </c>
      <c r="M3468" s="13" t="s">
        <v>1941</v>
      </c>
    </row>
    <row r="3469" spans="10:13" x14ac:dyDescent="0.25">
      <c r="J3469" s="13">
        <v>2016</v>
      </c>
      <c r="K3469" s="13" t="s">
        <v>462</v>
      </c>
      <c r="L3469" s="13">
        <v>2016</v>
      </c>
      <c r="M3469" s="13" t="s">
        <v>1941</v>
      </c>
    </row>
    <row r="3470" spans="10:13" x14ac:dyDescent="0.25">
      <c r="J3470" s="13">
        <v>2016</v>
      </c>
      <c r="K3470" s="13" t="s">
        <v>462</v>
      </c>
      <c r="L3470" s="13">
        <v>2016</v>
      </c>
      <c r="M3470" s="13" t="s">
        <v>1941</v>
      </c>
    </row>
    <row r="3471" spans="10:13" x14ac:dyDescent="0.25">
      <c r="J3471" s="13">
        <v>2016</v>
      </c>
      <c r="K3471" s="13" t="s">
        <v>462</v>
      </c>
      <c r="L3471" s="13">
        <v>2016</v>
      </c>
      <c r="M3471" s="13" t="s">
        <v>1941</v>
      </c>
    </row>
    <row r="3472" spans="10:13" x14ac:dyDescent="0.25">
      <c r="J3472" s="13">
        <v>2016</v>
      </c>
      <c r="K3472" s="13" t="s">
        <v>462</v>
      </c>
      <c r="L3472" s="13">
        <v>2016</v>
      </c>
      <c r="M3472" s="13" t="s">
        <v>1941</v>
      </c>
    </row>
    <row r="3473" spans="10:13" x14ac:dyDescent="0.25">
      <c r="J3473" s="13">
        <v>2016</v>
      </c>
      <c r="K3473" s="13" t="s">
        <v>462</v>
      </c>
      <c r="L3473" s="13">
        <v>2016</v>
      </c>
      <c r="M3473" s="13" t="s">
        <v>1941</v>
      </c>
    </row>
    <row r="3474" spans="10:13" x14ac:dyDescent="0.25">
      <c r="J3474" s="13">
        <v>2016</v>
      </c>
      <c r="K3474" s="13" t="s">
        <v>462</v>
      </c>
      <c r="L3474" s="13">
        <v>2016</v>
      </c>
      <c r="M3474" s="13" t="s">
        <v>1941</v>
      </c>
    </row>
    <row r="3475" spans="10:13" x14ac:dyDescent="0.25">
      <c r="J3475" s="13">
        <v>2016</v>
      </c>
      <c r="K3475" s="13" t="s">
        <v>462</v>
      </c>
      <c r="L3475" s="13">
        <v>2016</v>
      </c>
      <c r="M3475" s="13" t="s">
        <v>1941</v>
      </c>
    </row>
    <row r="3476" spans="10:13" x14ac:dyDescent="0.25">
      <c r="J3476" s="13">
        <v>2016</v>
      </c>
      <c r="K3476" s="13" t="s">
        <v>462</v>
      </c>
      <c r="L3476" s="13">
        <v>2016</v>
      </c>
      <c r="M3476" s="13" t="s">
        <v>1941</v>
      </c>
    </row>
    <row r="3477" spans="10:13" x14ac:dyDescent="0.25">
      <c r="J3477" s="13">
        <v>2016</v>
      </c>
      <c r="K3477" s="13" t="s">
        <v>462</v>
      </c>
      <c r="L3477" s="13">
        <v>2016</v>
      </c>
      <c r="M3477" s="13" t="s">
        <v>1941</v>
      </c>
    </row>
    <row r="3478" spans="10:13" x14ac:dyDescent="0.25">
      <c r="J3478" s="13">
        <v>1209</v>
      </c>
      <c r="K3478" s="13" t="s">
        <v>825</v>
      </c>
      <c r="L3478" s="13">
        <v>1209</v>
      </c>
      <c r="M3478" s="13" t="s">
        <v>1941</v>
      </c>
    </row>
    <row r="3479" spans="10:13" x14ac:dyDescent="0.25">
      <c r="J3479" s="13">
        <v>1209</v>
      </c>
      <c r="K3479" s="13" t="s">
        <v>1123</v>
      </c>
      <c r="L3479" s="13">
        <v>1209</v>
      </c>
      <c r="M3479" s="13" t="s">
        <v>1941</v>
      </c>
    </row>
    <row r="3480" spans="10:13" x14ac:dyDescent="0.25">
      <c r="J3480" s="13">
        <v>1209</v>
      </c>
      <c r="K3480" s="13" t="s">
        <v>594</v>
      </c>
      <c r="L3480" s="13">
        <v>1209</v>
      </c>
      <c r="M3480" s="13" t="s">
        <v>1941</v>
      </c>
    </row>
    <row r="3481" spans="10:13" x14ac:dyDescent="0.25">
      <c r="J3481" s="13">
        <v>1209</v>
      </c>
      <c r="K3481" s="13" t="s">
        <v>1077</v>
      </c>
      <c r="L3481" s="13">
        <v>1209</v>
      </c>
      <c r="M3481" s="13" t="s">
        <v>1941</v>
      </c>
    </row>
    <row r="3482" spans="10:13" x14ac:dyDescent="0.25">
      <c r="J3482" s="13">
        <v>1628</v>
      </c>
      <c r="K3482" s="13" t="s">
        <v>714</v>
      </c>
      <c r="L3482" s="13">
        <v>1628</v>
      </c>
      <c r="M3482" s="13" t="s">
        <v>1941</v>
      </c>
    </row>
    <row r="3483" spans="10:13" x14ac:dyDescent="0.25">
      <c r="J3483" s="13">
        <v>2016</v>
      </c>
      <c r="K3483" s="13" t="s">
        <v>462</v>
      </c>
      <c r="L3483" s="13">
        <v>2016</v>
      </c>
      <c r="M3483" s="13" t="s">
        <v>1941</v>
      </c>
    </row>
    <row r="3484" spans="10:13" x14ac:dyDescent="0.25">
      <c r="J3484" s="13">
        <v>2016</v>
      </c>
      <c r="K3484" s="13" t="s">
        <v>462</v>
      </c>
      <c r="L3484" s="13">
        <v>2016</v>
      </c>
      <c r="M3484" s="13" t="s">
        <v>1941</v>
      </c>
    </row>
    <row r="3485" spans="10:13" x14ac:dyDescent="0.25">
      <c r="J3485" s="13">
        <v>2016</v>
      </c>
      <c r="K3485" s="13" t="s">
        <v>462</v>
      </c>
      <c r="L3485" s="13">
        <v>2016</v>
      </c>
      <c r="M3485" s="13" t="s">
        <v>1941</v>
      </c>
    </row>
    <row r="3486" spans="10:13" x14ac:dyDescent="0.25">
      <c r="J3486" s="13">
        <v>2016</v>
      </c>
      <c r="K3486" s="13" t="s">
        <v>462</v>
      </c>
      <c r="L3486" s="13">
        <v>2016</v>
      </c>
      <c r="M3486" s="13" t="s">
        <v>1941</v>
      </c>
    </row>
    <row r="3487" spans="10:13" x14ac:dyDescent="0.25">
      <c r="J3487" s="13">
        <v>2016</v>
      </c>
      <c r="K3487" s="13" t="s">
        <v>462</v>
      </c>
      <c r="L3487" s="13">
        <v>2016</v>
      </c>
      <c r="M3487" s="13" t="s">
        <v>1941</v>
      </c>
    </row>
    <row r="3488" spans="10:13" x14ac:dyDescent="0.25">
      <c r="J3488" s="13">
        <v>2064</v>
      </c>
      <c r="K3488" s="13" t="s">
        <v>462</v>
      </c>
      <c r="L3488" s="13">
        <v>2064</v>
      </c>
      <c r="M3488" s="13" t="s">
        <v>1941</v>
      </c>
    </row>
    <row r="3489" spans="10:13" x14ac:dyDescent="0.25">
      <c r="J3489" s="13">
        <v>2064</v>
      </c>
      <c r="K3489" s="13" t="s">
        <v>462</v>
      </c>
      <c r="L3489" s="13">
        <v>2064</v>
      </c>
      <c r="M3489" s="13" t="s">
        <v>1941</v>
      </c>
    </row>
    <row r="3490" spans="10:13" x14ac:dyDescent="0.25">
      <c r="J3490" s="13">
        <v>2064</v>
      </c>
      <c r="K3490" s="13" t="s">
        <v>462</v>
      </c>
      <c r="L3490" s="13">
        <v>2064</v>
      </c>
      <c r="M3490" s="13" t="s">
        <v>1941</v>
      </c>
    </row>
    <row r="3491" spans="10:13" x14ac:dyDescent="0.25">
      <c r="J3491" s="13">
        <v>2064</v>
      </c>
      <c r="K3491" s="13" t="s">
        <v>462</v>
      </c>
      <c r="L3491" s="13">
        <v>2064</v>
      </c>
      <c r="M3491" s="13" t="s">
        <v>1941</v>
      </c>
    </row>
    <row r="3492" spans="10:13" x14ac:dyDescent="0.25">
      <c r="J3492" s="13">
        <v>2064</v>
      </c>
      <c r="K3492" s="13" t="s">
        <v>462</v>
      </c>
      <c r="L3492" s="13">
        <v>2064</v>
      </c>
      <c r="M3492" s="13" t="s">
        <v>1941</v>
      </c>
    </row>
    <row r="3493" spans="10:13" x14ac:dyDescent="0.25">
      <c r="J3493" s="13">
        <v>2064</v>
      </c>
      <c r="K3493" s="13" t="s">
        <v>462</v>
      </c>
      <c r="L3493" s="13">
        <v>2064</v>
      </c>
      <c r="M3493" s="13" t="s">
        <v>1941</v>
      </c>
    </row>
    <row r="3494" spans="10:13" x14ac:dyDescent="0.25">
      <c r="J3494" s="13">
        <v>2064</v>
      </c>
      <c r="K3494" s="13" t="s">
        <v>462</v>
      </c>
      <c r="L3494" s="13">
        <v>2064</v>
      </c>
      <c r="M3494" s="13" t="s">
        <v>1941</v>
      </c>
    </row>
    <row r="3495" spans="10:13" x14ac:dyDescent="0.25">
      <c r="J3495" s="13">
        <v>2064</v>
      </c>
      <c r="K3495" s="13" t="s">
        <v>462</v>
      </c>
      <c r="L3495" s="13">
        <v>2064</v>
      </c>
      <c r="M3495" s="13" t="s">
        <v>1941</v>
      </c>
    </row>
    <row r="3496" spans="10:13" x14ac:dyDescent="0.25">
      <c r="J3496" s="13">
        <v>2064</v>
      </c>
      <c r="K3496" s="13" t="s">
        <v>462</v>
      </c>
      <c r="L3496" s="13">
        <v>2064</v>
      </c>
      <c r="M3496" s="13" t="s">
        <v>1941</v>
      </c>
    </row>
    <row r="3497" spans="10:13" x14ac:dyDescent="0.25">
      <c r="J3497" s="13">
        <v>2064</v>
      </c>
      <c r="K3497" s="13" t="s">
        <v>462</v>
      </c>
      <c r="L3497" s="13">
        <v>2064</v>
      </c>
      <c r="M3497" s="13" t="s">
        <v>1941</v>
      </c>
    </row>
    <row r="3498" spans="10:13" x14ac:dyDescent="0.25">
      <c r="J3498" s="13">
        <v>2064</v>
      </c>
      <c r="K3498" s="13" t="s">
        <v>462</v>
      </c>
      <c r="L3498" s="13">
        <v>2064</v>
      </c>
      <c r="M3498" s="13" t="s">
        <v>1941</v>
      </c>
    </row>
    <row r="3499" spans="10:13" x14ac:dyDescent="0.25">
      <c r="J3499" s="13">
        <v>2064</v>
      </c>
      <c r="K3499" s="13" t="s">
        <v>462</v>
      </c>
      <c r="L3499" s="13">
        <v>2064</v>
      </c>
      <c r="M3499" s="13" t="s">
        <v>1941</v>
      </c>
    </row>
    <row r="3500" spans="10:13" x14ac:dyDescent="0.25">
      <c r="J3500" s="13">
        <v>2064</v>
      </c>
      <c r="K3500" s="13" t="s">
        <v>462</v>
      </c>
      <c r="L3500" s="13">
        <v>2064</v>
      </c>
      <c r="M3500" s="13" t="s">
        <v>1941</v>
      </c>
    </row>
    <row r="3501" spans="10:13" x14ac:dyDescent="0.25">
      <c r="J3501" s="13">
        <v>2064</v>
      </c>
      <c r="K3501" s="13" t="s">
        <v>462</v>
      </c>
      <c r="L3501" s="13">
        <v>2064</v>
      </c>
      <c r="M3501" s="13" t="s">
        <v>1941</v>
      </c>
    </row>
    <row r="3502" spans="10:13" x14ac:dyDescent="0.25">
      <c r="J3502" s="13">
        <v>2064</v>
      </c>
      <c r="K3502" s="13" t="s">
        <v>462</v>
      </c>
      <c r="L3502" s="13">
        <v>2064</v>
      </c>
      <c r="M3502" s="13" t="s">
        <v>1941</v>
      </c>
    </row>
    <row r="3503" spans="10:13" x14ac:dyDescent="0.25">
      <c r="J3503" s="13">
        <v>2064</v>
      </c>
      <c r="K3503" s="13" t="s">
        <v>462</v>
      </c>
      <c r="L3503" s="13">
        <v>2064</v>
      </c>
      <c r="M3503" s="13" t="s">
        <v>1941</v>
      </c>
    </row>
    <row r="3504" spans="10:13" x14ac:dyDescent="0.25">
      <c r="J3504" s="13">
        <v>2064</v>
      </c>
      <c r="K3504" s="13" t="s">
        <v>462</v>
      </c>
      <c r="L3504" s="13">
        <v>2064</v>
      </c>
      <c r="M3504" s="13" t="s">
        <v>1941</v>
      </c>
    </row>
    <row r="3505" spans="10:13" x14ac:dyDescent="0.25">
      <c r="J3505" s="13">
        <v>2064</v>
      </c>
      <c r="K3505" s="13" t="s">
        <v>462</v>
      </c>
      <c r="L3505" s="13">
        <v>2064</v>
      </c>
      <c r="M3505" s="13" t="s">
        <v>1941</v>
      </c>
    </row>
    <row r="3506" spans="10:13" x14ac:dyDescent="0.25">
      <c r="J3506" s="13">
        <v>2064</v>
      </c>
      <c r="K3506" s="13" t="s">
        <v>462</v>
      </c>
      <c r="L3506" s="13">
        <v>2064</v>
      </c>
      <c r="M3506" s="13" t="s">
        <v>1941</v>
      </c>
    </row>
    <row r="3507" spans="10:13" x14ac:dyDescent="0.25">
      <c r="J3507" s="13">
        <v>2064</v>
      </c>
      <c r="K3507" s="13" t="s">
        <v>462</v>
      </c>
      <c r="L3507" s="13">
        <v>2064</v>
      </c>
      <c r="M3507" s="13" t="s">
        <v>1941</v>
      </c>
    </row>
    <row r="3508" spans="10:13" x14ac:dyDescent="0.25">
      <c r="J3508" s="13">
        <v>2064</v>
      </c>
      <c r="K3508" s="13" t="s">
        <v>462</v>
      </c>
      <c r="L3508" s="13">
        <v>2064</v>
      </c>
      <c r="M3508" s="13" t="s">
        <v>1941</v>
      </c>
    </row>
    <row r="3509" spans="10:13" x14ac:dyDescent="0.25">
      <c r="J3509" s="13">
        <v>2064</v>
      </c>
      <c r="K3509" s="13" t="s">
        <v>462</v>
      </c>
      <c r="L3509" s="13">
        <v>2064</v>
      </c>
      <c r="M3509" s="13" t="s">
        <v>1941</v>
      </c>
    </row>
    <row r="3510" spans="10:13" x14ac:dyDescent="0.25">
      <c r="J3510" s="13">
        <v>2064</v>
      </c>
      <c r="K3510" s="13" t="s">
        <v>462</v>
      </c>
      <c r="L3510" s="13">
        <v>2064</v>
      </c>
      <c r="M3510" s="13" t="s">
        <v>1941</v>
      </c>
    </row>
    <row r="3511" spans="10:13" x14ac:dyDescent="0.25">
      <c r="J3511" s="13">
        <v>2064</v>
      </c>
      <c r="K3511" s="13" t="s">
        <v>462</v>
      </c>
      <c r="L3511" s="13">
        <v>2064</v>
      </c>
      <c r="M3511" s="13" t="s">
        <v>1941</v>
      </c>
    </row>
    <row r="3512" spans="10:13" x14ac:dyDescent="0.25">
      <c r="J3512" s="13">
        <v>2064</v>
      </c>
      <c r="K3512" s="13" t="s">
        <v>462</v>
      </c>
      <c r="L3512" s="13">
        <v>2064</v>
      </c>
      <c r="M3512" s="13" t="s">
        <v>1941</v>
      </c>
    </row>
    <row r="3513" spans="10:13" x14ac:dyDescent="0.25">
      <c r="J3513" s="13">
        <v>2064</v>
      </c>
      <c r="K3513" s="13" t="s">
        <v>1295</v>
      </c>
      <c r="L3513" s="13">
        <v>2064</v>
      </c>
      <c r="M3513" s="13" t="s">
        <v>1941</v>
      </c>
    </row>
    <row r="3514" spans="10:13" x14ac:dyDescent="0.25">
      <c r="J3514" s="13">
        <v>2064</v>
      </c>
      <c r="K3514" s="13" t="s">
        <v>1295</v>
      </c>
      <c r="L3514" s="13">
        <v>2064</v>
      </c>
      <c r="M3514" s="13" t="s">
        <v>1941</v>
      </c>
    </row>
    <row r="3515" spans="10:13" x14ac:dyDescent="0.25">
      <c r="J3515" s="13">
        <v>1209</v>
      </c>
      <c r="K3515" s="13" t="s">
        <v>1123</v>
      </c>
      <c r="L3515" s="13">
        <v>1209</v>
      </c>
      <c r="M3515" s="13" t="s">
        <v>1941</v>
      </c>
    </row>
    <row r="3516" spans="10:13" x14ac:dyDescent="0.25">
      <c r="J3516" s="13">
        <v>1209</v>
      </c>
      <c r="K3516" s="13" t="s">
        <v>594</v>
      </c>
      <c r="L3516" s="13">
        <v>1209</v>
      </c>
      <c r="M3516" s="13" t="s">
        <v>1941</v>
      </c>
    </row>
    <row r="3517" spans="10:13" x14ac:dyDescent="0.25">
      <c r="J3517" s="13">
        <v>1209</v>
      </c>
      <c r="K3517" s="13" t="s">
        <v>1256</v>
      </c>
      <c r="L3517" s="13">
        <v>1209</v>
      </c>
      <c r="M3517" s="13" t="s">
        <v>1941</v>
      </c>
    </row>
    <row r="3518" spans="10:13" x14ac:dyDescent="0.25">
      <c r="J3518" s="13">
        <v>1629</v>
      </c>
      <c r="K3518" s="13" t="s">
        <v>752</v>
      </c>
      <c r="L3518" s="13">
        <v>1629</v>
      </c>
      <c r="M3518" s="13" t="s">
        <v>1941</v>
      </c>
    </row>
    <row r="3519" spans="10:13" x14ac:dyDescent="0.25">
      <c r="J3519" s="13">
        <v>2064</v>
      </c>
      <c r="K3519" s="13" t="s">
        <v>1295</v>
      </c>
      <c r="L3519" s="13">
        <v>2064</v>
      </c>
      <c r="M3519" s="13" t="s">
        <v>1941</v>
      </c>
    </row>
    <row r="3520" spans="10:13" x14ac:dyDescent="0.25">
      <c r="J3520" s="13">
        <v>2064</v>
      </c>
      <c r="K3520" s="13" t="s">
        <v>1295</v>
      </c>
      <c r="L3520" s="13">
        <v>2064</v>
      </c>
      <c r="M3520" s="13" t="s">
        <v>1941</v>
      </c>
    </row>
    <row r="3521" spans="10:13" x14ac:dyDescent="0.25">
      <c r="J3521" s="13">
        <v>2064</v>
      </c>
      <c r="K3521" s="13" t="s">
        <v>1295</v>
      </c>
      <c r="L3521" s="13">
        <v>2064</v>
      </c>
      <c r="M3521" s="13" t="s">
        <v>1941</v>
      </c>
    </row>
    <row r="3522" spans="10:13" x14ac:dyDescent="0.25">
      <c r="J3522" s="13">
        <v>2064</v>
      </c>
      <c r="K3522" s="13" t="s">
        <v>1295</v>
      </c>
      <c r="L3522" s="13">
        <v>2064</v>
      </c>
      <c r="M3522" s="13" t="s">
        <v>1941</v>
      </c>
    </row>
    <row r="3523" spans="10:13" x14ac:dyDescent="0.25">
      <c r="J3523" s="13">
        <v>2064</v>
      </c>
      <c r="K3523" s="13" t="s">
        <v>1295</v>
      </c>
      <c r="L3523" s="13">
        <v>2064</v>
      </c>
      <c r="M3523" s="13" t="s">
        <v>1941</v>
      </c>
    </row>
    <row r="3524" spans="10:13" x14ac:dyDescent="0.25">
      <c r="J3524" s="13">
        <v>2064</v>
      </c>
      <c r="K3524" s="13" t="s">
        <v>1295</v>
      </c>
      <c r="L3524" s="13">
        <v>2064</v>
      </c>
      <c r="M3524" s="13" t="s">
        <v>1941</v>
      </c>
    </row>
    <row r="3525" spans="10:13" x14ac:dyDescent="0.25">
      <c r="J3525" s="13">
        <v>2064</v>
      </c>
      <c r="K3525" s="13" t="s">
        <v>1295</v>
      </c>
      <c r="L3525" s="13">
        <v>2064</v>
      </c>
      <c r="M3525" s="13" t="s">
        <v>1941</v>
      </c>
    </row>
    <row r="3526" spans="10:13" x14ac:dyDescent="0.25">
      <c r="J3526" s="13">
        <v>2064</v>
      </c>
      <c r="K3526" s="13" t="s">
        <v>1295</v>
      </c>
      <c r="L3526" s="13">
        <v>2064</v>
      </c>
      <c r="M3526" s="13" t="s">
        <v>1941</v>
      </c>
    </row>
    <row r="3527" spans="10:13" x14ac:dyDescent="0.25">
      <c r="J3527" s="13">
        <v>2064</v>
      </c>
      <c r="K3527" s="13" t="s">
        <v>1295</v>
      </c>
      <c r="L3527" s="13">
        <v>2064</v>
      </c>
      <c r="M3527" s="13" t="s">
        <v>1941</v>
      </c>
    </row>
    <row r="3528" spans="10:13" x14ac:dyDescent="0.25">
      <c r="J3528" s="13">
        <v>2064</v>
      </c>
      <c r="K3528" s="13" t="s">
        <v>1295</v>
      </c>
      <c r="L3528" s="13">
        <v>2064</v>
      </c>
      <c r="M3528" s="13" t="s">
        <v>1941</v>
      </c>
    </row>
    <row r="3529" spans="10:13" x14ac:dyDescent="0.25">
      <c r="J3529" s="13">
        <v>2064</v>
      </c>
      <c r="K3529" s="13" t="s">
        <v>1295</v>
      </c>
      <c r="L3529" s="13">
        <v>2064</v>
      </c>
      <c r="M3529" s="13" t="s">
        <v>1941</v>
      </c>
    </row>
    <row r="3530" spans="10:13" x14ac:dyDescent="0.25">
      <c r="J3530" s="13">
        <v>2064</v>
      </c>
      <c r="K3530" s="13" t="s">
        <v>1295</v>
      </c>
      <c r="L3530" s="13">
        <v>2064</v>
      </c>
      <c r="M3530" s="13" t="s">
        <v>1941</v>
      </c>
    </row>
    <row r="3531" spans="10:13" x14ac:dyDescent="0.25">
      <c r="J3531" s="13">
        <v>2064</v>
      </c>
      <c r="K3531" s="13" t="s">
        <v>1295</v>
      </c>
      <c r="L3531" s="13">
        <v>2064</v>
      </c>
      <c r="M3531" s="13" t="s">
        <v>1941</v>
      </c>
    </row>
    <row r="3532" spans="10:13" x14ac:dyDescent="0.25">
      <c r="J3532" s="13">
        <v>2064</v>
      </c>
      <c r="K3532" s="13" t="s">
        <v>1295</v>
      </c>
      <c r="L3532" s="13">
        <v>2064</v>
      </c>
      <c r="M3532" s="13" t="s">
        <v>1941</v>
      </c>
    </row>
    <row r="3533" spans="10:13" x14ac:dyDescent="0.25">
      <c r="J3533" s="13">
        <v>1209</v>
      </c>
      <c r="K3533" s="13" t="s">
        <v>825</v>
      </c>
      <c r="L3533" s="13">
        <v>1209</v>
      </c>
      <c r="M3533" s="13" t="s">
        <v>1941</v>
      </c>
    </row>
    <row r="3534" spans="10:13" x14ac:dyDescent="0.25">
      <c r="J3534" s="13">
        <v>1209</v>
      </c>
      <c r="K3534" s="13" t="s">
        <v>825</v>
      </c>
      <c r="L3534" s="13">
        <v>1209</v>
      </c>
      <c r="M3534" s="13" t="s">
        <v>1941</v>
      </c>
    </row>
    <row r="3535" spans="10:13" x14ac:dyDescent="0.25">
      <c r="J3535" s="13">
        <v>1209</v>
      </c>
      <c r="K3535" s="13" t="s">
        <v>825</v>
      </c>
      <c r="L3535" s="13">
        <v>1209</v>
      </c>
      <c r="M3535" s="13" t="s">
        <v>1941</v>
      </c>
    </row>
    <row r="3536" spans="10:13" x14ac:dyDescent="0.25">
      <c r="J3536" s="13">
        <v>1209</v>
      </c>
      <c r="K3536" s="13" t="s">
        <v>594</v>
      </c>
      <c r="L3536" s="13">
        <v>1209</v>
      </c>
      <c r="M3536" s="13" t="s">
        <v>1941</v>
      </c>
    </row>
    <row r="3537" spans="10:13" x14ac:dyDescent="0.25">
      <c r="J3537" s="13">
        <v>1629</v>
      </c>
      <c r="K3537" s="13" t="s">
        <v>752</v>
      </c>
      <c r="L3537" s="13">
        <v>1629</v>
      </c>
      <c r="M3537" s="13" t="s">
        <v>1941</v>
      </c>
    </row>
    <row r="3538" spans="10:13" x14ac:dyDescent="0.25">
      <c r="J3538" s="13">
        <v>2016</v>
      </c>
      <c r="K3538" s="13" t="s">
        <v>1295</v>
      </c>
      <c r="L3538" s="13">
        <v>2016</v>
      </c>
      <c r="M3538" s="13" t="s">
        <v>1941</v>
      </c>
    </row>
    <row r="3539" spans="10:13" x14ac:dyDescent="0.25">
      <c r="J3539" s="13">
        <v>1209</v>
      </c>
      <c r="K3539" s="13" t="s">
        <v>825</v>
      </c>
      <c r="L3539" s="13">
        <v>1209</v>
      </c>
      <c r="M3539" s="13" t="s">
        <v>1941</v>
      </c>
    </row>
    <row r="3540" spans="10:13" x14ac:dyDescent="0.25">
      <c r="J3540" s="13">
        <v>1209</v>
      </c>
      <c r="K3540" s="13" t="s">
        <v>1123</v>
      </c>
      <c r="L3540" s="13">
        <v>1209</v>
      </c>
      <c r="M3540" s="13" t="s">
        <v>1941</v>
      </c>
    </row>
    <row r="3541" spans="10:13" x14ac:dyDescent="0.25">
      <c r="J3541" s="13">
        <v>1209</v>
      </c>
      <c r="K3541" s="13" t="s">
        <v>594</v>
      </c>
      <c r="L3541" s="13">
        <v>1209</v>
      </c>
      <c r="M3541" s="13" t="s">
        <v>1941</v>
      </c>
    </row>
    <row r="3542" spans="10:13" x14ac:dyDescent="0.25">
      <c r="J3542" s="13">
        <v>1209</v>
      </c>
      <c r="K3542" s="13" t="s">
        <v>1256</v>
      </c>
      <c r="L3542" s="13">
        <v>1209</v>
      </c>
      <c r="M3542" s="13" t="s">
        <v>1941</v>
      </c>
    </row>
    <row r="3543" spans="10:13" x14ac:dyDescent="0.25">
      <c r="J3543" s="13">
        <v>1209</v>
      </c>
      <c r="K3543" s="13" t="s">
        <v>1319</v>
      </c>
      <c r="L3543" s="13">
        <v>1209</v>
      </c>
      <c r="M3543" s="13" t="s">
        <v>1941</v>
      </c>
    </row>
    <row r="3544" spans="10:13" x14ac:dyDescent="0.25">
      <c r="J3544" s="13">
        <v>1209</v>
      </c>
      <c r="K3544" s="13" t="s">
        <v>825</v>
      </c>
      <c r="L3544" s="13">
        <v>1209</v>
      </c>
      <c r="M3544" s="13" t="s">
        <v>1941</v>
      </c>
    </row>
    <row r="3545" spans="10:13" x14ac:dyDescent="0.25">
      <c r="J3545" s="13">
        <v>1209</v>
      </c>
      <c r="K3545" s="13" t="s">
        <v>1123</v>
      </c>
      <c r="L3545" s="13">
        <v>1209</v>
      </c>
      <c r="M3545" s="13" t="s">
        <v>1941</v>
      </c>
    </row>
    <row r="3546" spans="10:13" x14ac:dyDescent="0.25">
      <c r="J3546" s="13">
        <v>1209</v>
      </c>
      <c r="K3546" s="13" t="s">
        <v>594</v>
      </c>
      <c r="L3546" s="13">
        <v>1209</v>
      </c>
      <c r="M3546" s="13" t="s">
        <v>1941</v>
      </c>
    </row>
    <row r="3547" spans="10:13" x14ac:dyDescent="0.25">
      <c r="J3547" s="13">
        <v>1209</v>
      </c>
      <c r="K3547" s="13" t="s">
        <v>1319</v>
      </c>
      <c r="L3547" s="13">
        <v>1209</v>
      </c>
      <c r="M3547" s="13" t="s">
        <v>1941</v>
      </c>
    </row>
    <row r="3548" spans="10:13" x14ac:dyDescent="0.25">
      <c r="J3548" s="13">
        <v>1209</v>
      </c>
      <c r="K3548" s="13" t="s">
        <v>594</v>
      </c>
      <c r="L3548" s="13">
        <v>1209</v>
      </c>
      <c r="M3548" s="13" t="s">
        <v>1941</v>
      </c>
    </row>
    <row r="3549" spans="10:13" x14ac:dyDescent="0.25">
      <c r="J3549" s="13">
        <v>1209</v>
      </c>
      <c r="K3549" s="13" t="s">
        <v>825</v>
      </c>
      <c r="L3549" s="13">
        <v>1209</v>
      </c>
      <c r="M3549" s="13" t="s">
        <v>1941</v>
      </c>
    </row>
    <row r="3550" spans="10:13" x14ac:dyDescent="0.25">
      <c r="J3550" s="13">
        <v>1209</v>
      </c>
      <c r="K3550" s="13" t="s">
        <v>1123</v>
      </c>
      <c r="L3550" s="13">
        <v>1209</v>
      </c>
      <c r="M3550" s="13" t="s">
        <v>1941</v>
      </c>
    </row>
    <row r="3551" spans="10:13" x14ac:dyDescent="0.25">
      <c r="J3551" s="13">
        <v>1209</v>
      </c>
      <c r="K3551" s="13" t="s">
        <v>594</v>
      </c>
      <c r="L3551" s="13">
        <v>1209</v>
      </c>
      <c r="M3551" s="13" t="s">
        <v>1941</v>
      </c>
    </row>
    <row r="3552" spans="10:13" x14ac:dyDescent="0.25">
      <c r="J3552" s="13">
        <v>2064</v>
      </c>
      <c r="K3552" s="13" t="s">
        <v>1295</v>
      </c>
      <c r="L3552" s="13">
        <v>2064</v>
      </c>
      <c r="M3552" s="13" t="s">
        <v>1941</v>
      </c>
    </row>
    <row r="3553" spans="10:13" x14ac:dyDescent="0.25">
      <c r="J3553" s="13">
        <v>2830</v>
      </c>
      <c r="K3553" s="13" t="s">
        <v>462</v>
      </c>
      <c r="L3553" s="13">
        <v>2830</v>
      </c>
      <c r="M3553" s="13" t="s">
        <v>1941</v>
      </c>
    </row>
    <row r="3554" spans="10:13" x14ac:dyDescent="0.25">
      <c r="J3554" s="13">
        <v>2830</v>
      </c>
      <c r="K3554" s="13" t="s">
        <v>462</v>
      </c>
      <c r="L3554" s="13">
        <v>2830</v>
      </c>
      <c r="M3554" s="13" t="s">
        <v>1941</v>
      </c>
    </row>
    <row r="3555" spans="10:13" x14ac:dyDescent="0.25">
      <c r="J3555" s="13">
        <v>2830</v>
      </c>
      <c r="K3555" s="13" t="s">
        <v>462</v>
      </c>
      <c r="L3555" s="13">
        <v>2830</v>
      </c>
      <c r="M3555" s="13" t="s">
        <v>1941</v>
      </c>
    </row>
    <row r="3556" spans="10:13" x14ac:dyDescent="0.25">
      <c r="J3556" s="13">
        <v>2830</v>
      </c>
      <c r="K3556" s="13" t="s">
        <v>462</v>
      </c>
      <c r="L3556" s="13">
        <v>2830</v>
      </c>
      <c r="M3556" s="13" t="s">
        <v>1941</v>
      </c>
    </row>
    <row r="3557" spans="10:13" x14ac:dyDescent="0.25">
      <c r="J3557" s="13">
        <v>2830</v>
      </c>
      <c r="K3557" s="13" t="s">
        <v>462</v>
      </c>
      <c r="L3557" s="13">
        <v>2830</v>
      </c>
      <c r="M3557" s="13" t="s">
        <v>1941</v>
      </c>
    </row>
    <row r="3558" spans="10:13" x14ac:dyDescent="0.25">
      <c r="J3558" s="13">
        <v>2830</v>
      </c>
      <c r="K3558" s="13" t="s">
        <v>462</v>
      </c>
      <c r="L3558" s="13">
        <v>2830</v>
      </c>
      <c r="M3558" s="13" t="s">
        <v>1941</v>
      </c>
    </row>
    <row r="3559" spans="10:13" x14ac:dyDescent="0.25">
      <c r="J3559" s="13">
        <v>2830</v>
      </c>
      <c r="K3559" s="13" t="s">
        <v>462</v>
      </c>
      <c r="L3559" s="13">
        <v>2830</v>
      </c>
      <c r="M3559" s="13" t="s">
        <v>1941</v>
      </c>
    </row>
    <row r="3560" spans="10:13" x14ac:dyDescent="0.25">
      <c r="J3560" s="13">
        <v>2830</v>
      </c>
      <c r="K3560" s="13" t="s">
        <v>462</v>
      </c>
      <c r="L3560" s="13">
        <v>2830</v>
      </c>
      <c r="M3560" s="13" t="s">
        <v>1941</v>
      </c>
    </row>
    <row r="3561" spans="10:13" x14ac:dyDescent="0.25">
      <c r="J3561" s="13">
        <v>2830</v>
      </c>
      <c r="K3561" s="13" t="s">
        <v>462</v>
      </c>
      <c r="L3561" s="13">
        <v>2830</v>
      </c>
      <c r="M3561" s="13" t="s">
        <v>1941</v>
      </c>
    </row>
    <row r="3562" spans="10:13" x14ac:dyDescent="0.25">
      <c r="J3562" s="13">
        <v>2830</v>
      </c>
      <c r="K3562" s="13" t="s">
        <v>462</v>
      </c>
      <c r="L3562" s="13">
        <v>2830</v>
      </c>
      <c r="M3562" s="13" t="s">
        <v>1941</v>
      </c>
    </row>
    <row r="3563" spans="10:13" x14ac:dyDescent="0.25">
      <c r="J3563" s="13">
        <v>2830</v>
      </c>
      <c r="K3563" s="13" t="s">
        <v>462</v>
      </c>
      <c r="L3563" s="13">
        <v>2830</v>
      </c>
      <c r="M3563" s="13" t="s">
        <v>1941</v>
      </c>
    </row>
    <row r="3564" spans="10:13" x14ac:dyDescent="0.25">
      <c r="J3564" s="13">
        <v>2830</v>
      </c>
      <c r="K3564" s="13" t="s">
        <v>462</v>
      </c>
      <c r="L3564" s="13">
        <v>2830</v>
      </c>
      <c r="M3564" s="13" t="s">
        <v>1941</v>
      </c>
    </row>
    <row r="3565" spans="10:13" x14ac:dyDescent="0.25">
      <c r="J3565" s="13">
        <v>2830</v>
      </c>
      <c r="K3565" s="13" t="s">
        <v>462</v>
      </c>
      <c r="L3565" s="13">
        <v>2830</v>
      </c>
      <c r="M3565" s="13" t="s">
        <v>1941</v>
      </c>
    </row>
    <row r="3566" spans="10:13" x14ac:dyDescent="0.25">
      <c r="J3566" s="13">
        <v>2830</v>
      </c>
      <c r="K3566" s="13" t="s">
        <v>462</v>
      </c>
      <c r="L3566" s="13">
        <v>2830</v>
      </c>
      <c r="M3566" s="13" t="s">
        <v>1941</v>
      </c>
    </row>
    <row r="3567" spans="10:13" x14ac:dyDescent="0.25">
      <c r="J3567" s="13">
        <v>2830</v>
      </c>
      <c r="K3567" s="13" t="s">
        <v>462</v>
      </c>
      <c r="L3567" s="13">
        <v>2830</v>
      </c>
      <c r="M3567" s="13" t="s">
        <v>1941</v>
      </c>
    </row>
    <row r="3568" spans="10:13" x14ac:dyDescent="0.25">
      <c r="J3568" s="13">
        <v>2830</v>
      </c>
      <c r="K3568" s="13" t="s">
        <v>462</v>
      </c>
      <c r="L3568" s="13">
        <v>2830</v>
      </c>
      <c r="M3568" s="13" t="s">
        <v>1941</v>
      </c>
    </row>
    <row r="3569" spans="10:13" x14ac:dyDescent="0.25">
      <c r="J3569" s="13">
        <v>2830</v>
      </c>
      <c r="K3569" s="13" t="s">
        <v>462</v>
      </c>
      <c r="L3569" s="13">
        <v>2830</v>
      </c>
      <c r="M3569" s="13" t="s">
        <v>1941</v>
      </c>
    </row>
    <row r="3570" spans="10:13" x14ac:dyDescent="0.25">
      <c r="J3570" s="13">
        <v>2830</v>
      </c>
      <c r="K3570" s="13" t="s">
        <v>462</v>
      </c>
      <c r="L3570" s="13">
        <v>2830</v>
      </c>
      <c r="M3570" s="13" t="s">
        <v>1941</v>
      </c>
    </row>
    <row r="3571" spans="10:13" x14ac:dyDescent="0.25">
      <c r="J3571" s="13">
        <v>2830</v>
      </c>
      <c r="K3571" s="13" t="s">
        <v>462</v>
      </c>
      <c r="L3571" s="13">
        <v>2830</v>
      </c>
      <c r="M3571" s="13" t="s">
        <v>1941</v>
      </c>
    </row>
    <row r="3572" spans="10:13" x14ac:dyDescent="0.25">
      <c r="J3572" s="13">
        <v>2830</v>
      </c>
      <c r="K3572" s="13" t="s">
        <v>462</v>
      </c>
      <c r="L3572" s="13">
        <v>2830</v>
      </c>
      <c r="M3572" s="13" t="s">
        <v>1941</v>
      </c>
    </row>
    <row r="3573" spans="10:13" x14ac:dyDescent="0.25">
      <c r="J3573" s="13">
        <v>2830</v>
      </c>
      <c r="K3573" s="13" t="s">
        <v>462</v>
      </c>
      <c r="L3573" s="13">
        <v>2830</v>
      </c>
      <c r="M3573" s="13" t="s">
        <v>1941</v>
      </c>
    </row>
    <row r="3574" spans="10:13" x14ac:dyDescent="0.25">
      <c r="J3574" s="13">
        <v>2830</v>
      </c>
      <c r="K3574" s="13" t="s">
        <v>462</v>
      </c>
      <c r="L3574" s="13">
        <v>2830</v>
      </c>
      <c r="M3574" s="13" t="s">
        <v>1941</v>
      </c>
    </row>
    <row r="3575" spans="10:13" x14ac:dyDescent="0.25">
      <c r="J3575" s="13">
        <v>2830</v>
      </c>
      <c r="K3575" s="13" t="s">
        <v>462</v>
      </c>
      <c r="L3575" s="13">
        <v>2830</v>
      </c>
      <c r="M3575" s="13" t="s">
        <v>1941</v>
      </c>
    </row>
    <row r="3576" spans="10:13" x14ac:dyDescent="0.25">
      <c r="J3576" s="13">
        <v>2830</v>
      </c>
      <c r="K3576" s="13" t="s">
        <v>462</v>
      </c>
      <c r="L3576" s="13">
        <v>2830</v>
      </c>
      <c r="M3576" s="13" t="s">
        <v>1941</v>
      </c>
    </row>
    <row r="3577" spans="10:13" x14ac:dyDescent="0.25">
      <c r="J3577" s="13">
        <v>2830</v>
      </c>
      <c r="K3577" s="13" t="s">
        <v>462</v>
      </c>
      <c r="L3577" s="13">
        <v>2830</v>
      </c>
      <c r="M3577" s="13" t="s">
        <v>1941</v>
      </c>
    </row>
    <row r="3578" spans="10:13" x14ac:dyDescent="0.25">
      <c r="J3578" s="13">
        <v>2830</v>
      </c>
      <c r="K3578" s="13" t="s">
        <v>462</v>
      </c>
      <c r="L3578" s="13">
        <v>2830</v>
      </c>
      <c r="M3578" s="13" t="s">
        <v>1941</v>
      </c>
    </row>
    <row r="3579" spans="10:13" x14ac:dyDescent="0.25">
      <c r="J3579" s="13">
        <v>2830</v>
      </c>
      <c r="K3579" s="13" t="s">
        <v>462</v>
      </c>
      <c r="L3579" s="13">
        <v>2830</v>
      </c>
      <c r="M3579" s="13" t="s">
        <v>1941</v>
      </c>
    </row>
    <row r="3580" spans="10:13" x14ac:dyDescent="0.25">
      <c r="J3580" s="13">
        <v>2830</v>
      </c>
      <c r="K3580" s="13" t="s">
        <v>462</v>
      </c>
      <c r="L3580" s="13">
        <v>2830</v>
      </c>
      <c r="M3580" s="13" t="s">
        <v>1941</v>
      </c>
    </row>
    <row r="3581" spans="10:13" x14ac:dyDescent="0.25">
      <c r="J3581" s="13">
        <v>2830</v>
      </c>
      <c r="K3581" s="13" t="s">
        <v>462</v>
      </c>
      <c r="L3581" s="13">
        <v>2830</v>
      </c>
      <c r="M3581" s="13" t="s">
        <v>1941</v>
      </c>
    </row>
    <row r="3582" spans="10:13" x14ac:dyDescent="0.25">
      <c r="J3582" s="13">
        <v>2830</v>
      </c>
      <c r="K3582" s="13" t="s">
        <v>462</v>
      </c>
      <c r="L3582" s="13">
        <v>2830</v>
      </c>
      <c r="M3582" s="13" t="s">
        <v>1941</v>
      </c>
    </row>
    <row r="3583" spans="10:13" x14ac:dyDescent="0.25">
      <c r="J3583" s="13">
        <v>2830</v>
      </c>
      <c r="K3583" s="13" t="s">
        <v>462</v>
      </c>
      <c r="L3583" s="13">
        <v>2830</v>
      </c>
      <c r="M3583" s="13" t="s">
        <v>1941</v>
      </c>
    </row>
    <row r="3584" spans="10:13" x14ac:dyDescent="0.25">
      <c r="J3584" s="13">
        <v>2830</v>
      </c>
      <c r="K3584" s="13" t="s">
        <v>462</v>
      </c>
      <c r="L3584" s="13">
        <v>2830</v>
      </c>
      <c r="M3584" s="13" t="s">
        <v>1941</v>
      </c>
    </row>
    <row r="3585" spans="10:13" x14ac:dyDescent="0.25">
      <c r="J3585" s="13">
        <v>1209</v>
      </c>
      <c r="K3585" s="13" t="s">
        <v>825</v>
      </c>
      <c r="L3585" s="13">
        <v>1209</v>
      </c>
      <c r="M3585" s="13" t="s">
        <v>1941</v>
      </c>
    </row>
    <row r="3586" spans="10:13" x14ac:dyDescent="0.25">
      <c r="J3586" s="13">
        <v>1209</v>
      </c>
      <c r="K3586" s="13" t="s">
        <v>1123</v>
      </c>
      <c r="L3586" s="13">
        <v>1209</v>
      </c>
      <c r="M3586" s="13" t="s">
        <v>1941</v>
      </c>
    </row>
    <row r="3587" spans="10:13" x14ac:dyDescent="0.25">
      <c r="J3587" s="13">
        <v>1209</v>
      </c>
      <c r="K3587" s="13" t="s">
        <v>1077</v>
      </c>
      <c r="L3587" s="13">
        <v>1209</v>
      </c>
      <c r="M3587" s="13" t="s">
        <v>1941</v>
      </c>
    </row>
    <row r="3588" spans="10:13" x14ac:dyDescent="0.25">
      <c r="J3588" s="13">
        <v>1209</v>
      </c>
      <c r="K3588" s="13" t="s">
        <v>825</v>
      </c>
      <c r="L3588" s="13">
        <v>1209</v>
      </c>
      <c r="M3588" s="13" t="s">
        <v>1941</v>
      </c>
    </row>
    <row r="3589" spans="10:13" x14ac:dyDescent="0.25">
      <c r="J3589" s="13">
        <v>2830</v>
      </c>
      <c r="K3589" s="13" t="s">
        <v>462</v>
      </c>
      <c r="L3589" s="13">
        <v>2830</v>
      </c>
      <c r="M3589" s="13" t="s">
        <v>1941</v>
      </c>
    </row>
    <row r="3590" spans="10:13" x14ac:dyDescent="0.25">
      <c r="J3590" s="13">
        <v>2064</v>
      </c>
      <c r="K3590" s="13" t="s">
        <v>1295</v>
      </c>
      <c r="L3590" s="13">
        <v>2064</v>
      </c>
      <c r="M3590" s="13" t="s">
        <v>1941</v>
      </c>
    </row>
    <row r="3591" spans="10:13" x14ac:dyDescent="0.25">
      <c r="J3591" s="13">
        <v>1209</v>
      </c>
      <c r="K3591" s="13" t="s">
        <v>825</v>
      </c>
      <c r="L3591" s="13">
        <v>1209</v>
      </c>
      <c r="M3591" s="13" t="s">
        <v>1941</v>
      </c>
    </row>
    <row r="3592" spans="10:13" x14ac:dyDescent="0.25">
      <c r="J3592" s="13">
        <v>1209</v>
      </c>
      <c r="K3592" s="13" t="s">
        <v>1123</v>
      </c>
      <c r="L3592" s="13">
        <v>1209</v>
      </c>
      <c r="M3592" s="13" t="s">
        <v>1941</v>
      </c>
    </row>
    <row r="3593" spans="10:13" x14ac:dyDescent="0.25">
      <c r="J3593" s="13">
        <v>1209</v>
      </c>
      <c r="K3593" s="13" t="s">
        <v>594</v>
      </c>
      <c r="L3593" s="13">
        <v>1209</v>
      </c>
      <c r="M3593" s="13" t="s">
        <v>1941</v>
      </c>
    </row>
    <row r="3594" spans="10:13" x14ac:dyDescent="0.25">
      <c r="J3594" s="13">
        <v>1209</v>
      </c>
      <c r="K3594" s="13" t="s">
        <v>1951</v>
      </c>
      <c r="L3594" s="13">
        <v>1209</v>
      </c>
      <c r="M3594" s="13" t="s">
        <v>1941</v>
      </c>
    </row>
    <row r="3595" spans="10:13" x14ac:dyDescent="0.25">
      <c r="J3595" s="13">
        <v>1629</v>
      </c>
      <c r="K3595" s="13" t="s">
        <v>752</v>
      </c>
      <c r="L3595" s="13">
        <v>1629</v>
      </c>
      <c r="M3595" s="13" t="s">
        <v>1941</v>
      </c>
    </row>
    <row r="3596" spans="10:13" x14ac:dyDescent="0.25">
      <c r="J3596" s="13">
        <v>1209</v>
      </c>
      <c r="K3596" s="13" t="s">
        <v>825</v>
      </c>
      <c r="L3596" s="13">
        <v>1209</v>
      </c>
      <c r="M3596" s="13" t="s">
        <v>1941</v>
      </c>
    </row>
    <row r="3597" spans="10:13" x14ac:dyDescent="0.25">
      <c r="J3597" s="13">
        <v>1209</v>
      </c>
      <c r="K3597" s="13" t="s">
        <v>825</v>
      </c>
      <c r="L3597" s="13">
        <v>1209</v>
      </c>
      <c r="M3597" s="13" t="s">
        <v>1941</v>
      </c>
    </row>
    <row r="3598" spans="10:13" x14ac:dyDescent="0.25">
      <c r="J3598" s="13">
        <v>1209</v>
      </c>
      <c r="K3598" s="13" t="s">
        <v>1123</v>
      </c>
      <c r="L3598" s="13">
        <v>1209</v>
      </c>
      <c r="M3598" s="13" t="s">
        <v>1941</v>
      </c>
    </row>
    <row r="3599" spans="10:13" x14ac:dyDescent="0.25">
      <c r="J3599" s="13">
        <v>2064</v>
      </c>
      <c r="K3599" s="13" t="s">
        <v>1295</v>
      </c>
      <c r="L3599" s="13">
        <v>2064</v>
      </c>
      <c r="M3599" s="13" t="s">
        <v>1941</v>
      </c>
    </row>
    <row r="3600" spans="10:13" x14ac:dyDescent="0.25">
      <c r="J3600" s="13">
        <v>2064</v>
      </c>
      <c r="K3600" s="13" t="s">
        <v>1295</v>
      </c>
      <c r="L3600" s="13">
        <v>2064</v>
      </c>
      <c r="M3600" s="13" t="s">
        <v>1941</v>
      </c>
    </row>
    <row r="3601" spans="10:13" x14ac:dyDescent="0.25">
      <c r="J3601" s="13">
        <v>2149</v>
      </c>
      <c r="K3601" s="13" t="s">
        <v>825</v>
      </c>
      <c r="L3601" s="13">
        <v>2149</v>
      </c>
      <c r="M3601" s="13" t="s">
        <v>1941</v>
      </c>
    </row>
    <row r="3602" spans="10:13" x14ac:dyDescent="0.25">
      <c r="J3602" s="13">
        <v>2571</v>
      </c>
      <c r="K3602" s="13" t="s">
        <v>1193</v>
      </c>
      <c r="L3602" s="13">
        <v>2571</v>
      </c>
      <c r="M3602" s="13" t="s">
        <v>1941</v>
      </c>
    </row>
    <row r="3603" spans="10:13" x14ac:dyDescent="0.25">
      <c r="J3603" s="13">
        <v>2563</v>
      </c>
      <c r="K3603" s="13" t="s">
        <v>594</v>
      </c>
      <c r="L3603" s="13">
        <v>2563</v>
      </c>
      <c r="M3603" s="13" t="s">
        <v>1941</v>
      </c>
    </row>
    <row r="3604" spans="10:13" x14ac:dyDescent="0.25">
      <c r="J3604" s="13">
        <v>2756</v>
      </c>
      <c r="K3604" s="13" t="s">
        <v>462</v>
      </c>
      <c r="L3604" s="13">
        <v>2756</v>
      </c>
      <c r="M3604" s="13" t="s">
        <v>1941</v>
      </c>
    </row>
    <row r="3605" spans="10:13" x14ac:dyDescent="0.25">
      <c r="J3605" s="13">
        <v>1628</v>
      </c>
      <c r="K3605" s="13" t="s">
        <v>714</v>
      </c>
      <c r="L3605" s="13">
        <v>1628</v>
      </c>
      <c r="M3605" s="13" t="s">
        <v>1941</v>
      </c>
    </row>
    <row r="3606" spans="10:13" x14ac:dyDescent="0.25">
      <c r="J3606" s="13">
        <v>1209</v>
      </c>
      <c r="K3606" s="13" t="s">
        <v>825</v>
      </c>
      <c r="L3606" s="13">
        <v>1209</v>
      </c>
      <c r="M3606" s="13" t="s">
        <v>1941</v>
      </c>
    </row>
    <row r="3607" spans="10:13" x14ac:dyDescent="0.25">
      <c r="J3607" s="13">
        <v>1209</v>
      </c>
      <c r="K3607" s="13" t="s">
        <v>1123</v>
      </c>
      <c r="L3607" s="13">
        <v>1209</v>
      </c>
      <c r="M3607" s="13" t="s">
        <v>1941</v>
      </c>
    </row>
    <row r="3608" spans="10:13" x14ac:dyDescent="0.25">
      <c r="J3608" s="13">
        <v>1209</v>
      </c>
      <c r="K3608" s="13" t="s">
        <v>825</v>
      </c>
      <c r="L3608" s="13">
        <v>1209</v>
      </c>
      <c r="M3608" s="13" t="s">
        <v>1941</v>
      </c>
    </row>
    <row r="3609" spans="10:13" x14ac:dyDescent="0.25">
      <c r="J3609" s="13">
        <v>1209</v>
      </c>
      <c r="K3609" s="13" t="s">
        <v>1123</v>
      </c>
      <c r="L3609" s="13">
        <v>1209</v>
      </c>
      <c r="M3609" s="13" t="s">
        <v>1941</v>
      </c>
    </row>
    <row r="3610" spans="10:13" x14ac:dyDescent="0.25">
      <c r="J3610" s="13">
        <v>1209</v>
      </c>
      <c r="K3610" s="13" t="s">
        <v>825</v>
      </c>
      <c r="L3610" s="13">
        <v>1209</v>
      </c>
      <c r="M3610" s="13" t="s">
        <v>1941</v>
      </c>
    </row>
    <row r="3611" spans="10:13" x14ac:dyDescent="0.25">
      <c r="J3611" s="13">
        <v>1209</v>
      </c>
      <c r="K3611" s="13" t="s">
        <v>1123</v>
      </c>
      <c r="L3611" s="13">
        <v>1209</v>
      </c>
      <c r="M3611" s="13" t="s">
        <v>1941</v>
      </c>
    </row>
    <row r="3612" spans="10:13" x14ac:dyDescent="0.25">
      <c r="J3612" s="13">
        <v>1209</v>
      </c>
      <c r="K3612" s="13" t="s">
        <v>594</v>
      </c>
      <c r="L3612" s="13">
        <v>1209</v>
      </c>
      <c r="M3612" s="13" t="s">
        <v>1941</v>
      </c>
    </row>
    <row r="3613" spans="10:13" x14ac:dyDescent="0.25">
      <c r="J3613" s="13">
        <v>1209</v>
      </c>
      <c r="K3613" s="13" t="s">
        <v>825</v>
      </c>
      <c r="L3613" s="13">
        <v>1209</v>
      </c>
      <c r="M3613" s="13" t="s">
        <v>1941</v>
      </c>
    </row>
    <row r="3614" spans="10:13" x14ac:dyDescent="0.25">
      <c r="J3614" s="13">
        <v>1209</v>
      </c>
      <c r="K3614" s="13" t="s">
        <v>1123</v>
      </c>
      <c r="L3614" s="13">
        <v>1209</v>
      </c>
      <c r="M3614" s="13" t="s">
        <v>1941</v>
      </c>
    </row>
    <row r="3615" spans="10:13" x14ac:dyDescent="0.25">
      <c r="J3615" s="13">
        <v>1209</v>
      </c>
      <c r="K3615" s="13" t="s">
        <v>825</v>
      </c>
      <c r="L3615" s="13">
        <v>1209</v>
      </c>
      <c r="M3615" s="13" t="s">
        <v>1941</v>
      </c>
    </row>
    <row r="3616" spans="10:13" x14ac:dyDescent="0.25">
      <c r="J3616" s="13">
        <v>1209</v>
      </c>
      <c r="K3616" s="13" t="s">
        <v>1123</v>
      </c>
      <c r="L3616" s="13">
        <v>1209</v>
      </c>
      <c r="M3616" s="13" t="s">
        <v>1941</v>
      </c>
    </row>
    <row r="3617" spans="10:13" x14ac:dyDescent="0.25">
      <c r="J3617" s="13">
        <v>1209</v>
      </c>
      <c r="K3617" s="13" t="s">
        <v>825</v>
      </c>
      <c r="L3617" s="13">
        <v>1209</v>
      </c>
      <c r="M3617" s="13" t="s">
        <v>1941</v>
      </c>
    </row>
    <row r="3618" spans="10:13" x14ac:dyDescent="0.25">
      <c r="J3618" s="13">
        <v>1209</v>
      </c>
      <c r="K3618" s="13" t="s">
        <v>1123</v>
      </c>
      <c r="L3618" s="13">
        <v>1209</v>
      </c>
      <c r="M3618" s="13" t="s">
        <v>1941</v>
      </c>
    </row>
    <row r="3619" spans="10:13" x14ac:dyDescent="0.25">
      <c r="J3619" s="13">
        <v>1208</v>
      </c>
      <c r="K3619" s="13" t="s">
        <v>1077</v>
      </c>
      <c r="L3619" s="13">
        <v>1208</v>
      </c>
      <c r="M3619" s="13" t="s">
        <v>1941</v>
      </c>
    </row>
    <row r="3620" spans="10:13" x14ac:dyDescent="0.25">
      <c r="J3620" s="13">
        <v>1209</v>
      </c>
      <c r="K3620" s="13" t="s">
        <v>825</v>
      </c>
      <c r="L3620" s="13">
        <v>1209</v>
      </c>
      <c r="M3620" s="13" t="s">
        <v>1941</v>
      </c>
    </row>
    <row r="3621" spans="10:13" x14ac:dyDescent="0.25">
      <c r="J3621" s="13">
        <v>1209</v>
      </c>
      <c r="K3621" s="13" t="s">
        <v>1123</v>
      </c>
      <c r="L3621" s="13">
        <v>1209</v>
      </c>
      <c r="M3621" s="13" t="s">
        <v>1941</v>
      </c>
    </row>
    <row r="3622" spans="10:13" x14ac:dyDescent="0.25">
      <c r="J3622" s="13">
        <v>1209</v>
      </c>
      <c r="K3622" s="13" t="s">
        <v>825</v>
      </c>
      <c r="L3622" s="13">
        <v>1209</v>
      </c>
      <c r="M3622" s="13" t="s">
        <v>1941</v>
      </c>
    </row>
    <row r="3623" spans="10:13" x14ac:dyDescent="0.25">
      <c r="J3623" s="13">
        <v>1209</v>
      </c>
      <c r="K3623" s="13" t="s">
        <v>1123</v>
      </c>
      <c r="L3623" s="13">
        <v>1209</v>
      </c>
      <c r="M3623" s="13" t="s">
        <v>1941</v>
      </c>
    </row>
    <row r="3624" spans="10:13" x14ac:dyDescent="0.25">
      <c r="J3624" s="13">
        <v>1209</v>
      </c>
      <c r="K3624" s="13" t="s">
        <v>594</v>
      </c>
      <c r="L3624" s="13">
        <v>1209</v>
      </c>
      <c r="M3624" s="13" t="s">
        <v>1941</v>
      </c>
    </row>
    <row r="3625" spans="10:13" x14ac:dyDescent="0.25">
      <c r="J3625" s="13">
        <v>1209</v>
      </c>
      <c r="K3625" s="13" t="s">
        <v>825</v>
      </c>
      <c r="L3625" s="13">
        <v>1209</v>
      </c>
      <c r="M3625" s="13" t="s">
        <v>1941</v>
      </c>
    </row>
    <row r="3626" spans="10:13" x14ac:dyDescent="0.25">
      <c r="J3626" s="13">
        <v>1209</v>
      </c>
      <c r="K3626" s="13" t="s">
        <v>1123</v>
      </c>
      <c r="L3626" s="13">
        <v>1209</v>
      </c>
      <c r="M3626" s="13" t="s">
        <v>1941</v>
      </c>
    </row>
    <row r="3627" spans="10:13" x14ac:dyDescent="0.25">
      <c r="J3627" s="13">
        <v>1209</v>
      </c>
      <c r="K3627" s="13" t="s">
        <v>594</v>
      </c>
      <c r="L3627" s="13">
        <v>1209</v>
      </c>
      <c r="M3627" s="13" t="s">
        <v>1941</v>
      </c>
    </row>
    <row r="3628" spans="10:13" x14ac:dyDescent="0.25">
      <c r="J3628" s="13">
        <v>2064</v>
      </c>
      <c r="K3628" s="13" t="s">
        <v>503</v>
      </c>
      <c r="L3628" s="13">
        <v>2064</v>
      </c>
      <c r="M3628" s="13" t="s">
        <v>1941</v>
      </c>
    </row>
    <row r="3629" spans="10:13" x14ac:dyDescent="0.25">
      <c r="J3629" s="13">
        <v>2064</v>
      </c>
      <c r="K3629" s="13" t="s">
        <v>503</v>
      </c>
      <c r="L3629" s="13">
        <v>2064</v>
      </c>
      <c r="M3629" s="13" t="s">
        <v>1941</v>
      </c>
    </row>
    <row r="3630" spans="10:13" x14ac:dyDescent="0.25">
      <c r="J3630" s="13">
        <v>2064</v>
      </c>
      <c r="K3630" s="13" t="s">
        <v>503</v>
      </c>
      <c r="L3630" s="13">
        <v>2064</v>
      </c>
      <c r="M3630" s="13" t="s">
        <v>1941</v>
      </c>
    </row>
    <row r="3631" spans="10:13" x14ac:dyDescent="0.25">
      <c r="J3631" s="13">
        <v>2064</v>
      </c>
      <c r="K3631" s="13" t="s">
        <v>503</v>
      </c>
      <c r="L3631" s="13">
        <v>2064</v>
      </c>
      <c r="M3631" s="13" t="s">
        <v>1941</v>
      </c>
    </row>
    <row r="3632" spans="10:13" x14ac:dyDescent="0.25">
      <c r="J3632" s="13">
        <v>2064</v>
      </c>
      <c r="K3632" s="13" t="s">
        <v>503</v>
      </c>
      <c r="L3632" s="13">
        <v>2064</v>
      </c>
      <c r="M3632" s="13" t="s">
        <v>1941</v>
      </c>
    </row>
    <row r="3633" spans="10:13" x14ac:dyDescent="0.25">
      <c r="J3633" s="13">
        <v>2064</v>
      </c>
      <c r="K3633" s="13" t="s">
        <v>503</v>
      </c>
      <c r="L3633" s="13">
        <v>2064</v>
      </c>
      <c r="M3633" s="13" t="s">
        <v>1941</v>
      </c>
    </row>
    <row r="3634" spans="10:13" x14ac:dyDescent="0.25">
      <c r="J3634" s="13">
        <v>2064</v>
      </c>
      <c r="K3634" s="13" t="s">
        <v>503</v>
      </c>
      <c r="L3634" s="13">
        <v>2064</v>
      </c>
      <c r="M3634" s="13" t="s">
        <v>1941</v>
      </c>
    </row>
    <row r="3635" spans="10:13" x14ac:dyDescent="0.25">
      <c r="J3635" s="13">
        <v>2064</v>
      </c>
      <c r="K3635" s="13" t="s">
        <v>503</v>
      </c>
      <c r="L3635" s="13">
        <v>2064</v>
      </c>
      <c r="M3635" s="13" t="s">
        <v>1941</v>
      </c>
    </row>
    <row r="3636" spans="10:13" x14ac:dyDescent="0.25">
      <c r="J3636" s="13">
        <v>2064</v>
      </c>
      <c r="K3636" s="13" t="s">
        <v>503</v>
      </c>
      <c r="L3636" s="13">
        <v>2064</v>
      </c>
      <c r="M3636" s="13" t="s">
        <v>1941</v>
      </c>
    </row>
    <row r="3637" spans="10:13" x14ac:dyDescent="0.25">
      <c r="J3637" s="13">
        <v>2064</v>
      </c>
      <c r="K3637" s="13" t="s">
        <v>503</v>
      </c>
      <c r="L3637" s="13">
        <v>2064</v>
      </c>
      <c r="M3637" s="13" t="s">
        <v>1941</v>
      </c>
    </row>
    <row r="3638" spans="10:13" x14ac:dyDescent="0.25">
      <c r="J3638" s="13">
        <v>2064</v>
      </c>
      <c r="K3638" s="13" t="s">
        <v>503</v>
      </c>
      <c r="L3638" s="13">
        <v>2064</v>
      </c>
      <c r="M3638" s="13" t="s">
        <v>1941</v>
      </c>
    </row>
    <row r="3639" spans="10:13" x14ac:dyDescent="0.25">
      <c r="J3639" s="13">
        <v>2064</v>
      </c>
      <c r="K3639" s="13" t="s">
        <v>503</v>
      </c>
      <c r="L3639" s="13">
        <v>2064</v>
      </c>
      <c r="M3639" s="13" t="s">
        <v>1941</v>
      </c>
    </row>
    <row r="3640" spans="10:13" x14ac:dyDescent="0.25">
      <c r="J3640" s="13">
        <v>2064</v>
      </c>
      <c r="K3640" s="13" t="s">
        <v>503</v>
      </c>
      <c r="L3640" s="13">
        <v>2064</v>
      </c>
      <c r="M3640" s="13" t="s">
        <v>1941</v>
      </c>
    </row>
    <row r="3641" spans="10:13" x14ac:dyDescent="0.25">
      <c r="J3641" s="13">
        <v>2064</v>
      </c>
      <c r="K3641" s="13" t="s">
        <v>503</v>
      </c>
      <c r="L3641" s="13">
        <v>2064</v>
      </c>
      <c r="M3641" s="13" t="s">
        <v>1941</v>
      </c>
    </row>
    <row r="3642" spans="10:13" x14ac:dyDescent="0.25">
      <c r="J3642" s="13">
        <v>2064</v>
      </c>
      <c r="K3642" s="13" t="s">
        <v>503</v>
      </c>
      <c r="L3642" s="13">
        <v>2064</v>
      </c>
      <c r="M3642" s="13" t="s">
        <v>1941</v>
      </c>
    </row>
    <row r="3643" spans="10:13" x14ac:dyDescent="0.25">
      <c r="J3643" s="13">
        <v>2064</v>
      </c>
      <c r="K3643" s="13" t="s">
        <v>503</v>
      </c>
      <c r="L3643" s="13">
        <v>2064</v>
      </c>
      <c r="M3643" s="13" t="s">
        <v>1941</v>
      </c>
    </row>
    <row r="3644" spans="10:13" x14ac:dyDescent="0.25">
      <c r="J3644" s="13">
        <v>2064</v>
      </c>
      <c r="K3644" s="13" t="s">
        <v>503</v>
      </c>
      <c r="L3644" s="13">
        <v>2064</v>
      </c>
      <c r="M3644" s="13" t="s">
        <v>1941</v>
      </c>
    </row>
    <row r="3645" spans="10:13" x14ac:dyDescent="0.25">
      <c r="J3645" s="13">
        <v>2064</v>
      </c>
      <c r="K3645" s="13" t="s">
        <v>503</v>
      </c>
      <c r="L3645" s="13">
        <v>2064</v>
      </c>
      <c r="M3645" s="13" t="s">
        <v>1941</v>
      </c>
    </row>
    <row r="3646" spans="10:13" x14ac:dyDescent="0.25">
      <c r="J3646" s="13">
        <v>2064</v>
      </c>
      <c r="K3646" s="13" t="s">
        <v>503</v>
      </c>
      <c r="L3646" s="13">
        <v>2064</v>
      </c>
      <c r="M3646" s="13" t="s">
        <v>1941</v>
      </c>
    </row>
    <row r="3647" spans="10:13" x14ac:dyDescent="0.25">
      <c r="J3647" s="13">
        <v>2064</v>
      </c>
      <c r="K3647" s="13" t="s">
        <v>503</v>
      </c>
      <c r="L3647" s="13">
        <v>2064</v>
      </c>
      <c r="M3647" s="13" t="s">
        <v>1941</v>
      </c>
    </row>
    <row r="3648" spans="10:13" x14ac:dyDescent="0.25">
      <c r="J3648" s="13">
        <v>2064</v>
      </c>
      <c r="K3648" s="13" t="s">
        <v>503</v>
      </c>
      <c r="L3648" s="13">
        <v>2064</v>
      </c>
      <c r="M3648" s="13" t="s">
        <v>1941</v>
      </c>
    </row>
    <row r="3649" spans="10:13" x14ac:dyDescent="0.25">
      <c r="J3649" s="13">
        <v>2064</v>
      </c>
      <c r="K3649" s="13" t="s">
        <v>503</v>
      </c>
      <c r="L3649" s="13">
        <v>2064</v>
      </c>
      <c r="M3649" s="13" t="s">
        <v>1941</v>
      </c>
    </row>
    <row r="3650" spans="10:13" x14ac:dyDescent="0.25">
      <c r="J3650" s="13">
        <v>2064</v>
      </c>
      <c r="K3650" s="13" t="s">
        <v>503</v>
      </c>
      <c r="L3650" s="13">
        <v>2064</v>
      </c>
      <c r="M3650" s="13" t="s">
        <v>1941</v>
      </c>
    </row>
    <row r="3651" spans="10:13" x14ac:dyDescent="0.25">
      <c r="J3651" s="13">
        <v>2064</v>
      </c>
      <c r="K3651" s="13" t="s">
        <v>503</v>
      </c>
      <c r="L3651" s="13">
        <v>2064</v>
      </c>
      <c r="M3651" s="13" t="s">
        <v>1941</v>
      </c>
    </row>
    <row r="3652" spans="10:13" x14ac:dyDescent="0.25">
      <c r="J3652" s="13">
        <v>2064</v>
      </c>
      <c r="K3652" s="13" t="s">
        <v>503</v>
      </c>
      <c r="L3652" s="13">
        <v>2064</v>
      </c>
      <c r="M3652" s="13" t="s">
        <v>1941</v>
      </c>
    </row>
    <row r="3653" spans="10:13" x14ac:dyDescent="0.25">
      <c r="J3653" s="13">
        <v>2064</v>
      </c>
      <c r="K3653" s="13" t="s">
        <v>503</v>
      </c>
      <c r="L3653" s="13">
        <v>2064</v>
      </c>
      <c r="M3653" s="13" t="s">
        <v>1941</v>
      </c>
    </row>
    <row r="3654" spans="10:13" x14ac:dyDescent="0.25">
      <c r="J3654" s="13">
        <v>2064</v>
      </c>
      <c r="K3654" s="13" t="s">
        <v>503</v>
      </c>
      <c r="L3654" s="13">
        <v>2064</v>
      </c>
      <c r="M3654" s="13" t="s">
        <v>1941</v>
      </c>
    </row>
    <row r="3655" spans="10:13" x14ac:dyDescent="0.25">
      <c r="J3655" s="13">
        <v>2064</v>
      </c>
      <c r="K3655" s="13" t="s">
        <v>503</v>
      </c>
      <c r="L3655" s="13">
        <v>2064</v>
      </c>
      <c r="M3655" s="13" t="s">
        <v>1941</v>
      </c>
    </row>
    <row r="3656" spans="10:13" x14ac:dyDescent="0.25">
      <c r="J3656" s="13">
        <v>2064</v>
      </c>
      <c r="K3656" s="13" t="s">
        <v>503</v>
      </c>
      <c r="L3656" s="13">
        <v>2064</v>
      </c>
      <c r="M3656" s="13" t="s">
        <v>1941</v>
      </c>
    </row>
    <row r="3657" spans="10:13" x14ac:dyDescent="0.25">
      <c r="J3657" s="13">
        <v>2064</v>
      </c>
      <c r="K3657" s="13" t="s">
        <v>503</v>
      </c>
      <c r="L3657" s="13">
        <v>2064</v>
      </c>
      <c r="M3657" s="13" t="s">
        <v>1941</v>
      </c>
    </row>
    <row r="3658" spans="10:13" x14ac:dyDescent="0.25">
      <c r="J3658" s="13">
        <v>2064</v>
      </c>
      <c r="K3658" s="13" t="s">
        <v>503</v>
      </c>
      <c r="L3658" s="13">
        <v>2064</v>
      </c>
      <c r="M3658" s="13" t="s">
        <v>1941</v>
      </c>
    </row>
    <row r="3659" spans="10:13" x14ac:dyDescent="0.25">
      <c r="J3659" s="13">
        <v>2064</v>
      </c>
      <c r="K3659" s="13" t="s">
        <v>503</v>
      </c>
      <c r="L3659" s="13">
        <v>2064</v>
      </c>
      <c r="M3659" s="13" t="s">
        <v>1941</v>
      </c>
    </row>
    <row r="3660" spans="10:13" x14ac:dyDescent="0.25">
      <c r="J3660" s="13">
        <v>2064</v>
      </c>
      <c r="K3660" s="13" t="s">
        <v>503</v>
      </c>
      <c r="L3660" s="13">
        <v>2064</v>
      </c>
      <c r="M3660" s="13" t="s">
        <v>1941</v>
      </c>
    </row>
    <row r="3661" spans="10:13" x14ac:dyDescent="0.25">
      <c r="J3661" s="13">
        <v>2064</v>
      </c>
      <c r="K3661" s="13" t="s">
        <v>503</v>
      </c>
      <c r="L3661" s="13">
        <v>2064</v>
      </c>
      <c r="M3661" s="13" t="s">
        <v>1941</v>
      </c>
    </row>
    <row r="3662" spans="10:13" x14ac:dyDescent="0.25">
      <c r="J3662" s="13">
        <v>2064</v>
      </c>
      <c r="K3662" s="13" t="s">
        <v>503</v>
      </c>
      <c r="L3662" s="13">
        <v>2064</v>
      </c>
      <c r="M3662" s="13" t="s">
        <v>1941</v>
      </c>
    </row>
    <row r="3663" spans="10:13" x14ac:dyDescent="0.25">
      <c r="J3663" s="13">
        <v>2064</v>
      </c>
      <c r="K3663" s="13" t="s">
        <v>503</v>
      </c>
      <c r="L3663" s="13">
        <v>2064</v>
      </c>
      <c r="M3663" s="13" t="s">
        <v>1941</v>
      </c>
    </row>
    <row r="3664" spans="10:13" x14ac:dyDescent="0.25">
      <c r="J3664" s="13">
        <v>2064</v>
      </c>
      <c r="K3664" s="13" t="s">
        <v>503</v>
      </c>
      <c r="L3664" s="13">
        <v>2064</v>
      </c>
      <c r="M3664" s="13" t="s">
        <v>1941</v>
      </c>
    </row>
    <row r="3665" spans="10:13" x14ac:dyDescent="0.25">
      <c r="J3665" s="13">
        <v>2064</v>
      </c>
      <c r="K3665" s="13" t="s">
        <v>503</v>
      </c>
      <c r="L3665" s="13">
        <v>2064</v>
      </c>
      <c r="M3665" s="13" t="s">
        <v>1941</v>
      </c>
    </row>
    <row r="3666" spans="10:13" x14ac:dyDescent="0.25">
      <c r="J3666" s="13">
        <v>2064</v>
      </c>
      <c r="K3666" s="13" t="s">
        <v>503</v>
      </c>
      <c r="L3666" s="13">
        <v>2064</v>
      </c>
      <c r="M3666" s="13" t="s">
        <v>1941</v>
      </c>
    </row>
    <row r="3667" spans="10:13" x14ac:dyDescent="0.25">
      <c r="J3667" s="13">
        <v>2064</v>
      </c>
      <c r="K3667" s="13" t="s">
        <v>503</v>
      </c>
      <c r="L3667" s="13">
        <v>2064</v>
      </c>
      <c r="M3667" s="13" t="s">
        <v>1941</v>
      </c>
    </row>
    <row r="3668" spans="10:13" x14ac:dyDescent="0.25">
      <c r="J3668" s="13">
        <v>2064</v>
      </c>
      <c r="K3668" s="13" t="s">
        <v>503</v>
      </c>
      <c r="L3668" s="13">
        <v>2064</v>
      </c>
      <c r="M3668" s="13" t="s">
        <v>1941</v>
      </c>
    </row>
    <row r="3669" spans="10:13" x14ac:dyDescent="0.25">
      <c r="J3669" s="13">
        <v>2064</v>
      </c>
      <c r="K3669" s="13" t="s">
        <v>503</v>
      </c>
      <c r="L3669" s="13">
        <v>2064</v>
      </c>
      <c r="M3669" s="13" t="s">
        <v>1941</v>
      </c>
    </row>
    <row r="3670" spans="10:13" x14ac:dyDescent="0.25">
      <c r="J3670" s="13">
        <v>2064</v>
      </c>
      <c r="K3670" s="13" t="s">
        <v>503</v>
      </c>
      <c r="L3670" s="13">
        <v>2064</v>
      </c>
      <c r="M3670" s="13" t="s">
        <v>1941</v>
      </c>
    </row>
    <row r="3671" spans="10:13" x14ac:dyDescent="0.25">
      <c r="J3671" s="13">
        <v>2064</v>
      </c>
      <c r="K3671" s="13" t="s">
        <v>503</v>
      </c>
      <c r="L3671" s="13">
        <v>2064</v>
      </c>
      <c r="M3671" s="13" t="s">
        <v>1941</v>
      </c>
    </row>
    <row r="3672" spans="10:13" x14ac:dyDescent="0.25">
      <c r="J3672" s="13">
        <v>2064</v>
      </c>
      <c r="K3672" s="13" t="s">
        <v>503</v>
      </c>
      <c r="L3672" s="13">
        <v>2064</v>
      </c>
      <c r="M3672" s="13" t="s">
        <v>1941</v>
      </c>
    </row>
    <row r="3673" spans="10:13" x14ac:dyDescent="0.25">
      <c r="J3673" s="13">
        <v>2064</v>
      </c>
      <c r="K3673" s="13" t="s">
        <v>503</v>
      </c>
      <c r="L3673" s="13">
        <v>2064</v>
      </c>
      <c r="M3673" s="13" t="s">
        <v>1941</v>
      </c>
    </row>
    <row r="3674" spans="10:13" x14ac:dyDescent="0.25">
      <c r="J3674" s="13">
        <v>2064</v>
      </c>
      <c r="K3674" s="13" t="s">
        <v>503</v>
      </c>
      <c r="L3674" s="13">
        <v>2064</v>
      </c>
      <c r="M3674" s="13" t="s">
        <v>1941</v>
      </c>
    </row>
    <row r="3675" spans="10:13" x14ac:dyDescent="0.25">
      <c r="J3675" s="13">
        <v>2064</v>
      </c>
      <c r="K3675" s="13" t="s">
        <v>503</v>
      </c>
      <c r="L3675" s="13">
        <v>2064</v>
      </c>
      <c r="M3675" s="13" t="s">
        <v>1941</v>
      </c>
    </row>
    <row r="3676" spans="10:13" x14ac:dyDescent="0.25">
      <c r="J3676" s="13">
        <v>2064</v>
      </c>
      <c r="K3676" s="13" t="s">
        <v>503</v>
      </c>
      <c r="L3676" s="13">
        <v>2064</v>
      </c>
      <c r="M3676" s="13" t="s">
        <v>1941</v>
      </c>
    </row>
    <row r="3677" spans="10:13" x14ac:dyDescent="0.25">
      <c r="J3677" s="13">
        <v>2064</v>
      </c>
      <c r="K3677" s="13" t="s">
        <v>503</v>
      </c>
      <c r="L3677" s="13">
        <v>2064</v>
      </c>
      <c r="M3677" s="13" t="s">
        <v>1941</v>
      </c>
    </row>
    <row r="3678" spans="10:13" x14ac:dyDescent="0.25">
      <c r="J3678" s="13">
        <v>2064</v>
      </c>
      <c r="K3678" s="13" t="s">
        <v>503</v>
      </c>
      <c r="L3678" s="13">
        <v>2064</v>
      </c>
      <c r="M3678" s="13" t="s">
        <v>1941</v>
      </c>
    </row>
    <row r="3679" spans="10:13" x14ac:dyDescent="0.25">
      <c r="J3679" s="13">
        <v>2064</v>
      </c>
      <c r="K3679" s="13" t="s">
        <v>503</v>
      </c>
      <c r="L3679" s="13">
        <v>2064</v>
      </c>
      <c r="M3679" s="13" t="s">
        <v>1941</v>
      </c>
    </row>
    <row r="3680" spans="10:13" x14ac:dyDescent="0.25">
      <c r="J3680" s="13">
        <v>2064</v>
      </c>
      <c r="K3680" s="13" t="s">
        <v>503</v>
      </c>
      <c r="L3680" s="13">
        <v>2064</v>
      </c>
      <c r="M3680" s="13" t="s">
        <v>1941</v>
      </c>
    </row>
    <row r="3681" spans="10:13" x14ac:dyDescent="0.25">
      <c r="J3681" s="13">
        <v>2064</v>
      </c>
      <c r="K3681" s="13" t="s">
        <v>503</v>
      </c>
      <c r="L3681" s="13">
        <v>2064</v>
      </c>
      <c r="M3681" s="13" t="s">
        <v>1941</v>
      </c>
    </row>
    <row r="3682" spans="10:13" x14ac:dyDescent="0.25">
      <c r="J3682" s="13">
        <v>2064</v>
      </c>
      <c r="K3682" s="13" t="s">
        <v>503</v>
      </c>
      <c r="L3682" s="13">
        <v>2064</v>
      </c>
      <c r="M3682" s="13" t="s">
        <v>1941</v>
      </c>
    </row>
    <row r="3683" spans="10:13" x14ac:dyDescent="0.25">
      <c r="J3683" s="13">
        <v>2064</v>
      </c>
      <c r="K3683" s="13" t="s">
        <v>503</v>
      </c>
      <c r="L3683" s="13">
        <v>2064</v>
      </c>
      <c r="M3683" s="13" t="s">
        <v>1941</v>
      </c>
    </row>
    <row r="3684" spans="10:13" x14ac:dyDescent="0.25">
      <c r="J3684" s="13">
        <v>2064</v>
      </c>
      <c r="K3684" s="13" t="s">
        <v>503</v>
      </c>
      <c r="L3684" s="13">
        <v>2064</v>
      </c>
      <c r="M3684" s="13" t="s">
        <v>1941</v>
      </c>
    </row>
    <row r="3685" spans="10:13" x14ac:dyDescent="0.25">
      <c r="J3685" s="13">
        <v>2064</v>
      </c>
      <c r="K3685" s="13" t="s">
        <v>503</v>
      </c>
      <c r="L3685" s="13">
        <v>2064</v>
      </c>
      <c r="M3685" s="13" t="s">
        <v>1941</v>
      </c>
    </row>
    <row r="3686" spans="10:13" x14ac:dyDescent="0.25">
      <c r="J3686" s="13">
        <v>2064</v>
      </c>
      <c r="K3686" s="13" t="s">
        <v>503</v>
      </c>
      <c r="L3686" s="13">
        <v>2064</v>
      </c>
      <c r="M3686" s="13" t="s">
        <v>1941</v>
      </c>
    </row>
    <row r="3687" spans="10:13" x14ac:dyDescent="0.25">
      <c r="J3687" s="13">
        <v>2064</v>
      </c>
      <c r="K3687" s="13" t="s">
        <v>503</v>
      </c>
      <c r="L3687" s="13">
        <v>2064</v>
      </c>
      <c r="M3687" s="13" t="s">
        <v>1941</v>
      </c>
    </row>
    <row r="3688" spans="10:13" x14ac:dyDescent="0.25">
      <c r="J3688" s="13">
        <v>2064</v>
      </c>
      <c r="K3688" s="13" t="s">
        <v>503</v>
      </c>
      <c r="L3688" s="13">
        <v>2064</v>
      </c>
      <c r="M3688" s="13" t="s">
        <v>1941</v>
      </c>
    </row>
    <row r="3689" spans="10:13" x14ac:dyDescent="0.25">
      <c r="J3689" s="13">
        <v>2064</v>
      </c>
      <c r="K3689" s="13" t="s">
        <v>503</v>
      </c>
      <c r="L3689" s="13">
        <v>2064</v>
      </c>
      <c r="M3689" s="13" t="s">
        <v>1941</v>
      </c>
    </row>
    <row r="3690" spans="10:13" x14ac:dyDescent="0.25">
      <c r="J3690" s="13">
        <v>2064</v>
      </c>
      <c r="K3690" s="13" t="s">
        <v>503</v>
      </c>
      <c r="L3690" s="13">
        <v>2064</v>
      </c>
      <c r="M3690" s="13" t="s">
        <v>1941</v>
      </c>
    </row>
    <row r="3691" spans="10:13" x14ac:dyDescent="0.25">
      <c r="J3691" s="13">
        <v>2064</v>
      </c>
      <c r="K3691" s="13" t="s">
        <v>503</v>
      </c>
      <c r="L3691" s="13">
        <v>2064</v>
      </c>
      <c r="M3691" s="13" t="s">
        <v>1941</v>
      </c>
    </row>
    <row r="3692" spans="10:13" x14ac:dyDescent="0.25">
      <c r="J3692" s="13">
        <v>2064</v>
      </c>
      <c r="K3692" s="13" t="s">
        <v>503</v>
      </c>
      <c r="L3692" s="13">
        <v>2064</v>
      </c>
      <c r="M3692" s="13" t="s">
        <v>1941</v>
      </c>
    </row>
    <row r="3693" spans="10:13" x14ac:dyDescent="0.25">
      <c r="J3693" s="13">
        <v>2064</v>
      </c>
      <c r="K3693" s="13" t="s">
        <v>503</v>
      </c>
      <c r="L3693" s="13">
        <v>2064</v>
      </c>
      <c r="M3693" s="13" t="s">
        <v>1941</v>
      </c>
    </row>
    <row r="3694" spans="10:13" x14ac:dyDescent="0.25">
      <c r="J3694" s="13">
        <v>2064</v>
      </c>
      <c r="K3694" s="13" t="s">
        <v>503</v>
      </c>
      <c r="L3694" s="13">
        <v>2064</v>
      </c>
      <c r="M3694" s="13" t="s">
        <v>1941</v>
      </c>
    </row>
    <row r="3695" spans="10:13" x14ac:dyDescent="0.25">
      <c r="J3695" s="13">
        <v>2064</v>
      </c>
      <c r="K3695" s="13" t="s">
        <v>503</v>
      </c>
      <c r="L3695" s="13">
        <v>2064</v>
      </c>
      <c r="M3695" s="13" t="s">
        <v>1941</v>
      </c>
    </row>
    <row r="3696" spans="10:13" x14ac:dyDescent="0.25">
      <c r="J3696" s="13">
        <v>2064</v>
      </c>
      <c r="K3696" s="13" t="s">
        <v>503</v>
      </c>
      <c r="L3696" s="13">
        <v>2064</v>
      </c>
      <c r="M3696" s="13" t="s">
        <v>1941</v>
      </c>
    </row>
    <row r="3697" spans="10:13" x14ac:dyDescent="0.25">
      <c r="J3697" s="13">
        <v>2064</v>
      </c>
      <c r="K3697" s="13" t="s">
        <v>503</v>
      </c>
      <c r="L3697" s="13">
        <v>2064</v>
      </c>
      <c r="M3697" s="13" t="s">
        <v>1941</v>
      </c>
    </row>
    <row r="3698" spans="10:13" x14ac:dyDescent="0.25">
      <c r="J3698" s="13">
        <v>2064</v>
      </c>
      <c r="K3698" s="13" t="s">
        <v>503</v>
      </c>
      <c r="L3698" s="13">
        <v>2064</v>
      </c>
      <c r="M3698" s="13" t="s">
        <v>1941</v>
      </c>
    </row>
    <row r="3699" spans="10:13" x14ac:dyDescent="0.25">
      <c r="J3699" s="13">
        <v>2064</v>
      </c>
      <c r="K3699" s="13" t="s">
        <v>503</v>
      </c>
      <c r="L3699" s="13">
        <v>2064</v>
      </c>
      <c r="M3699" s="13" t="s">
        <v>1941</v>
      </c>
    </row>
    <row r="3700" spans="10:13" x14ac:dyDescent="0.25">
      <c r="J3700" s="13">
        <v>1404</v>
      </c>
      <c r="K3700" s="13" t="s">
        <v>594</v>
      </c>
      <c r="L3700" s="13">
        <v>1404</v>
      </c>
      <c r="M3700" s="13" t="s">
        <v>1941</v>
      </c>
    </row>
    <row r="3701" spans="10:13" x14ac:dyDescent="0.25">
      <c r="J3701" s="13">
        <v>1430</v>
      </c>
      <c r="K3701" s="13" t="s">
        <v>1123</v>
      </c>
      <c r="L3701" s="13">
        <v>1430</v>
      </c>
      <c r="M3701" s="13" t="s">
        <v>1941</v>
      </c>
    </row>
    <row r="3702" spans="10:13" x14ac:dyDescent="0.25">
      <c r="J3702" s="13">
        <v>2086</v>
      </c>
      <c r="K3702" s="13" t="s">
        <v>825</v>
      </c>
      <c r="L3702" s="13">
        <v>2086</v>
      </c>
      <c r="M3702" s="13" t="s">
        <v>1941</v>
      </c>
    </row>
    <row r="3703" spans="10:13" x14ac:dyDescent="0.25">
      <c r="J3703" s="13">
        <v>1404</v>
      </c>
      <c r="K3703" s="13" t="s">
        <v>594</v>
      </c>
      <c r="L3703" s="13">
        <v>1404</v>
      </c>
      <c r="M3703" s="13" t="s">
        <v>1941</v>
      </c>
    </row>
    <row r="3704" spans="10:13" x14ac:dyDescent="0.25">
      <c r="J3704" s="13">
        <v>1430</v>
      </c>
      <c r="K3704" s="13" t="s">
        <v>1123</v>
      </c>
      <c r="L3704" s="13">
        <v>1430</v>
      </c>
      <c r="M3704" s="13" t="s">
        <v>1941</v>
      </c>
    </row>
    <row r="3705" spans="10:13" x14ac:dyDescent="0.25">
      <c r="J3705" s="13">
        <v>2086</v>
      </c>
      <c r="K3705" s="13" t="s">
        <v>825</v>
      </c>
      <c r="L3705" s="13">
        <v>2086</v>
      </c>
      <c r="M3705" s="13" t="s">
        <v>1941</v>
      </c>
    </row>
    <row r="3706" spans="10:13" x14ac:dyDescent="0.25">
      <c r="J3706" s="13">
        <v>1629</v>
      </c>
      <c r="K3706" s="13" t="s">
        <v>752</v>
      </c>
      <c r="L3706" s="13">
        <v>1629</v>
      </c>
      <c r="M3706" s="13" t="s">
        <v>1941</v>
      </c>
    </row>
    <row r="3707" spans="10:13" x14ac:dyDescent="0.25">
      <c r="J3707" s="13">
        <v>1628</v>
      </c>
      <c r="K3707" s="13" t="s">
        <v>714</v>
      </c>
      <c r="L3707" s="13">
        <v>1628</v>
      </c>
      <c r="M3707" s="13" t="s">
        <v>1941</v>
      </c>
    </row>
    <row r="3708" spans="10:13" x14ac:dyDescent="0.25">
      <c r="J3708" s="13">
        <v>1209</v>
      </c>
      <c r="K3708" s="13" t="s">
        <v>825</v>
      </c>
      <c r="L3708" s="13">
        <v>1209</v>
      </c>
      <c r="M3708" s="13" t="s">
        <v>1941</v>
      </c>
    </row>
    <row r="3709" spans="10:13" x14ac:dyDescent="0.25">
      <c r="J3709" s="13">
        <v>2639</v>
      </c>
      <c r="K3709" s="13" t="s">
        <v>1940</v>
      </c>
      <c r="L3709" s="13">
        <v>2639</v>
      </c>
      <c r="M3709" s="13" t="s">
        <v>1941</v>
      </c>
    </row>
    <row r="3710" spans="10:13" x14ac:dyDescent="0.25">
      <c r="J3710" s="13">
        <v>2064</v>
      </c>
      <c r="K3710" s="13" t="s">
        <v>1295</v>
      </c>
      <c r="L3710" s="13">
        <v>2064</v>
      </c>
      <c r="M3710" s="13" t="s">
        <v>1941</v>
      </c>
    </row>
    <row r="3711" spans="10:13" x14ac:dyDescent="0.25">
      <c r="J3711" s="13">
        <v>2064</v>
      </c>
      <c r="K3711" s="13" t="s">
        <v>1295</v>
      </c>
      <c r="L3711" s="13">
        <v>2064</v>
      </c>
      <c r="M3711" s="13" t="s">
        <v>1941</v>
      </c>
    </row>
    <row r="3712" spans="10:13" x14ac:dyDescent="0.25">
      <c r="J3712" s="13">
        <v>2064</v>
      </c>
      <c r="K3712" s="13" t="s">
        <v>1295</v>
      </c>
      <c r="L3712" s="13">
        <v>2064</v>
      </c>
      <c r="M3712" s="13" t="s">
        <v>1941</v>
      </c>
    </row>
    <row r="3713" spans="10:13" x14ac:dyDescent="0.25">
      <c r="J3713" s="13">
        <v>2064</v>
      </c>
      <c r="K3713" s="13" t="s">
        <v>1295</v>
      </c>
      <c r="L3713" s="13">
        <v>2064</v>
      </c>
      <c r="M3713" s="13" t="s">
        <v>1941</v>
      </c>
    </row>
    <row r="3714" spans="10:13" x14ac:dyDescent="0.25">
      <c r="J3714" s="13">
        <v>2064</v>
      </c>
      <c r="K3714" s="13" t="s">
        <v>1295</v>
      </c>
      <c r="L3714" s="13">
        <v>2064</v>
      </c>
      <c r="M3714" s="13" t="s">
        <v>1941</v>
      </c>
    </row>
    <row r="3715" spans="10:13" x14ac:dyDescent="0.25">
      <c r="J3715" s="13">
        <v>2064</v>
      </c>
      <c r="K3715" s="13" t="s">
        <v>1295</v>
      </c>
      <c r="L3715" s="13">
        <v>2064</v>
      </c>
      <c r="M3715" s="13" t="s">
        <v>1941</v>
      </c>
    </row>
    <row r="3716" spans="10:13" x14ac:dyDescent="0.25">
      <c r="J3716" s="13">
        <v>2064</v>
      </c>
      <c r="K3716" s="13" t="s">
        <v>1295</v>
      </c>
      <c r="L3716" s="13">
        <v>2064</v>
      </c>
      <c r="M3716" s="13" t="s">
        <v>1941</v>
      </c>
    </row>
    <row r="3717" spans="10:13" x14ac:dyDescent="0.25">
      <c r="J3717" s="13">
        <v>2064</v>
      </c>
      <c r="K3717" s="13" t="s">
        <v>1295</v>
      </c>
      <c r="L3717" s="13">
        <v>2064</v>
      </c>
      <c r="M3717" s="13" t="s">
        <v>1941</v>
      </c>
    </row>
    <row r="3718" spans="10:13" x14ac:dyDescent="0.25">
      <c r="J3718" s="13">
        <v>2244</v>
      </c>
      <c r="K3718" s="13" t="s">
        <v>1256</v>
      </c>
      <c r="L3718" s="13">
        <v>2244</v>
      </c>
      <c r="M3718" s="13" t="s">
        <v>1941</v>
      </c>
    </row>
    <row r="3719" spans="10:13" x14ac:dyDescent="0.25">
      <c r="J3719" s="13">
        <v>1423</v>
      </c>
      <c r="K3719" s="13" t="s">
        <v>594</v>
      </c>
      <c r="L3719" s="13">
        <v>1423</v>
      </c>
      <c r="M3719" s="13" t="s">
        <v>1941</v>
      </c>
    </row>
    <row r="3720" spans="10:13" x14ac:dyDescent="0.25">
      <c r="J3720" s="13">
        <v>2087</v>
      </c>
      <c r="K3720" s="13" t="s">
        <v>825</v>
      </c>
      <c r="L3720" s="13">
        <v>2087</v>
      </c>
      <c r="M3720" s="13" t="s">
        <v>1941</v>
      </c>
    </row>
    <row r="3721" spans="10:13" x14ac:dyDescent="0.25">
      <c r="J3721" s="13">
        <v>1475</v>
      </c>
      <c r="K3721" s="13" t="s">
        <v>1123</v>
      </c>
      <c r="L3721" s="13">
        <v>1475</v>
      </c>
      <c r="M3721" s="13" t="s">
        <v>1941</v>
      </c>
    </row>
    <row r="3722" spans="10:13" x14ac:dyDescent="0.25">
      <c r="J3722" s="13">
        <v>2064</v>
      </c>
      <c r="K3722" s="13" t="s">
        <v>1295</v>
      </c>
      <c r="L3722" s="13">
        <v>2064</v>
      </c>
      <c r="M3722" s="13" t="s">
        <v>1941</v>
      </c>
    </row>
    <row r="3723" spans="10:13" x14ac:dyDescent="0.25">
      <c r="J3723" s="13">
        <v>2064</v>
      </c>
      <c r="K3723" s="13" t="s">
        <v>1295</v>
      </c>
      <c r="L3723" s="13">
        <v>2064</v>
      </c>
      <c r="M3723" s="13" t="s">
        <v>1941</v>
      </c>
    </row>
    <row r="3724" spans="10:13" x14ac:dyDescent="0.25">
      <c r="J3724" s="13">
        <v>2064</v>
      </c>
      <c r="K3724" s="13" t="s">
        <v>1295</v>
      </c>
      <c r="L3724" s="13">
        <v>2064</v>
      </c>
      <c r="M3724" s="13" t="s">
        <v>1941</v>
      </c>
    </row>
    <row r="3725" spans="10:13" x14ac:dyDescent="0.25">
      <c r="J3725" s="13">
        <v>2064</v>
      </c>
      <c r="K3725" s="13" t="s">
        <v>1295</v>
      </c>
      <c r="L3725" s="13">
        <v>2064</v>
      </c>
      <c r="M3725" s="13" t="s">
        <v>1941</v>
      </c>
    </row>
    <row r="3726" spans="10:13" x14ac:dyDescent="0.25">
      <c r="J3726" s="13">
        <v>2064</v>
      </c>
      <c r="K3726" s="13" t="s">
        <v>1295</v>
      </c>
      <c r="L3726" s="13">
        <v>2064</v>
      </c>
      <c r="M3726" s="13" t="s">
        <v>1941</v>
      </c>
    </row>
    <row r="3727" spans="10:13" x14ac:dyDescent="0.25">
      <c r="J3727" s="13">
        <v>2064</v>
      </c>
      <c r="K3727" s="13" t="s">
        <v>1295</v>
      </c>
      <c r="L3727" s="13">
        <v>2064</v>
      </c>
      <c r="M3727" s="13" t="s">
        <v>1941</v>
      </c>
    </row>
    <row r="3728" spans="10:13" x14ac:dyDescent="0.25">
      <c r="J3728" s="13">
        <v>1628</v>
      </c>
      <c r="K3728" s="13" t="s">
        <v>714</v>
      </c>
      <c r="L3728" s="13">
        <v>1628</v>
      </c>
      <c r="M3728" s="13" t="s">
        <v>1941</v>
      </c>
    </row>
    <row r="3729" spans="10:13" x14ac:dyDescent="0.25">
      <c r="J3729" s="13">
        <v>2639</v>
      </c>
      <c r="K3729" s="13" t="s">
        <v>1940</v>
      </c>
      <c r="L3729" s="13">
        <v>2639</v>
      </c>
      <c r="M3729" s="13" t="s">
        <v>1941</v>
      </c>
    </row>
    <row r="3730" spans="10:13" x14ac:dyDescent="0.25">
      <c r="J3730" s="13">
        <v>2064</v>
      </c>
      <c r="K3730" s="13" t="s">
        <v>1295</v>
      </c>
      <c r="L3730" s="13">
        <v>2064</v>
      </c>
      <c r="M3730" s="13" t="s">
        <v>1941</v>
      </c>
    </row>
    <row r="3731" spans="10:13" x14ac:dyDescent="0.25">
      <c r="J3731" s="13">
        <v>2064</v>
      </c>
      <c r="K3731" s="13" t="s">
        <v>1295</v>
      </c>
      <c r="L3731" s="13">
        <v>2064</v>
      </c>
      <c r="M3731" s="13" t="s">
        <v>1941</v>
      </c>
    </row>
    <row r="3732" spans="10:13" x14ac:dyDescent="0.25">
      <c r="J3732" s="13">
        <v>2064</v>
      </c>
      <c r="K3732" s="13" t="s">
        <v>1295</v>
      </c>
      <c r="L3732" s="13">
        <v>2064</v>
      </c>
      <c r="M3732" s="13" t="s">
        <v>1941</v>
      </c>
    </row>
    <row r="3733" spans="10:13" x14ac:dyDescent="0.25">
      <c r="J3733" s="13">
        <v>1209</v>
      </c>
      <c r="K3733" s="13" t="s">
        <v>825</v>
      </c>
      <c r="L3733" s="13">
        <v>1209</v>
      </c>
      <c r="M3733" s="13" t="s">
        <v>1941</v>
      </c>
    </row>
    <row r="3734" spans="10:13" x14ac:dyDescent="0.25">
      <c r="J3734" s="13">
        <v>1209</v>
      </c>
      <c r="K3734" s="13" t="s">
        <v>594</v>
      </c>
      <c r="L3734" s="13">
        <v>1209</v>
      </c>
      <c r="M3734" s="13" t="s">
        <v>1941</v>
      </c>
    </row>
    <row r="3735" spans="10:13" x14ac:dyDescent="0.25">
      <c r="J3735" s="13">
        <v>1629</v>
      </c>
      <c r="K3735" s="13" t="s">
        <v>752</v>
      </c>
      <c r="L3735" s="13">
        <v>1629</v>
      </c>
      <c r="M3735" s="13" t="s">
        <v>1941</v>
      </c>
    </row>
    <row r="3736" spans="10:13" x14ac:dyDescent="0.25">
      <c r="J3736" s="13">
        <v>1629</v>
      </c>
      <c r="K3736" s="13" t="s">
        <v>752</v>
      </c>
      <c r="L3736" s="13">
        <v>1629</v>
      </c>
      <c r="M3736" s="13" t="s">
        <v>1941</v>
      </c>
    </row>
    <row r="3737" spans="10:13" x14ac:dyDescent="0.25">
      <c r="J3737" s="13">
        <v>1209</v>
      </c>
      <c r="K3737" s="13" t="s">
        <v>594</v>
      </c>
      <c r="L3737" s="13">
        <v>1209</v>
      </c>
      <c r="M3737" s="13" t="s">
        <v>1941</v>
      </c>
    </row>
    <row r="3738" spans="10:13" x14ac:dyDescent="0.25">
      <c r="J3738" s="13">
        <v>2149</v>
      </c>
      <c r="K3738" s="13" t="s">
        <v>825</v>
      </c>
      <c r="L3738" s="13">
        <v>2149</v>
      </c>
      <c r="M3738" s="13" t="s">
        <v>1941</v>
      </c>
    </row>
    <row r="3739" spans="10:13" x14ac:dyDescent="0.25">
      <c r="J3739" s="13">
        <v>2558</v>
      </c>
      <c r="K3739" s="13" t="s">
        <v>594</v>
      </c>
      <c r="L3739" s="13">
        <v>2558</v>
      </c>
      <c r="M3739" s="13" t="s">
        <v>1941</v>
      </c>
    </row>
    <row r="3740" spans="10:13" x14ac:dyDescent="0.25">
      <c r="J3740" s="13">
        <v>2149</v>
      </c>
      <c r="K3740" s="13" t="s">
        <v>825</v>
      </c>
      <c r="L3740" s="13">
        <v>2149</v>
      </c>
      <c r="M3740" s="13" t="s">
        <v>1941</v>
      </c>
    </row>
    <row r="3741" spans="10:13" x14ac:dyDescent="0.25">
      <c r="J3741" s="13">
        <v>2558</v>
      </c>
      <c r="K3741" s="13" t="s">
        <v>594</v>
      </c>
      <c r="L3741" s="13">
        <v>2558</v>
      </c>
      <c r="M3741" s="13" t="s">
        <v>1941</v>
      </c>
    </row>
    <row r="3742" spans="10:13" x14ac:dyDescent="0.25">
      <c r="J3742" s="13">
        <v>2179</v>
      </c>
      <c r="K3742" s="13" t="s">
        <v>503</v>
      </c>
      <c r="L3742" s="13">
        <v>2179</v>
      </c>
      <c r="M3742" s="13" t="s">
        <v>1941</v>
      </c>
    </row>
    <row r="3743" spans="10:13" x14ac:dyDescent="0.25">
      <c r="J3743" s="13">
        <v>1209</v>
      </c>
      <c r="K3743" s="13" t="s">
        <v>825</v>
      </c>
      <c r="L3743" s="13">
        <v>1209</v>
      </c>
      <c r="M3743" s="13" t="s">
        <v>1941</v>
      </c>
    </row>
    <row r="3744" spans="10:13" x14ac:dyDescent="0.25">
      <c r="J3744" s="13">
        <v>1209</v>
      </c>
      <c r="K3744" s="13" t="s">
        <v>1123</v>
      </c>
      <c r="L3744" s="13">
        <v>1209</v>
      </c>
      <c r="M3744" s="13" t="s">
        <v>1941</v>
      </c>
    </row>
    <row r="3745" spans="10:13" x14ac:dyDescent="0.25">
      <c r="J3745" s="13">
        <v>1209</v>
      </c>
      <c r="K3745" s="13" t="s">
        <v>594</v>
      </c>
      <c r="L3745" s="13">
        <v>1209</v>
      </c>
      <c r="M3745" s="13" t="s">
        <v>1941</v>
      </c>
    </row>
    <row r="3746" spans="10:13" x14ac:dyDescent="0.25">
      <c r="J3746" s="13">
        <v>2165</v>
      </c>
      <c r="K3746" s="13" t="s">
        <v>427</v>
      </c>
      <c r="L3746" s="13">
        <v>2165</v>
      </c>
      <c r="M3746" s="13" t="s">
        <v>1941</v>
      </c>
    </row>
    <row r="3747" spans="10:13" x14ac:dyDescent="0.25">
      <c r="J3747" s="13">
        <v>2165</v>
      </c>
      <c r="K3747" s="13" t="s">
        <v>427</v>
      </c>
      <c r="L3747" s="13">
        <v>2165</v>
      </c>
      <c r="M3747" s="13" t="s">
        <v>1941</v>
      </c>
    </row>
    <row r="3748" spans="10:13" x14ac:dyDescent="0.25">
      <c r="J3748" s="13">
        <v>2165</v>
      </c>
      <c r="K3748" s="13" t="s">
        <v>427</v>
      </c>
      <c r="L3748" s="13">
        <v>2165</v>
      </c>
      <c r="M3748" s="13" t="s">
        <v>1941</v>
      </c>
    </row>
    <row r="3749" spans="10:13" x14ac:dyDescent="0.25">
      <c r="J3749" s="13">
        <v>2165</v>
      </c>
      <c r="K3749" s="13" t="s">
        <v>427</v>
      </c>
      <c r="L3749" s="13">
        <v>2165</v>
      </c>
      <c r="M3749" s="13" t="s">
        <v>1941</v>
      </c>
    </row>
    <row r="3750" spans="10:13" x14ac:dyDescent="0.25">
      <c r="J3750" s="13">
        <v>2165</v>
      </c>
      <c r="K3750" s="13" t="s">
        <v>427</v>
      </c>
      <c r="L3750" s="13">
        <v>2165</v>
      </c>
      <c r="M3750" s="13" t="s">
        <v>1941</v>
      </c>
    </row>
    <row r="3751" spans="10:13" x14ac:dyDescent="0.25">
      <c r="J3751" s="13">
        <v>2165</v>
      </c>
      <c r="K3751" s="13" t="s">
        <v>427</v>
      </c>
      <c r="L3751" s="13">
        <v>2165</v>
      </c>
      <c r="M3751" s="13" t="s">
        <v>1941</v>
      </c>
    </row>
    <row r="3752" spans="10:13" x14ac:dyDescent="0.25">
      <c r="J3752" s="13">
        <v>2165</v>
      </c>
      <c r="K3752" s="13" t="s">
        <v>427</v>
      </c>
      <c r="L3752" s="13">
        <v>2165</v>
      </c>
      <c r="M3752" s="13" t="s">
        <v>1941</v>
      </c>
    </row>
    <row r="3753" spans="10:13" x14ac:dyDescent="0.25">
      <c r="J3753" s="13">
        <v>2165</v>
      </c>
      <c r="K3753" s="13" t="s">
        <v>427</v>
      </c>
      <c r="L3753" s="13">
        <v>2165</v>
      </c>
      <c r="M3753" s="13" t="s">
        <v>1941</v>
      </c>
    </row>
    <row r="3754" spans="10:13" x14ac:dyDescent="0.25">
      <c r="J3754" s="13">
        <v>2165</v>
      </c>
      <c r="K3754" s="13" t="s">
        <v>427</v>
      </c>
      <c r="L3754" s="13">
        <v>2165</v>
      </c>
      <c r="M3754" s="13" t="s">
        <v>1941</v>
      </c>
    </row>
    <row r="3755" spans="10:13" x14ac:dyDescent="0.25">
      <c r="J3755" s="13">
        <v>2165</v>
      </c>
      <c r="K3755" s="13" t="s">
        <v>427</v>
      </c>
      <c r="L3755" s="13">
        <v>2165</v>
      </c>
      <c r="M3755" s="13" t="s">
        <v>1941</v>
      </c>
    </row>
    <row r="3756" spans="10:13" x14ac:dyDescent="0.25">
      <c r="J3756" s="13">
        <v>1209</v>
      </c>
      <c r="K3756" s="13" t="s">
        <v>825</v>
      </c>
      <c r="L3756" s="13">
        <v>1209</v>
      </c>
      <c r="M3756" s="13" t="s">
        <v>1941</v>
      </c>
    </row>
    <row r="3757" spans="10:13" x14ac:dyDescent="0.25">
      <c r="J3757" s="13">
        <v>2016</v>
      </c>
      <c r="K3757" s="13" t="s">
        <v>503</v>
      </c>
      <c r="L3757" s="13">
        <v>2016</v>
      </c>
      <c r="M3757" s="13" t="s">
        <v>1941</v>
      </c>
    </row>
    <row r="3758" spans="10:13" x14ac:dyDescent="0.25">
      <c r="J3758" s="13">
        <v>2016</v>
      </c>
      <c r="K3758" s="13" t="s">
        <v>503</v>
      </c>
      <c r="L3758" s="13">
        <v>2016</v>
      </c>
      <c r="M3758" s="13" t="s">
        <v>1941</v>
      </c>
    </row>
    <row r="3759" spans="10:13" x14ac:dyDescent="0.25">
      <c r="J3759" s="13">
        <v>2016</v>
      </c>
      <c r="K3759" s="13" t="s">
        <v>503</v>
      </c>
      <c r="L3759" s="13">
        <v>2016</v>
      </c>
      <c r="M3759" s="13" t="s">
        <v>1941</v>
      </c>
    </row>
    <row r="3760" spans="10:13" x14ac:dyDescent="0.25">
      <c r="J3760" s="13">
        <v>2016</v>
      </c>
      <c r="K3760" s="13" t="s">
        <v>503</v>
      </c>
      <c r="L3760" s="13">
        <v>2016</v>
      </c>
      <c r="M3760" s="13" t="s">
        <v>1941</v>
      </c>
    </row>
    <row r="3761" spans="10:13" x14ac:dyDescent="0.25">
      <c r="J3761" s="13">
        <v>2016</v>
      </c>
      <c r="K3761" s="13" t="s">
        <v>503</v>
      </c>
      <c r="L3761" s="13">
        <v>2016</v>
      </c>
      <c r="M3761" s="13" t="s">
        <v>1941</v>
      </c>
    </row>
    <row r="3762" spans="10:13" x14ac:dyDescent="0.25">
      <c r="J3762" s="13">
        <v>2016</v>
      </c>
      <c r="K3762" s="13" t="s">
        <v>503</v>
      </c>
      <c r="L3762" s="13">
        <v>2016</v>
      </c>
      <c r="M3762" s="13" t="s">
        <v>1941</v>
      </c>
    </row>
    <row r="3763" spans="10:13" x14ac:dyDescent="0.25">
      <c r="J3763" s="13">
        <v>2016</v>
      </c>
      <c r="K3763" s="13" t="s">
        <v>503</v>
      </c>
      <c r="L3763" s="13">
        <v>2016</v>
      </c>
      <c r="M3763" s="13" t="s">
        <v>1941</v>
      </c>
    </row>
    <row r="3764" spans="10:13" x14ac:dyDescent="0.25">
      <c r="J3764" s="13">
        <v>2016</v>
      </c>
      <c r="K3764" s="13" t="s">
        <v>503</v>
      </c>
      <c r="L3764" s="13">
        <v>2016</v>
      </c>
      <c r="M3764" s="13" t="s">
        <v>1941</v>
      </c>
    </row>
    <row r="3765" spans="10:13" x14ac:dyDescent="0.25">
      <c r="J3765" s="13">
        <v>2016</v>
      </c>
      <c r="K3765" s="13" t="s">
        <v>503</v>
      </c>
      <c r="L3765" s="13">
        <v>2016</v>
      </c>
      <c r="M3765" s="13" t="s">
        <v>1941</v>
      </c>
    </row>
    <row r="3766" spans="10:13" x14ac:dyDescent="0.25">
      <c r="J3766" s="13">
        <v>2016</v>
      </c>
      <c r="K3766" s="13" t="s">
        <v>503</v>
      </c>
      <c r="L3766" s="13">
        <v>2016</v>
      </c>
      <c r="M3766" s="13" t="s">
        <v>1941</v>
      </c>
    </row>
    <row r="3767" spans="10:13" x14ac:dyDescent="0.25">
      <c r="J3767" s="13">
        <v>2016</v>
      </c>
      <c r="K3767" s="13" t="s">
        <v>503</v>
      </c>
      <c r="L3767" s="13">
        <v>2016</v>
      </c>
      <c r="M3767" s="13" t="s">
        <v>1941</v>
      </c>
    </row>
    <row r="3768" spans="10:13" x14ac:dyDescent="0.25">
      <c r="J3768" s="13">
        <v>2016</v>
      </c>
      <c r="K3768" s="13" t="s">
        <v>503</v>
      </c>
      <c r="L3768" s="13">
        <v>2016</v>
      </c>
      <c r="M3768" s="13" t="s">
        <v>1941</v>
      </c>
    </row>
    <row r="3769" spans="10:13" x14ac:dyDescent="0.25">
      <c r="J3769" s="13">
        <v>2016</v>
      </c>
      <c r="K3769" s="13" t="s">
        <v>503</v>
      </c>
      <c r="L3769" s="13">
        <v>2016</v>
      </c>
      <c r="M3769" s="13" t="s">
        <v>1941</v>
      </c>
    </row>
    <row r="3770" spans="10:13" x14ac:dyDescent="0.25">
      <c r="J3770" s="13">
        <v>2016</v>
      </c>
      <c r="K3770" s="13" t="s">
        <v>503</v>
      </c>
      <c r="L3770" s="13">
        <v>2016</v>
      </c>
      <c r="M3770" s="13" t="s">
        <v>1941</v>
      </c>
    </row>
    <row r="3771" spans="10:13" x14ac:dyDescent="0.25">
      <c r="J3771" s="13">
        <v>2016</v>
      </c>
      <c r="K3771" s="13" t="s">
        <v>503</v>
      </c>
      <c r="L3771" s="13">
        <v>2016</v>
      </c>
      <c r="M3771" s="13" t="s">
        <v>1941</v>
      </c>
    </row>
    <row r="3772" spans="10:13" x14ac:dyDescent="0.25">
      <c r="J3772" s="13">
        <v>2016</v>
      </c>
      <c r="K3772" s="13" t="s">
        <v>503</v>
      </c>
      <c r="L3772" s="13">
        <v>2016</v>
      </c>
      <c r="M3772" s="13" t="s">
        <v>1941</v>
      </c>
    </row>
    <row r="3773" spans="10:13" x14ac:dyDescent="0.25">
      <c r="J3773" s="13">
        <v>2016</v>
      </c>
      <c r="K3773" s="13" t="s">
        <v>503</v>
      </c>
      <c r="L3773" s="13">
        <v>2016</v>
      </c>
      <c r="M3773" s="13" t="s">
        <v>1941</v>
      </c>
    </row>
    <row r="3774" spans="10:13" x14ac:dyDescent="0.25">
      <c r="J3774" s="13">
        <v>2016</v>
      </c>
      <c r="K3774" s="13" t="s">
        <v>503</v>
      </c>
      <c r="L3774" s="13">
        <v>2016</v>
      </c>
      <c r="M3774" s="13" t="s">
        <v>1941</v>
      </c>
    </row>
    <row r="3775" spans="10:13" x14ac:dyDescent="0.25">
      <c r="J3775" s="13">
        <v>2016</v>
      </c>
      <c r="K3775" s="13" t="s">
        <v>503</v>
      </c>
      <c r="L3775" s="13">
        <v>2016</v>
      </c>
      <c r="M3775" s="13" t="s">
        <v>1941</v>
      </c>
    </row>
    <row r="3776" spans="10:13" x14ac:dyDescent="0.25">
      <c r="J3776" s="13">
        <v>2016</v>
      </c>
      <c r="K3776" s="13" t="s">
        <v>503</v>
      </c>
      <c r="L3776" s="13">
        <v>2016</v>
      </c>
      <c r="M3776" s="13" t="s">
        <v>1941</v>
      </c>
    </row>
    <row r="3777" spans="10:13" x14ac:dyDescent="0.25">
      <c r="J3777" s="13">
        <v>2016</v>
      </c>
      <c r="K3777" s="13" t="s">
        <v>503</v>
      </c>
      <c r="L3777" s="13">
        <v>2016</v>
      </c>
      <c r="M3777" s="13" t="s">
        <v>1941</v>
      </c>
    </row>
    <row r="3778" spans="10:13" x14ac:dyDescent="0.25">
      <c r="J3778" s="13">
        <v>2016</v>
      </c>
      <c r="K3778" s="13" t="s">
        <v>503</v>
      </c>
      <c r="L3778" s="13">
        <v>2016</v>
      </c>
      <c r="M3778" s="13" t="s">
        <v>1941</v>
      </c>
    </row>
    <row r="3779" spans="10:13" x14ac:dyDescent="0.25">
      <c r="J3779" s="13">
        <v>2016</v>
      </c>
      <c r="K3779" s="13" t="s">
        <v>503</v>
      </c>
      <c r="L3779" s="13">
        <v>2016</v>
      </c>
      <c r="M3779" s="13" t="s">
        <v>1941</v>
      </c>
    </row>
    <row r="3780" spans="10:13" x14ac:dyDescent="0.25">
      <c r="J3780" s="13">
        <v>2016</v>
      </c>
      <c r="K3780" s="13" t="s">
        <v>503</v>
      </c>
      <c r="L3780" s="13">
        <v>2016</v>
      </c>
      <c r="M3780" s="13" t="s">
        <v>1941</v>
      </c>
    </row>
    <row r="3781" spans="10:13" x14ac:dyDescent="0.25">
      <c r="J3781" s="13">
        <v>2016</v>
      </c>
      <c r="K3781" s="13" t="s">
        <v>503</v>
      </c>
      <c r="L3781" s="13">
        <v>2016</v>
      </c>
      <c r="M3781" s="13" t="s">
        <v>1941</v>
      </c>
    </row>
    <row r="3782" spans="10:13" x14ac:dyDescent="0.25">
      <c r="J3782" s="13">
        <v>2016</v>
      </c>
      <c r="K3782" s="13" t="s">
        <v>503</v>
      </c>
      <c r="L3782" s="13">
        <v>2016</v>
      </c>
      <c r="M3782" s="13" t="s">
        <v>1941</v>
      </c>
    </row>
    <row r="3783" spans="10:13" x14ac:dyDescent="0.25">
      <c r="J3783" s="13">
        <v>2016</v>
      </c>
      <c r="K3783" s="13" t="s">
        <v>503</v>
      </c>
      <c r="L3783" s="13">
        <v>2016</v>
      </c>
      <c r="M3783" s="13" t="s">
        <v>1941</v>
      </c>
    </row>
    <row r="3784" spans="10:13" x14ac:dyDescent="0.25">
      <c r="J3784" s="13">
        <v>2016</v>
      </c>
      <c r="K3784" s="13" t="s">
        <v>503</v>
      </c>
      <c r="L3784" s="13">
        <v>2016</v>
      </c>
      <c r="M3784" s="13" t="s">
        <v>1941</v>
      </c>
    </row>
    <row r="3785" spans="10:13" x14ac:dyDescent="0.25">
      <c r="J3785" s="13">
        <v>2016</v>
      </c>
      <c r="K3785" s="13" t="s">
        <v>503</v>
      </c>
      <c r="L3785" s="13">
        <v>2016</v>
      </c>
      <c r="M3785" s="13" t="s">
        <v>1941</v>
      </c>
    </row>
    <row r="3786" spans="10:13" x14ac:dyDescent="0.25">
      <c r="J3786" s="13">
        <v>2016</v>
      </c>
      <c r="K3786" s="13" t="s">
        <v>503</v>
      </c>
      <c r="L3786" s="13">
        <v>2016</v>
      </c>
      <c r="M3786" s="13" t="s">
        <v>1941</v>
      </c>
    </row>
    <row r="3787" spans="10:13" x14ac:dyDescent="0.25">
      <c r="J3787" s="13">
        <v>2016</v>
      </c>
      <c r="K3787" s="13" t="s">
        <v>503</v>
      </c>
      <c r="L3787" s="13">
        <v>2016</v>
      </c>
      <c r="M3787" s="13" t="s">
        <v>1941</v>
      </c>
    </row>
    <row r="3788" spans="10:13" x14ac:dyDescent="0.25">
      <c r="J3788" s="13">
        <v>2016</v>
      </c>
      <c r="K3788" s="13" t="s">
        <v>503</v>
      </c>
      <c r="L3788" s="13">
        <v>2016</v>
      </c>
      <c r="M3788" s="13" t="s">
        <v>1941</v>
      </c>
    </row>
    <row r="3789" spans="10:13" x14ac:dyDescent="0.25">
      <c r="J3789" s="13">
        <v>2016</v>
      </c>
      <c r="K3789" s="13" t="s">
        <v>503</v>
      </c>
      <c r="L3789" s="13">
        <v>2016</v>
      </c>
      <c r="M3789" s="13" t="s">
        <v>1941</v>
      </c>
    </row>
    <row r="3790" spans="10:13" x14ac:dyDescent="0.25">
      <c r="J3790" s="13">
        <v>2016</v>
      </c>
      <c r="K3790" s="13" t="s">
        <v>503</v>
      </c>
      <c r="L3790" s="13">
        <v>2016</v>
      </c>
      <c r="M3790" s="13" t="s">
        <v>1941</v>
      </c>
    </row>
    <row r="3791" spans="10:13" x14ac:dyDescent="0.25">
      <c r="J3791" s="13">
        <v>2016</v>
      </c>
      <c r="K3791" s="13" t="s">
        <v>503</v>
      </c>
      <c r="L3791" s="13">
        <v>2016</v>
      </c>
      <c r="M3791" s="13" t="s">
        <v>1941</v>
      </c>
    </row>
    <row r="3792" spans="10:13" x14ac:dyDescent="0.25">
      <c r="J3792" s="13">
        <v>2016</v>
      </c>
      <c r="K3792" s="13" t="s">
        <v>503</v>
      </c>
      <c r="L3792" s="13">
        <v>2016</v>
      </c>
      <c r="M3792" s="13" t="s">
        <v>1941</v>
      </c>
    </row>
    <row r="3793" spans="10:13" x14ac:dyDescent="0.25">
      <c r="J3793" s="13">
        <v>2016</v>
      </c>
      <c r="K3793" s="13" t="s">
        <v>503</v>
      </c>
      <c r="L3793" s="13">
        <v>2016</v>
      </c>
      <c r="M3793" s="13" t="s">
        <v>1941</v>
      </c>
    </row>
    <row r="3794" spans="10:13" x14ac:dyDescent="0.25">
      <c r="J3794" s="13">
        <v>2016</v>
      </c>
      <c r="K3794" s="13" t="s">
        <v>503</v>
      </c>
      <c r="L3794" s="13">
        <v>2016</v>
      </c>
      <c r="M3794" s="13" t="s">
        <v>1941</v>
      </c>
    </row>
    <row r="3795" spans="10:13" x14ac:dyDescent="0.25">
      <c r="J3795" s="13">
        <v>2016</v>
      </c>
      <c r="K3795" s="13" t="s">
        <v>503</v>
      </c>
      <c r="L3795" s="13">
        <v>2016</v>
      </c>
      <c r="M3795" s="13" t="s">
        <v>1941</v>
      </c>
    </row>
    <row r="3796" spans="10:13" x14ac:dyDescent="0.25">
      <c r="J3796" s="13">
        <v>1209</v>
      </c>
      <c r="K3796" s="13" t="s">
        <v>825</v>
      </c>
      <c r="L3796" s="13">
        <v>1209</v>
      </c>
      <c r="M3796" s="13" t="s">
        <v>1941</v>
      </c>
    </row>
    <row r="3797" spans="10:13" x14ac:dyDescent="0.25">
      <c r="J3797" s="13">
        <v>2016</v>
      </c>
      <c r="K3797" s="13" t="s">
        <v>503</v>
      </c>
      <c r="L3797" s="13">
        <v>2016</v>
      </c>
      <c r="M3797" s="13" t="s">
        <v>1941</v>
      </c>
    </row>
    <row r="3798" spans="10:13" x14ac:dyDescent="0.25">
      <c r="J3798" s="13">
        <v>2016</v>
      </c>
      <c r="K3798" s="13" t="s">
        <v>503</v>
      </c>
      <c r="L3798" s="13">
        <v>2016</v>
      </c>
      <c r="M3798" s="13" t="s">
        <v>1941</v>
      </c>
    </row>
    <row r="3799" spans="10:13" x14ac:dyDescent="0.25">
      <c r="J3799" s="13">
        <v>2016</v>
      </c>
      <c r="K3799" s="13" t="s">
        <v>503</v>
      </c>
      <c r="L3799" s="13">
        <v>2016</v>
      </c>
      <c r="M3799" s="13" t="s">
        <v>1941</v>
      </c>
    </row>
    <row r="3800" spans="10:13" x14ac:dyDescent="0.25">
      <c r="J3800" s="13">
        <v>2016</v>
      </c>
      <c r="K3800" s="13" t="s">
        <v>503</v>
      </c>
      <c r="L3800" s="13">
        <v>2016</v>
      </c>
      <c r="M3800" s="13" t="s">
        <v>1941</v>
      </c>
    </row>
    <row r="3801" spans="10:13" x14ac:dyDescent="0.25">
      <c r="J3801" s="13">
        <v>2016</v>
      </c>
      <c r="K3801" s="13" t="s">
        <v>503</v>
      </c>
      <c r="L3801" s="13">
        <v>2016</v>
      </c>
      <c r="M3801" s="13" t="s">
        <v>1941</v>
      </c>
    </row>
    <row r="3802" spans="10:13" x14ac:dyDescent="0.25">
      <c r="J3802" s="13">
        <v>2016</v>
      </c>
      <c r="K3802" s="13" t="s">
        <v>503</v>
      </c>
      <c r="L3802" s="13">
        <v>2016</v>
      </c>
      <c r="M3802" s="13" t="s">
        <v>1941</v>
      </c>
    </row>
    <row r="3803" spans="10:13" x14ac:dyDescent="0.25">
      <c r="J3803" s="13">
        <v>2016</v>
      </c>
      <c r="K3803" s="13" t="s">
        <v>503</v>
      </c>
      <c r="L3803" s="13">
        <v>2016</v>
      </c>
      <c r="M3803" s="13" t="s">
        <v>1941</v>
      </c>
    </row>
    <row r="3804" spans="10:13" x14ac:dyDescent="0.25">
      <c r="J3804" s="13">
        <v>2016</v>
      </c>
      <c r="K3804" s="13" t="s">
        <v>503</v>
      </c>
      <c r="L3804" s="13">
        <v>2016</v>
      </c>
      <c r="M3804" s="13" t="s">
        <v>1941</v>
      </c>
    </row>
    <row r="3805" spans="10:13" x14ac:dyDescent="0.25">
      <c r="J3805" s="13">
        <v>1209</v>
      </c>
      <c r="K3805" s="13" t="s">
        <v>825</v>
      </c>
      <c r="L3805" s="13">
        <v>1209</v>
      </c>
      <c r="M3805" s="13" t="s">
        <v>1941</v>
      </c>
    </row>
    <row r="3806" spans="10:13" x14ac:dyDescent="0.25">
      <c r="J3806" s="13">
        <v>1209</v>
      </c>
      <c r="K3806" s="13" t="s">
        <v>1123</v>
      </c>
      <c r="L3806" s="13">
        <v>1209</v>
      </c>
      <c r="M3806" s="13" t="s">
        <v>1941</v>
      </c>
    </row>
    <row r="3807" spans="10:13" x14ac:dyDescent="0.25">
      <c r="J3807" s="13">
        <v>1209</v>
      </c>
      <c r="K3807" s="13" t="s">
        <v>594</v>
      </c>
      <c r="L3807" s="13">
        <v>1209</v>
      </c>
      <c r="M3807" s="13" t="s">
        <v>1941</v>
      </c>
    </row>
    <row r="3808" spans="10:13" x14ac:dyDescent="0.25">
      <c r="J3808" s="13">
        <v>1209</v>
      </c>
      <c r="K3808" s="13" t="s">
        <v>1319</v>
      </c>
      <c r="L3808" s="13">
        <v>1209</v>
      </c>
      <c r="M3808" s="13" t="s">
        <v>1941</v>
      </c>
    </row>
    <row r="3809" spans="10:13" x14ac:dyDescent="0.25">
      <c r="J3809" s="13">
        <v>1209</v>
      </c>
      <c r="K3809" s="13" t="s">
        <v>825</v>
      </c>
      <c r="L3809" s="13">
        <v>1209</v>
      </c>
      <c r="M3809" s="13" t="s">
        <v>1941</v>
      </c>
    </row>
    <row r="3810" spans="10:13" x14ac:dyDescent="0.25">
      <c r="J3810" s="13">
        <v>1209</v>
      </c>
      <c r="K3810" s="13" t="s">
        <v>1123</v>
      </c>
      <c r="L3810" s="13">
        <v>1209</v>
      </c>
      <c r="M3810" s="13" t="s">
        <v>1941</v>
      </c>
    </row>
    <row r="3811" spans="10:13" x14ac:dyDescent="0.25">
      <c r="J3811" s="13">
        <v>1209</v>
      </c>
      <c r="K3811" s="13" t="s">
        <v>594</v>
      </c>
      <c r="L3811" s="13">
        <v>1209</v>
      </c>
      <c r="M3811" s="13" t="s">
        <v>1941</v>
      </c>
    </row>
    <row r="3812" spans="10:13" x14ac:dyDescent="0.25">
      <c r="J3812" s="13">
        <v>1209</v>
      </c>
      <c r="K3812" s="13" t="s">
        <v>825</v>
      </c>
      <c r="L3812" s="13">
        <v>1209</v>
      </c>
      <c r="M3812" s="13" t="s">
        <v>1941</v>
      </c>
    </row>
    <row r="3813" spans="10:13" x14ac:dyDescent="0.25">
      <c r="J3813" s="13">
        <v>1209</v>
      </c>
      <c r="K3813" s="13" t="s">
        <v>1123</v>
      </c>
      <c r="L3813" s="13">
        <v>1209</v>
      </c>
      <c r="M3813" s="13" t="s">
        <v>1941</v>
      </c>
    </row>
    <row r="3814" spans="10:13" x14ac:dyDescent="0.25">
      <c r="J3814" s="13">
        <v>1209</v>
      </c>
      <c r="K3814" s="13" t="s">
        <v>594</v>
      </c>
      <c r="L3814" s="13">
        <v>1209</v>
      </c>
      <c r="M3814" s="13" t="s">
        <v>1941</v>
      </c>
    </row>
    <row r="3815" spans="10:13" x14ac:dyDescent="0.25">
      <c r="J3815" s="13">
        <v>2016</v>
      </c>
      <c r="K3815" s="13" t="s">
        <v>503</v>
      </c>
      <c r="L3815" s="13">
        <v>2016</v>
      </c>
      <c r="M3815" s="13" t="s">
        <v>1941</v>
      </c>
    </row>
    <row r="3816" spans="10:13" x14ac:dyDescent="0.25">
      <c r="J3816" s="13">
        <v>2016</v>
      </c>
      <c r="K3816" s="13" t="s">
        <v>503</v>
      </c>
      <c r="L3816" s="13">
        <v>2016</v>
      </c>
      <c r="M3816" s="13" t="s">
        <v>1941</v>
      </c>
    </row>
    <row r="3817" spans="10:13" x14ac:dyDescent="0.25">
      <c r="J3817" s="13">
        <v>1209</v>
      </c>
      <c r="K3817" s="13" t="s">
        <v>825</v>
      </c>
      <c r="L3817" s="13">
        <v>1209</v>
      </c>
      <c r="M3817" s="13" t="s">
        <v>1941</v>
      </c>
    </row>
    <row r="3818" spans="10:13" x14ac:dyDescent="0.25">
      <c r="J3818" s="13">
        <v>1209</v>
      </c>
      <c r="K3818" s="13" t="s">
        <v>1123</v>
      </c>
      <c r="L3818" s="13">
        <v>1209</v>
      </c>
      <c r="M3818" s="13" t="s">
        <v>1941</v>
      </c>
    </row>
    <row r="3819" spans="10:13" x14ac:dyDescent="0.25">
      <c r="J3819" s="13">
        <v>1209</v>
      </c>
      <c r="K3819" s="13" t="s">
        <v>594</v>
      </c>
      <c r="L3819" s="13">
        <v>1209</v>
      </c>
      <c r="M3819" s="13" t="s">
        <v>1941</v>
      </c>
    </row>
    <row r="3820" spans="10:13" x14ac:dyDescent="0.25">
      <c r="J3820" s="13">
        <v>1209</v>
      </c>
      <c r="K3820" s="13" t="s">
        <v>825</v>
      </c>
      <c r="L3820" s="13">
        <v>1209</v>
      </c>
      <c r="M3820" s="13" t="s">
        <v>1941</v>
      </c>
    </row>
    <row r="3821" spans="10:13" x14ac:dyDescent="0.25">
      <c r="J3821" s="13">
        <v>1209</v>
      </c>
      <c r="K3821" s="13" t="s">
        <v>1123</v>
      </c>
      <c r="L3821" s="13">
        <v>1209</v>
      </c>
      <c r="M3821" s="13" t="s">
        <v>1941</v>
      </c>
    </row>
    <row r="3822" spans="10:13" x14ac:dyDescent="0.25">
      <c r="J3822" s="13">
        <v>1209</v>
      </c>
      <c r="K3822" s="13" t="s">
        <v>594</v>
      </c>
      <c r="L3822" s="13">
        <v>1209</v>
      </c>
      <c r="M3822" s="13" t="s">
        <v>1941</v>
      </c>
    </row>
    <row r="3823" spans="10:13" x14ac:dyDescent="0.25">
      <c r="J3823" s="13">
        <v>1209</v>
      </c>
      <c r="K3823" s="13" t="s">
        <v>825</v>
      </c>
      <c r="L3823" s="13">
        <v>1209</v>
      </c>
      <c r="M3823" s="13" t="s">
        <v>1941</v>
      </c>
    </row>
    <row r="3824" spans="10:13" x14ac:dyDescent="0.25">
      <c r="J3824" s="13">
        <v>1209</v>
      </c>
      <c r="K3824" s="13" t="s">
        <v>1123</v>
      </c>
      <c r="L3824" s="13">
        <v>1209</v>
      </c>
      <c r="M3824" s="13" t="s">
        <v>1941</v>
      </c>
    </row>
    <row r="3825" spans="10:13" x14ac:dyDescent="0.25">
      <c r="J3825" s="13">
        <v>1209</v>
      </c>
      <c r="K3825" s="13" t="s">
        <v>594</v>
      </c>
      <c r="L3825" s="13">
        <v>1209</v>
      </c>
      <c r="M3825" s="13" t="s">
        <v>1941</v>
      </c>
    </row>
    <row r="3826" spans="10:13" x14ac:dyDescent="0.25">
      <c r="J3826" s="13">
        <v>1209</v>
      </c>
      <c r="K3826" s="13" t="s">
        <v>1077</v>
      </c>
      <c r="L3826" s="13">
        <v>1209</v>
      </c>
      <c r="M3826" s="13" t="s">
        <v>1941</v>
      </c>
    </row>
    <row r="3827" spans="10:13" x14ac:dyDescent="0.25">
      <c r="J3827" s="13">
        <v>2016</v>
      </c>
      <c r="K3827" s="13" t="s">
        <v>503</v>
      </c>
      <c r="L3827" s="13">
        <v>2016</v>
      </c>
      <c r="M3827" s="13" t="s">
        <v>1941</v>
      </c>
    </row>
    <row r="3828" spans="10:13" x14ac:dyDescent="0.25">
      <c r="J3828" s="13">
        <v>2016</v>
      </c>
      <c r="K3828" s="13" t="s">
        <v>503</v>
      </c>
      <c r="L3828" s="13">
        <v>2016</v>
      </c>
      <c r="M3828" s="13" t="s">
        <v>1941</v>
      </c>
    </row>
    <row r="3829" spans="10:13" x14ac:dyDescent="0.25">
      <c r="J3829" s="13">
        <v>2165</v>
      </c>
      <c r="K3829" s="13" t="s">
        <v>1959</v>
      </c>
      <c r="L3829" s="13">
        <v>2165</v>
      </c>
      <c r="M3829" s="13" t="s">
        <v>1941</v>
      </c>
    </row>
    <row r="3830" spans="10:13" x14ac:dyDescent="0.25">
      <c r="J3830" s="13">
        <v>2016</v>
      </c>
      <c r="K3830" s="13" t="s">
        <v>503</v>
      </c>
      <c r="L3830" s="13">
        <v>2016</v>
      </c>
      <c r="M3830" s="13" t="s">
        <v>1941</v>
      </c>
    </row>
    <row r="3831" spans="10:13" x14ac:dyDescent="0.25">
      <c r="J3831" s="13">
        <v>2016</v>
      </c>
      <c r="K3831" s="13" t="s">
        <v>503</v>
      </c>
      <c r="L3831" s="13">
        <v>2016</v>
      </c>
      <c r="M3831" s="13" t="s">
        <v>1941</v>
      </c>
    </row>
    <row r="3832" spans="10:13" x14ac:dyDescent="0.25">
      <c r="J3832" s="13">
        <v>2016</v>
      </c>
      <c r="K3832" s="13" t="s">
        <v>503</v>
      </c>
      <c r="L3832" s="13">
        <v>2016</v>
      </c>
      <c r="M3832" s="13" t="s">
        <v>1941</v>
      </c>
    </row>
    <row r="3833" spans="10:13" x14ac:dyDescent="0.25">
      <c r="J3833" s="13">
        <v>2165</v>
      </c>
      <c r="K3833" s="13" t="s">
        <v>1959</v>
      </c>
      <c r="L3833" s="13">
        <v>2165</v>
      </c>
      <c r="M3833" s="13" t="s">
        <v>1941</v>
      </c>
    </row>
    <row r="3834" spans="10:13" x14ac:dyDescent="0.25">
      <c r="J3834" s="13">
        <v>2016</v>
      </c>
      <c r="K3834" s="13" t="s">
        <v>503</v>
      </c>
      <c r="L3834" s="13">
        <v>2016</v>
      </c>
      <c r="M3834" s="13" t="s">
        <v>1941</v>
      </c>
    </row>
    <row r="3835" spans="10:13" x14ac:dyDescent="0.25">
      <c r="J3835" s="13">
        <v>2016</v>
      </c>
      <c r="K3835" s="13" t="s">
        <v>503</v>
      </c>
      <c r="L3835" s="13">
        <v>2016</v>
      </c>
      <c r="M3835" s="13" t="s">
        <v>1941</v>
      </c>
    </row>
    <row r="3836" spans="10:13" x14ac:dyDescent="0.25">
      <c r="J3836" s="13">
        <v>2016</v>
      </c>
      <c r="K3836" s="13" t="s">
        <v>503</v>
      </c>
      <c r="L3836" s="13">
        <v>2016</v>
      </c>
      <c r="M3836" s="13" t="s">
        <v>1941</v>
      </c>
    </row>
    <row r="3837" spans="10:13" x14ac:dyDescent="0.25">
      <c r="J3837" s="13">
        <v>2016</v>
      </c>
      <c r="K3837" s="13" t="s">
        <v>503</v>
      </c>
      <c r="L3837" s="13">
        <v>2016</v>
      </c>
      <c r="M3837" s="13" t="s">
        <v>1941</v>
      </c>
    </row>
    <row r="3838" spans="10:13" x14ac:dyDescent="0.25">
      <c r="J3838" s="13">
        <v>2016</v>
      </c>
      <c r="K3838" s="13" t="s">
        <v>503</v>
      </c>
      <c r="L3838" s="13">
        <v>2016</v>
      </c>
      <c r="M3838" s="13" t="s">
        <v>1941</v>
      </c>
    </row>
    <row r="3839" spans="10:13" x14ac:dyDescent="0.25">
      <c r="J3839" s="13">
        <v>2016</v>
      </c>
      <c r="K3839" s="13" t="s">
        <v>503</v>
      </c>
      <c r="L3839" s="13">
        <v>2016</v>
      </c>
      <c r="M3839" s="13" t="s">
        <v>1941</v>
      </c>
    </row>
    <row r="3840" spans="10:13" x14ac:dyDescent="0.25">
      <c r="J3840" s="13">
        <v>2016</v>
      </c>
      <c r="K3840" s="13" t="s">
        <v>503</v>
      </c>
      <c r="L3840" s="13">
        <v>2016</v>
      </c>
      <c r="M3840" s="13" t="s">
        <v>1941</v>
      </c>
    </row>
    <row r="3841" spans="10:13" x14ac:dyDescent="0.25">
      <c r="J3841" s="13">
        <v>2016</v>
      </c>
      <c r="K3841" s="13" t="s">
        <v>503</v>
      </c>
      <c r="L3841" s="13">
        <v>2016</v>
      </c>
      <c r="M3841" s="13" t="s">
        <v>1941</v>
      </c>
    </row>
    <row r="3842" spans="10:13" x14ac:dyDescent="0.25">
      <c r="J3842" s="13">
        <v>2016</v>
      </c>
      <c r="K3842" s="13" t="s">
        <v>503</v>
      </c>
      <c r="L3842" s="13">
        <v>2016</v>
      </c>
      <c r="M3842" s="13" t="s">
        <v>1941</v>
      </c>
    </row>
    <row r="3843" spans="10:13" x14ac:dyDescent="0.25">
      <c r="J3843" s="13">
        <v>2165</v>
      </c>
      <c r="K3843" s="13" t="s">
        <v>1959</v>
      </c>
      <c r="L3843" s="13">
        <v>2165</v>
      </c>
      <c r="M3843" s="13" t="s">
        <v>1941</v>
      </c>
    </row>
    <row r="3844" spans="10:13" x14ac:dyDescent="0.25">
      <c r="J3844" s="13">
        <v>2016</v>
      </c>
      <c r="K3844" s="13" t="s">
        <v>503</v>
      </c>
      <c r="L3844" s="13">
        <v>2016</v>
      </c>
      <c r="M3844" s="13" t="s">
        <v>1941</v>
      </c>
    </row>
    <row r="3845" spans="10:13" x14ac:dyDescent="0.25">
      <c r="J3845" s="13">
        <v>2016</v>
      </c>
      <c r="K3845" s="13" t="s">
        <v>503</v>
      </c>
      <c r="L3845" s="13">
        <v>2016</v>
      </c>
      <c r="M3845" s="13" t="s">
        <v>1941</v>
      </c>
    </row>
    <row r="3846" spans="10:13" x14ac:dyDescent="0.25">
      <c r="J3846" s="13">
        <v>2016</v>
      </c>
      <c r="K3846" s="13" t="s">
        <v>503</v>
      </c>
      <c r="L3846" s="13">
        <v>2016</v>
      </c>
      <c r="M3846" s="13" t="s">
        <v>1941</v>
      </c>
    </row>
    <row r="3847" spans="10:13" x14ac:dyDescent="0.25">
      <c r="J3847" s="13">
        <v>2016</v>
      </c>
      <c r="K3847" s="13" t="s">
        <v>503</v>
      </c>
      <c r="L3847" s="13">
        <v>2016</v>
      </c>
      <c r="M3847" s="13" t="s">
        <v>1941</v>
      </c>
    </row>
    <row r="3848" spans="10:13" x14ac:dyDescent="0.25">
      <c r="J3848" s="13">
        <v>2016</v>
      </c>
      <c r="K3848" s="13" t="s">
        <v>503</v>
      </c>
      <c r="L3848" s="13">
        <v>2016</v>
      </c>
      <c r="M3848" s="13" t="s">
        <v>1941</v>
      </c>
    </row>
    <row r="3849" spans="10:13" x14ac:dyDescent="0.25">
      <c r="J3849" s="13">
        <v>2016</v>
      </c>
      <c r="K3849" s="13" t="s">
        <v>503</v>
      </c>
      <c r="L3849" s="13">
        <v>2016</v>
      </c>
      <c r="M3849" s="13" t="s">
        <v>1941</v>
      </c>
    </row>
    <row r="3850" spans="10:13" x14ac:dyDescent="0.25">
      <c r="J3850" s="13">
        <v>2016</v>
      </c>
      <c r="K3850" s="13" t="s">
        <v>503</v>
      </c>
      <c r="L3850" s="13">
        <v>2016</v>
      </c>
      <c r="M3850" s="13" t="s">
        <v>1941</v>
      </c>
    </row>
    <row r="3851" spans="10:13" x14ac:dyDescent="0.25">
      <c r="J3851" s="13">
        <v>2016</v>
      </c>
      <c r="K3851" s="13" t="s">
        <v>503</v>
      </c>
      <c r="L3851" s="13">
        <v>2016</v>
      </c>
      <c r="M3851" s="13" t="s">
        <v>1941</v>
      </c>
    </row>
    <row r="3852" spans="10:13" x14ac:dyDescent="0.25">
      <c r="J3852" s="13">
        <v>2016</v>
      </c>
      <c r="K3852" s="13" t="s">
        <v>503</v>
      </c>
      <c r="L3852" s="13">
        <v>2016</v>
      </c>
      <c r="M3852" s="13" t="s">
        <v>1941</v>
      </c>
    </row>
    <row r="3853" spans="10:13" x14ac:dyDescent="0.25">
      <c r="J3853" s="13">
        <v>2016</v>
      </c>
      <c r="K3853" s="13" t="s">
        <v>503</v>
      </c>
      <c r="L3853" s="13">
        <v>2016</v>
      </c>
      <c r="M3853" s="13" t="s">
        <v>1941</v>
      </c>
    </row>
    <row r="3854" spans="10:13" x14ac:dyDescent="0.25">
      <c r="J3854" s="13">
        <v>2016</v>
      </c>
      <c r="K3854" s="13" t="s">
        <v>503</v>
      </c>
      <c r="L3854" s="13">
        <v>2016</v>
      </c>
      <c r="M3854" s="13" t="s">
        <v>1941</v>
      </c>
    </row>
    <row r="3855" spans="10:13" x14ac:dyDescent="0.25">
      <c r="J3855" s="13">
        <v>2165</v>
      </c>
      <c r="K3855" s="13" t="s">
        <v>1959</v>
      </c>
      <c r="L3855" s="13">
        <v>2165</v>
      </c>
      <c r="M3855" s="13" t="s">
        <v>1941</v>
      </c>
    </row>
    <row r="3856" spans="10:13" x14ac:dyDescent="0.25">
      <c r="J3856" s="13">
        <v>2165</v>
      </c>
      <c r="K3856" s="13" t="s">
        <v>1959</v>
      </c>
      <c r="L3856" s="13">
        <v>2165</v>
      </c>
      <c r="M3856" s="13" t="s">
        <v>1941</v>
      </c>
    </row>
    <row r="3857" spans="10:13" x14ac:dyDescent="0.25">
      <c r="J3857" s="13">
        <v>2186</v>
      </c>
      <c r="K3857" s="13" t="s">
        <v>1960</v>
      </c>
      <c r="L3857" s="13">
        <v>2186</v>
      </c>
      <c r="M3857" s="13" t="s">
        <v>1941</v>
      </c>
    </row>
    <row r="3858" spans="10:13" x14ac:dyDescent="0.25">
      <c r="J3858" s="13">
        <v>2165</v>
      </c>
      <c r="K3858" s="13" t="s">
        <v>1959</v>
      </c>
      <c r="L3858" s="13">
        <v>2165</v>
      </c>
      <c r="M3858" s="13" t="s">
        <v>1941</v>
      </c>
    </row>
    <row r="3859" spans="10:13" x14ac:dyDescent="0.25">
      <c r="J3859" s="13">
        <v>2016</v>
      </c>
      <c r="K3859" s="13" t="s">
        <v>503</v>
      </c>
      <c r="L3859" s="13">
        <v>2016</v>
      </c>
      <c r="M3859" s="13" t="s">
        <v>1941</v>
      </c>
    </row>
    <row r="3860" spans="10:13" x14ac:dyDescent="0.25">
      <c r="J3860" s="13">
        <v>1209</v>
      </c>
      <c r="K3860" s="13" t="s">
        <v>825</v>
      </c>
      <c r="L3860" s="13">
        <v>1209</v>
      </c>
      <c r="M3860" s="13" t="s">
        <v>1941</v>
      </c>
    </row>
    <row r="3861" spans="10:13" x14ac:dyDescent="0.25">
      <c r="J3861" s="13">
        <v>1209</v>
      </c>
      <c r="K3861" s="13" t="s">
        <v>1123</v>
      </c>
      <c r="L3861" s="13">
        <v>1209</v>
      </c>
      <c r="M3861" s="13" t="s">
        <v>1941</v>
      </c>
    </row>
    <row r="3862" spans="10:13" x14ac:dyDescent="0.25">
      <c r="J3862" s="13">
        <v>1209</v>
      </c>
      <c r="K3862" s="13" t="s">
        <v>594</v>
      </c>
      <c r="L3862" s="13">
        <v>1209</v>
      </c>
      <c r="M3862" s="13" t="s">
        <v>1941</v>
      </c>
    </row>
    <row r="3863" spans="10:13" x14ac:dyDescent="0.25">
      <c r="J3863" s="13">
        <v>1209</v>
      </c>
      <c r="K3863" s="13" t="s">
        <v>1077</v>
      </c>
      <c r="L3863" s="13">
        <v>1209</v>
      </c>
      <c r="M3863" s="13" t="s">
        <v>1941</v>
      </c>
    </row>
    <row r="3864" spans="10:13" x14ac:dyDescent="0.25">
      <c r="J3864" s="13">
        <v>1209</v>
      </c>
      <c r="K3864" s="13" t="s">
        <v>1944</v>
      </c>
      <c r="L3864" s="13">
        <v>1209</v>
      </c>
      <c r="M3864" s="13" t="s">
        <v>1941</v>
      </c>
    </row>
    <row r="3865" spans="10:13" x14ac:dyDescent="0.25">
      <c r="J3865" s="13">
        <v>1209</v>
      </c>
      <c r="K3865" s="13" t="s">
        <v>1123</v>
      </c>
      <c r="L3865" s="13">
        <v>1209</v>
      </c>
      <c r="M3865" s="13" t="s">
        <v>1941</v>
      </c>
    </row>
    <row r="3866" spans="10:13" x14ac:dyDescent="0.25">
      <c r="J3866" s="13">
        <v>1209</v>
      </c>
      <c r="K3866" s="13" t="s">
        <v>1319</v>
      </c>
      <c r="L3866" s="13">
        <v>1209</v>
      </c>
      <c r="M3866" s="13" t="s">
        <v>1941</v>
      </c>
    </row>
    <row r="3867" spans="10:13" x14ac:dyDescent="0.25">
      <c r="J3867" s="13">
        <v>2016</v>
      </c>
      <c r="K3867" s="13" t="s">
        <v>503</v>
      </c>
      <c r="L3867" s="13">
        <v>2016</v>
      </c>
      <c r="M3867" s="13" t="s">
        <v>1941</v>
      </c>
    </row>
    <row r="3868" spans="10:13" x14ac:dyDescent="0.25">
      <c r="J3868" s="13">
        <v>2016</v>
      </c>
      <c r="K3868" s="13" t="s">
        <v>503</v>
      </c>
      <c r="L3868" s="13">
        <v>2016</v>
      </c>
      <c r="M3868" s="13" t="s">
        <v>1941</v>
      </c>
    </row>
    <row r="3869" spans="10:13" x14ac:dyDescent="0.25">
      <c r="J3869" s="13">
        <v>2016</v>
      </c>
      <c r="K3869" s="13" t="s">
        <v>503</v>
      </c>
      <c r="L3869" s="13">
        <v>2016</v>
      </c>
      <c r="M3869" s="13" t="s">
        <v>1941</v>
      </c>
    </row>
    <row r="3870" spans="10:13" x14ac:dyDescent="0.25">
      <c r="J3870" s="13">
        <v>2016</v>
      </c>
      <c r="K3870" s="13" t="s">
        <v>503</v>
      </c>
      <c r="L3870" s="13">
        <v>2016</v>
      </c>
      <c r="M3870" s="13" t="s">
        <v>1941</v>
      </c>
    </row>
    <row r="3871" spans="10:13" x14ac:dyDescent="0.25">
      <c r="J3871" s="13">
        <v>2016</v>
      </c>
      <c r="K3871" s="13" t="s">
        <v>503</v>
      </c>
      <c r="L3871" s="13">
        <v>2016</v>
      </c>
      <c r="M3871" s="13" t="s">
        <v>1941</v>
      </c>
    </row>
    <row r="3872" spans="10:13" x14ac:dyDescent="0.25">
      <c r="J3872" s="13">
        <v>2016</v>
      </c>
      <c r="K3872" s="13" t="s">
        <v>503</v>
      </c>
      <c r="L3872" s="13">
        <v>2016</v>
      </c>
      <c r="M3872" s="13" t="s">
        <v>1941</v>
      </c>
    </row>
    <row r="3873" spans="10:13" x14ac:dyDescent="0.25">
      <c r="J3873" s="13">
        <v>2016</v>
      </c>
      <c r="K3873" s="13" t="s">
        <v>503</v>
      </c>
      <c r="L3873" s="13">
        <v>2016</v>
      </c>
      <c r="M3873" s="13" t="s">
        <v>1941</v>
      </c>
    </row>
    <row r="3874" spans="10:13" x14ac:dyDescent="0.25">
      <c r="J3874" s="13">
        <v>2016</v>
      </c>
      <c r="K3874" s="13" t="s">
        <v>503</v>
      </c>
      <c r="L3874" s="13">
        <v>2016</v>
      </c>
      <c r="M3874" s="13" t="s">
        <v>1941</v>
      </c>
    </row>
    <row r="3875" spans="10:13" x14ac:dyDescent="0.25">
      <c r="J3875" s="13">
        <v>2016</v>
      </c>
      <c r="K3875" s="13" t="s">
        <v>503</v>
      </c>
      <c r="L3875" s="13">
        <v>2016</v>
      </c>
      <c r="M3875" s="13" t="s">
        <v>1941</v>
      </c>
    </row>
    <row r="3876" spans="10:13" x14ac:dyDescent="0.25">
      <c r="J3876" s="13">
        <v>2016</v>
      </c>
      <c r="K3876" s="13" t="s">
        <v>503</v>
      </c>
      <c r="L3876" s="13">
        <v>2016</v>
      </c>
      <c r="M3876" s="13" t="s">
        <v>1941</v>
      </c>
    </row>
    <row r="3877" spans="10:13" x14ac:dyDescent="0.25">
      <c r="J3877" s="13">
        <v>2016</v>
      </c>
      <c r="K3877" s="13" t="s">
        <v>503</v>
      </c>
      <c r="L3877" s="13">
        <v>2016</v>
      </c>
      <c r="M3877" s="13" t="s">
        <v>1941</v>
      </c>
    </row>
    <row r="3878" spans="10:13" x14ac:dyDescent="0.25">
      <c r="J3878" s="13">
        <v>2016</v>
      </c>
      <c r="K3878" s="13" t="s">
        <v>503</v>
      </c>
      <c r="L3878" s="13">
        <v>2016</v>
      </c>
      <c r="M3878" s="13" t="s">
        <v>1941</v>
      </c>
    </row>
    <row r="3879" spans="10:13" x14ac:dyDescent="0.25">
      <c r="J3879" s="13">
        <v>2186</v>
      </c>
      <c r="K3879" s="13" t="s">
        <v>1960</v>
      </c>
      <c r="L3879" s="13">
        <v>2186</v>
      </c>
      <c r="M3879" s="13" t="s">
        <v>1941</v>
      </c>
    </row>
    <row r="3880" spans="10:13" x14ac:dyDescent="0.25">
      <c r="J3880" s="13">
        <v>2186</v>
      </c>
      <c r="K3880" s="13" t="s">
        <v>1960</v>
      </c>
      <c r="L3880" s="13">
        <v>2186</v>
      </c>
      <c r="M3880" s="13" t="s">
        <v>1941</v>
      </c>
    </row>
    <row r="3881" spans="10:13" x14ac:dyDescent="0.25">
      <c r="J3881" s="13">
        <v>1209</v>
      </c>
      <c r="K3881" s="13" t="s">
        <v>825</v>
      </c>
      <c r="L3881" s="13">
        <v>1209</v>
      </c>
      <c r="M3881" s="13" t="s">
        <v>1941</v>
      </c>
    </row>
    <row r="3882" spans="10:13" x14ac:dyDescent="0.25">
      <c r="J3882" s="13">
        <v>1209</v>
      </c>
      <c r="K3882" s="13" t="s">
        <v>1123</v>
      </c>
      <c r="L3882" s="13">
        <v>1209</v>
      </c>
      <c r="M3882" s="13" t="s">
        <v>1941</v>
      </c>
    </row>
    <row r="3883" spans="10:13" x14ac:dyDescent="0.25">
      <c r="J3883" s="13">
        <v>1209</v>
      </c>
      <c r="K3883" s="13" t="s">
        <v>594</v>
      </c>
      <c r="L3883" s="13">
        <v>1209</v>
      </c>
      <c r="M3883" s="13" t="s">
        <v>1941</v>
      </c>
    </row>
    <row r="3884" spans="10:13" x14ac:dyDescent="0.25">
      <c r="J3884" s="13">
        <v>1209</v>
      </c>
      <c r="K3884" s="13" t="s">
        <v>1123</v>
      </c>
      <c r="L3884" s="13">
        <v>1209</v>
      </c>
      <c r="M3884" s="13" t="s">
        <v>1941</v>
      </c>
    </row>
    <row r="3885" spans="10:13" x14ac:dyDescent="0.25">
      <c r="J3885" s="13">
        <v>2016</v>
      </c>
      <c r="K3885" s="13" t="s">
        <v>503</v>
      </c>
      <c r="L3885" s="13">
        <v>2016</v>
      </c>
      <c r="M3885" s="13" t="s">
        <v>1941</v>
      </c>
    </row>
    <row r="3886" spans="10:13" x14ac:dyDescent="0.25">
      <c r="J3886" s="13">
        <v>2016</v>
      </c>
      <c r="K3886" s="13" t="s">
        <v>503</v>
      </c>
      <c r="L3886" s="13">
        <v>2016</v>
      </c>
      <c r="M3886" s="13" t="s">
        <v>1941</v>
      </c>
    </row>
    <row r="3887" spans="10:13" x14ac:dyDescent="0.25">
      <c r="J3887" s="13">
        <v>2016</v>
      </c>
      <c r="K3887" s="13" t="s">
        <v>503</v>
      </c>
      <c r="L3887" s="13">
        <v>2016</v>
      </c>
      <c r="M3887" s="13" t="s">
        <v>1941</v>
      </c>
    </row>
    <row r="3888" spans="10:13" x14ac:dyDescent="0.25">
      <c r="J3888" s="13">
        <v>2016</v>
      </c>
      <c r="K3888" s="13" t="s">
        <v>503</v>
      </c>
      <c r="L3888" s="13">
        <v>2016</v>
      </c>
      <c r="M3888" s="13" t="s">
        <v>1941</v>
      </c>
    </row>
    <row r="3889" spans="10:13" x14ac:dyDescent="0.25">
      <c r="J3889" s="13">
        <v>2016</v>
      </c>
      <c r="K3889" s="13" t="s">
        <v>503</v>
      </c>
      <c r="L3889" s="13">
        <v>2016</v>
      </c>
      <c r="M3889" s="13" t="s">
        <v>1941</v>
      </c>
    </row>
    <row r="3890" spans="10:13" x14ac:dyDescent="0.25">
      <c r="J3890" s="13">
        <v>2016</v>
      </c>
      <c r="K3890" s="13" t="s">
        <v>503</v>
      </c>
      <c r="L3890" s="13">
        <v>2016</v>
      </c>
      <c r="M3890" s="13" t="s">
        <v>1941</v>
      </c>
    </row>
    <row r="3891" spans="10:13" x14ac:dyDescent="0.25">
      <c r="J3891" s="13">
        <v>2016</v>
      </c>
      <c r="K3891" s="13" t="s">
        <v>503</v>
      </c>
      <c r="L3891" s="13">
        <v>2016</v>
      </c>
      <c r="M3891" s="13" t="s">
        <v>1941</v>
      </c>
    </row>
    <row r="3892" spans="10:13" x14ac:dyDescent="0.25">
      <c r="J3892" s="13">
        <v>2016</v>
      </c>
      <c r="K3892" s="13" t="s">
        <v>503</v>
      </c>
      <c r="L3892" s="13">
        <v>2016</v>
      </c>
      <c r="M3892" s="13" t="s">
        <v>1941</v>
      </c>
    </row>
    <row r="3893" spans="10:13" x14ac:dyDescent="0.25">
      <c r="J3893" s="13">
        <v>2016</v>
      </c>
      <c r="K3893" s="13" t="s">
        <v>503</v>
      </c>
      <c r="L3893" s="13">
        <v>2016</v>
      </c>
      <c r="M3893" s="13" t="s">
        <v>1941</v>
      </c>
    </row>
    <row r="3894" spans="10:13" x14ac:dyDescent="0.25">
      <c r="J3894" s="13">
        <v>2016</v>
      </c>
      <c r="K3894" s="13" t="s">
        <v>503</v>
      </c>
      <c r="L3894" s="13">
        <v>2016</v>
      </c>
      <c r="M3894" s="13" t="s">
        <v>1941</v>
      </c>
    </row>
    <row r="3895" spans="10:13" x14ac:dyDescent="0.25">
      <c r="J3895" s="13">
        <v>2086</v>
      </c>
      <c r="K3895" s="13" t="s">
        <v>825</v>
      </c>
      <c r="L3895" s="13">
        <v>2086</v>
      </c>
      <c r="M3895" s="13" t="s">
        <v>1941</v>
      </c>
    </row>
    <row r="3896" spans="10:13" x14ac:dyDescent="0.25">
      <c r="J3896" s="13">
        <v>2149</v>
      </c>
      <c r="K3896" s="13" t="s">
        <v>825</v>
      </c>
      <c r="L3896" s="13">
        <v>2149</v>
      </c>
      <c r="M3896" s="13" t="s">
        <v>1941</v>
      </c>
    </row>
    <row r="3897" spans="10:13" x14ac:dyDescent="0.25">
      <c r="J3897" s="13">
        <v>2149</v>
      </c>
      <c r="K3897" s="13" t="s">
        <v>825</v>
      </c>
      <c r="L3897" s="13">
        <v>2149</v>
      </c>
      <c r="M3897" s="13" t="s">
        <v>1941</v>
      </c>
    </row>
    <row r="3898" spans="10:13" x14ac:dyDescent="0.25">
      <c r="J3898" s="13">
        <v>2087</v>
      </c>
      <c r="K3898" s="13" t="s">
        <v>825</v>
      </c>
      <c r="L3898" s="13">
        <v>2087</v>
      </c>
      <c r="M3898" s="13" t="s">
        <v>1941</v>
      </c>
    </row>
    <row r="3899" spans="10:13" x14ac:dyDescent="0.25">
      <c r="J3899" s="13">
        <v>1209</v>
      </c>
      <c r="K3899" s="13" t="s">
        <v>825</v>
      </c>
      <c r="L3899" s="13">
        <v>1209</v>
      </c>
      <c r="M3899" s="13" t="s">
        <v>1941</v>
      </c>
    </row>
    <row r="3900" spans="10:13" x14ac:dyDescent="0.25">
      <c r="J3900" s="13">
        <v>2149</v>
      </c>
      <c r="K3900" s="13" t="s">
        <v>825</v>
      </c>
      <c r="L3900" s="13">
        <v>2149</v>
      </c>
      <c r="M3900" s="13" t="s">
        <v>1941</v>
      </c>
    </row>
    <row r="3901" spans="10:13" x14ac:dyDescent="0.25">
      <c r="J3901" s="13">
        <v>2149</v>
      </c>
      <c r="K3901" s="13" t="s">
        <v>825</v>
      </c>
      <c r="L3901" s="13">
        <v>2149</v>
      </c>
      <c r="M3901" s="13" t="s">
        <v>1941</v>
      </c>
    </row>
    <row r="3902" spans="10:13" x14ac:dyDescent="0.25">
      <c r="J3902" s="13">
        <v>2149</v>
      </c>
      <c r="K3902" s="13" t="s">
        <v>825</v>
      </c>
      <c r="L3902" s="13">
        <v>2149</v>
      </c>
      <c r="M3902" s="13" t="s">
        <v>1941</v>
      </c>
    </row>
    <row r="3903" spans="10:13" x14ac:dyDescent="0.25">
      <c r="J3903" s="13">
        <v>2149</v>
      </c>
      <c r="K3903" s="13" t="s">
        <v>825</v>
      </c>
      <c r="L3903" s="13">
        <v>2149</v>
      </c>
      <c r="M3903" s="13" t="s">
        <v>1941</v>
      </c>
    </row>
    <row r="3904" spans="10:13" x14ac:dyDescent="0.25">
      <c r="J3904" s="13">
        <v>2149</v>
      </c>
      <c r="K3904" s="13" t="s">
        <v>825</v>
      </c>
      <c r="L3904" s="13">
        <v>2149</v>
      </c>
      <c r="M3904" s="13" t="s">
        <v>1941</v>
      </c>
    </row>
    <row r="3905" spans="10:13" x14ac:dyDescent="0.25">
      <c r="J3905" s="13">
        <v>2149</v>
      </c>
      <c r="K3905" s="13" t="s">
        <v>825</v>
      </c>
      <c r="L3905" s="13">
        <v>2149</v>
      </c>
      <c r="M3905" s="13" t="s">
        <v>1941</v>
      </c>
    </row>
    <row r="3906" spans="10:13" x14ac:dyDescent="0.25">
      <c r="J3906" s="13">
        <v>2486</v>
      </c>
      <c r="K3906" s="13" t="s">
        <v>1123</v>
      </c>
      <c r="L3906" s="13">
        <v>2486</v>
      </c>
      <c r="M3906" s="13" t="s">
        <v>1941</v>
      </c>
    </row>
    <row r="3907" spans="10:13" x14ac:dyDescent="0.25">
      <c r="J3907" s="13">
        <v>2558</v>
      </c>
      <c r="K3907" s="13" t="s">
        <v>594</v>
      </c>
      <c r="L3907" s="13">
        <v>2558</v>
      </c>
      <c r="M3907" s="13" t="s">
        <v>1941</v>
      </c>
    </row>
    <row r="3908" spans="10:13" x14ac:dyDescent="0.25">
      <c r="J3908" s="13">
        <v>1209</v>
      </c>
      <c r="K3908" s="13" t="s">
        <v>825</v>
      </c>
      <c r="L3908" s="13">
        <v>1209</v>
      </c>
      <c r="M3908" s="13" t="s">
        <v>1941</v>
      </c>
    </row>
    <row r="3909" spans="10:13" x14ac:dyDescent="0.25">
      <c r="J3909" s="13">
        <v>1209</v>
      </c>
      <c r="K3909" s="13" t="s">
        <v>594</v>
      </c>
      <c r="L3909" s="13">
        <v>1209</v>
      </c>
      <c r="M3909" s="13" t="s">
        <v>1941</v>
      </c>
    </row>
    <row r="3910" spans="10:13" x14ac:dyDescent="0.25">
      <c r="J3910" s="13">
        <v>2149</v>
      </c>
      <c r="K3910" s="13" t="s">
        <v>825</v>
      </c>
      <c r="L3910" s="13">
        <v>2149</v>
      </c>
      <c r="M3910" s="13" t="s">
        <v>1941</v>
      </c>
    </row>
    <row r="3911" spans="10:13" x14ac:dyDescent="0.25">
      <c r="J3911" s="13">
        <v>2680</v>
      </c>
      <c r="K3911" s="13" t="s">
        <v>1953</v>
      </c>
      <c r="L3911" s="13">
        <v>2680</v>
      </c>
      <c r="M3911" s="13" t="s">
        <v>1941</v>
      </c>
    </row>
    <row r="3912" spans="10:13" x14ac:dyDescent="0.25">
      <c r="J3912" s="13">
        <v>2680</v>
      </c>
      <c r="K3912" s="13" t="s">
        <v>1953</v>
      </c>
      <c r="L3912" s="13">
        <v>2680</v>
      </c>
      <c r="M3912" s="13" t="s">
        <v>1941</v>
      </c>
    </row>
    <row r="3913" spans="10:13" x14ac:dyDescent="0.25">
      <c r="J3913" s="13">
        <v>2680</v>
      </c>
      <c r="K3913" s="13" t="s">
        <v>1953</v>
      </c>
      <c r="L3913" s="13">
        <v>2680</v>
      </c>
      <c r="M3913" s="13" t="s">
        <v>1941</v>
      </c>
    </row>
    <row r="3914" spans="10:13" x14ac:dyDescent="0.25">
      <c r="J3914" s="13">
        <v>2680</v>
      </c>
      <c r="K3914" s="13" t="s">
        <v>1953</v>
      </c>
      <c r="L3914" s="13">
        <v>2680</v>
      </c>
      <c r="M3914" s="13" t="s">
        <v>1941</v>
      </c>
    </row>
    <row r="3915" spans="10:13" x14ac:dyDescent="0.25">
      <c r="J3915" s="13">
        <v>2680</v>
      </c>
      <c r="K3915" s="13" t="s">
        <v>1953</v>
      </c>
      <c r="L3915" s="13">
        <v>2680</v>
      </c>
      <c r="M3915" s="13" t="s">
        <v>1941</v>
      </c>
    </row>
    <row r="3916" spans="10:13" x14ac:dyDescent="0.25">
      <c r="J3916" s="13">
        <v>2680</v>
      </c>
      <c r="K3916" s="13" t="s">
        <v>1953</v>
      </c>
      <c r="L3916" s="13">
        <v>2680</v>
      </c>
      <c r="M3916" s="13" t="s">
        <v>1941</v>
      </c>
    </row>
    <row r="3917" spans="10:13" x14ac:dyDescent="0.25">
      <c r="J3917" s="13">
        <v>2680</v>
      </c>
      <c r="K3917" s="13" t="s">
        <v>1953</v>
      </c>
      <c r="L3917" s="13">
        <v>2680</v>
      </c>
      <c r="M3917" s="13" t="s">
        <v>1941</v>
      </c>
    </row>
    <row r="3918" spans="10:13" x14ac:dyDescent="0.25">
      <c r="J3918" s="13">
        <v>2680</v>
      </c>
      <c r="K3918" s="13" t="s">
        <v>1953</v>
      </c>
      <c r="L3918" s="13">
        <v>2680</v>
      </c>
      <c r="M3918" s="13" t="s">
        <v>1941</v>
      </c>
    </row>
    <row r="3919" spans="10:13" x14ac:dyDescent="0.25">
      <c r="J3919" s="13">
        <v>2680</v>
      </c>
      <c r="K3919" s="13" t="s">
        <v>1953</v>
      </c>
      <c r="L3919" s="13">
        <v>2680</v>
      </c>
      <c r="M3919" s="13" t="s">
        <v>1941</v>
      </c>
    </row>
    <row r="3920" spans="10:13" x14ac:dyDescent="0.25">
      <c r="J3920" s="13">
        <v>2680</v>
      </c>
      <c r="K3920" s="13" t="s">
        <v>1953</v>
      </c>
      <c r="L3920" s="13">
        <v>2680</v>
      </c>
      <c r="M3920" s="13" t="s">
        <v>1941</v>
      </c>
    </row>
    <row r="3921" spans="10:13" x14ac:dyDescent="0.25">
      <c r="J3921" s="13">
        <v>2680</v>
      </c>
      <c r="K3921" s="13" t="s">
        <v>1953</v>
      </c>
      <c r="L3921" s="13">
        <v>2680</v>
      </c>
      <c r="M3921" s="13" t="s">
        <v>1941</v>
      </c>
    </row>
    <row r="3922" spans="10:13" x14ac:dyDescent="0.25">
      <c r="J3922" s="13">
        <v>2680</v>
      </c>
      <c r="K3922" s="13" t="s">
        <v>1953</v>
      </c>
      <c r="L3922" s="13">
        <v>2680</v>
      </c>
      <c r="M3922" s="13" t="s">
        <v>1941</v>
      </c>
    </row>
    <row r="3923" spans="10:13" x14ac:dyDescent="0.25">
      <c r="J3923" s="13">
        <v>2680</v>
      </c>
      <c r="K3923" s="13" t="s">
        <v>1953</v>
      </c>
      <c r="L3923" s="13">
        <v>2680</v>
      </c>
      <c r="M3923" s="13" t="s">
        <v>1941</v>
      </c>
    </row>
    <row r="3924" spans="10:13" x14ac:dyDescent="0.25">
      <c r="J3924" s="13">
        <v>2680</v>
      </c>
      <c r="K3924" s="13" t="s">
        <v>1953</v>
      </c>
      <c r="L3924" s="13">
        <v>2680</v>
      </c>
      <c r="M3924" s="13" t="s">
        <v>1941</v>
      </c>
    </row>
    <row r="3925" spans="10:13" x14ac:dyDescent="0.25">
      <c r="J3925" s="13">
        <v>2680</v>
      </c>
      <c r="K3925" s="13" t="s">
        <v>1953</v>
      </c>
      <c r="L3925" s="13">
        <v>2680</v>
      </c>
      <c r="M3925" s="13" t="s">
        <v>1941</v>
      </c>
    </row>
    <row r="3926" spans="10:13" x14ac:dyDescent="0.25">
      <c r="J3926" s="13">
        <v>2680</v>
      </c>
      <c r="K3926" s="13" t="s">
        <v>1953</v>
      </c>
      <c r="L3926" s="13">
        <v>2680</v>
      </c>
      <c r="M3926" s="13" t="s">
        <v>1941</v>
      </c>
    </row>
    <row r="3927" spans="10:13" x14ac:dyDescent="0.25">
      <c r="J3927" s="13">
        <v>2680</v>
      </c>
      <c r="K3927" s="13" t="s">
        <v>1953</v>
      </c>
      <c r="L3927" s="13">
        <v>2680</v>
      </c>
      <c r="M3927" s="13" t="s">
        <v>1941</v>
      </c>
    </row>
    <row r="3928" spans="10:13" x14ac:dyDescent="0.25">
      <c r="J3928" s="13">
        <v>2680</v>
      </c>
      <c r="K3928" s="13" t="s">
        <v>1953</v>
      </c>
      <c r="L3928" s="13">
        <v>2680</v>
      </c>
      <c r="M3928" s="13" t="s">
        <v>1941</v>
      </c>
    </row>
    <row r="3929" spans="10:13" x14ac:dyDescent="0.25">
      <c r="J3929" s="13">
        <v>2680</v>
      </c>
      <c r="K3929" s="13" t="s">
        <v>1953</v>
      </c>
      <c r="L3929" s="13">
        <v>2680</v>
      </c>
      <c r="M3929" s="13" t="s">
        <v>1941</v>
      </c>
    </row>
    <row r="3930" spans="10:13" x14ac:dyDescent="0.25">
      <c r="J3930" s="13">
        <v>2680</v>
      </c>
      <c r="K3930" s="13" t="s">
        <v>1953</v>
      </c>
      <c r="L3930" s="13">
        <v>2680</v>
      </c>
      <c r="M3930" s="13" t="s">
        <v>1941</v>
      </c>
    </row>
    <row r="3931" spans="10:13" x14ac:dyDescent="0.25">
      <c r="J3931" s="13">
        <v>2680</v>
      </c>
      <c r="K3931" s="13" t="s">
        <v>1953</v>
      </c>
      <c r="L3931" s="13">
        <v>2680</v>
      </c>
      <c r="M3931" s="13" t="s">
        <v>1941</v>
      </c>
    </row>
    <row r="3932" spans="10:13" x14ac:dyDescent="0.25">
      <c r="J3932" s="13">
        <v>2680</v>
      </c>
      <c r="K3932" s="13" t="s">
        <v>1953</v>
      </c>
      <c r="L3932" s="13">
        <v>2680</v>
      </c>
      <c r="M3932" s="13" t="s">
        <v>1941</v>
      </c>
    </row>
    <row r="3933" spans="10:13" x14ac:dyDescent="0.25">
      <c r="J3933" s="13">
        <v>2680</v>
      </c>
      <c r="K3933" s="13" t="s">
        <v>1953</v>
      </c>
      <c r="L3933" s="13">
        <v>2680</v>
      </c>
      <c r="M3933" s="13" t="s">
        <v>1941</v>
      </c>
    </row>
    <row r="3934" spans="10:13" x14ac:dyDescent="0.25">
      <c r="J3934" s="13">
        <v>2680</v>
      </c>
      <c r="K3934" s="13" t="s">
        <v>1953</v>
      </c>
      <c r="L3934" s="13">
        <v>2680</v>
      </c>
      <c r="M3934" s="13" t="s">
        <v>1941</v>
      </c>
    </row>
    <row r="3935" spans="10:13" x14ac:dyDescent="0.25">
      <c r="J3935" s="13">
        <v>2680</v>
      </c>
      <c r="K3935" s="13" t="s">
        <v>1953</v>
      </c>
      <c r="L3935" s="13">
        <v>2680</v>
      </c>
      <c r="M3935" s="13" t="s">
        <v>1941</v>
      </c>
    </row>
    <row r="3936" spans="10:13" x14ac:dyDescent="0.25">
      <c r="J3936" s="13">
        <v>2680</v>
      </c>
      <c r="K3936" s="13" t="s">
        <v>1953</v>
      </c>
      <c r="L3936" s="13">
        <v>2680</v>
      </c>
      <c r="M3936" s="13" t="s">
        <v>1941</v>
      </c>
    </row>
    <row r="3937" spans="10:13" x14ac:dyDescent="0.25">
      <c r="J3937" s="13">
        <v>2680</v>
      </c>
      <c r="K3937" s="13" t="s">
        <v>1953</v>
      </c>
      <c r="L3937" s="13">
        <v>2680</v>
      </c>
      <c r="M3937" s="13" t="s">
        <v>1941</v>
      </c>
    </row>
    <row r="3938" spans="10:13" x14ac:dyDescent="0.25">
      <c r="J3938" s="13">
        <v>2680</v>
      </c>
      <c r="K3938" s="13" t="s">
        <v>1953</v>
      </c>
      <c r="L3938" s="13">
        <v>2680</v>
      </c>
      <c r="M3938" s="13" t="s">
        <v>1941</v>
      </c>
    </row>
    <row r="3939" spans="10:13" x14ac:dyDescent="0.25">
      <c r="J3939" s="13">
        <v>2680</v>
      </c>
      <c r="K3939" s="13" t="s">
        <v>1953</v>
      </c>
      <c r="L3939" s="13">
        <v>2680</v>
      </c>
      <c r="M3939" s="13" t="s">
        <v>1941</v>
      </c>
    </row>
    <row r="3940" spans="10:13" x14ac:dyDescent="0.25">
      <c r="J3940" s="13">
        <v>2680</v>
      </c>
      <c r="K3940" s="13" t="s">
        <v>1953</v>
      </c>
      <c r="L3940" s="13">
        <v>2680</v>
      </c>
      <c r="M3940" s="13" t="s">
        <v>1941</v>
      </c>
    </row>
    <row r="3941" spans="10:13" x14ac:dyDescent="0.25">
      <c r="J3941" s="13">
        <v>2680</v>
      </c>
      <c r="K3941" s="13" t="s">
        <v>1953</v>
      </c>
      <c r="L3941" s="13">
        <v>2680</v>
      </c>
      <c r="M3941" s="13" t="s">
        <v>1941</v>
      </c>
    </row>
    <row r="3942" spans="10:13" x14ac:dyDescent="0.25">
      <c r="J3942" s="13">
        <v>2680</v>
      </c>
      <c r="K3942" s="13" t="s">
        <v>1953</v>
      </c>
      <c r="L3942" s="13">
        <v>2680</v>
      </c>
      <c r="M3942" s="13" t="s">
        <v>1941</v>
      </c>
    </row>
    <row r="3943" spans="10:13" x14ac:dyDescent="0.25">
      <c r="J3943" s="13">
        <v>2680</v>
      </c>
      <c r="K3943" s="13" t="s">
        <v>1953</v>
      </c>
      <c r="L3943" s="13">
        <v>2680</v>
      </c>
      <c r="M3943" s="13" t="s">
        <v>1941</v>
      </c>
    </row>
    <row r="3944" spans="10:13" x14ac:dyDescent="0.25">
      <c r="J3944" s="13">
        <v>2680</v>
      </c>
      <c r="K3944" s="13" t="s">
        <v>1953</v>
      </c>
      <c r="L3944" s="13">
        <v>2680</v>
      </c>
      <c r="M3944" s="13" t="s">
        <v>1941</v>
      </c>
    </row>
    <row r="3945" spans="10:13" x14ac:dyDescent="0.25">
      <c r="J3945" s="13">
        <v>2680</v>
      </c>
      <c r="K3945" s="13" t="s">
        <v>1953</v>
      </c>
      <c r="L3945" s="13">
        <v>2680</v>
      </c>
      <c r="M3945" s="13" t="s">
        <v>1941</v>
      </c>
    </row>
    <row r="3946" spans="10:13" x14ac:dyDescent="0.25">
      <c r="J3946" s="13">
        <v>2680</v>
      </c>
      <c r="K3946" s="13" t="s">
        <v>1953</v>
      </c>
      <c r="L3946" s="13">
        <v>2680</v>
      </c>
      <c r="M3946" s="13" t="s">
        <v>1941</v>
      </c>
    </row>
    <row r="3947" spans="10:13" x14ac:dyDescent="0.25">
      <c r="J3947" s="13">
        <v>2680</v>
      </c>
      <c r="K3947" s="13" t="s">
        <v>1953</v>
      </c>
      <c r="L3947" s="13">
        <v>2680</v>
      </c>
      <c r="M3947" s="13" t="s">
        <v>1941</v>
      </c>
    </row>
    <row r="3948" spans="10:13" x14ac:dyDescent="0.25">
      <c r="J3948" s="13">
        <v>2680</v>
      </c>
      <c r="K3948" s="13" t="s">
        <v>1953</v>
      </c>
      <c r="L3948" s="13">
        <v>2680</v>
      </c>
      <c r="M3948" s="13" t="s">
        <v>1941</v>
      </c>
    </row>
    <row r="3949" spans="10:13" x14ac:dyDescent="0.25">
      <c r="J3949" s="13">
        <v>2680</v>
      </c>
      <c r="K3949" s="13" t="s">
        <v>1953</v>
      </c>
      <c r="L3949" s="13">
        <v>2680</v>
      </c>
      <c r="M3949" s="13" t="s">
        <v>1941</v>
      </c>
    </row>
    <row r="3950" spans="10:13" x14ac:dyDescent="0.25">
      <c r="J3950" s="13">
        <v>2680</v>
      </c>
      <c r="K3950" s="13" t="s">
        <v>1953</v>
      </c>
      <c r="L3950" s="13">
        <v>2680</v>
      </c>
      <c r="M3950" s="13" t="s">
        <v>1941</v>
      </c>
    </row>
    <row r="3951" spans="10:13" x14ac:dyDescent="0.25">
      <c r="J3951" s="13">
        <v>2680</v>
      </c>
      <c r="K3951" s="13" t="s">
        <v>1953</v>
      </c>
      <c r="L3951" s="13">
        <v>2680</v>
      </c>
      <c r="M3951" s="13" t="s">
        <v>1941</v>
      </c>
    </row>
    <row r="3952" spans="10:13" x14ac:dyDescent="0.25">
      <c r="J3952" s="13">
        <v>2680</v>
      </c>
      <c r="K3952" s="13" t="s">
        <v>1953</v>
      </c>
      <c r="L3952" s="13">
        <v>2680</v>
      </c>
      <c r="M3952" s="13" t="s">
        <v>1941</v>
      </c>
    </row>
    <row r="3953" spans="10:13" x14ac:dyDescent="0.25">
      <c r="J3953" s="13">
        <v>2680</v>
      </c>
      <c r="K3953" s="13" t="s">
        <v>1953</v>
      </c>
      <c r="L3953" s="13">
        <v>2680</v>
      </c>
      <c r="M3953" s="13" t="s">
        <v>1941</v>
      </c>
    </row>
    <row r="3954" spans="10:13" x14ac:dyDescent="0.25">
      <c r="J3954" s="13">
        <v>2680</v>
      </c>
      <c r="K3954" s="13" t="s">
        <v>1953</v>
      </c>
      <c r="L3954" s="13">
        <v>2680</v>
      </c>
      <c r="M3954" s="13" t="s">
        <v>1941</v>
      </c>
    </row>
    <row r="3955" spans="10:13" x14ac:dyDescent="0.25">
      <c r="J3955" s="13">
        <v>2680</v>
      </c>
      <c r="K3955" s="13" t="s">
        <v>1953</v>
      </c>
      <c r="L3955" s="13">
        <v>2680</v>
      </c>
      <c r="M3955" s="13" t="s">
        <v>1941</v>
      </c>
    </row>
    <row r="3956" spans="10:13" x14ac:dyDescent="0.25">
      <c r="J3956" s="13">
        <v>2680</v>
      </c>
      <c r="K3956" s="13" t="s">
        <v>1953</v>
      </c>
      <c r="L3956" s="13">
        <v>2680</v>
      </c>
      <c r="M3956" s="13" t="s">
        <v>1941</v>
      </c>
    </row>
    <row r="3957" spans="10:13" x14ac:dyDescent="0.25">
      <c r="J3957" s="13">
        <v>2680</v>
      </c>
      <c r="K3957" s="13" t="s">
        <v>1953</v>
      </c>
      <c r="L3957" s="13">
        <v>2680</v>
      </c>
      <c r="M3957" s="13" t="s">
        <v>1941</v>
      </c>
    </row>
    <row r="3958" spans="10:13" x14ac:dyDescent="0.25">
      <c r="J3958" s="13">
        <v>2680</v>
      </c>
      <c r="K3958" s="13" t="s">
        <v>1953</v>
      </c>
      <c r="L3958" s="13">
        <v>2680</v>
      </c>
      <c r="M3958" s="13" t="s">
        <v>1941</v>
      </c>
    </row>
    <row r="3959" spans="10:13" x14ac:dyDescent="0.25">
      <c r="J3959" s="13">
        <v>2680</v>
      </c>
      <c r="K3959" s="13" t="s">
        <v>1953</v>
      </c>
      <c r="L3959" s="13">
        <v>2680</v>
      </c>
      <c r="M3959" s="13" t="s">
        <v>1941</v>
      </c>
    </row>
    <row r="3960" spans="10:13" x14ac:dyDescent="0.25">
      <c r="J3960" s="13">
        <v>2680</v>
      </c>
      <c r="K3960" s="13" t="s">
        <v>1953</v>
      </c>
      <c r="L3960" s="13">
        <v>2680</v>
      </c>
      <c r="M3960" s="13" t="s">
        <v>1941</v>
      </c>
    </row>
    <row r="3961" spans="10:13" x14ac:dyDescent="0.25">
      <c r="J3961" s="13">
        <v>2680</v>
      </c>
      <c r="K3961" s="13" t="s">
        <v>1953</v>
      </c>
      <c r="L3961" s="13">
        <v>2680</v>
      </c>
      <c r="M3961" s="13" t="s">
        <v>1941</v>
      </c>
    </row>
    <row r="3962" spans="10:13" x14ac:dyDescent="0.25">
      <c r="J3962" s="13">
        <v>2680</v>
      </c>
      <c r="K3962" s="13" t="s">
        <v>1953</v>
      </c>
      <c r="L3962" s="13">
        <v>2680</v>
      </c>
      <c r="M3962" s="13" t="s">
        <v>1941</v>
      </c>
    </row>
    <row r="3963" spans="10:13" x14ac:dyDescent="0.25">
      <c r="J3963" s="13">
        <v>2680</v>
      </c>
      <c r="K3963" s="13" t="s">
        <v>1953</v>
      </c>
      <c r="L3963" s="13">
        <v>2680</v>
      </c>
      <c r="M3963" s="13" t="s">
        <v>1941</v>
      </c>
    </row>
    <row r="3964" spans="10:13" x14ac:dyDescent="0.25">
      <c r="J3964" s="13">
        <v>2680</v>
      </c>
      <c r="K3964" s="13" t="s">
        <v>1953</v>
      </c>
      <c r="L3964" s="13">
        <v>2680</v>
      </c>
      <c r="M3964" s="13" t="s">
        <v>1941</v>
      </c>
    </row>
    <row r="3965" spans="10:13" x14ac:dyDescent="0.25">
      <c r="J3965" s="13">
        <v>2680</v>
      </c>
      <c r="K3965" s="13" t="s">
        <v>1953</v>
      </c>
      <c r="L3965" s="13">
        <v>2680</v>
      </c>
      <c r="M3965" s="13" t="s">
        <v>1941</v>
      </c>
    </row>
    <row r="3966" spans="10:13" x14ac:dyDescent="0.25">
      <c r="J3966" s="13">
        <v>2680</v>
      </c>
      <c r="K3966" s="13" t="s">
        <v>1953</v>
      </c>
      <c r="L3966" s="13">
        <v>2680</v>
      </c>
      <c r="M3966" s="13" t="s">
        <v>1941</v>
      </c>
    </row>
    <row r="3967" spans="10:13" x14ac:dyDescent="0.25">
      <c r="J3967" s="13">
        <v>2680</v>
      </c>
      <c r="K3967" s="13" t="s">
        <v>1953</v>
      </c>
      <c r="L3967" s="13">
        <v>2680</v>
      </c>
      <c r="M3967" s="13" t="s">
        <v>1941</v>
      </c>
    </row>
    <row r="3968" spans="10:13" x14ac:dyDescent="0.25">
      <c r="J3968" s="13">
        <v>2680</v>
      </c>
      <c r="K3968" s="13" t="s">
        <v>1953</v>
      </c>
      <c r="L3968" s="13">
        <v>2680</v>
      </c>
      <c r="M3968" s="13" t="s">
        <v>1941</v>
      </c>
    </row>
    <row r="3969" spans="10:13" x14ac:dyDescent="0.25">
      <c r="J3969" s="13">
        <v>2680</v>
      </c>
      <c r="K3969" s="13" t="s">
        <v>1953</v>
      </c>
      <c r="L3969" s="13">
        <v>2680</v>
      </c>
      <c r="M3969" s="13" t="s">
        <v>1941</v>
      </c>
    </row>
    <row r="3970" spans="10:13" x14ac:dyDescent="0.25">
      <c r="J3970" s="13">
        <v>2680</v>
      </c>
      <c r="K3970" s="13" t="s">
        <v>1953</v>
      </c>
      <c r="L3970" s="13">
        <v>2680</v>
      </c>
      <c r="M3970" s="13" t="s">
        <v>1941</v>
      </c>
    </row>
    <row r="3971" spans="10:13" x14ac:dyDescent="0.25">
      <c r="J3971" s="13">
        <v>2680</v>
      </c>
      <c r="K3971" s="13" t="s">
        <v>1953</v>
      </c>
      <c r="L3971" s="13">
        <v>2680</v>
      </c>
      <c r="M3971" s="13" t="s">
        <v>1941</v>
      </c>
    </row>
    <row r="3972" spans="10:13" x14ac:dyDescent="0.25">
      <c r="J3972" s="13">
        <v>2680</v>
      </c>
      <c r="K3972" s="13" t="s">
        <v>1953</v>
      </c>
      <c r="L3972" s="13">
        <v>2680</v>
      </c>
      <c r="M3972" s="13" t="s">
        <v>1941</v>
      </c>
    </row>
    <row r="3973" spans="10:13" x14ac:dyDescent="0.25">
      <c r="J3973" s="13">
        <v>2680</v>
      </c>
      <c r="K3973" s="13" t="s">
        <v>1953</v>
      </c>
      <c r="L3973" s="13">
        <v>2680</v>
      </c>
      <c r="M3973" s="13" t="s">
        <v>1941</v>
      </c>
    </row>
    <row r="3974" spans="10:13" x14ac:dyDescent="0.25">
      <c r="J3974" s="13">
        <v>2680</v>
      </c>
      <c r="K3974" s="13" t="s">
        <v>1953</v>
      </c>
      <c r="L3974" s="13">
        <v>2680</v>
      </c>
      <c r="M3974" s="13" t="s">
        <v>1941</v>
      </c>
    </row>
    <row r="3975" spans="10:13" x14ac:dyDescent="0.25">
      <c r="J3975" s="13">
        <v>2680</v>
      </c>
      <c r="K3975" s="13" t="s">
        <v>1953</v>
      </c>
      <c r="L3975" s="13">
        <v>2680</v>
      </c>
      <c r="M3975" s="13" t="s">
        <v>1941</v>
      </c>
    </row>
    <row r="3976" spans="10:13" x14ac:dyDescent="0.25">
      <c r="J3976" s="13">
        <v>2680</v>
      </c>
      <c r="K3976" s="13" t="s">
        <v>1953</v>
      </c>
      <c r="L3976" s="13">
        <v>2680</v>
      </c>
      <c r="M3976" s="13" t="s">
        <v>1941</v>
      </c>
    </row>
    <row r="3977" spans="10:13" x14ac:dyDescent="0.25">
      <c r="J3977" s="13">
        <v>2680</v>
      </c>
      <c r="K3977" s="13" t="s">
        <v>1953</v>
      </c>
      <c r="L3977" s="13">
        <v>2680</v>
      </c>
      <c r="M3977" s="13" t="s">
        <v>1941</v>
      </c>
    </row>
    <row r="3978" spans="10:13" x14ac:dyDescent="0.25">
      <c r="J3978" s="13">
        <v>2680</v>
      </c>
      <c r="K3978" s="13" t="s">
        <v>1953</v>
      </c>
      <c r="L3978" s="13">
        <v>2680</v>
      </c>
      <c r="M3978" s="13" t="s">
        <v>1941</v>
      </c>
    </row>
    <row r="3979" spans="10:13" x14ac:dyDescent="0.25">
      <c r="J3979" s="13">
        <v>2680</v>
      </c>
      <c r="K3979" s="13" t="s">
        <v>1953</v>
      </c>
      <c r="L3979" s="13">
        <v>2680</v>
      </c>
      <c r="M3979" s="13" t="s">
        <v>1941</v>
      </c>
    </row>
    <row r="3980" spans="10:13" x14ac:dyDescent="0.25">
      <c r="J3980" s="13">
        <v>2680</v>
      </c>
      <c r="K3980" s="13" t="s">
        <v>1953</v>
      </c>
      <c r="L3980" s="13">
        <v>2680</v>
      </c>
      <c r="M3980" s="13" t="s">
        <v>1941</v>
      </c>
    </row>
    <row r="3981" spans="10:13" x14ac:dyDescent="0.25">
      <c r="J3981" s="13">
        <v>2680</v>
      </c>
      <c r="K3981" s="13" t="s">
        <v>1953</v>
      </c>
      <c r="L3981" s="13">
        <v>2680</v>
      </c>
      <c r="M3981" s="13" t="s">
        <v>1941</v>
      </c>
    </row>
    <row r="3982" spans="10:13" x14ac:dyDescent="0.25">
      <c r="J3982" s="13">
        <v>2680</v>
      </c>
      <c r="K3982" s="13" t="s">
        <v>1953</v>
      </c>
      <c r="L3982" s="13">
        <v>2680</v>
      </c>
      <c r="M3982" s="13" t="s">
        <v>1941</v>
      </c>
    </row>
    <row r="3983" spans="10:13" x14ac:dyDescent="0.25">
      <c r="J3983" s="13">
        <v>2680</v>
      </c>
      <c r="K3983" s="13" t="s">
        <v>1953</v>
      </c>
      <c r="L3983" s="13">
        <v>2680</v>
      </c>
      <c r="M3983" s="13" t="s">
        <v>1941</v>
      </c>
    </row>
    <row r="3984" spans="10:13" x14ac:dyDescent="0.25">
      <c r="J3984" s="13">
        <v>2680</v>
      </c>
      <c r="K3984" s="13" t="s">
        <v>1953</v>
      </c>
      <c r="L3984" s="13">
        <v>2680</v>
      </c>
      <c r="M3984" s="13" t="s">
        <v>1941</v>
      </c>
    </row>
    <row r="3985" spans="10:13" x14ac:dyDescent="0.25">
      <c r="J3985" s="13">
        <v>2680</v>
      </c>
      <c r="K3985" s="13" t="s">
        <v>1953</v>
      </c>
      <c r="L3985" s="13">
        <v>2680</v>
      </c>
      <c r="M3985" s="13" t="s">
        <v>1941</v>
      </c>
    </row>
    <row r="3986" spans="10:13" x14ac:dyDescent="0.25">
      <c r="J3986" s="13">
        <v>2680</v>
      </c>
      <c r="K3986" s="13" t="s">
        <v>1953</v>
      </c>
      <c r="L3986" s="13">
        <v>2680</v>
      </c>
      <c r="M3986" s="13" t="s">
        <v>1941</v>
      </c>
    </row>
    <row r="3987" spans="10:13" x14ac:dyDescent="0.25">
      <c r="J3987" s="13">
        <v>2680</v>
      </c>
      <c r="K3987" s="13" t="s">
        <v>1953</v>
      </c>
      <c r="L3987" s="13">
        <v>2680</v>
      </c>
      <c r="M3987" s="13" t="s">
        <v>1941</v>
      </c>
    </row>
    <row r="3988" spans="10:13" x14ac:dyDescent="0.25">
      <c r="J3988" s="13">
        <v>2680</v>
      </c>
      <c r="K3988" s="13" t="s">
        <v>1953</v>
      </c>
      <c r="L3988" s="13">
        <v>2680</v>
      </c>
      <c r="M3988" s="13" t="s">
        <v>1941</v>
      </c>
    </row>
    <row r="3989" spans="10:13" x14ac:dyDescent="0.25">
      <c r="J3989" s="13">
        <v>2680</v>
      </c>
      <c r="K3989" s="13" t="s">
        <v>1953</v>
      </c>
      <c r="L3989" s="13">
        <v>2680</v>
      </c>
      <c r="M3989" s="13" t="s">
        <v>1941</v>
      </c>
    </row>
    <row r="3990" spans="10:13" x14ac:dyDescent="0.25">
      <c r="J3990" s="13">
        <v>2680</v>
      </c>
      <c r="K3990" s="13" t="s">
        <v>1953</v>
      </c>
      <c r="L3990" s="13">
        <v>2680</v>
      </c>
      <c r="M3990" s="13" t="s">
        <v>1941</v>
      </c>
    </row>
    <row r="3991" spans="10:13" x14ac:dyDescent="0.25">
      <c r="J3991" s="13">
        <v>2680</v>
      </c>
      <c r="K3991" s="13" t="s">
        <v>1953</v>
      </c>
      <c r="L3991" s="13">
        <v>2680</v>
      </c>
      <c r="M3991" s="13" t="s">
        <v>1941</v>
      </c>
    </row>
    <row r="3992" spans="10:13" x14ac:dyDescent="0.25">
      <c r="J3992" s="13">
        <v>2680</v>
      </c>
      <c r="K3992" s="13" t="s">
        <v>1953</v>
      </c>
      <c r="L3992" s="13">
        <v>2680</v>
      </c>
      <c r="M3992" s="13" t="s">
        <v>1941</v>
      </c>
    </row>
    <row r="3993" spans="10:13" x14ac:dyDescent="0.25">
      <c r="J3993" s="13">
        <v>2680</v>
      </c>
      <c r="K3993" s="13" t="s">
        <v>1953</v>
      </c>
      <c r="L3993" s="13">
        <v>2680</v>
      </c>
      <c r="M3993" s="13" t="s">
        <v>1941</v>
      </c>
    </row>
    <row r="3994" spans="10:13" x14ac:dyDescent="0.25">
      <c r="J3994" s="13">
        <v>2680</v>
      </c>
      <c r="K3994" s="13" t="s">
        <v>1953</v>
      </c>
      <c r="L3994" s="13">
        <v>2680</v>
      </c>
      <c r="M3994" s="13" t="s">
        <v>1941</v>
      </c>
    </row>
    <row r="3995" spans="10:13" x14ac:dyDescent="0.25">
      <c r="J3995" s="13">
        <v>2680</v>
      </c>
      <c r="K3995" s="13" t="s">
        <v>1953</v>
      </c>
      <c r="L3995" s="13">
        <v>2680</v>
      </c>
      <c r="M3995" s="13" t="s">
        <v>1941</v>
      </c>
    </row>
    <row r="3996" spans="10:13" x14ac:dyDescent="0.25">
      <c r="J3996" s="13">
        <v>2680</v>
      </c>
      <c r="K3996" s="13" t="s">
        <v>1953</v>
      </c>
      <c r="L3996" s="13">
        <v>2680</v>
      </c>
      <c r="M3996" s="13" t="s">
        <v>1941</v>
      </c>
    </row>
    <row r="3997" spans="10:13" x14ac:dyDescent="0.25">
      <c r="J3997" s="13">
        <v>2680</v>
      </c>
      <c r="K3997" s="13" t="s">
        <v>1953</v>
      </c>
      <c r="L3997" s="13">
        <v>2680</v>
      </c>
      <c r="M3997" s="13" t="s">
        <v>1941</v>
      </c>
    </row>
    <row r="3998" spans="10:13" x14ac:dyDescent="0.25">
      <c r="J3998" s="13">
        <v>2680</v>
      </c>
      <c r="K3998" s="13" t="s">
        <v>1953</v>
      </c>
      <c r="L3998" s="13">
        <v>2680</v>
      </c>
      <c r="M3998" s="13" t="s">
        <v>1941</v>
      </c>
    </row>
    <row r="3999" spans="10:13" x14ac:dyDescent="0.25">
      <c r="J3999" s="13">
        <v>2680</v>
      </c>
      <c r="K3999" s="13" t="s">
        <v>1953</v>
      </c>
      <c r="L3999" s="13">
        <v>2680</v>
      </c>
      <c r="M3999" s="13" t="s">
        <v>1941</v>
      </c>
    </row>
    <row r="4000" spans="10:13" x14ac:dyDescent="0.25">
      <c r="J4000" s="13">
        <v>2680</v>
      </c>
      <c r="K4000" s="13" t="s">
        <v>1953</v>
      </c>
      <c r="L4000" s="13">
        <v>2680</v>
      </c>
      <c r="M4000" s="13" t="s">
        <v>1941</v>
      </c>
    </row>
    <row r="4001" spans="10:13" x14ac:dyDescent="0.25">
      <c r="J4001" s="13">
        <v>2680</v>
      </c>
      <c r="K4001" s="13" t="s">
        <v>1953</v>
      </c>
      <c r="L4001" s="13">
        <v>2680</v>
      </c>
      <c r="M4001" s="13" t="s">
        <v>1941</v>
      </c>
    </row>
    <row r="4002" spans="10:13" x14ac:dyDescent="0.25">
      <c r="J4002" s="13">
        <v>2680</v>
      </c>
      <c r="K4002" s="13" t="s">
        <v>1953</v>
      </c>
      <c r="L4002" s="13">
        <v>2680</v>
      </c>
      <c r="M4002" s="13" t="s">
        <v>1941</v>
      </c>
    </row>
    <row r="4003" spans="10:13" x14ac:dyDescent="0.25">
      <c r="J4003" s="13">
        <v>2680</v>
      </c>
      <c r="K4003" s="13" t="s">
        <v>1953</v>
      </c>
      <c r="L4003" s="13">
        <v>2680</v>
      </c>
      <c r="M4003" s="13" t="s">
        <v>1941</v>
      </c>
    </row>
    <row r="4004" spans="10:13" x14ac:dyDescent="0.25">
      <c r="J4004" s="13">
        <v>2680</v>
      </c>
      <c r="K4004" s="13" t="s">
        <v>1953</v>
      </c>
      <c r="L4004" s="13">
        <v>2680</v>
      </c>
      <c r="M4004" s="13" t="s">
        <v>1941</v>
      </c>
    </row>
    <row r="4005" spans="10:13" x14ac:dyDescent="0.25">
      <c r="J4005" s="13">
        <v>2680</v>
      </c>
      <c r="K4005" s="13" t="s">
        <v>1953</v>
      </c>
      <c r="L4005" s="13">
        <v>2680</v>
      </c>
      <c r="M4005" s="13" t="s">
        <v>1941</v>
      </c>
    </row>
    <row r="4006" spans="10:13" x14ac:dyDescent="0.25">
      <c r="J4006" s="13">
        <v>2680</v>
      </c>
      <c r="K4006" s="13" t="s">
        <v>1953</v>
      </c>
      <c r="L4006" s="13">
        <v>2680</v>
      </c>
      <c r="M4006" s="13" t="s">
        <v>1941</v>
      </c>
    </row>
    <row r="4007" spans="10:13" x14ac:dyDescent="0.25">
      <c r="J4007" s="13">
        <v>2680</v>
      </c>
      <c r="K4007" s="13" t="s">
        <v>1953</v>
      </c>
      <c r="L4007" s="13">
        <v>2680</v>
      </c>
      <c r="M4007" s="13" t="s">
        <v>1941</v>
      </c>
    </row>
    <row r="4008" spans="10:13" x14ac:dyDescent="0.25">
      <c r="J4008" s="13">
        <v>2680</v>
      </c>
      <c r="K4008" s="13" t="s">
        <v>1953</v>
      </c>
      <c r="L4008" s="13">
        <v>2680</v>
      </c>
      <c r="M4008" s="13" t="s">
        <v>1941</v>
      </c>
    </row>
    <row r="4009" spans="10:13" x14ac:dyDescent="0.25">
      <c r="J4009" s="13">
        <v>2680</v>
      </c>
      <c r="K4009" s="13" t="s">
        <v>1953</v>
      </c>
      <c r="L4009" s="13">
        <v>2680</v>
      </c>
      <c r="M4009" s="13" t="s">
        <v>1941</v>
      </c>
    </row>
    <row r="4010" spans="10:13" x14ac:dyDescent="0.25">
      <c r="J4010" s="13">
        <v>2680</v>
      </c>
      <c r="K4010" s="13" t="s">
        <v>1953</v>
      </c>
      <c r="L4010" s="13">
        <v>2680</v>
      </c>
      <c r="M4010" s="13" t="s">
        <v>1941</v>
      </c>
    </row>
    <row r="4011" spans="10:13" x14ac:dyDescent="0.25">
      <c r="J4011" s="13">
        <v>2680</v>
      </c>
      <c r="K4011" s="13" t="s">
        <v>1953</v>
      </c>
      <c r="L4011" s="13">
        <v>2680</v>
      </c>
      <c r="M4011" s="13" t="s">
        <v>1941</v>
      </c>
    </row>
    <row r="4012" spans="10:13" x14ac:dyDescent="0.25">
      <c r="J4012" s="13">
        <v>2680</v>
      </c>
      <c r="K4012" s="13" t="s">
        <v>1953</v>
      </c>
      <c r="L4012" s="13">
        <v>2680</v>
      </c>
      <c r="M4012" s="13" t="s">
        <v>1941</v>
      </c>
    </row>
    <row r="4013" spans="10:13" x14ac:dyDescent="0.25">
      <c r="J4013" s="13">
        <v>2680</v>
      </c>
      <c r="K4013" s="13" t="s">
        <v>1953</v>
      </c>
      <c r="L4013" s="13">
        <v>2680</v>
      </c>
      <c r="M4013" s="13" t="s">
        <v>1941</v>
      </c>
    </row>
    <row r="4014" spans="10:13" x14ac:dyDescent="0.25">
      <c r="J4014" s="13">
        <v>2680</v>
      </c>
      <c r="K4014" s="13" t="s">
        <v>1953</v>
      </c>
      <c r="L4014" s="13">
        <v>2680</v>
      </c>
      <c r="M4014" s="13" t="s">
        <v>1941</v>
      </c>
    </row>
    <row r="4015" spans="10:13" x14ac:dyDescent="0.25">
      <c r="J4015" s="13">
        <v>2680</v>
      </c>
      <c r="K4015" s="13" t="s">
        <v>1953</v>
      </c>
      <c r="L4015" s="13">
        <v>2680</v>
      </c>
      <c r="M4015" s="13" t="s">
        <v>1941</v>
      </c>
    </row>
    <row r="4016" spans="10:13" x14ac:dyDescent="0.25">
      <c r="J4016" s="13">
        <v>2680</v>
      </c>
      <c r="K4016" s="13" t="s">
        <v>1953</v>
      </c>
      <c r="L4016" s="13">
        <v>2680</v>
      </c>
      <c r="M4016" s="13" t="s">
        <v>1941</v>
      </c>
    </row>
    <row r="4017" spans="10:13" x14ac:dyDescent="0.25">
      <c r="J4017" s="13">
        <v>2680</v>
      </c>
      <c r="K4017" s="13" t="s">
        <v>1953</v>
      </c>
      <c r="L4017" s="13">
        <v>2680</v>
      </c>
      <c r="M4017" s="13" t="s">
        <v>1941</v>
      </c>
    </row>
    <row r="4018" spans="10:13" x14ac:dyDescent="0.25">
      <c r="J4018" s="13">
        <v>2680</v>
      </c>
      <c r="K4018" s="13" t="s">
        <v>1953</v>
      </c>
      <c r="L4018" s="13">
        <v>2680</v>
      </c>
      <c r="M4018" s="13" t="s">
        <v>1941</v>
      </c>
    </row>
    <row r="4019" spans="10:13" x14ac:dyDescent="0.25">
      <c r="J4019" s="13">
        <v>2680</v>
      </c>
      <c r="K4019" s="13" t="s">
        <v>1953</v>
      </c>
      <c r="L4019" s="13">
        <v>2680</v>
      </c>
      <c r="M4019" s="13" t="s">
        <v>1941</v>
      </c>
    </row>
    <row r="4020" spans="10:13" x14ac:dyDescent="0.25">
      <c r="J4020" s="13">
        <v>2680</v>
      </c>
      <c r="K4020" s="13" t="s">
        <v>1953</v>
      </c>
      <c r="L4020" s="13">
        <v>2680</v>
      </c>
      <c r="M4020" s="13" t="s">
        <v>1941</v>
      </c>
    </row>
    <row r="4021" spans="10:13" x14ac:dyDescent="0.25">
      <c r="J4021" s="13">
        <v>2680</v>
      </c>
      <c r="K4021" s="13" t="s">
        <v>1953</v>
      </c>
      <c r="L4021" s="13">
        <v>2680</v>
      </c>
      <c r="M4021" s="13" t="s">
        <v>1941</v>
      </c>
    </row>
    <row r="4022" spans="10:13" x14ac:dyDescent="0.25">
      <c r="J4022" s="13">
        <v>2680</v>
      </c>
      <c r="K4022" s="13" t="s">
        <v>1953</v>
      </c>
      <c r="L4022" s="13">
        <v>2680</v>
      </c>
      <c r="M4022" s="13" t="s">
        <v>1941</v>
      </c>
    </row>
    <row r="4023" spans="10:13" x14ac:dyDescent="0.25">
      <c r="J4023" s="13">
        <v>2680</v>
      </c>
      <c r="K4023" s="13" t="s">
        <v>1953</v>
      </c>
      <c r="L4023" s="13">
        <v>2680</v>
      </c>
      <c r="M4023" s="13" t="s">
        <v>1941</v>
      </c>
    </row>
    <row r="4024" spans="10:13" x14ac:dyDescent="0.25">
      <c r="J4024" s="13">
        <v>2680</v>
      </c>
      <c r="K4024" s="13" t="s">
        <v>1953</v>
      </c>
      <c r="L4024" s="13">
        <v>2680</v>
      </c>
      <c r="M4024" s="13" t="s">
        <v>1941</v>
      </c>
    </row>
    <row r="4025" spans="10:13" x14ac:dyDescent="0.25">
      <c r="J4025" s="13">
        <v>2680</v>
      </c>
      <c r="K4025" s="13" t="s">
        <v>1953</v>
      </c>
      <c r="L4025" s="13">
        <v>2680</v>
      </c>
      <c r="M4025" s="13" t="s">
        <v>1941</v>
      </c>
    </row>
    <row r="4026" spans="10:13" x14ac:dyDescent="0.25">
      <c r="J4026" s="13">
        <v>2680</v>
      </c>
      <c r="K4026" s="13" t="s">
        <v>1953</v>
      </c>
      <c r="L4026" s="13">
        <v>2680</v>
      </c>
      <c r="M4026" s="13" t="s">
        <v>1941</v>
      </c>
    </row>
    <row r="4027" spans="10:13" x14ac:dyDescent="0.25">
      <c r="J4027" s="13">
        <v>2680</v>
      </c>
      <c r="K4027" s="13" t="s">
        <v>1953</v>
      </c>
      <c r="L4027" s="13">
        <v>2680</v>
      </c>
      <c r="M4027" s="13" t="s">
        <v>1941</v>
      </c>
    </row>
    <row r="4028" spans="10:13" x14ac:dyDescent="0.25">
      <c r="J4028" s="13">
        <v>2680</v>
      </c>
      <c r="K4028" s="13" t="s">
        <v>1953</v>
      </c>
      <c r="L4028" s="13">
        <v>2680</v>
      </c>
      <c r="M4028" s="13" t="s">
        <v>1941</v>
      </c>
    </row>
    <row r="4029" spans="10:13" x14ac:dyDescent="0.25">
      <c r="J4029" s="13">
        <v>2680</v>
      </c>
      <c r="K4029" s="13" t="s">
        <v>1953</v>
      </c>
      <c r="L4029" s="13">
        <v>2680</v>
      </c>
      <c r="M4029" s="13" t="s">
        <v>1941</v>
      </c>
    </row>
    <row r="4030" spans="10:13" x14ac:dyDescent="0.25">
      <c r="J4030" s="13">
        <v>2680</v>
      </c>
      <c r="K4030" s="13" t="s">
        <v>1953</v>
      </c>
      <c r="L4030" s="13">
        <v>2680</v>
      </c>
      <c r="M4030" s="13" t="s">
        <v>1941</v>
      </c>
    </row>
    <row r="4031" spans="10:13" x14ac:dyDescent="0.25">
      <c r="J4031" s="13">
        <v>2680</v>
      </c>
      <c r="K4031" s="13" t="s">
        <v>1953</v>
      </c>
      <c r="L4031" s="13">
        <v>2680</v>
      </c>
      <c r="M4031" s="13" t="s">
        <v>1941</v>
      </c>
    </row>
    <row r="4032" spans="10:13" x14ac:dyDescent="0.25">
      <c r="J4032" s="13">
        <v>2680</v>
      </c>
      <c r="K4032" s="13" t="s">
        <v>1953</v>
      </c>
      <c r="L4032" s="13">
        <v>2680</v>
      </c>
      <c r="M4032" s="13" t="s">
        <v>1941</v>
      </c>
    </row>
    <row r="4033" spans="10:13" x14ac:dyDescent="0.25">
      <c r="J4033" s="13">
        <v>2680</v>
      </c>
      <c r="K4033" s="13" t="s">
        <v>1953</v>
      </c>
      <c r="L4033" s="13">
        <v>2680</v>
      </c>
      <c r="M4033" s="13" t="s">
        <v>1941</v>
      </c>
    </row>
    <row r="4034" spans="10:13" x14ac:dyDescent="0.25">
      <c r="J4034" s="13">
        <v>2680</v>
      </c>
      <c r="K4034" s="13" t="s">
        <v>1953</v>
      </c>
      <c r="L4034" s="13">
        <v>2680</v>
      </c>
      <c r="M4034" s="13" t="s">
        <v>1941</v>
      </c>
    </row>
    <row r="4035" spans="10:13" x14ac:dyDescent="0.25">
      <c r="J4035" s="13">
        <v>2680</v>
      </c>
      <c r="K4035" s="13" t="s">
        <v>1953</v>
      </c>
      <c r="L4035" s="13">
        <v>2680</v>
      </c>
      <c r="M4035" s="13" t="s">
        <v>1941</v>
      </c>
    </row>
    <row r="4036" spans="10:13" x14ac:dyDescent="0.25">
      <c r="J4036" s="13">
        <v>2680</v>
      </c>
      <c r="K4036" s="13" t="s">
        <v>1953</v>
      </c>
      <c r="L4036" s="13">
        <v>2680</v>
      </c>
      <c r="M4036" s="13" t="s">
        <v>1941</v>
      </c>
    </row>
    <row r="4037" spans="10:13" x14ac:dyDescent="0.25">
      <c r="J4037" s="13">
        <v>2680</v>
      </c>
      <c r="K4037" s="13" t="s">
        <v>1953</v>
      </c>
      <c r="L4037" s="13">
        <v>2680</v>
      </c>
      <c r="M4037" s="13" t="s">
        <v>1941</v>
      </c>
    </row>
    <row r="4038" spans="10:13" x14ac:dyDescent="0.25">
      <c r="J4038" s="13">
        <v>2680</v>
      </c>
      <c r="K4038" s="13" t="s">
        <v>1953</v>
      </c>
      <c r="L4038" s="13">
        <v>2680</v>
      </c>
      <c r="M4038" s="13" t="s">
        <v>1941</v>
      </c>
    </row>
    <row r="4039" spans="10:13" x14ac:dyDescent="0.25">
      <c r="J4039" s="13">
        <v>2680</v>
      </c>
      <c r="K4039" s="13" t="s">
        <v>1953</v>
      </c>
      <c r="L4039" s="13">
        <v>2680</v>
      </c>
      <c r="M4039" s="13" t="s">
        <v>1941</v>
      </c>
    </row>
    <row r="4040" spans="10:13" x14ac:dyDescent="0.25">
      <c r="J4040" s="13">
        <v>2680</v>
      </c>
      <c r="K4040" s="13" t="s">
        <v>1953</v>
      </c>
      <c r="L4040" s="13">
        <v>2680</v>
      </c>
      <c r="M4040" s="13" t="s">
        <v>1941</v>
      </c>
    </row>
    <row r="4041" spans="10:13" x14ac:dyDescent="0.25">
      <c r="J4041" s="13">
        <v>2680</v>
      </c>
      <c r="K4041" s="13" t="s">
        <v>1953</v>
      </c>
      <c r="L4041" s="13">
        <v>2680</v>
      </c>
      <c r="M4041" s="13" t="s">
        <v>1941</v>
      </c>
    </row>
    <row r="4042" spans="10:13" x14ac:dyDescent="0.25">
      <c r="J4042" s="13">
        <v>2680</v>
      </c>
      <c r="K4042" s="13" t="s">
        <v>1953</v>
      </c>
      <c r="L4042" s="13">
        <v>2680</v>
      </c>
      <c r="M4042" s="13" t="s">
        <v>1941</v>
      </c>
    </row>
    <row r="4043" spans="10:13" x14ac:dyDescent="0.25">
      <c r="J4043" s="13">
        <v>2680</v>
      </c>
      <c r="K4043" s="13" t="s">
        <v>1953</v>
      </c>
      <c r="L4043" s="13">
        <v>2680</v>
      </c>
      <c r="M4043" s="13" t="s">
        <v>1941</v>
      </c>
    </row>
    <row r="4044" spans="10:13" x14ac:dyDescent="0.25">
      <c r="J4044" s="13">
        <v>2680</v>
      </c>
      <c r="K4044" s="13" t="s">
        <v>1953</v>
      </c>
      <c r="L4044" s="13">
        <v>2680</v>
      </c>
      <c r="M4044" s="13" t="s">
        <v>1941</v>
      </c>
    </row>
    <row r="4045" spans="10:13" x14ac:dyDescent="0.25">
      <c r="J4045" s="13">
        <v>2680</v>
      </c>
      <c r="K4045" s="13" t="s">
        <v>1953</v>
      </c>
      <c r="L4045" s="13">
        <v>2680</v>
      </c>
      <c r="M4045" s="13" t="s">
        <v>1941</v>
      </c>
    </row>
    <row r="4046" spans="10:13" x14ac:dyDescent="0.25">
      <c r="J4046" s="13">
        <v>2680</v>
      </c>
      <c r="K4046" s="13" t="s">
        <v>1953</v>
      </c>
      <c r="L4046" s="13">
        <v>2680</v>
      </c>
      <c r="M4046" s="13" t="s">
        <v>1941</v>
      </c>
    </row>
    <row r="4047" spans="10:13" x14ac:dyDescent="0.25">
      <c r="J4047" s="13">
        <v>2680</v>
      </c>
      <c r="K4047" s="13" t="s">
        <v>1953</v>
      </c>
      <c r="L4047" s="13">
        <v>2680</v>
      </c>
      <c r="M4047" s="13" t="s">
        <v>1941</v>
      </c>
    </row>
    <row r="4048" spans="10:13" x14ac:dyDescent="0.25">
      <c r="J4048" s="13">
        <v>2680</v>
      </c>
      <c r="K4048" s="13" t="s">
        <v>1953</v>
      </c>
      <c r="L4048" s="13">
        <v>2680</v>
      </c>
      <c r="M4048" s="13" t="s">
        <v>1941</v>
      </c>
    </row>
    <row r="4049" spans="10:13" x14ac:dyDescent="0.25">
      <c r="J4049" s="13">
        <v>2680</v>
      </c>
      <c r="K4049" s="13" t="s">
        <v>1953</v>
      </c>
      <c r="L4049" s="13">
        <v>2680</v>
      </c>
      <c r="M4049" s="13" t="s">
        <v>1941</v>
      </c>
    </row>
    <row r="4050" spans="10:13" x14ac:dyDescent="0.25">
      <c r="J4050" s="13">
        <v>2680</v>
      </c>
      <c r="K4050" s="13" t="s">
        <v>1953</v>
      </c>
      <c r="L4050" s="13">
        <v>2680</v>
      </c>
      <c r="M4050" s="13" t="s">
        <v>1941</v>
      </c>
    </row>
    <row r="4051" spans="10:13" x14ac:dyDescent="0.25">
      <c r="J4051" s="13">
        <v>2680</v>
      </c>
      <c r="K4051" s="13" t="s">
        <v>1953</v>
      </c>
      <c r="L4051" s="13">
        <v>2680</v>
      </c>
      <c r="M4051" s="13" t="s">
        <v>1941</v>
      </c>
    </row>
    <row r="4052" spans="10:13" x14ac:dyDescent="0.25">
      <c r="J4052" s="13">
        <v>2680</v>
      </c>
      <c r="K4052" s="13" t="s">
        <v>1953</v>
      </c>
      <c r="L4052" s="13">
        <v>2680</v>
      </c>
      <c r="M4052" s="13" t="s">
        <v>1941</v>
      </c>
    </row>
    <row r="4053" spans="10:13" x14ac:dyDescent="0.25">
      <c r="J4053" s="13">
        <v>2680</v>
      </c>
      <c r="K4053" s="13" t="s">
        <v>1953</v>
      </c>
      <c r="L4053" s="13">
        <v>2680</v>
      </c>
      <c r="M4053" s="13" t="s">
        <v>1941</v>
      </c>
    </row>
    <row r="4054" spans="10:13" x14ac:dyDescent="0.25">
      <c r="J4054" s="13">
        <v>2680</v>
      </c>
      <c r="K4054" s="13" t="s">
        <v>1953</v>
      </c>
      <c r="L4054" s="13">
        <v>2680</v>
      </c>
      <c r="M4054" s="13" t="s">
        <v>1941</v>
      </c>
    </row>
    <row r="4055" spans="10:13" x14ac:dyDescent="0.25">
      <c r="J4055" s="13">
        <v>2680</v>
      </c>
      <c r="K4055" s="13" t="s">
        <v>1953</v>
      </c>
      <c r="L4055" s="13">
        <v>2680</v>
      </c>
      <c r="M4055" s="13" t="s">
        <v>1941</v>
      </c>
    </row>
    <row r="4056" spans="10:13" x14ac:dyDescent="0.25">
      <c r="J4056" s="13">
        <v>2680</v>
      </c>
      <c r="K4056" s="13" t="s">
        <v>1953</v>
      </c>
      <c r="L4056" s="13">
        <v>2680</v>
      </c>
      <c r="M4056" s="13" t="s">
        <v>1941</v>
      </c>
    </row>
    <row r="4057" spans="10:13" x14ac:dyDescent="0.25">
      <c r="J4057" s="13">
        <v>2680</v>
      </c>
      <c r="K4057" s="13" t="s">
        <v>1953</v>
      </c>
      <c r="L4057" s="13">
        <v>2680</v>
      </c>
      <c r="M4057" s="13" t="s">
        <v>1941</v>
      </c>
    </row>
    <row r="4058" spans="10:13" x14ac:dyDescent="0.25">
      <c r="J4058" s="13">
        <v>2680</v>
      </c>
      <c r="K4058" s="13" t="s">
        <v>1953</v>
      </c>
      <c r="L4058" s="13">
        <v>2680</v>
      </c>
      <c r="M4058" s="13" t="s">
        <v>1941</v>
      </c>
    </row>
    <row r="4059" spans="10:13" x14ac:dyDescent="0.25">
      <c r="J4059" s="13">
        <v>2680</v>
      </c>
      <c r="K4059" s="13" t="s">
        <v>1953</v>
      </c>
      <c r="L4059" s="13">
        <v>2680</v>
      </c>
      <c r="M4059" s="13" t="s">
        <v>1941</v>
      </c>
    </row>
    <row r="4060" spans="10:13" x14ac:dyDescent="0.25">
      <c r="J4060" s="13">
        <v>2680</v>
      </c>
      <c r="K4060" s="13" t="s">
        <v>1953</v>
      </c>
      <c r="L4060" s="13">
        <v>2680</v>
      </c>
      <c r="M4060" s="13" t="s">
        <v>1941</v>
      </c>
    </row>
    <row r="4061" spans="10:13" x14ac:dyDescent="0.25">
      <c r="J4061" s="13">
        <v>2680</v>
      </c>
      <c r="K4061" s="13" t="s">
        <v>1953</v>
      </c>
      <c r="L4061" s="13">
        <v>2680</v>
      </c>
      <c r="M4061" s="13" t="s">
        <v>1941</v>
      </c>
    </row>
    <row r="4062" spans="10:13" x14ac:dyDescent="0.25">
      <c r="J4062" s="13">
        <v>2680</v>
      </c>
      <c r="K4062" s="13" t="s">
        <v>1953</v>
      </c>
      <c r="L4062" s="13">
        <v>2680</v>
      </c>
      <c r="M4062" s="13" t="s">
        <v>1941</v>
      </c>
    </row>
    <row r="4063" spans="10:13" x14ac:dyDescent="0.25">
      <c r="J4063" s="13">
        <v>2680</v>
      </c>
      <c r="K4063" s="13" t="s">
        <v>1953</v>
      </c>
      <c r="L4063" s="13">
        <v>2680</v>
      </c>
      <c r="M4063" s="13" t="s">
        <v>1941</v>
      </c>
    </row>
    <row r="4064" spans="10:13" x14ac:dyDescent="0.25">
      <c r="J4064" s="13">
        <v>2680</v>
      </c>
      <c r="K4064" s="13" t="s">
        <v>1953</v>
      </c>
      <c r="L4064" s="13">
        <v>2680</v>
      </c>
      <c r="M4064" s="13" t="s">
        <v>1941</v>
      </c>
    </row>
    <row r="4065" spans="10:13" x14ac:dyDescent="0.25">
      <c r="J4065" s="13">
        <v>2680</v>
      </c>
      <c r="K4065" s="13" t="s">
        <v>1953</v>
      </c>
      <c r="L4065" s="13">
        <v>2680</v>
      </c>
      <c r="M4065" s="13" t="s">
        <v>1941</v>
      </c>
    </row>
    <row r="4066" spans="10:13" x14ac:dyDescent="0.25">
      <c r="J4066" s="13">
        <v>2680</v>
      </c>
      <c r="K4066" s="13" t="s">
        <v>1953</v>
      </c>
      <c r="L4066" s="13">
        <v>2680</v>
      </c>
      <c r="M4066" s="13" t="s">
        <v>1941</v>
      </c>
    </row>
    <row r="4067" spans="10:13" x14ac:dyDescent="0.25">
      <c r="J4067" s="13">
        <v>2680</v>
      </c>
      <c r="K4067" s="13" t="s">
        <v>1953</v>
      </c>
      <c r="L4067" s="13">
        <v>2680</v>
      </c>
      <c r="M4067" s="13" t="s">
        <v>1941</v>
      </c>
    </row>
    <row r="4068" spans="10:13" x14ac:dyDescent="0.25">
      <c r="J4068" s="13">
        <v>2680</v>
      </c>
      <c r="K4068" s="13" t="s">
        <v>1953</v>
      </c>
      <c r="L4068" s="13">
        <v>2680</v>
      </c>
      <c r="M4068" s="13" t="s">
        <v>1941</v>
      </c>
    </row>
    <row r="4069" spans="10:13" x14ac:dyDescent="0.25">
      <c r="J4069" s="13">
        <v>2680</v>
      </c>
      <c r="K4069" s="13" t="s">
        <v>1953</v>
      </c>
      <c r="L4069" s="13">
        <v>2680</v>
      </c>
      <c r="M4069" s="13" t="s">
        <v>1941</v>
      </c>
    </row>
    <row r="4070" spans="10:13" x14ac:dyDescent="0.25">
      <c r="J4070" s="13">
        <v>2680</v>
      </c>
      <c r="K4070" s="13" t="s">
        <v>1953</v>
      </c>
      <c r="L4070" s="13">
        <v>2680</v>
      </c>
      <c r="M4070" s="13" t="s">
        <v>1941</v>
      </c>
    </row>
    <row r="4071" spans="10:13" x14ac:dyDescent="0.25">
      <c r="J4071" s="13">
        <v>2680</v>
      </c>
      <c r="K4071" s="13" t="s">
        <v>1953</v>
      </c>
      <c r="L4071" s="13">
        <v>2680</v>
      </c>
      <c r="M4071" s="13" t="s">
        <v>1941</v>
      </c>
    </row>
    <row r="4072" spans="10:13" x14ac:dyDescent="0.25">
      <c r="J4072" s="13">
        <v>2680</v>
      </c>
      <c r="K4072" s="13" t="s">
        <v>1953</v>
      </c>
      <c r="L4072" s="13">
        <v>2680</v>
      </c>
      <c r="M4072" s="13" t="s">
        <v>1941</v>
      </c>
    </row>
    <row r="4073" spans="10:13" x14ac:dyDescent="0.25">
      <c r="J4073" s="13">
        <v>2680</v>
      </c>
      <c r="K4073" s="13" t="s">
        <v>1953</v>
      </c>
      <c r="L4073" s="13">
        <v>2680</v>
      </c>
      <c r="M4073" s="13" t="s">
        <v>1941</v>
      </c>
    </row>
    <row r="4074" spans="10:13" x14ac:dyDescent="0.25">
      <c r="J4074" s="13">
        <v>2680</v>
      </c>
      <c r="K4074" s="13" t="s">
        <v>1953</v>
      </c>
      <c r="L4074" s="13">
        <v>2680</v>
      </c>
      <c r="M4074" s="13" t="s">
        <v>1941</v>
      </c>
    </row>
    <row r="4075" spans="10:13" x14ac:dyDescent="0.25">
      <c r="J4075" s="13">
        <v>2680</v>
      </c>
      <c r="K4075" s="13" t="s">
        <v>1953</v>
      </c>
      <c r="L4075" s="13">
        <v>2680</v>
      </c>
      <c r="M4075" s="13" t="s">
        <v>1941</v>
      </c>
    </row>
    <row r="4076" spans="10:13" x14ac:dyDescent="0.25">
      <c r="J4076" s="13">
        <v>2680</v>
      </c>
      <c r="K4076" s="13" t="s">
        <v>1953</v>
      </c>
      <c r="L4076" s="13">
        <v>2680</v>
      </c>
      <c r="M4076" s="13" t="s">
        <v>1941</v>
      </c>
    </row>
    <row r="4077" spans="10:13" x14ac:dyDescent="0.25">
      <c r="J4077" s="13">
        <v>2680</v>
      </c>
      <c r="K4077" s="13" t="s">
        <v>1953</v>
      </c>
      <c r="L4077" s="13">
        <v>2680</v>
      </c>
      <c r="M4077" s="13" t="s">
        <v>1941</v>
      </c>
    </row>
    <row r="4078" spans="10:13" x14ac:dyDescent="0.25">
      <c r="J4078" s="13">
        <v>2680</v>
      </c>
      <c r="K4078" s="13" t="s">
        <v>1953</v>
      </c>
      <c r="L4078" s="13">
        <v>2680</v>
      </c>
      <c r="M4078" s="13" t="s">
        <v>1941</v>
      </c>
    </row>
    <row r="4079" spans="10:13" x14ac:dyDescent="0.25">
      <c r="J4079" s="13">
        <v>2680</v>
      </c>
      <c r="K4079" s="13" t="s">
        <v>1953</v>
      </c>
      <c r="L4079" s="13">
        <v>2680</v>
      </c>
      <c r="M4079" s="13" t="s">
        <v>1941</v>
      </c>
    </row>
    <row r="4080" spans="10:13" x14ac:dyDescent="0.25">
      <c r="J4080" s="13">
        <v>2680</v>
      </c>
      <c r="K4080" s="13" t="s">
        <v>1953</v>
      </c>
      <c r="L4080" s="13">
        <v>2680</v>
      </c>
      <c r="M4080" s="13" t="s">
        <v>1941</v>
      </c>
    </row>
    <row r="4081" spans="10:13" x14ac:dyDescent="0.25">
      <c r="J4081" s="13">
        <v>2680</v>
      </c>
      <c r="K4081" s="13" t="s">
        <v>1953</v>
      </c>
      <c r="L4081" s="13">
        <v>2680</v>
      </c>
      <c r="M4081" s="13" t="s">
        <v>1941</v>
      </c>
    </row>
    <row r="4082" spans="10:13" x14ac:dyDescent="0.25">
      <c r="J4082" s="13">
        <v>2680</v>
      </c>
      <c r="K4082" s="13" t="s">
        <v>1953</v>
      </c>
      <c r="L4082" s="13">
        <v>2680</v>
      </c>
      <c r="M4082" s="13" t="s">
        <v>1941</v>
      </c>
    </row>
    <row r="4083" spans="10:13" x14ac:dyDescent="0.25">
      <c r="J4083" s="13">
        <v>2680</v>
      </c>
      <c r="K4083" s="13" t="s">
        <v>1953</v>
      </c>
      <c r="L4083" s="13">
        <v>2680</v>
      </c>
      <c r="M4083" s="13" t="s">
        <v>1941</v>
      </c>
    </row>
    <row r="4084" spans="10:13" x14ac:dyDescent="0.25">
      <c r="J4084" s="13">
        <v>2680</v>
      </c>
      <c r="K4084" s="13" t="s">
        <v>1953</v>
      </c>
      <c r="L4084" s="13">
        <v>2680</v>
      </c>
      <c r="M4084" s="13" t="s">
        <v>1941</v>
      </c>
    </row>
    <row r="4085" spans="10:13" x14ac:dyDescent="0.25">
      <c r="J4085" s="13">
        <v>2680</v>
      </c>
      <c r="K4085" s="13" t="s">
        <v>1953</v>
      </c>
      <c r="L4085" s="13">
        <v>2680</v>
      </c>
      <c r="M4085" s="13" t="s">
        <v>1941</v>
      </c>
    </row>
    <row r="4086" spans="10:13" x14ac:dyDescent="0.25">
      <c r="J4086" s="13">
        <v>2680</v>
      </c>
      <c r="K4086" s="13" t="s">
        <v>1953</v>
      </c>
      <c r="L4086" s="13">
        <v>2680</v>
      </c>
      <c r="M4086" s="13" t="s">
        <v>1941</v>
      </c>
    </row>
    <row r="4087" spans="10:13" x14ac:dyDescent="0.25">
      <c r="J4087" s="13">
        <v>2680</v>
      </c>
      <c r="K4087" s="13" t="s">
        <v>1953</v>
      </c>
      <c r="L4087" s="13">
        <v>2680</v>
      </c>
      <c r="M4087" s="13" t="s">
        <v>1941</v>
      </c>
    </row>
    <row r="4088" spans="10:13" x14ac:dyDescent="0.25">
      <c r="J4088" s="13">
        <v>2680</v>
      </c>
      <c r="K4088" s="13" t="s">
        <v>1953</v>
      </c>
      <c r="L4088" s="13">
        <v>2680</v>
      </c>
      <c r="M4088" s="13" t="s">
        <v>1941</v>
      </c>
    </row>
    <row r="4089" spans="10:13" x14ac:dyDescent="0.25">
      <c r="J4089" s="13">
        <v>2680</v>
      </c>
      <c r="K4089" s="13" t="s">
        <v>1953</v>
      </c>
      <c r="L4089" s="13">
        <v>2680</v>
      </c>
      <c r="M4089" s="13" t="s">
        <v>1941</v>
      </c>
    </row>
    <row r="4090" spans="10:13" x14ac:dyDescent="0.25">
      <c r="J4090" s="13">
        <v>2680</v>
      </c>
      <c r="K4090" s="13" t="s">
        <v>1953</v>
      </c>
      <c r="L4090" s="13">
        <v>2680</v>
      </c>
      <c r="M4090" s="13" t="s">
        <v>1941</v>
      </c>
    </row>
    <row r="4091" spans="10:13" x14ac:dyDescent="0.25">
      <c r="J4091" s="13">
        <v>2680</v>
      </c>
      <c r="K4091" s="13" t="s">
        <v>1953</v>
      </c>
      <c r="L4091" s="13">
        <v>2680</v>
      </c>
      <c r="M4091" s="13" t="s">
        <v>1941</v>
      </c>
    </row>
    <row r="4092" spans="10:13" x14ac:dyDescent="0.25">
      <c r="J4092" s="13">
        <v>2680</v>
      </c>
      <c r="K4092" s="13" t="s">
        <v>1953</v>
      </c>
      <c r="L4092" s="13">
        <v>2680</v>
      </c>
      <c r="M4092" s="13" t="s">
        <v>1941</v>
      </c>
    </row>
    <row r="4093" spans="10:13" x14ac:dyDescent="0.25">
      <c r="J4093" s="13">
        <v>2680</v>
      </c>
      <c r="K4093" s="13" t="s">
        <v>1953</v>
      </c>
      <c r="L4093" s="13">
        <v>2680</v>
      </c>
      <c r="M4093" s="13" t="s">
        <v>1941</v>
      </c>
    </row>
    <row r="4094" spans="10:13" x14ac:dyDescent="0.25">
      <c r="J4094" s="13">
        <v>2680</v>
      </c>
      <c r="K4094" s="13" t="s">
        <v>1953</v>
      </c>
      <c r="L4094" s="13">
        <v>2680</v>
      </c>
      <c r="M4094" s="13" t="s">
        <v>1941</v>
      </c>
    </row>
    <row r="4095" spans="10:13" x14ac:dyDescent="0.25">
      <c r="J4095" s="13">
        <v>2680</v>
      </c>
      <c r="K4095" s="13" t="s">
        <v>1953</v>
      </c>
      <c r="L4095" s="13">
        <v>2680</v>
      </c>
      <c r="M4095" s="13" t="s">
        <v>1941</v>
      </c>
    </row>
    <row r="4096" spans="10:13" x14ac:dyDescent="0.25">
      <c r="J4096" s="13">
        <v>2680</v>
      </c>
      <c r="K4096" s="13" t="s">
        <v>1953</v>
      </c>
      <c r="L4096" s="13">
        <v>2680</v>
      </c>
      <c r="M4096" s="13" t="s">
        <v>1941</v>
      </c>
    </row>
    <row r="4097" spans="10:13" x14ac:dyDescent="0.25">
      <c r="J4097" s="13">
        <v>2680</v>
      </c>
      <c r="K4097" s="13" t="s">
        <v>1953</v>
      </c>
      <c r="L4097" s="13">
        <v>2680</v>
      </c>
      <c r="M4097" s="13" t="s">
        <v>1941</v>
      </c>
    </row>
    <row r="4098" spans="10:13" x14ac:dyDescent="0.25">
      <c r="J4098" s="13">
        <v>2680</v>
      </c>
      <c r="K4098" s="13" t="s">
        <v>1953</v>
      </c>
      <c r="L4098" s="13">
        <v>2680</v>
      </c>
      <c r="M4098" s="13" t="s">
        <v>1941</v>
      </c>
    </row>
    <row r="4099" spans="10:13" x14ac:dyDescent="0.25">
      <c r="J4099" s="13">
        <v>2680</v>
      </c>
      <c r="K4099" s="13" t="s">
        <v>1953</v>
      </c>
      <c r="L4099" s="13">
        <v>2680</v>
      </c>
      <c r="M4099" s="13" t="s">
        <v>1941</v>
      </c>
    </row>
    <row r="4100" spans="10:13" x14ac:dyDescent="0.25">
      <c r="J4100" s="13">
        <v>2680</v>
      </c>
      <c r="K4100" s="13" t="s">
        <v>1953</v>
      </c>
      <c r="L4100" s="13">
        <v>2680</v>
      </c>
      <c r="M4100" s="13" t="s">
        <v>1941</v>
      </c>
    </row>
    <row r="4101" spans="10:13" x14ac:dyDescent="0.25">
      <c r="J4101" s="13">
        <v>2680</v>
      </c>
      <c r="K4101" s="13" t="s">
        <v>1953</v>
      </c>
      <c r="L4101" s="13">
        <v>2680</v>
      </c>
      <c r="M4101" s="13" t="s">
        <v>1941</v>
      </c>
    </row>
    <row r="4102" spans="10:13" x14ac:dyDescent="0.25">
      <c r="J4102" s="13">
        <v>2680</v>
      </c>
      <c r="K4102" s="13" t="s">
        <v>1953</v>
      </c>
      <c r="L4102" s="13">
        <v>2680</v>
      </c>
      <c r="M4102" s="13" t="s">
        <v>1941</v>
      </c>
    </row>
    <row r="4103" spans="10:13" x14ac:dyDescent="0.25">
      <c r="J4103" s="13">
        <v>2680</v>
      </c>
      <c r="K4103" s="13" t="s">
        <v>1953</v>
      </c>
      <c r="L4103" s="13">
        <v>2680</v>
      </c>
      <c r="M4103" s="13" t="s">
        <v>1941</v>
      </c>
    </row>
    <row r="4104" spans="10:13" x14ac:dyDescent="0.25">
      <c r="J4104" s="13">
        <v>2680</v>
      </c>
      <c r="K4104" s="13" t="s">
        <v>1953</v>
      </c>
      <c r="L4104" s="13">
        <v>2680</v>
      </c>
      <c r="M4104" s="13" t="s">
        <v>1941</v>
      </c>
    </row>
    <row r="4105" spans="10:13" x14ac:dyDescent="0.25">
      <c r="J4105" s="13">
        <v>2680</v>
      </c>
      <c r="K4105" s="13" t="s">
        <v>1953</v>
      </c>
      <c r="L4105" s="13">
        <v>2680</v>
      </c>
      <c r="M4105" s="13" t="s">
        <v>1941</v>
      </c>
    </row>
    <row r="4106" spans="10:13" x14ac:dyDescent="0.25">
      <c r="J4106" s="13">
        <v>2680</v>
      </c>
      <c r="K4106" s="13" t="s">
        <v>1953</v>
      </c>
      <c r="L4106" s="13">
        <v>2680</v>
      </c>
      <c r="M4106" s="13" t="s">
        <v>1941</v>
      </c>
    </row>
    <row r="4107" spans="10:13" x14ac:dyDescent="0.25">
      <c r="J4107" s="13">
        <v>2680</v>
      </c>
      <c r="K4107" s="13" t="s">
        <v>1953</v>
      </c>
      <c r="L4107" s="13">
        <v>2680</v>
      </c>
      <c r="M4107" s="13" t="s">
        <v>1941</v>
      </c>
    </row>
    <row r="4108" spans="10:13" x14ac:dyDescent="0.25">
      <c r="J4108" s="13">
        <v>2680</v>
      </c>
      <c r="K4108" s="13" t="s">
        <v>1953</v>
      </c>
      <c r="L4108" s="13">
        <v>2680</v>
      </c>
      <c r="M4108" s="13" t="s">
        <v>1941</v>
      </c>
    </row>
    <row r="4109" spans="10:13" x14ac:dyDescent="0.25">
      <c r="J4109" s="13">
        <v>2680</v>
      </c>
      <c r="K4109" s="13" t="s">
        <v>1953</v>
      </c>
      <c r="L4109" s="13">
        <v>2680</v>
      </c>
      <c r="M4109" s="13" t="s">
        <v>1941</v>
      </c>
    </row>
    <row r="4110" spans="10:13" x14ac:dyDescent="0.25">
      <c r="J4110" s="13">
        <v>2680</v>
      </c>
      <c r="K4110" s="13" t="s">
        <v>1953</v>
      </c>
      <c r="L4110" s="13">
        <v>2680</v>
      </c>
      <c r="M4110" s="13" t="s">
        <v>1941</v>
      </c>
    </row>
    <row r="4111" spans="10:13" x14ac:dyDescent="0.25">
      <c r="J4111" s="13">
        <v>2680</v>
      </c>
      <c r="K4111" s="13" t="s">
        <v>1953</v>
      </c>
      <c r="L4111" s="13">
        <v>2680</v>
      </c>
      <c r="M4111" s="13" t="s">
        <v>1941</v>
      </c>
    </row>
    <row r="4112" spans="10:13" x14ac:dyDescent="0.25">
      <c r="J4112" s="13">
        <v>2680</v>
      </c>
      <c r="K4112" s="13" t="s">
        <v>1953</v>
      </c>
      <c r="L4112" s="13">
        <v>2680</v>
      </c>
      <c r="M4112" s="13" t="s">
        <v>1941</v>
      </c>
    </row>
    <row r="4113" spans="10:13" x14ac:dyDescent="0.25">
      <c r="J4113" s="13">
        <v>2680</v>
      </c>
      <c r="K4113" s="13" t="s">
        <v>1953</v>
      </c>
      <c r="L4113" s="13">
        <v>2680</v>
      </c>
      <c r="M4113" s="13" t="s">
        <v>1941</v>
      </c>
    </row>
    <row r="4114" spans="10:13" x14ac:dyDescent="0.25">
      <c r="J4114" s="13">
        <v>2680</v>
      </c>
      <c r="K4114" s="13" t="s">
        <v>1953</v>
      </c>
      <c r="L4114" s="13">
        <v>2680</v>
      </c>
      <c r="M4114" s="13" t="s">
        <v>1941</v>
      </c>
    </row>
    <row r="4115" spans="10:13" x14ac:dyDescent="0.25">
      <c r="J4115" s="13">
        <v>2680</v>
      </c>
      <c r="K4115" s="13" t="s">
        <v>1953</v>
      </c>
      <c r="L4115" s="13">
        <v>2680</v>
      </c>
      <c r="M4115" s="13" t="s">
        <v>1941</v>
      </c>
    </row>
    <row r="4116" spans="10:13" x14ac:dyDescent="0.25">
      <c r="J4116" s="13">
        <v>2680</v>
      </c>
      <c r="K4116" s="13" t="s">
        <v>1953</v>
      </c>
      <c r="L4116" s="13">
        <v>2680</v>
      </c>
      <c r="M4116" s="13" t="s">
        <v>1941</v>
      </c>
    </row>
    <row r="4117" spans="10:13" x14ac:dyDescent="0.25">
      <c r="J4117" s="13">
        <v>2680</v>
      </c>
      <c r="K4117" s="13" t="s">
        <v>1953</v>
      </c>
      <c r="L4117" s="13">
        <v>2680</v>
      </c>
      <c r="M4117" s="13" t="s">
        <v>1941</v>
      </c>
    </row>
    <row r="4118" spans="10:13" x14ac:dyDescent="0.25">
      <c r="J4118" s="13">
        <v>2680</v>
      </c>
      <c r="K4118" s="13" t="s">
        <v>1953</v>
      </c>
      <c r="L4118" s="13">
        <v>2680</v>
      </c>
      <c r="M4118" s="13" t="s">
        <v>1941</v>
      </c>
    </row>
    <row r="4119" spans="10:13" x14ac:dyDescent="0.25">
      <c r="J4119" s="13">
        <v>2680</v>
      </c>
      <c r="K4119" s="13" t="s">
        <v>1953</v>
      </c>
      <c r="L4119" s="13">
        <v>2680</v>
      </c>
      <c r="M4119" s="13" t="s">
        <v>1941</v>
      </c>
    </row>
    <row r="4120" spans="10:13" x14ac:dyDescent="0.25">
      <c r="J4120" s="13">
        <v>2680</v>
      </c>
      <c r="K4120" s="13" t="s">
        <v>1953</v>
      </c>
      <c r="L4120" s="13">
        <v>2680</v>
      </c>
      <c r="M4120" s="13" t="s">
        <v>1941</v>
      </c>
    </row>
    <row r="4121" spans="10:13" x14ac:dyDescent="0.25">
      <c r="J4121" s="13">
        <v>2680</v>
      </c>
      <c r="K4121" s="13" t="s">
        <v>1953</v>
      </c>
      <c r="L4121" s="13">
        <v>2680</v>
      </c>
      <c r="M4121" s="13" t="s">
        <v>1941</v>
      </c>
    </row>
    <row r="4122" spans="10:13" x14ac:dyDescent="0.25">
      <c r="J4122" s="13">
        <v>2680</v>
      </c>
      <c r="K4122" s="13" t="s">
        <v>1953</v>
      </c>
      <c r="L4122" s="13">
        <v>2680</v>
      </c>
      <c r="M4122" s="13" t="s">
        <v>1941</v>
      </c>
    </row>
    <row r="4123" spans="10:13" x14ac:dyDescent="0.25">
      <c r="J4123" s="13">
        <v>2680</v>
      </c>
      <c r="K4123" s="13" t="s">
        <v>1953</v>
      </c>
      <c r="L4123" s="13">
        <v>2680</v>
      </c>
      <c r="M4123" s="13" t="s">
        <v>1941</v>
      </c>
    </row>
    <row r="4124" spans="10:13" x14ac:dyDescent="0.25">
      <c r="J4124" s="13">
        <v>2680</v>
      </c>
      <c r="K4124" s="13" t="s">
        <v>1953</v>
      </c>
      <c r="L4124" s="13">
        <v>2680</v>
      </c>
      <c r="M4124" s="13" t="s">
        <v>1941</v>
      </c>
    </row>
    <row r="4125" spans="10:13" x14ac:dyDescent="0.25">
      <c r="J4125" s="13">
        <v>2680</v>
      </c>
      <c r="K4125" s="13" t="s">
        <v>1953</v>
      </c>
      <c r="L4125" s="13">
        <v>2680</v>
      </c>
      <c r="M4125" s="13" t="s">
        <v>1941</v>
      </c>
    </row>
    <row r="4126" spans="10:13" x14ac:dyDescent="0.25">
      <c r="J4126" s="13">
        <v>2680</v>
      </c>
      <c r="K4126" s="13" t="s">
        <v>1953</v>
      </c>
      <c r="L4126" s="13">
        <v>2680</v>
      </c>
      <c r="M4126" s="13" t="s">
        <v>1941</v>
      </c>
    </row>
    <row r="4127" spans="10:13" x14ac:dyDescent="0.25">
      <c r="J4127" s="13">
        <v>2680</v>
      </c>
      <c r="K4127" s="13" t="s">
        <v>1953</v>
      </c>
      <c r="L4127" s="13">
        <v>2680</v>
      </c>
      <c r="M4127" s="13" t="s">
        <v>1941</v>
      </c>
    </row>
    <row r="4128" spans="10:13" x14ac:dyDescent="0.25">
      <c r="J4128" s="13">
        <v>2680</v>
      </c>
      <c r="K4128" s="13" t="s">
        <v>1953</v>
      </c>
      <c r="L4128" s="13">
        <v>2680</v>
      </c>
      <c r="M4128" s="13" t="s">
        <v>1941</v>
      </c>
    </row>
    <row r="4129" spans="10:13" x14ac:dyDescent="0.25">
      <c r="J4129" s="13">
        <v>2680</v>
      </c>
      <c r="K4129" s="13" t="s">
        <v>1953</v>
      </c>
      <c r="L4129" s="13">
        <v>2680</v>
      </c>
      <c r="M4129" s="13" t="s">
        <v>1941</v>
      </c>
    </row>
    <row r="4130" spans="10:13" x14ac:dyDescent="0.25">
      <c r="J4130" s="13">
        <v>2680</v>
      </c>
      <c r="K4130" s="13" t="s">
        <v>1953</v>
      </c>
      <c r="L4130" s="13">
        <v>2680</v>
      </c>
      <c r="M4130" s="13" t="s">
        <v>1941</v>
      </c>
    </row>
    <row r="4131" spans="10:13" x14ac:dyDescent="0.25">
      <c r="J4131" s="13">
        <v>2680</v>
      </c>
      <c r="K4131" s="13" t="s">
        <v>1953</v>
      </c>
      <c r="L4131" s="13">
        <v>2680</v>
      </c>
      <c r="M4131" s="13" t="s">
        <v>1941</v>
      </c>
    </row>
    <row r="4132" spans="10:13" x14ac:dyDescent="0.25">
      <c r="J4132" s="13">
        <v>2680</v>
      </c>
      <c r="K4132" s="13" t="s">
        <v>1953</v>
      </c>
      <c r="L4132" s="13">
        <v>2680</v>
      </c>
      <c r="M4132" s="13" t="s">
        <v>1941</v>
      </c>
    </row>
    <row r="4133" spans="10:13" x14ac:dyDescent="0.25">
      <c r="J4133" s="13">
        <v>2680</v>
      </c>
      <c r="K4133" s="13" t="s">
        <v>1953</v>
      </c>
      <c r="L4133" s="13">
        <v>2680</v>
      </c>
      <c r="M4133" s="13" t="s">
        <v>1941</v>
      </c>
    </row>
    <row r="4134" spans="10:13" x14ac:dyDescent="0.25">
      <c r="J4134" s="13">
        <v>2680</v>
      </c>
      <c r="K4134" s="13" t="s">
        <v>1953</v>
      </c>
      <c r="L4134" s="13">
        <v>2680</v>
      </c>
      <c r="M4134" s="13" t="s">
        <v>1941</v>
      </c>
    </row>
    <row r="4135" spans="10:13" x14ac:dyDescent="0.25">
      <c r="J4135" s="13">
        <v>2680</v>
      </c>
      <c r="K4135" s="13" t="s">
        <v>1953</v>
      </c>
      <c r="L4135" s="13">
        <v>2680</v>
      </c>
      <c r="M4135" s="13" t="s">
        <v>1941</v>
      </c>
    </row>
    <row r="4136" spans="10:13" x14ac:dyDescent="0.25">
      <c r="J4136" s="13">
        <v>2680</v>
      </c>
      <c r="K4136" s="13" t="s">
        <v>1953</v>
      </c>
      <c r="L4136" s="13">
        <v>2680</v>
      </c>
      <c r="M4136" s="13" t="s">
        <v>1941</v>
      </c>
    </row>
    <row r="4137" spans="10:13" x14ac:dyDescent="0.25">
      <c r="J4137" s="13">
        <v>2680</v>
      </c>
      <c r="K4137" s="13" t="s">
        <v>1953</v>
      </c>
      <c r="L4137" s="13">
        <v>2680</v>
      </c>
      <c r="M4137" s="13" t="s">
        <v>1941</v>
      </c>
    </row>
    <row r="4138" spans="10:13" x14ac:dyDescent="0.25">
      <c r="J4138" s="13">
        <v>2680</v>
      </c>
      <c r="K4138" s="13" t="s">
        <v>1953</v>
      </c>
      <c r="L4138" s="13">
        <v>2680</v>
      </c>
      <c r="M4138" s="13" t="s">
        <v>1941</v>
      </c>
    </row>
    <row r="4139" spans="10:13" x14ac:dyDescent="0.25">
      <c r="J4139" s="13">
        <v>2680</v>
      </c>
      <c r="K4139" s="13" t="s">
        <v>1953</v>
      </c>
      <c r="L4139" s="13">
        <v>2680</v>
      </c>
      <c r="M4139" s="13" t="s">
        <v>1941</v>
      </c>
    </row>
    <row r="4140" spans="10:13" x14ac:dyDescent="0.25">
      <c r="J4140" s="13">
        <v>2680</v>
      </c>
      <c r="K4140" s="13" t="s">
        <v>1953</v>
      </c>
      <c r="L4140" s="13">
        <v>2680</v>
      </c>
      <c r="M4140" s="13" t="s">
        <v>1941</v>
      </c>
    </row>
    <row r="4141" spans="10:13" x14ac:dyDescent="0.25">
      <c r="J4141" s="13">
        <v>2680</v>
      </c>
      <c r="K4141" s="13" t="s">
        <v>1953</v>
      </c>
      <c r="L4141" s="13">
        <v>2680</v>
      </c>
      <c r="M4141" s="13" t="s">
        <v>1941</v>
      </c>
    </row>
    <row r="4142" spans="10:13" x14ac:dyDescent="0.25">
      <c r="J4142" s="13">
        <v>2680</v>
      </c>
      <c r="K4142" s="13" t="s">
        <v>1953</v>
      </c>
      <c r="L4142" s="13">
        <v>2680</v>
      </c>
      <c r="M4142" s="13" t="s">
        <v>1941</v>
      </c>
    </row>
    <row r="4143" spans="10:13" x14ac:dyDescent="0.25">
      <c r="J4143" s="13">
        <v>2680</v>
      </c>
      <c r="K4143" s="13" t="s">
        <v>1953</v>
      </c>
      <c r="L4143" s="13">
        <v>2680</v>
      </c>
      <c r="M4143" s="13" t="s">
        <v>1941</v>
      </c>
    </row>
    <row r="4144" spans="10:13" x14ac:dyDescent="0.25">
      <c r="J4144" s="13">
        <v>2680</v>
      </c>
      <c r="K4144" s="13" t="s">
        <v>1953</v>
      </c>
      <c r="L4144" s="13">
        <v>2680</v>
      </c>
      <c r="M4144" s="13" t="s">
        <v>1941</v>
      </c>
    </row>
    <row r="4145" spans="10:13" x14ac:dyDescent="0.25">
      <c r="J4145" s="13">
        <v>2680</v>
      </c>
      <c r="K4145" s="13" t="s">
        <v>1953</v>
      </c>
      <c r="L4145" s="13">
        <v>2680</v>
      </c>
      <c r="M4145" s="13" t="s">
        <v>1941</v>
      </c>
    </row>
    <row r="4146" spans="10:13" x14ac:dyDescent="0.25">
      <c r="J4146" s="13">
        <v>2680</v>
      </c>
      <c r="K4146" s="13" t="s">
        <v>1953</v>
      </c>
      <c r="L4146" s="13">
        <v>2680</v>
      </c>
      <c r="M4146" s="13" t="s">
        <v>1941</v>
      </c>
    </row>
    <row r="4147" spans="10:13" x14ac:dyDescent="0.25">
      <c r="J4147" s="13">
        <v>2680</v>
      </c>
      <c r="K4147" s="13" t="s">
        <v>1953</v>
      </c>
      <c r="L4147" s="13">
        <v>2680</v>
      </c>
      <c r="M4147" s="13" t="s">
        <v>1941</v>
      </c>
    </row>
    <row r="4148" spans="10:13" x14ac:dyDescent="0.25">
      <c r="J4148" s="13">
        <v>2680</v>
      </c>
      <c r="K4148" s="13" t="s">
        <v>1953</v>
      </c>
      <c r="L4148" s="13">
        <v>2680</v>
      </c>
      <c r="M4148" s="13" t="s">
        <v>1941</v>
      </c>
    </row>
    <row r="4149" spans="10:13" x14ac:dyDescent="0.25">
      <c r="J4149" s="13">
        <v>2680</v>
      </c>
      <c r="K4149" s="13" t="s">
        <v>1953</v>
      </c>
      <c r="L4149" s="13">
        <v>2680</v>
      </c>
      <c r="M4149" s="13" t="s">
        <v>1941</v>
      </c>
    </row>
    <row r="4150" spans="10:13" x14ac:dyDescent="0.25">
      <c r="J4150" s="13">
        <v>2680</v>
      </c>
      <c r="K4150" s="13" t="s">
        <v>1953</v>
      </c>
      <c r="L4150" s="13">
        <v>2680</v>
      </c>
      <c r="M4150" s="13" t="s">
        <v>1941</v>
      </c>
    </row>
    <row r="4151" spans="10:13" x14ac:dyDescent="0.25">
      <c r="J4151" s="13">
        <v>2680</v>
      </c>
      <c r="K4151" s="13" t="s">
        <v>1953</v>
      </c>
      <c r="L4151" s="13">
        <v>2680</v>
      </c>
      <c r="M4151" s="13" t="s">
        <v>1941</v>
      </c>
    </row>
    <row r="4152" spans="10:13" x14ac:dyDescent="0.25">
      <c r="J4152" s="13">
        <v>2680</v>
      </c>
      <c r="K4152" s="13" t="s">
        <v>1953</v>
      </c>
      <c r="L4152" s="13">
        <v>2680</v>
      </c>
      <c r="M4152" s="13" t="s">
        <v>1941</v>
      </c>
    </row>
    <row r="4153" spans="10:13" x14ac:dyDescent="0.25">
      <c r="J4153" s="13">
        <v>2680</v>
      </c>
      <c r="K4153" s="13" t="s">
        <v>1953</v>
      </c>
      <c r="L4153" s="13">
        <v>2680</v>
      </c>
      <c r="M4153" s="13" t="s">
        <v>1941</v>
      </c>
    </row>
    <row r="4154" spans="10:13" x14ac:dyDescent="0.25">
      <c r="J4154" s="13">
        <v>2680</v>
      </c>
      <c r="K4154" s="13" t="s">
        <v>1953</v>
      </c>
      <c r="L4154" s="13">
        <v>2680</v>
      </c>
      <c r="M4154" s="13" t="s">
        <v>1941</v>
      </c>
    </row>
    <row r="4155" spans="10:13" x14ac:dyDescent="0.25">
      <c r="J4155" s="13">
        <v>2680</v>
      </c>
      <c r="K4155" s="13" t="s">
        <v>1953</v>
      </c>
      <c r="L4155" s="13">
        <v>2680</v>
      </c>
      <c r="M4155" s="13" t="s">
        <v>1941</v>
      </c>
    </row>
    <row r="4156" spans="10:13" x14ac:dyDescent="0.25">
      <c r="J4156" s="13">
        <v>2680</v>
      </c>
      <c r="K4156" s="13" t="s">
        <v>1953</v>
      </c>
      <c r="L4156" s="13">
        <v>2680</v>
      </c>
      <c r="M4156" s="13" t="s">
        <v>1941</v>
      </c>
    </row>
    <row r="4157" spans="10:13" x14ac:dyDescent="0.25">
      <c r="J4157" s="13">
        <v>2680</v>
      </c>
      <c r="K4157" s="13" t="s">
        <v>1953</v>
      </c>
      <c r="L4157" s="13">
        <v>2680</v>
      </c>
      <c r="M4157" s="13" t="s">
        <v>1941</v>
      </c>
    </row>
    <row r="4158" spans="10:13" x14ac:dyDescent="0.25">
      <c r="J4158" s="13">
        <v>2680</v>
      </c>
      <c r="K4158" s="13" t="s">
        <v>1953</v>
      </c>
      <c r="L4158" s="13">
        <v>2680</v>
      </c>
      <c r="M4158" s="13" t="s">
        <v>1941</v>
      </c>
    </row>
    <row r="4159" spans="10:13" x14ac:dyDescent="0.25">
      <c r="J4159" s="13">
        <v>2680</v>
      </c>
      <c r="K4159" s="13" t="s">
        <v>1953</v>
      </c>
      <c r="L4159" s="13">
        <v>2680</v>
      </c>
      <c r="M4159" s="13" t="s">
        <v>1941</v>
      </c>
    </row>
    <row r="4160" spans="10:13" x14ac:dyDescent="0.25">
      <c r="J4160" s="13">
        <v>2680</v>
      </c>
      <c r="K4160" s="13" t="s">
        <v>1953</v>
      </c>
      <c r="L4160" s="13">
        <v>2680</v>
      </c>
      <c r="M4160" s="13" t="s">
        <v>1941</v>
      </c>
    </row>
    <row r="4161" spans="10:13" x14ac:dyDescent="0.25">
      <c r="J4161" s="13">
        <v>2680</v>
      </c>
      <c r="K4161" s="13" t="s">
        <v>1953</v>
      </c>
      <c r="L4161" s="13">
        <v>2680</v>
      </c>
      <c r="M4161" s="13" t="s">
        <v>1941</v>
      </c>
    </row>
    <row r="4162" spans="10:13" x14ac:dyDescent="0.25">
      <c r="J4162" s="13">
        <v>2680</v>
      </c>
      <c r="K4162" s="13" t="s">
        <v>1953</v>
      </c>
      <c r="L4162" s="13">
        <v>2680</v>
      </c>
      <c r="M4162" s="13" t="s">
        <v>1941</v>
      </c>
    </row>
    <row r="4163" spans="10:13" x14ac:dyDescent="0.25">
      <c r="J4163" s="13">
        <v>2680</v>
      </c>
      <c r="K4163" s="13" t="s">
        <v>1953</v>
      </c>
      <c r="L4163" s="13">
        <v>2680</v>
      </c>
      <c r="M4163" s="13" t="s">
        <v>1941</v>
      </c>
    </row>
    <row r="4164" spans="10:13" x14ac:dyDescent="0.25">
      <c r="J4164" s="13">
        <v>2680</v>
      </c>
      <c r="K4164" s="13" t="s">
        <v>1953</v>
      </c>
      <c r="L4164" s="13">
        <v>2680</v>
      </c>
      <c r="M4164" s="13" t="s">
        <v>1941</v>
      </c>
    </row>
    <row r="4165" spans="10:13" x14ac:dyDescent="0.25">
      <c r="J4165" s="13">
        <v>2680</v>
      </c>
      <c r="K4165" s="13" t="s">
        <v>1953</v>
      </c>
      <c r="L4165" s="13">
        <v>2680</v>
      </c>
      <c r="M4165" s="13" t="s">
        <v>1941</v>
      </c>
    </row>
    <row r="4166" spans="10:13" x14ac:dyDescent="0.25">
      <c r="J4166" s="13">
        <v>2680</v>
      </c>
      <c r="K4166" s="13" t="s">
        <v>1953</v>
      </c>
      <c r="L4166" s="13">
        <v>2680</v>
      </c>
      <c r="M4166" s="13" t="s">
        <v>1941</v>
      </c>
    </row>
    <row r="4167" spans="10:13" x14ac:dyDescent="0.25">
      <c r="J4167" s="13">
        <v>2680</v>
      </c>
      <c r="K4167" s="13" t="s">
        <v>1953</v>
      </c>
      <c r="L4167" s="13">
        <v>2680</v>
      </c>
      <c r="M4167" s="13" t="s">
        <v>1941</v>
      </c>
    </row>
    <row r="4168" spans="10:13" x14ac:dyDescent="0.25">
      <c r="J4168" s="13">
        <v>2680</v>
      </c>
      <c r="K4168" s="13" t="s">
        <v>1953</v>
      </c>
      <c r="L4168" s="13">
        <v>2680</v>
      </c>
      <c r="M4168" s="13" t="s">
        <v>1941</v>
      </c>
    </row>
    <row r="4169" spans="10:13" x14ac:dyDescent="0.25">
      <c r="J4169" s="13">
        <v>2680</v>
      </c>
      <c r="K4169" s="13" t="s">
        <v>1953</v>
      </c>
      <c r="L4169" s="13">
        <v>2680</v>
      </c>
      <c r="M4169" s="13" t="s">
        <v>1941</v>
      </c>
    </row>
    <row r="4170" spans="10:13" x14ac:dyDescent="0.25">
      <c r="J4170" s="13">
        <v>2680</v>
      </c>
      <c r="K4170" s="13" t="s">
        <v>1953</v>
      </c>
      <c r="L4170" s="13">
        <v>2680</v>
      </c>
      <c r="M4170" s="13" t="s">
        <v>1941</v>
      </c>
    </row>
    <row r="4171" spans="10:13" x14ac:dyDescent="0.25">
      <c r="J4171" s="13">
        <v>2680</v>
      </c>
      <c r="K4171" s="13" t="s">
        <v>1953</v>
      </c>
      <c r="L4171" s="13">
        <v>2680</v>
      </c>
      <c r="M4171" s="13" t="s">
        <v>1941</v>
      </c>
    </row>
    <row r="4172" spans="10:13" x14ac:dyDescent="0.25">
      <c r="J4172" s="13">
        <v>2680</v>
      </c>
      <c r="K4172" s="13" t="s">
        <v>1953</v>
      </c>
      <c r="L4172" s="13">
        <v>2680</v>
      </c>
      <c r="M4172" s="13" t="s">
        <v>1941</v>
      </c>
    </row>
    <row r="4173" spans="10:13" x14ac:dyDescent="0.25">
      <c r="J4173" s="13">
        <v>2680</v>
      </c>
      <c r="K4173" s="13" t="s">
        <v>1953</v>
      </c>
      <c r="L4173" s="13">
        <v>2680</v>
      </c>
      <c r="M4173" s="13" t="s">
        <v>1941</v>
      </c>
    </row>
    <row r="4174" spans="10:13" x14ac:dyDescent="0.25">
      <c r="J4174" s="13">
        <v>2680</v>
      </c>
      <c r="K4174" s="13" t="s">
        <v>1953</v>
      </c>
      <c r="L4174" s="13">
        <v>2680</v>
      </c>
      <c r="M4174" s="13" t="s">
        <v>1941</v>
      </c>
    </row>
    <row r="4175" spans="10:13" x14ac:dyDescent="0.25">
      <c r="J4175" s="13">
        <v>2680</v>
      </c>
      <c r="K4175" s="13" t="s">
        <v>1953</v>
      </c>
      <c r="L4175" s="13">
        <v>2680</v>
      </c>
      <c r="M4175" s="13" t="s">
        <v>1941</v>
      </c>
    </row>
    <row r="4176" spans="10:13" x14ac:dyDescent="0.25">
      <c r="J4176" s="13">
        <v>2680</v>
      </c>
      <c r="K4176" s="13" t="s">
        <v>1953</v>
      </c>
      <c r="L4176" s="13">
        <v>2680</v>
      </c>
      <c r="M4176" s="13" t="s">
        <v>1941</v>
      </c>
    </row>
    <row r="4177" spans="10:13" x14ac:dyDescent="0.25">
      <c r="J4177" s="13">
        <v>2680</v>
      </c>
      <c r="K4177" s="13" t="s">
        <v>1953</v>
      </c>
      <c r="L4177" s="13">
        <v>2680</v>
      </c>
      <c r="M4177" s="13" t="s">
        <v>1941</v>
      </c>
    </row>
    <row r="4178" spans="10:13" x14ac:dyDescent="0.25">
      <c r="J4178" s="13">
        <v>2680</v>
      </c>
      <c r="K4178" s="13" t="s">
        <v>1953</v>
      </c>
      <c r="L4178" s="13">
        <v>2680</v>
      </c>
      <c r="M4178" s="13" t="s">
        <v>1941</v>
      </c>
    </row>
    <row r="4179" spans="10:13" x14ac:dyDescent="0.25">
      <c r="J4179" s="13">
        <v>2680</v>
      </c>
      <c r="K4179" s="13" t="s">
        <v>1953</v>
      </c>
      <c r="L4179" s="13">
        <v>2680</v>
      </c>
      <c r="M4179" s="13" t="s">
        <v>1941</v>
      </c>
    </row>
    <row r="4180" spans="10:13" x14ac:dyDescent="0.25">
      <c r="J4180" s="13">
        <v>2680</v>
      </c>
      <c r="K4180" s="13" t="s">
        <v>1953</v>
      </c>
      <c r="L4180" s="13">
        <v>2680</v>
      </c>
      <c r="M4180" s="13" t="s">
        <v>1941</v>
      </c>
    </row>
    <row r="4181" spans="10:13" x14ac:dyDescent="0.25">
      <c r="J4181" s="13">
        <v>2680</v>
      </c>
      <c r="K4181" s="13" t="s">
        <v>1953</v>
      </c>
      <c r="L4181" s="13">
        <v>2680</v>
      </c>
      <c r="M4181" s="13" t="s">
        <v>1941</v>
      </c>
    </row>
    <row r="4182" spans="10:13" x14ac:dyDescent="0.25">
      <c r="J4182" s="13">
        <v>2680</v>
      </c>
      <c r="K4182" s="13" t="s">
        <v>1953</v>
      </c>
      <c r="L4182" s="13">
        <v>2680</v>
      </c>
      <c r="M4182" s="13" t="s">
        <v>1941</v>
      </c>
    </row>
    <row r="4183" spans="10:13" x14ac:dyDescent="0.25">
      <c r="J4183" s="13">
        <v>2680</v>
      </c>
      <c r="K4183" s="13" t="s">
        <v>1953</v>
      </c>
      <c r="L4183" s="13">
        <v>2680</v>
      </c>
      <c r="M4183" s="13" t="s">
        <v>1941</v>
      </c>
    </row>
    <row r="4184" spans="10:13" x14ac:dyDescent="0.25">
      <c r="J4184" s="13">
        <v>2680</v>
      </c>
      <c r="K4184" s="13" t="s">
        <v>1953</v>
      </c>
      <c r="L4184" s="13">
        <v>2680</v>
      </c>
      <c r="M4184" s="13" t="s">
        <v>1941</v>
      </c>
    </row>
    <row r="4185" spans="10:13" x14ac:dyDescent="0.25">
      <c r="J4185" s="13">
        <v>2680</v>
      </c>
      <c r="K4185" s="13" t="s">
        <v>1953</v>
      </c>
      <c r="L4185" s="13">
        <v>2680</v>
      </c>
      <c r="M4185" s="13" t="s">
        <v>1941</v>
      </c>
    </row>
    <row r="4186" spans="10:13" x14ac:dyDescent="0.25">
      <c r="J4186" s="13">
        <v>2680</v>
      </c>
      <c r="K4186" s="13" t="s">
        <v>1953</v>
      </c>
      <c r="L4186" s="13">
        <v>2680</v>
      </c>
      <c r="M4186" s="13" t="s">
        <v>1941</v>
      </c>
    </row>
    <row r="4187" spans="10:13" x14ac:dyDescent="0.25">
      <c r="J4187" s="13">
        <v>2680</v>
      </c>
      <c r="K4187" s="13" t="s">
        <v>1953</v>
      </c>
      <c r="L4187" s="13">
        <v>2680</v>
      </c>
      <c r="M4187" s="13" t="s">
        <v>1941</v>
      </c>
    </row>
    <row r="4188" spans="10:13" x14ac:dyDescent="0.25">
      <c r="J4188" s="13">
        <v>2680</v>
      </c>
      <c r="K4188" s="13" t="s">
        <v>1953</v>
      </c>
      <c r="L4188" s="13">
        <v>2680</v>
      </c>
      <c r="M4188" s="13" t="s">
        <v>1941</v>
      </c>
    </row>
    <row r="4189" spans="10:13" x14ac:dyDescent="0.25">
      <c r="J4189" s="13">
        <v>2680</v>
      </c>
      <c r="K4189" s="13" t="s">
        <v>1953</v>
      </c>
      <c r="L4189" s="13">
        <v>2680</v>
      </c>
      <c r="M4189" s="13" t="s">
        <v>1941</v>
      </c>
    </row>
    <row r="4190" spans="10:13" x14ac:dyDescent="0.25">
      <c r="J4190" s="13">
        <v>2680</v>
      </c>
      <c r="K4190" s="13" t="s">
        <v>1953</v>
      </c>
      <c r="L4190" s="13">
        <v>2680</v>
      </c>
      <c r="M4190" s="13" t="s">
        <v>1941</v>
      </c>
    </row>
    <row r="4191" spans="10:13" x14ac:dyDescent="0.25">
      <c r="J4191" s="13">
        <v>2680</v>
      </c>
      <c r="K4191" s="13" t="s">
        <v>1953</v>
      </c>
      <c r="L4191" s="13">
        <v>2680</v>
      </c>
      <c r="M4191" s="13" t="s">
        <v>1941</v>
      </c>
    </row>
    <row r="4192" spans="10:13" x14ac:dyDescent="0.25">
      <c r="J4192" s="13">
        <v>2680</v>
      </c>
      <c r="K4192" s="13" t="s">
        <v>1953</v>
      </c>
      <c r="L4192" s="13">
        <v>2680</v>
      </c>
      <c r="M4192" s="13" t="s">
        <v>1941</v>
      </c>
    </row>
    <row r="4193" spans="10:13" x14ac:dyDescent="0.25">
      <c r="J4193" s="13">
        <v>2680</v>
      </c>
      <c r="K4193" s="13" t="s">
        <v>1953</v>
      </c>
      <c r="L4193" s="13">
        <v>2680</v>
      </c>
      <c r="M4193" s="13" t="s">
        <v>1941</v>
      </c>
    </row>
    <row r="4194" spans="10:13" x14ac:dyDescent="0.25">
      <c r="J4194" s="13">
        <v>2680</v>
      </c>
      <c r="K4194" s="13" t="s">
        <v>1953</v>
      </c>
      <c r="L4194" s="13">
        <v>2680</v>
      </c>
      <c r="M4194" s="13" t="s">
        <v>1941</v>
      </c>
    </row>
    <row r="4195" spans="10:13" x14ac:dyDescent="0.25">
      <c r="J4195" s="13">
        <v>2680</v>
      </c>
      <c r="K4195" s="13" t="s">
        <v>1953</v>
      </c>
      <c r="L4195" s="13">
        <v>2680</v>
      </c>
      <c r="M4195" s="13" t="s">
        <v>1941</v>
      </c>
    </row>
    <row r="4196" spans="10:13" x14ac:dyDescent="0.25">
      <c r="J4196" s="13">
        <v>2680</v>
      </c>
      <c r="K4196" s="13" t="s">
        <v>1953</v>
      </c>
      <c r="L4196" s="13">
        <v>2680</v>
      </c>
      <c r="M4196" s="13" t="s">
        <v>1941</v>
      </c>
    </row>
    <row r="4197" spans="10:13" x14ac:dyDescent="0.25">
      <c r="J4197" s="13">
        <v>2680</v>
      </c>
      <c r="K4197" s="13" t="s">
        <v>1953</v>
      </c>
      <c r="L4197" s="13">
        <v>2680</v>
      </c>
      <c r="M4197" s="13" t="s">
        <v>1941</v>
      </c>
    </row>
    <row r="4198" spans="10:13" x14ac:dyDescent="0.25">
      <c r="J4198" s="13">
        <v>2680</v>
      </c>
      <c r="K4198" s="13" t="s">
        <v>1953</v>
      </c>
      <c r="L4198" s="13">
        <v>2680</v>
      </c>
      <c r="M4198" s="13" t="s">
        <v>1941</v>
      </c>
    </row>
    <row r="4199" spans="10:13" x14ac:dyDescent="0.25">
      <c r="J4199" s="13">
        <v>2680</v>
      </c>
      <c r="K4199" s="13" t="s">
        <v>1953</v>
      </c>
      <c r="L4199" s="13">
        <v>2680</v>
      </c>
      <c r="M4199" s="13" t="s">
        <v>1941</v>
      </c>
    </row>
    <row r="4200" spans="10:13" x14ac:dyDescent="0.25">
      <c r="J4200" s="13">
        <v>2680</v>
      </c>
      <c r="K4200" s="13" t="s">
        <v>1953</v>
      </c>
      <c r="L4200" s="13">
        <v>2680</v>
      </c>
      <c r="M4200" s="13" t="s">
        <v>1941</v>
      </c>
    </row>
    <row r="4201" spans="10:13" x14ac:dyDescent="0.25">
      <c r="J4201" s="13">
        <v>2680</v>
      </c>
      <c r="K4201" s="13" t="s">
        <v>1953</v>
      </c>
      <c r="L4201" s="13">
        <v>2680</v>
      </c>
      <c r="M4201" s="13" t="s">
        <v>1941</v>
      </c>
    </row>
    <row r="4202" spans="10:13" x14ac:dyDescent="0.25">
      <c r="J4202" s="13">
        <v>2680</v>
      </c>
      <c r="K4202" s="13" t="s">
        <v>1953</v>
      </c>
      <c r="L4202" s="13">
        <v>2680</v>
      </c>
      <c r="M4202" s="13" t="s">
        <v>1941</v>
      </c>
    </row>
    <row r="4203" spans="10:13" x14ac:dyDescent="0.25">
      <c r="J4203" s="13">
        <v>2680</v>
      </c>
      <c r="K4203" s="13" t="s">
        <v>1953</v>
      </c>
      <c r="L4203" s="13">
        <v>2680</v>
      </c>
      <c r="M4203" s="13" t="s">
        <v>1941</v>
      </c>
    </row>
    <row r="4204" spans="10:13" x14ac:dyDescent="0.25">
      <c r="J4204" s="13">
        <v>2680</v>
      </c>
      <c r="K4204" s="13" t="s">
        <v>1953</v>
      </c>
      <c r="L4204" s="13">
        <v>2680</v>
      </c>
      <c r="M4204" s="13" t="s">
        <v>1941</v>
      </c>
    </row>
    <row r="4205" spans="10:13" x14ac:dyDescent="0.25">
      <c r="J4205" s="13">
        <v>2680</v>
      </c>
      <c r="K4205" s="13" t="s">
        <v>1953</v>
      </c>
      <c r="L4205" s="13">
        <v>2680</v>
      </c>
      <c r="M4205" s="13" t="s">
        <v>1941</v>
      </c>
    </row>
    <row r="4206" spans="10:13" x14ac:dyDescent="0.25">
      <c r="J4206" s="13">
        <v>2680</v>
      </c>
      <c r="K4206" s="13" t="s">
        <v>1953</v>
      </c>
      <c r="L4206" s="13">
        <v>2680</v>
      </c>
      <c r="M4206" s="13" t="s">
        <v>1941</v>
      </c>
    </row>
    <row r="4207" spans="10:13" x14ac:dyDescent="0.25">
      <c r="J4207" s="13">
        <v>2680</v>
      </c>
      <c r="K4207" s="13" t="s">
        <v>1953</v>
      </c>
      <c r="L4207" s="13">
        <v>2680</v>
      </c>
      <c r="M4207" s="13" t="s">
        <v>1941</v>
      </c>
    </row>
    <row r="4208" spans="10:13" x14ac:dyDescent="0.25">
      <c r="J4208" s="13">
        <v>2680</v>
      </c>
      <c r="K4208" s="13" t="s">
        <v>1953</v>
      </c>
      <c r="L4208" s="13">
        <v>2680</v>
      </c>
      <c r="M4208" s="13" t="s">
        <v>1941</v>
      </c>
    </row>
    <row r="4209" spans="10:13" x14ac:dyDescent="0.25">
      <c r="J4209" s="13">
        <v>2680</v>
      </c>
      <c r="K4209" s="13" t="s">
        <v>1953</v>
      </c>
      <c r="L4209" s="13">
        <v>2680</v>
      </c>
      <c r="M4209" s="13" t="s">
        <v>1941</v>
      </c>
    </row>
    <row r="4210" spans="10:13" x14ac:dyDescent="0.25">
      <c r="J4210" s="13">
        <v>2680</v>
      </c>
      <c r="K4210" s="13" t="s">
        <v>1953</v>
      </c>
      <c r="L4210" s="13">
        <v>2680</v>
      </c>
      <c r="M4210" s="13" t="s">
        <v>1941</v>
      </c>
    </row>
    <row r="4211" spans="10:13" x14ac:dyDescent="0.25">
      <c r="J4211" s="13">
        <v>2680</v>
      </c>
      <c r="K4211" s="13" t="s">
        <v>1953</v>
      </c>
      <c r="L4211" s="13">
        <v>2680</v>
      </c>
      <c r="M4211" s="13" t="s">
        <v>1941</v>
      </c>
    </row>
    <row r="4212" spans="10:13" x14ac:dyDescent="0.25">
      <c r="J4212" s="13">
        <v>2680</v>
      </c>
      <c r="K4212" s="13" t="s">
        <v>1953</v>
      </c>
      <c r="L4212" s="13">
        <v>2680</v>
      </c>
      <c r="M4212" s="13" t="s">
        <v>1941</v>
      </c>
    </row>
    <row r="4213" spans="10:13" x14ac:dyDescent="0.25">
      <c r="J4213" s="13">
        <v>2680</v>
      </c>
      <c r="K4213" s="13" t="s">
        <v>1953</v>
      </c>
      <c r="L4213" s="13">
        <v>2680</v>
      </c>
      <c r="M4213" s="13" t="s">
        <v>1941</v>
      </c>
    </row>
    <row r="4214" spans="10:13" x14ac:dyDescent="0.25">
      <c r="J4214" s="13">
        <v>2680</v>
      </c>
      <c r="K4214" s="13" t="s">
        <v>1953</v>
      </c>
      <c r="L4214" s="13">
        <v>2680</v>
      </c>
      <c r="M4214" s="13" t="s">
        <v>1941</v>
      </c>
    </row>
    <row r="4215" spans="10:13" x14ac:dyDescent="0.25">
      <c r="J4215" s="13">
        <v>2706</v>
      </c>
      <c r="K4215" s="13" t="s">
        <v>1953</v>
      </c>
      <c r="L4215" s="13">
        <v>2706</v>
      </c>
      <c r="M4215" s="13" t="s">
        <v>1941</v>
      </c>
    </row>
    <row r="4216" spans="10:13" x14ac:dyDescent="0.25">
      <c r="J4216" s="13">
        <v>2706</v>
      </c>
      <c r="K4216" s="13" t="s">
        <v>1953</v>
      </c>
      <c r="L4216" s="13">
        <v>2706</v>
      </c>
      <c r="M4216" s="13" t="s">
        <v>1941</v>
      </c>
    </row>
    <row r="4217" spans="10:13" x14ac:dyDescent="0.25">
      <c r="J4217" s="13">
        <v>2706</v>
      </c>
      <c r="K4217" s="13" t="s">
        <v>1953</v>
      </c>
      <c r="L4217" s="13">
        <v>2706</v>
      </c>
      <c r="M4217" s="13" t="s">
        <v>1941</v>
      </c>
    </row>
    <row r="4218" spans="10:13" x14ac:dyDescent="0.25">
      <c r="J4218" s="13">
        <v>2706</v>
      </c>
      <c r="K4218" s="13" t="s">
        <v>1953</v>
      </c>
      <c r="L4218" s="13">
        <v>2706</v>
      </c>
      <c r="M4218" s="13" t="s">
        <v>1941</v>
      </c>
    </row>
    <row r="4219" spans="10:13" x14ac:dyDescent="0.25">
      <c r="J4219" s="13">
        <v>2706</v>
      </c>
      <c r="K4219" s="13" t="s">
        <v>1953</v>
      </c>
      <c r="L4219" s="13">
        <v>2706</v>
      </c>
      <c r="M4219" s="13" t="s">
        <v>1941</v>
      </c>
    </row>
    <row r="4220" spans="10:13" x14ac:dyDescent="0.25">
      <c r="J4220" s="13">
        <v>2706</v>
      </c>
      <c r="K4220" s="13" t="s">
        <v>1953</v>
      </c>
      <c r="L4220" s="13">
        <v>2706</v>
      </c>
      <c r="M4220" s="13" t="s">
        <v>1941</v>
      </c>
    </row>
    <row r="4221" spans="10:13" x14ac:dyDescent="0.25">
      <c r="J4221" s="13">
        <v>2706</v>
      </c>
      <c r="K4221" s="13" t="s">
        <v>1953</v>
      </c>
      <c r="L4221" s="13">
        <v>2706</v>
      </c>
      <c r="M4221" s="13" t="s">
        <v>1941</v>
      </c>
    </row>
    <row r="4222" spans="10:13" x14ac:dyDescent="0.25">
      <c r="J4222" s="13">
        <v>2706</v>
      </c>
      <c r="K4222" s="13" t="s">
        <v>1953</v>
      </c>
      <c r="L4222" s="13">
        <v>2706</v>
      </c>
      <c r="M4222" s="13" t="s">
        <v>1941</v>
      </c>
    </row>
    <row r="4223" spans="10:13" x14ac:dyDescent="0.25">
      <c r="J4223" s="13">
        <v>2706</v>
      </c>
      <c r="K4223" s="13" t="s">
        <v>1953</v>
      </c>
      <c r="L4223" s="13">
        <v>2706</v>
      </c>
      <c r="M4223" s="13" t="s">
        <v>1941</v>
      </c>
    </row>
    <row r="4224" spans="10:13" x14ac:dyDescent="0.25">
      <c r="J4224" s="13">
        <v>2706</v>
      </c>
      <c r="K4224" s="13" t="s">
        <v>1953</v>
      </c>
      <c r="L4224" s="13">
        <v>2706</v>
      </c>
      <c r="M4224" s="13" t="s">
        <v>1941</v>
      </c>
    </row>
    <row r="4225" spans="10:13" x14ac:dyDescent="0.25">
      <c r="J4225" s="13">
        <v>2706</v>
      </c>
      <c r="K4225" s="13" t="s">
        <v>1953</v>
      </c>
      <c r="L4225" s="13">
        <v>2706</v>
      </c>
      <c r="M4225" s="13" t="s">
        <v>1941</v>
      </c>
    </row>
    <row r="4226" spans="10:13" x14ac:dyDescent="0.25">
      <c r="J4226" s="13">
        <v>2680</v>
      </c>
      <c r="K4226" s="13" t="s">
        <v>1953</v>
      </c>
      <c r="L4226" s="13">
        <v>2680</v>
      </c>
      <c r="M4226" s="13" t="s">
        <v>1941</v>
      </c>
    </row>
    <row r="4227" spans="10:13" x14ac:dyDescent="0.25">
      <c r="J4227" s="13">
        <v>2680</v>
      </c>
      <c r="K4227" s="13" t="s">
        <v>1953</v>
      </c>
      <c r="L4227" s="13">
        <v>2680</v>
      </c>
      <c r="M4227" s="13" t="s">
        <v>1941</v>
      </c>
    </row>
    <row r="4228" spans="10:13" x14ac:dyDescent="0.25">
      <c r="J4228" s="13">
        <v>2680</v>
      </c>
      <c r="K4228" s="13" t="s">
        <v>1953</v>
      </c>
      <c r="L4228" s="13">
        <v>2680</v>
      </c>
      <c r="M4228" s="13" t="s">
        <v>1941</v>
      </c>
    </row>
    <row r="4229" spans="10:13" x14ac:dyDescent="0.25">
      <c r="J4229" s="13">
        <v>2680</v>
      </c>
      <c r="K4229" s="13" t="s">
        <v>1953</v>
      </c>
      <c r="L4229" s="13">
        <v>2680</v>
      </c>
      <c r="M4229" s="13" t="s">
        <v>1941</v>
      </c>
    </row>
    <row r="4230" spans="10:13" x14ac:dyDescent="0.25">
      <c r="J4230" s="13">
        <v>2680</v>
      </c>
      <c r="K4230" s="13" t="s">
        <v>1953</v>
      </c>
      <c r="L4230" s="13">
        <v>2680</v>
      </c>
      <c r="M4230" s="13" t="s">
        <v>1941</v>
      </c>
    </row>
    <row r="4231" spans="10:13" x14ac:dyDescent="0.25">
      <c r="J4231" s="13">
        <v>2680</v>
      </c>
      <c r="K4231" s="13" t="s">
        <v>1953</v>
      </c>
      <c r="L4231" s="13">
        <v>2680</v>
      </c>
      <c r="M4231" s="13" t="s">
        <v>1941</v>
      </c>
    </row>
    <row r="4232" spans="10:13" x14ac:dyDescent="0.25">
      <c r="J4232" s="13">
        <v>2680</v>
      </c>
      <c r="K4232" s="13" t="s">
        <v>1953</v>
      </c>
      <c r="L4232" s="13">
        <v>2680</v>
      </c>
      <c r="M4232" s="13" t="s">
        <v>1941</v>
      </c>
    </row>
    <row r="4233" spans="10:13" x14ac:dyDescent="0.25">
      <c r="J4233" s="13">
        <v>2680</v>
      </c>
      <c r="K4233" s="13" t="s">
        <v>1953</v>
      </c>
      <c r="L4233" s="13">
        <v>2680</v>
      </c>
      <c r="M4233" s="13" t="s">
        <v>1941</v>
      </c>
    </row>
    <row r="4234" spans="10:13" x14ac:dyDescent="0.25">
      <c r="J4234" s="13">
        <v>2680</v>
      </c>
      <c r="K4234" s="13" t="s">
        <v>1953</v>
      </c>
      <c r="L4234" s="13">
        <v>2680</v>
      </c>
      <c r="M4234" s="13" t="s">
        <v>1941</v>
      </c>
    </row>
    <row r="4235" spans="10:13" x14ac:dyDescent="0.25">
      <c r="J4235" s="13">
        <v>2680</v>
      </c>
      <c r="K4235" s="13" t="s">
        <v>1953</v>
      </c>
      <c r="L4235" s="13">
        <v>2680</v>
      </c>
      <c r="M4235" s="13" t="s">
        <v>1941</v>
      </c>
    </row>
    <row r="4236" spans="10:13" x14ac:dyDescent="0.25">
      <c r="J4236" s="13">
        <v>2680</v>
      </c>
      <c r="K4236" s="13" t="s">
        <v>1953</v>
      </c>
      <c r="L4236" s="13">
        <v>2680</v>
      </c>
      <c r="M4236" s="13" t="s">
        <v>1941</v>
      </c>
    </row>
    <row r="4237" spans="10:13" x14ac:dyDescent="0.25">
      <c r="J4237" s="13">
        <v>2680</v>
      </c>
      <c r="K4237" s="13" t="s">
        <v>1953</v>
      </c>
      <c r="L4237" s="13">
        <v>2680</v>
      </c>
      <c r="M4237" s="13" t="s">
        <v>1941</v>
      </c>
    </row>
    <row r="4238" spans="10:13" x14ac:dyDescent="0.25">
      <c r="J4238" s="13">
        <v>2680</v>
      </c>
      <c r="K4238" s="13" t="s">
        <v>1953</v>
      </c>
      <c r="L4238" s="13">
        <v>2680</v>
      </c>
      <c r="M4238" s="13" t="s">
        <v>1941</v>
      </c>
    </row>
    <row r="4239" spans="10:13" x14ac:dyDescent="0.25">
      <c r="J4239" s="13">
        <v>2680</v>
      </c>
      <c r="K4239" s="13" t="s">
        <v>1953</v>
      </c>
      <c r="L4239" s="13">
        <v>2680</v>
      </c>
      <c r="M4239" s="13" t="s">
        <v>1941</v>
      </c>
    </row>
    <row r="4240" spans="10:13" x14ac:dyDescent="0.25">
      <c r="J4240" s="13">
        <v>2680</v>
      </c>
      <c r="K4240" s="13" t="s">
        <v>1953</v>
      </c>
      <c r="L4240" s="13">
        <v>2680</v>
      </c>
      <c r="M4240" s="13" t="s">
        <v>1941</v>
      </c>
    </row>
    <row r="4241" spans="10:13" x14ac:dyDescent="0.25">
      <c r="J4241" s="13">
        <v>2680</v>
      </c>
      <c r="K4241" s="13" t="s">
        <v>1953</v>
      </c>
      <c r="L4241" s="13">
        <v>2680</v>
      </c>
      <c r="M4241" s="13" t="s">
        <v>1941</v>
      </c>
    </row>
    <row r="4242" spans="10:13" x14ac:dyDescent="0.25">
      <c r="J4242" s="13">
        <v>2680</v>
      </c>
      <c r="K4242" s="13" t="s">
        <v>1953</v>
      </c>
      <c r="L4242" s="13">
        <v>2680</v>
      </c>
      <c r="M4242" s="13" t="s">
        <v>1941</v>
      </c>
    </row>
    <row r="4243" spans="10:13" x14ac:dyDescent="0.25">
      <c r="J4243" s="13">
        <v>2680</v>
      </c>
      <c r="K4243" s="13" t="s">
        <v>1953</v>
      </c>
      <c r="L4243" s="13">
        <v>2680</v>
      </c>
      <c r="M4243" s="13" t="s">
        <v>1941</v>
      </c>
    </row>
    <row r="4244" spans="10:13" x14ac:dyDescent="0.25">
      <c r="J4244" s="13">
        <v>2680</v>
      </c>
      <c r="K4244" s="13" t="s">
        <v>1953</v>
      </c>
      <c r="L4244" s="13">
        <v>2680</v>
      </c>
      <c r="M4244" s="13" t="s">
        <v>1941</v>
      </c>
    </row>
    <row r="4245" spans="10:13" x14ac:dyDescent="0.25">
      <c r="J4245" s="13">
        <v>2680</v>
      </c>
      <c r="K4245" s="13" t="s">
        <v>1953</v>
      </c>
      <c r="L4245" s="13">
        <v>2680</v>
      </c>
      <c r="M4245" s="13" t="s">
        <v>1941</v>
      </c>
    </row>
    <row r="4246" spans="10:13" x14ac:dyDescent="0.25">
      <c r="J4246" s="13">
        <v>2680</v>
      </c>
      <c r="K4246" s="13" t="s">
        <v>1953</v>
      </c>
      <c r="L4246" s="13">
        <v>2680</v>
      </c>
      <c r="M4246" s="13" t="s">
        <v>1941</v>
      </c>
    </row>
    <row r="4247" spans="10:13" x14ac:dyDescent="0.25">
      <c r="J4247" s="13">
        <v>2680</v>
      </c>
      <c r="K4247" s="13" t="s">
        <v>1953</v>
      </c>
      <c r="L4247" s="13">
        <v>2680</v>
      </c>
      <c r="M4247" s="13" t="s">
        <v>1941</v>
      </c>
    </row>
    <row r="4248" spans="10:13" x14ac:dyDescent="0.25">
      <c r="J4248" s="13">
        <v>2680</v>
      </c>
      <c r="K4248" s="13" t="s">
        <v>1953</v>
      </c>
      <c r="L4248" s="13">
        <v>2680</v>
      </c>
      <c r="M4248" s="13" t="s">
        <v>1941</v>
      </c>
    </row>
    <row r="4249" spans="10:13" x14ac:dyDescent="0.25">
      <c r="J4249" s="13">
        <v>2680</v>
      </c>
      <c r="K4249" s="13" t="s">
        <v>1953</v>
      </c>
      <c r="L4249" s="13">
        <v>2680</v>
      </c>
      <c r="M4249" s="13" t="s">
        <v>1941</v>
      </c>
    </row>
    <row r="4250" spans="10:13" x14ac:dyDescent="0.25">
      <c r="J4250" s="13">
        <v>2680</v>
      </c>
      <c r="K4250" s="13" t="s">
        <v>1953</v>
      </c>
      <c r="L4250" s="13">
        <v>2680</v>
      </c>
      <c r="M4250" s="13" t="s">
        <v>1941</v>
      </c>
    </row>
    <row r="4251" spans="10:13" x14ac:dyDescent="0.25">
      <c r="J4251" s="13">
        <v>2680</v>
      </c>
      <c r="K4251" s="13" t="s">
        <v>1953</v>
      </c>
      <c r="L4251" s="13">
        <v>2680</v>
      </c>
      <c r="M4251" s="13" t="s">
        <v>1941</v>
      </c>
    </row>
    <row r="4252" spans="10:13" x14ac:dyDescent="0.25">
      <c r="J4252" s="13">
        <v>2680</v>
      </c>
      <c r="K4252" s="13" t="s">
        <v>1953</v>
      </c>
      <c r="L4252" s="13">
        <v>2680</v>
      </c>
      <c r="M4252" s="13" t="s">
        <v>1941</v>
      </c>
    </row>
    <row r="4253" spans="10:13" x14ac:dyDescent="0.25">
      <c r="J4253" s="13">
        <v>2680</v>
      </c>
      <c r="K4253" s="13" t="s">
        <v>1953</v>
      </c>
      <c r="L4253" s="13">
        <v>2680</v>
      </c>
      <c r="M4253" s="13" t="s">
        <v>1941</v>
      </c>
    </row>
    <row r="4254" spans="10:13" x14ac:dyDescent="0.25">
      <c r="J4254" s="13">
        <v>2680</v>
      </c>
      <c r="K4254" s="13" t="s">
        <v>1953</v>
      </c>
      <c r="L4254" s="13">
        <v>2680</v>
      </c>
      <c r="M4254" s="13" t="s">
        <v>1941</v>
      </c>
    </row>
    <row r="4255" spans="10:13" x14ac:dyDescent="0.25">
      <c r="J4255" s="13">
        <v>2680</v>
      </c>
      <c r="K4255" s="13" t="s">
        <v>1953</v>
      </c>
      <c r="L4255" s="13">
        <v>2680</v>
      </c>
      <c r="M4255" s="13" t="s">
        <v>1941</v>
      </c>
    </row>
    <row r="4256" spans="10:13" x14ac:dyDescent="0.25">
      <c r="J4256" s="13">
        <v>2680</v>
      </c>
      <c r="K4256" s="13" t="s">
        <v>1953</v>
      </c>
      <c r="L4256" s="13">
        <v>2680</v>
      </c>
      <c r="M4256" s="13" t="s">
        <v>1941</v>
      </c>
    </row>
    <row r="4257" spans="10:13" x14ac:dyDescent="0.25">
      <c r="J4257" s="13">
        <v>2680</v>
      </c>
      <c r="K4257" s="13" t="s">
        <v>1953</v>
      </c>
      <c r="L4257" s="13">
        <v>2680</v>
      </c>
      <c r="M4257" s="13" t="s">
        <v>1941</v>
      </c>
    </row>
    <row r="4258" spans="10:13" x14ac:dyDescent="0.25">
      <c r="J4258" s="13">
        <v>2680</v>
      </c>
      <c r="K4258" s="13" t="s">
        <v>1953</v>
      </c>
      <c r="L4258" s="13">
        <v>2680</v>
      </c>
      <c r="M4258" s="13" t="s">
        <v>1941</v>
      </c>
    </row>
    <row r="4259" spans="10:13" x14ac:dyDescent="0.25">
      <c r="J4259" s="13">
        <v>2680</v>
      </c>
      <c r="K4259" s="13" t="s">
        <v>1953</v>
      </c>
      <c r="L4259" s="13">
        <v>2680</v>
      </c>
      <c r="M4259" s="13" t="s">
        <v>1941</v>
      </c>
    </row>
    <row r="4260" spans="10:13" x14ac:dyDescent="0.25">
      <c r="J4260" s="13">
        <v>2680</v>
      </c>
      <c r="K4260" s="13" t="s">
        <v>1953</v>
      </c>
      <c r="L4260" s="13">
        <v>2680</v>
      </c>
      <c r="M4260" s="13" t="s">
        <v>1941</v>
      </c>
    </row>
    <row r="4261" spans="10:13" x14ac:dyDescent="0.25">
      <c r="J4261" s="13">
        <v>2680</v>
      </c>
      <c r="K4261" s="13" t="s">
        <v>1953</v>
      </c>
      <c r="L4261" s="13">
        <v>2680</v>
      </c>
      <c r="M4261" s="13" t="s">
        <v>1941</v>
      </c>
    </row>
    <row r="4262" spans="10:13" x14ac:dyDescent="0.25">
      <c r="J4262" s="13">
        <v>2680</v>
      </c>
      <c r="K4262" s="13" t="s">
        <v>1953</v>
      </c>
      <c r="L4262" s="13">
        <v>2680</v>
      </c>
      <c r="M4262" s="13" t="s">
        <v>1941</v>
      </c>
    </row>
    <row r="4263" spans="10:13" x14ac:dyDescent="0.25">
      <c r="J4263" s="13">
        <v>2680</v>
      </c>
      <c r="K4263" s="13" t="s">
        <v>1953</v>
      </c>
      <c r="L4263" s="13">
        <v>2680</v>
      </c>
      <c r="M4263" s="13" t="s">
        <v>1941</v>
      </c>
    </row>
    <row r="4264" spans="10:13" x14ac:dyDescent="0.25">
      <c r="J4264" s="13">
        <v>2680</v>
      </c>
      <c r="K4264" s="13" t="s">
        <v>1953</v>
      </c>
      <c r="L4264" s="13">
        <v>2680</v>
      </c>
      <c r="M4264" s="13" t="s">
        <v>1941</v>
      </c>
    </row>
    <row r="4265" spans="10:13" x14ac:dyDescent="0.25">
      <c r="J4265" s="13">
        <v>2680</v>
      </c>
      <c r="K4265" s="13" t="s">
        <v>1953</v>
      </c>
      <c r="L4265" s="13">
        <v>2680</v>
      </c>
      <c r="M4265" s="13" t="s">
        <v>1941</v>
      </c>
    </row>
    <row r="4266" spans="10:13" x14ac:dyDescent="0.25">
      <c r="J4266" s="13">
        <v>2680</v>
      </c>
      <c r="K4266" s="13" t="s">
        <v>1953</v>
      </c>
      <c r="L4266" s="13">
        <v>2680</v>
      </c>
      <c r="M4266" s="13" t="s">
        <v>1941</v>
      </c>
    </row>
    <row r="4267" spans="10:13" x14ac:dyDescent="0.25">
      <c r="J4267" s="13">
        <v>2680</v>
      </c>
      <c r="K4267" s="13" t="s">
        <v>1953</v>
      </c>
      <c r="L4267" s="13">
        <v>2680</v>
      </c>
      <c r="M4267" s="13" t="s">
        <v>1941</v>
      </c>
    </row>
    <row r="4268" spans="10:13" x14ac:dyDescent="0.25">
      <c r="J4268" s="13">
        <v>2680</v>
      </c>
      <c r="K4268" s="13" t="s">
        <v>1953</v>
      </c>
      <c r="L4268" s="13">
        <v>2680</v>
      </c>
      <c r="M4268" s="13" t="s">
        <v>1941</v>
      </c>
    </row>
    <row r="4269" spans="10:13" x14ac:dyDescent="0.25">
      <c r="J4269" s="13">
        <v>2680</v>
      </c>
      <c r="K4269" s="13" t="s">
        <v>1953</v>
      </c>
      <c r="L4269" s="13">
        <v>2680</v>
      </c>
      <c r="M4269" s="13" t="s">
        <v>1941</v>
      </c>
    </row>
    <row r="4270" spans="10:13" x14ac:dyDescent="0.25">
      <c r="J4270" s="13">
        <v>2680</v>
      </c>
      <c r="K4270" s="13" t="s">
        <v>1953</v>
      </c>
      <c r="L4270" s="13">
        <v>2680</v>
      </c>
      <c r="M4270" s="13" t="s">
        <v>1941</v>
      </c>
    </row>
    <row r="4271" spans="10:13" x14ac:dyDescent="0.25">
      <c r="J4271" s="13">
        <v>2680</v>
      </c>
      <c r="K4271" s="13" t="s">
        <v>1953</v>
      </c>
      <c r="L4271" s="13">
        <v>2680</v>
      </c>
      <c r="M4271" s="13" t="s">
        <v>1941</v>
      </c>
    </row>
    <row r="4272" spans="10:13" x14ac:dyDescent="0.25">
      <c r="J4272" s="13">
        <v>2680</v>
      </c>
      <c r="K4272" s="13" t="s">
        <v>1953</v>
      </c>
      <c r="L4272" s="13">
        <v>2680</v>
      </c>
      <c r="M4272" s="13" t="s">
        <v>1941</v>
      </c>
    </row>
    <row r="4273" spans="10:13" x14ac:dyDescent="0.25">
      <c r="J4273" s="13">
        <v>2680</v>
      </c>
      <c r="K4273" s="13" t="s">
        <v>1953</v>
      </c>
      <c r="L4273" s="13">
        <v>2680</v>
      </c>
      <c r="M4273" s="13" t="s">
        <v>1941</v>
      </c>
    </row>
    <row r="4274" spans="10:13" x14ac:dyDescent="0.25">
      <c r="J4274" s="13">
        <v>2680</v>
      </c>
      <c r="K4274" s="13" t="s">
        <v>1953</v>
      </c>
      <c r="L4274" s="13">
        <v>2680</v>
      </c>
      <c r="M4274" s="13" t="s">
        <v>1941</v>
      </c>
    </row>
    <row r="4275" spans="10:13" x14ac:dyDescent="0.25">
      <c r="J4275" s="13">
        <v>2680</v>
      </c>
      <c r="K4275" s="13" t="s">
        <v>1953</v>
      </c>
      <c r="L4275" s="13">
        <v>2680</v>
      </c>
      <c r="M4275" s="13" t="s">
        <v>1941</v>
      </c>
    </row>
    <row r="4276" spans="10:13" x14ac:dyDescent="0.25">
      <c r="J4276" s="13">
        <v>2680</v>
      </c>
      <c r="K4276" s="13" t="s">
        <v>1953</v>
      </c>
      <c r="L4276" s="13">
        <v>2680</v>
      </c>
      <c r="M4276" s="13" t="s">
        <v>1941</v>
      </c>
    </row>
    <row r="4277" spans="10:13" x14ac:dyDescent="0.25">
      <c r="J4277" s="13">
        <v>2680</v>
      </c>
      <c r="K4277" s="13" t="s">
        <v>1953</v>
      </c>
      <c r="L4277" s="13">
        <v>2680</v>
      </c>
      <c r="M4277" s="13" t="s">
        <v>1941</v>
      </c>
    </row>
    <row r="4278" spans="10:13" x14ac:dyDescent="0.25">
      <c r="J4278" s="13">
        <v>2680</v>
      </c>
      <c r="K4278" s="13" t="s">
        <v>1953</v>
      </c>
      <c r="L4278" s="13">
        <v>2680</v>
      </c>
      <c r="M4278" s="13" t="s">
        <v>1941</v>
      </c>
    </row>
    <row r="4279" spans="10:13" x14ac:dyDescent="0.25">
      <c r="J4279" s="13">
        <v>2680</v>
      </c>
      <c r="K4279" s="13" t="s">
        <v>1953</v>
      </c>
      <c r="L4279" s="13">
        <v>2680</v>
      </c>
      <c r="M4279" s="13" t="s">
        <v>1941</v>
      </c>
    </row>
    <row r="4280" spans="10:13" x14ac:dyDescent="0.25">
      <c r="J4280" s="13">
        <v>2680</v>
      </c>
      <c r="K4280" s="13" t="s">
        <v>1953</v>
      </c>
      <c r="L4280" s="13">
        <v>2680</v>
      </c>
      <c r="M4280" s="13" t="s">
        <v>1941</v>
      </c>
    </row>
    <row r="4281" spans="10:13" x14ac:dyDescent="0.25">
      <c r="J4281" s="13">
        <v>2680</v>
      </c>
      <c r="K4281" s="13" t="s">
        <v>1953</v>
      </c>
      <c r="L4281" s="13">
        <v>2680</v>
      </c>
      <c r="M4281" s="13" t="s">
        <v>1941</v>
      </c>
    </row>
    <row r="4282" spans="10:13" x14ac:dyDescent="0.25">
      <c r="J4282" s="13">
        <v>2680</v>
      </c>
      <c r="K4282" s="13" t="s">
        <v>1953</v>
      </c>
      <c r="L4282" s="13">
        <v>2680</v>
      </c>
      <c r="M4282" s="13" t="s">
        <v>1941</v>
      </c>
    </row>
    <row r="4283" spans="10:13" x14ac:dyDescent="0.25">
      <c r="J4283" s="13">
        <v>2680</v>
      </c>
      <c r="K4283" s="13" t="s">
        <v>1953</v>
      </c>
      <c r="L4283" s="13">
        <v>2680</v>
      </c>
      <c r="M4283" s="13" t="s">
        <v>1941</v>
      </c>
    </row>
    <row r="4284" spans="10:13" x14ac:dyDescent="0.25">
      <c r="J4284" s="13">
        <v>2680</v>
      </c>
      <c r="K4284" s="13" t="s">
        <v>1953</v>
      </c>
      <c r="L4284" s="13">
        <v>2680</v>
      </c>
      <c r="M4284" s="13" t="s">
        <v>1941</v>
      </c>
    </row>
    <row r="4285" spans="10:13" x14ac:dyDescent="0.25">
      <c r="J4285" s="13">
        <v>2680</v>
      </c>
      <c r="K4285" s="13" t="s">
        <v>1953</v>
      </c>
      <c r="L4285" s="13">
        <v>2680</v>
      </c>
      <c r="M4285" s="13" t="s">
        <v>1941</v>
      </c>
    </row>
    <row r="4286" spans="10:13" x14ac:dyDescent="0.25">
      <c r="J4286" s="13">
        <v>2680</v>
      </c>
      <c r="K4286" s="13" t="s">
        <v>1953</v>
      </c>
      <c r="L4286" s="13">
        <v>2680</v>
      </c>
      <c r="M4286" s="13" t="s">
        <v>1941</v>
      </c>
    </row>
    <row r="4287" spans="10:13" x14ac:dyDescent="0.25">
      <c r="J4287" s="13">
        <v>2680</v>
      </c>
      <c r="K4287" s="13" t="s">
        <v>1953</v>
      </c>
      <c r="L4287" s="13">
        <v>2680</v>
      </c>
      <c r="M4287" s="13" t="s">
        <v>1941</v>
      </c>
    </row>
    <row r="4288" spans="10:13" x14ac:dyDescent="0.25">
      <c r="J4288" s="13">
        <v>2680</v>
      </c>
      <c r="K4288" s="13" t="s">
        <v>1953</v>
      </c>
      <c r="L4288" s="13">
        <v>2680</v>
      </c>
      <c r="M4288" s="13" t="s">
        <v>1941</v>
      </c>
    </row>
    <row r="4289" spans="10:13" x14ac:dyDescent="0.25">
      <c r="J4289" s="13">
        <v>2680</v>
      </c>
      <c r="K4289" s="13" t="s">
        <v>1953</v>
      </c>
      <c r="L4289" s="13">
        <v>2680</v>
      </c>
      <c r="M4289" s="13" t="s">
        <v>1941</v>
      </c>
    </row>
    <row r="4290" spans="10:13" x14ac:dyDescent="0.25">
      <c r="J4290" s="13">
        <v>2680</v>
      </c>
      <c r="K4290" s="13" t="s">
        <v>1953</v>
      </c>
      <c r="L4290" s="13">
        <v>2680</v>
      </c>
      <c r="M4290" s="13" t="s">
        <v>1941</v>
      </c>
    </row>
    <row r="4291" spans="10:13" x14ac:dyDescent="0.25">
      <c r="J4291" s="13">
        <v>2680</v>
      </c>
      <c r="K4291" s="13" t="s">
        <v>1953</v>
      </c>
      <c r="L4291" s="13">
        <v>2680</v>
      </c>
      <c r="M4291" s="13" t="s">
        <v>1941</v>
      </c>
    </row>
    <row r="4292" spans="10:13" x14ac:dyDescent="0.25">
      <c r="J4292" s="13">
        <v>2680</v>
      </c>
      <c r="K4292" s="13" t="s">
        <v>1953</v>
      </c>
      <c r="L4292" s="13">
        <v>2680</v>
      </c>
      <c r="M4292" s="13" t="s">
        <v>1941</v>
      </c>
    </row>
    <row r="4293" spans="10:13" x14ac:dyDescent="0.25">
      <c r="J4293" s="13">
        <v>2680</v>
      </c>
      <c r="K4293" s="13" t="s">
        <v>1953</v>
      </c>
      <c r="L4293" s="13">
        <v>2680</v>
      </c>
      <c r="M4293" s="13" t="s">
        <v>1941</v>
      </c>
    </row>
    <row r="4294" spans="10:13" x14ac:dyDescent="0.25">
      <c r="J4294" s="13">
        <v>2680</v>
      </c>
      <c r="K4294" s="13" t="s">
        <v>1953</v>
      </c>
      <c r="L4294" s="13">
        <v>2680</v>
      </c>
      <c r="M4294" s="13" t="s">
        <v>1941</v>
      </c>
    </row>
    <row r="4295" spans="10:13" x14ac:dyDescent="0.25">
      <c r="J4295" s="13">
        <v>2680</v>
      </c>
      <c r="K4295" s="13" t="s">
        <v>1953</v>
      </c>
      <c r="L4295" s="13">
        <v>2680</v>
      </c>
      <c r="M4295" s="13" t="s">
        <v>1941</v>
      </c>
    </row>
    <row r="4296" spans="10:13" x14ac:dyDescent="0.25">
      <c r="J4296" s="13">
        <v>2680</v>
      </c>
      <c r="K4296" s="13" t="s">
        <v>1953</v>
      </c>
      <c r="L4296" s="13">
        <v>2680</v>
      </c>
      <c r="M4296" s="13" t="s">
        <v>1941</v>
      </c>
    </row>
    <row r="4297" spans="10:13" x14ac:dyDescent="0.25">
      <c r="J4297" s="13">
        <v>2680</v>
      </c>
      <c r="K4297" s="13" t="s">
        <v>1953</v>
      </c>
      <c r="L4297" s="13">
        <v>2680</v>
      </c>
      <c r="M4297" s="13" t="s">
        <v>1941</v>
      </c>
    </row>
    <row r="4298" spans="10:13" x14ac:dyDescent="0.25">
      <c r="J4298" s="13">
        <v>2680</v>
      </c>
      <c r="K4298" s="13" t="s">
        <v>1953</v>
      </c>
      <c r="L4298" s="13">
        <v>2680</v>
      </c>
      <c r="M4298" s="13" t="s">
        <v>1941</v>
      </c>
    </row>
    <row r="4299" spans="10:13" x14ac:dyDescent="0.25">
      <c r="J4299" s="13">
        <v>2680</v>
      </c>
      <c r="K4299" s="13" t="s">
        <v>1953</v>
      </c>
      <c r="L4299" s="13">
        <v>2680</v>
      </c>
      <c r="M4299" s="13" t="s">
        <v>1941</v>
      </c>
    </row>
    <row r="4300" spans="10:13" x14ac:dyDescent="0.25">
      <c r="J4300" s="13">
        <v>2680</v>
      </c>
      <c r="K4300" s="13" t="s">
        <v>1953</v>
      </c>
      <c r="L4300" s="13">
        <v>2680</v>
      </c>
      <c r="M4300" s="13" t="s">
        <v>1941</v>
      </c>
    </row>
    <row r="4301" spans="10:13" x14ac:dyDescent="0.25">
      <c r="J4301" s="13">
        <v>2680</v>
      </c>
      <c r="K4301" s="13" t="s">
        <v>1953</v>
      </c>
      <c r="L4301" s="13">
        <v>2680</v>
      </c>
      <c r="M4301" s="13" t="s">
        <v>1941</v>
      </c>
    </row>
    <row r="4302" spans="10:13" x14ac:dyDescent="0.25">
      <c r="J4302" s="13">
        <v>2680</v>
      </c>
      <c r="K4302" s="13" t="s">
        <v>1953</v>
      </c>
      <c r="L4302" s="13">
        <v>2680</v>
      </c>
      <c r="M4302" s="13" t="s">
        <v>1941</v>
      </c>
    </row>
    <row r="4303" spans="10:13" x14ac:dyDescent="0.25">
      <c r="J4303" s="13">
        <v>2680</v>
      </c>
      <c r="K4303" s="13" t="s">
        <v>1953</v>
      </c>
      <c r="L4303" s="13">
        <v>2680</v>
      </c>
      <c r="M4303" s="13" t="s">
        <v>1941</v>
      </c>
    </row>
    <row r="4304" spans="10:13" x14ac:dyDescent="0.25">
      <c r="J4304" s="13">
        <v>2680</v>
      </c>
      <c r="K4304" s="13" t="s">
        <v>1953</v>
      </c>
      <c r="L4304" s="13">
        <v>2680</v>
      </c>
      <c r="M4304" s="13" t="s">
        <v>1941</v>
      </c>
    </row>
    <row r="4305" spans="10:13" x14ac:dyDescent="0.25">
      <c r="J4305" s="13">
        <v>2680</v>
      </c>
      <c r="K4305" s="13" t="s">
        <v>1953</v>
      </c>
      <c r="L4305" s="13">
        <v>2680</v>
      </c>
      <c r="M4305" s="13" t="s">
        <v>1941</v>
      </c>
    </row>
    <row r="4306" spans="10:13" x14ac:dyDescent="0.25">
      <c r="J4306" s="13">
        <v>2680</v>
      </c>
      <c r="K4306" s="13" t="s">
        <v>1953</v>
      </c>
      <c r="L4306" s="13">
        <v>2680</v>
      </c>
      <c r="M4306" s="13" t="s">
        <v>1941</v>
      </c>
    </row>
    <row r="4307" spans="10:13" x14ac:dyDescent="0.25">
      <c r="J4307" s="13">
        <v>2680</v>
      </c>
      <c r="K4307" s="13" t="s">
        <v>1953</v>
      </c>
      <c r="L4307" s="13">
        <v>2680</v>
      </c>
      <c r="M4307" s="13" t="s">
        <v>1941</v>
      </c>
    </row>
    <row r="4308" spans="10:13" x14ac:dyDescent="0.25">
      <c r="J4308" s="13">
        <v>2680</v>
      </c>
      <c r="K4308" s="13" t="s">
        <v>1953</v>
      </c>
      <c r="L4308" s="13">
        <v>2680</v>
      </c>
      <c r="M4308" s="13" t="s">
        <v>1941</v>
      </c>
    </row>
    <row r="4309" spans="10:13" x14ac:dyDescent="0.25">
      <c r="J4309" s="13">
        <v>2680</v>
      </c>
      <c r="K4309" s="13" t="s">
        <v>1953</v>
      </c>
      <c r="L4309" s="13">
        <v>2680</v>
      </c>
      <c r="M4309" s="13" t="s">
        <v>1941</v>
      </c>
    </row>
    <row r="4310" spans="10:13" x14ac:dyDescent="0.25">
      <c r="J4310" s="13">
        <v>2680</v>
      </c>
      <c r="K4310" s="13" t="s">
        <v>1953</v>
      </c>
      <c r="L4310" s="13">
        <v>2680</v>
      </c>
      <c r="M4310" s="13" t="s">
        <v>1941</v>
      </c>
    </row>
    <row r="4311" spans="10:13" x14ac:dyDescent="0.25">
      <c r="J4311" s="13">
        <v>2680</v>
      </c>
      <c r="K4311" s="13" t="s">
        <v>1953</v>
      </c>
      <c r="L4311" s="13">
        <v>2680</v>
      </c>
      <c r="M4311" s="13" t="s">
        <v>1941</v>
      </c>
    </row>
    <row r="4312" spans="10:13" x14ac:dyDescent="0.25">
      <c r="J4312" s="13">
        <v>2680</v>
      </c>
      <c r="K4312" s="13" t="s">
        <v>1953</v>
      </c>
      <c r="L4312" s="13">
        <v>2680</v>
      </c>
      <c r="M4312" s="13" t="s">
        <v>1941</v>
      </c>
    </row>
    <row r="4313" spans="10:13" x14ac:dyDescent="0.25">
      <c r="J4313" s="13">
        <v>2680</v>
      </c>
      <c r="K4313" s="13" t="s">
        <v>1953</v>
      </c>
      <c r="L4313" s="13">
        <v>2680</v>
      </c>
      <c r="M4313" s="13" t="s">
        <v>1941</v>
      </c>
    </row>
    <row r="4314" spans="10:13" x14ac:dyDescent="0.25">
      <c r="J4314" s="13">
        <v>2680</v>
      </c>
      <c r="K4314" s="13" t="s">
        <v>1953</v>
      </c>
      <c r="L4314" s="13">
        <v>2680</v>
      </c>
      <c r="M4314" s="13" t="s">
        <v>1941</v>
      </c>
    </row>
    <row r="4315" spans="10:13" x14ac:dyDescent="0.25">
      <c r="J4315" s="13">
        <v>2680</v>
      </c>
      <c r="K4315" s="13" t="s">
        <v>1953</v>
      </c>
      <c r="L4315" s="13">
        <v>2680</v>
      </c>
      <c r="M4315" s="13" t="s">
        <v>1941</v>
      </c>
    </row>
    <row r="4316" spans="10:13" x14ac:dyDescent="0.25">
      <c r="J4316" s="13">
        <v>2680</v>
      </c>
      <c r="K4316" s="13" t="s">
        <v>1953</v>
      </c>
      <c r="L4316" s="13">
        <v>2680</v>
      </c>
      <c r="M4316" s="13" t="s">
        <v>1941</v>
      </c>
    </row>
    <row r="4317" spans="10:13" x14ac:dyDescent="0.25">
      <c r="J4317" s="13">
        <v>2680</v>
      </c>
      <c r="K4317" s="13" t="s">
        <v>1953</v>
      </c>
      <c r="L4317" s="13">
        <v>2680</v>
      </c>
      <c r="M4317" s="13" t="s">
        <v>1941</v>
      </c>
    </row>
    <row r="4318" spans="10:13" x14ac:dyDescent="0.25">
      <c r="J4318" s="13">
        <v>2680</v>
      </c>
      <c r="K4318" s="13" t="s">
        <v>1953</v>
      </c>
      <c r="L4318" s="13">
        <v>2680</v>
      </c>
      <c r="M4318" s="13" t="s">
        <v>1941</v>
      </c>
    </row>
    <row r="4319" spans="10:13" x14ac:dyDescent="0.25">
      <c r="J4319" s="13">
        <v>2680</v>
      </c>
      <c r="K4319" s="13" t="s">
        <v>1953</v>
      </c>
      <c r="L4319" s="13">
        <v>2680</v>
      </c>
      <c r="M4319" s="13" t="s">
        <v>1941</v>
      </c>
    </row>
    <row r="4320" spans="10:13" x14ac:dyDescent="0.25">
      <c r="J4320" s="13">
        <v>2680</v>
      </c>
      <c r="K4320" s="13" t="s">
        <v>1953</v>
      </c>
      <c r="L4320" s="13">
        <v>2680</v>
      </c>
      <c r="M4320" s="13" t="s">
        <v>1941</v>
      </c>
    </row>
    <row r="4321" spans="10:13" x14ac:dyDescent="0.25">
      <c r="J4321" s="13">
        <v>2680</v>
      </c>
      <c r="K4321" s="13" t="s">
        <v>1953</v>
      </c>
      <c r="L4321" s="13">
        <v>2680</v>
      </c>
      <c r="M4321" s="13" t="s">
        <v>1941</v>
      </c>
    </row>
    <row r="4322" spans="10:13" x14ac:dyDescent="0.25">
      <c r="J4322" s="13">
        <v>2680</v>
      </c>
      <c r="K4322" s="13" t="s">
        <v>1953</v>
      </c>
      <c r="L4322" s="13">
        <v>2680</v>
      </c>
      <c r="M4322" s="13" t="s">
        <v>1941</v>
      </c>
    </row>
    <row r="4323" spans="10:13" x14ac:dyDescent="0.25">
      <c r="J4323" s="13">
        <v>2680</v>
      </c>
      <c r="K4323" s="13" t="s">
        <v>1953</v>
      </c>
      <c r="L4323" s="13">
        <v>2680</v>
      </c>
      <c r="M4323" s="13" t="s">
        <v>1941</v>
      </c>
    </row>
    <row r="4324" spans="10:13" x14ac:dyDescent="0.25">
      <c r="J4324" s="13">
        <v>2680</v>
      </c>
      <c r="K4324" s="13" t="s">
        <v>1953</v>
      </c>
      <c r="L4324" s="13">
        <v>2680</v>
      </c>
      <c r="M4324" s="13" t="s">
        <v>1941</v>
      </c>
    </row>
    <row r="4325" spans="10:13" x14ac:dyDescent="0.25">
      <c r="J4325" s="13">
        <v>2680</v>
      </c>
      <c r="K4325" s="13" t="s">
        <v>1953</v>
      </c>
      <c r="L4325" s="13">
        <v>2680</v>
      </c>
      <c r="M4325" s="13" t="s">
        <v>1941</v>
      </c>
    </row>
    <row r="4326" spans="10:13" x14ac:dyDescent="0.25">
      <c r="J4326" s="13">
        <v>2680</v>
      </c>
      <c r="K4326" s="13" t="s">
        <v>1953</v>
      </c>
      <c r="L4326" s="13">
        <v>2680</v>
      </c>
      <c r="M4326" s="13" t="s">
        <v>1941</v>
      </c>
    </row>
    <row r="4327" spans="10:13" x14ac:dyDescent="0.25">
      <c r="J4327" s="13">
        <v>2680</v>
      </c>
      <c r="K4327" s="13" t="s">
        <v>1953</v>
      </c>
      <c r="L4327" s="13">
        <v>2680</v>
      </c>
      <c r="M4327" s="13" t="s">
        <v>1941</v>
      </c>
    </row>
    <row r="4328" spans="10:13" x14ac:dyDescent="0.25">
      <c r="J4328" s="13">
        <v>2680</v>
      </c>
      <c r="K4328" s="13" t="s">
        <v>1953</v>
      </c>
      <c r="L4328" s="13">
        <v>2680</v>
      </c>
      <c r="M4328" s="13" t="s">
        <v>1941</v>
      </c>
    </row>
    <row r="4329" spans="10:13" x14ac:dyDescent="0.25">
      <c r="J4329" s="13">
        <v>2680</v>
      </c>
      <c r="K4329" s="13" t="s">
        <v>1953</v>
      </c>
      <c r="L4329" s="13">
        <v>2680</v>
      </c>
      <c r="M4329" s="13" t="s">
        <v>1941</v>
      </c>
    </row>
    <row r="4330" spans="10:13" x14ac:dyDescent="0.25">
      <c r="J4330" s="13">
        <v>2680</v>
      </c>
      <c r="K4330" s="13" t="s">
        <v>1953</v>
      </c>
      <c r="L4330" s="13">
        <v>2680</v>
      </c>
      <c r="M4330" s="13" t="s">
        <v>1941</v>
      </c>
    </row>
    <row r="4331" spans="10:13" x14ac:dyDescent="0.25">
      <c r="J4331" s="13">
        <v>2680</v>
      </c>
      <c r="K4331" s="13" t="s">
        <v>1953</v>
      </c>
      <c r="L4331" s="13">
        <v>2680</v>
      </c>
      <c r="M4331" s="13" t="s">
        <v>1941</v>
      </c>
    </row>
    <row r="4332" spans="10:13" x14ac:dyDescent="0.25">
      <c r="J4332" s="13">
        <v>2680</v>
      </c>
      <c r="K4332" s="13" t="s">
        <v>1953</v>
      </c>
      <c r="L4332" s="13">
        <v>2680</v>
      </c>
      <c r="M4332" s="13" t="s">
        <v>1941</v>
      </c>
    </row>
    <row r="4333" spans="10:13" x14ac:dyDescent="0.25">
      <c r="J4333" s="13">
        <v>2680</v>
      </c>
      <c r="K4333" s="13" t="s">
        <v>1953</v>
      </c>
      <c r="L4333" s="13">
        <v>2680</v>
      </c>
      <c r="M4333" s="13" t="s">
        <v>1941</v>
      </c>
    </row>
    <row r="4334" spans="10:13" x14ac:dyDescent="0.25">
      <c r="J4334" s="13">
        <v>2680</v>
      </c>
      <c r="K4334" s="13" t="s">
        <v>1953</v>
      </c>
      <c r="L4334" s="13">
        <v>2680</v>
      </c>
      <c r="M4334" s="13" t="s">
        <v>1941</v>
      </c>
    </row>
    <row r="4335" spans="10:13" x14ac:dyDescent="0.25">
      <c r="J4335" s="13">
        <v>2680</v>
      </c>
      <c r="K4335" s="13" t="s">
        <v>1953</v>
      </c>
      <c r="L4335" s="13">
        <v>2680</v>
      </c>
      <c r="M4335" s="13" t="s">
        <v>1941</v>
      </c>
    </row>
    <row r="4336" spans="10:13" x14ac:dyDescent="0.25">
      <c r="J4336" s="13">
        <v>2680</v>
      </c>
      <c r="K4336" s="13" t="s">
        <v>1953</v>
      </c>
      <c r="L4336" s="13">
        <v>2680</v>
      </c>
      <c r="M4336" s="13" t="s">
        <v>1941</v>
      </c>
    </row>
    <row r="4337" spans="10:13" x14ac:dyDescent="0.25">
      <c r="J4337" s="13">
        <v>2680</v>
      </c>
      <c r="K4337" s="13" t="s">
        <v>1953</v>
      </c>
      <c r="L4337" s="13">
        <v>2680</v>
      </c>
      <c r="M4337" s="13" t="s">
        <v>1941</v>
      </c>
    </row>
    <row r="4338" spans="10:13" x14ac:dyDescent="0.25">
      <c r="J4338" s="13">
        <v>2680</v>
      </c>
      <c r="K4338" s="13" t="s">
        <v>1953</v>
      </c>
      <c r="L4338" s="13">
        <v>2680</v>
      </c>
      <c r="M4338" s="13" t="s">
        <v>1941</v>
      </c>
    </row>
    <row r="4339" spans="10:13" x14ac:dyDescent="0.25">
      <c r="J4339" s="13">
        <v>2680</v>
      </c>
      <c r="K4339" s="13" t="s">
        <v>1953</v>
      </c>
      <c r="L4339" s="13">
        <v>2680</v>
      </c>
      <c r="M4339" s="13" t="s">
        <v>1941</v>
      </c>
    </row>
    <row r="4340" spans="10:13" x14ac:dyDescent="0.25">
      <c r="J4340" s="13">
        <v>2680</v>
      </c>
      <c r="K4340" s="13" t="s">
        <v>1953</v>
      </c>
      <c r="L4340" s="13">
        <v>2680</v>
      </c>
      <c r="M4340" s="13" t="s">
        <v>1941</v>
      </c>
    </row>
    <row r="4341" spans="10:13" x14ac:dyDescent="0.25">
      <c r="J4341" s="13">
        <v>2680</v>
      </c>
      <c r="K4341" s="13" t="s">
        <v>1953</v>
      </c>
      <c r="L4341" s="13">
        <v>2680</v>
      </c>
      <c r="M4341" s="13" t="s">
        <v>1941</v>
      </c>
    </row>
    <row r="4342" spans="10:13" x14ac:dyDescent="0.25">
      <c r="J4342" s="13">
        <v>2680</v>
      </c>
      <c r="K4342" s="13" t="s">
        <v>1953</v>
      </c>
      <c r="L4342" s="13">
        <v>2680</v>
      </c>
      <c r="M4342" s="13" t="s">
        <v>1941</v>
      </c>
    </row>
    <row r="4343" spans="10:13" x14ac:dyDescent="0.25">
      <c r="J4343" s="13">
        <v>2680</v>
      </c>
      <c r="K4343" s="13" t="s">
        <v>1953</v>
      </c>
      <c r="L4343" s="13">
        <v>2680</v>
      </c>
      <c r="M4343" s="13" t="s">
        <v>1941</v>
      </c>
    </row>
    <row r="4344" spans="10:13" x14ac:dyDescent="0.25">
      <c r="J4344" s="13">
        <v>2680</v>
      </c>
      <c r="K4344" s="13" t="s">
        <v>1953</v>
      </c>
      <c r="L4344" s="13">
        <v>2680</v>
      </c>
      <c r="M4344" s="13" t="s">
        <v>1941</v>
      </c>
    </row>
    <row r="4345" spans="10:13" x14ac:dyDescent="0.25">
      <c r="J4345" s="13">
        <v>2680</v>
      </c>
      <c r="K4345" s="13" t="s">
        <v>1953</v>
      </c>
      <c r="L4345" s="13">
        <v>2680</v>
      </c>
      <c r="M4345" s="13" t="s">
        <v>1941</v>
      </c>
    </row>
    <row r="4346" spans="10:13" x14ac:dyDescent="0.25">
      <c r="J4346" s="13">
        <v>2680</v>
      </c>
      <c r="K4346" s="13" t="s">
        <v>1953</v>
      </c>
      <c r="L4346" s="13">
        <v>2680</v>
      </c>
      <c r="M4346" s="13" t="s">
        <v>1941</v>
      </c>
    </row>
    <row r="4347" spans="10:13" x14ac:dyDescent="0.25">
      <c r="J4347" s="13">
        <v>2680</v>
      </c>
      <c r="K4347" s="13" t="s">
        <v>1953</v>
      </c>
      <c r="L4347" s="13">
        <v>2680</v>
      </c>
      <c r="M4347" s="13" t="s">
        <v>1941</v>
      </c>
    </row>
    <row r="4348" spans="10:13" x14ac:dyDescent="0.25">
      <c r="J4348" s="13">
        <v>2680</v>
      </c>
      <c r="K4348" s="13" t="s">
        <v>1953</v>
      </c>
      <c r="L4348" s="13">
        <v>2680</v>
      </c>
      <c r="M4348" s="13" t="s">
        <v>1941</v>
      </c>
    </row>
    <row r="4349" spans="10:13" x14ac:dyDescent="0.25">
      <c r="J4349" s="13">
        <v>2680</v>
      </c>
      <c r="K4349" s="13" t="s">
        <v>1953</v>
      </c>
      <c r="L4349" s="13">
        <v>2680</v>
      </c>
      <c r="M4349" s="13" t="s">
        <v>1941</v>
      </c>
    </row>
    <row r="4350" spans="10:13" x14ac:dyDescent="0.25">
      <c r="J4350" s="13">
        <v>2680</v>
      </c>
      <c r="K4350" s="13" t="s">
        <v>1953</v>
      </c>
      <c r="L4350" s="13">
        <v>2680</v>
      </c>
      <c r="M4350" s="13" t="s">
        <v>1941</v>
      </c>
    </row>
    <row r="4351" spans="10:13" x14ac:dyDescent="0.25">
      <c r="J4351" s="13">
        <v>2680</v>
      </c>
      <c r="K4351" s="13" t="s">
        <v>1953</v>
      </c>
      <c r="L4351" s="13">
        <v>2680</v>
      </c>
      <c r="M4351" s="13" t="s">
        <v>1941</v>
      </c>
    </row>
    <row r="4352" spans="10:13" x14ac:dyDescent="0.25">
      <c r="J4352" s="13">
        <v>2680</v>
      </c>
      <c r="K4352" s="13" t="s">
        <v>1953</v>
      </c>
      <c r="L4352" s="13">
        <v>2680</v>
      </c>
      <c r="M4352" s="13" t="s">
        <v>1941</v>
      </c>
    </row>
    <row r="4353" spans="10:13" x14ac:dyDescent="0.25">
      <c r="J4353" s="13">
        <v>2680</v>
      </c>
      <c r="K4353" s="13" t="s">
        <v>1953</v>
      </c>
      <c r="L4353" s="13">
        <v>2680</v>
      </c>
      <c r="M4353" s="13" t="s">
        <v>1941</v>
      </c>
    </row>
    <row r="4354" spans="10:13" x14ac:dyDescent="0.25">
      <c r="J4354" s="13">
        <v>2680</v>
      </c>
      <c r="K4354" s="13" t="s">
        <v>1953</v>
      </c>
      <c r="L4354" s="13">
        <v>2680</v>
      </c>
      <c r="M4354" s="13" t="s">
        <v>1941</v>
      </c>
    </row>
    <row r="4355" spans="10:13" x14ac:dyDescent="0.25">
      <c r="J4355" s="13">
        <v>2680</v>
      </c>
      <c r="K4355" s="13" t="s">
        <v>1953</v>
      </c>
      <c r="L4355" s="13">
        <v>2680</v>
      </c>
      <c r="M4355" s="13" t="s">
        <v>1941</v>
      </c>
    </row>
    <row r="4356" spans="10:13" x14ac:dyDescent="0.25">
      <c r="J4356" s="13">
        <v>2680</v>
      </c>
      <c r="K4356" s="13" t="s">
        <v>1953</v>
      </c>
      <c r="L4356" s="13">
        <v>2680</v>
      </c>
      <c r="M4356" s="13" t="s">
        <v>1941</v>
      </c>
    </row>
    <row r="4357" spans="10:13" x14ac:dyDescent="0.25">
      <c r="J4357" s="13">
        <v>2680</v>
      </c>
      <c r="K4357" s="13" t="s">
        <v>1953</v>
      </c>
      <c r="L4357" s="13">
        <v>2680</v>
      </c>
      <c r="M4357" s="13" t="s">
        <v>1941</v>
      </c>
    </row>
    <row r="4358" spans="10:13" x14ac:dyDescent="0.25">
      <c r="J4358" s="13">
        <v>2680</v>
      </c>
      <c r="K4358" s="13" t="s">
        <v>1953</v>
      </c>
      <c r="L4358" s="13">
        <v>2680</v>
      </c>
      <c r="M4358" s="13" t="s">
        <v>1941</v>
      </c>
    </row>
    <row r="4359" spans="10:13" x14ac:dyDescent="0.25">
      <c r="J4359" s="13">
        <v>2680</v>
      </c>
      <c r="K4359" s="13" t="s">
        <v>1953</v>
      </c>
      <c r="L4359" s="13">
        <v>2680</v>
      </c>
      <c r="M4359" s="13" t="s">
        <v>1941</v>
      </c>
    </row>
    <row r="4360" spans="10:13" x14ac:dyDescent="0.25">
      <c r="J4360" s="13">
        <v>2680</v>
      </c>
      <c r="K4360" s="13" t="s">
        <v>1953</v>
      </c>
      <c r="L4360" s="13">
        <v>2680</v>
      </c>
      <c r="M4360" s="13" t="s">
        <v>1941</v>
      </c>
    </row>
    <row r="4361" spans="10:13" x14ac:dyDescent="0.25">
      <c r="J4361" s="13">
        <v>2680</v>
      </c>
      <c r="K4361" s="13" t="s">
        <v>1953</v>
      </c>
      <c r="L4361" s="13">
        <v>2680</v>
      </c>
      <c r="M4361" s="13" t="s">
        <v>1941</v>
      </c>
    </row>
    <row r="4362" spans="10:13" x14ac:dyDescent="0.25">
      <c r="J4362" s="13">
        <v>2680</v>
      </c>
      <c r="K4362" s="13" t="s">
        <v>1953</v>
      </c>
      <c r="L4362" s="13">
        <v>2680</v>
      </c>
      <c r="M4362" s="13" t="s">
        <v>1941</v>
      </c>
    </row>
    <row r="4363" spans="10:13" x14ac:dyDescent="0.25">
      <c r="J4363" s="13">
        <v>2680</v>
      </c>
      <c r="K4363" s="13" t="s">
        <v>1953</v>
      </c>
      <c r="L4363" s="13">
        <v>2680</v>
      </c>
      <c r="M4363" s="13" t="s">
        <v>1941</v>
      </c>
    </row>
    <row r="4364" spans="10:13" x14ac:dyDescent="0.25">
      <c r="J4364" s="13">
        <v>2680</v>
      </c>
      <c r="K4364" s="13" t="s">
        <v>1953</v>
      </c>
      <c r="L4364" s="13">
        <v>2680</v>
      </c>
      <c r="M4364" s="13" t="s">
        <v>1941</v>
      </c>
    </row>
    <row r="4365" spans="10:13" x14ac:dyDescent="0.25">
      <c r="J4365" s="13">
        <v>2680</v>
      </c>
      <c r="K4365" s="13" t="s">
        <v>1953</v>
      </c>
      <c r="L4365" s="13">
        <v>2680</v>
      </c>
      <c r="M4365" s="13" t="s">
        <v>1941</v>
      </c>
    </row>
    <row r="4366" spans="10:13" x14ac:dyDescent="0.25">
      <c r="J4366" s="13">
        <v>2345</v>
      </c>
      <c r="K4366" s="13" t="s">
        <v>825</v>
      </c>
      <c r="L4366" s="13">
        <v>2345</v>
      </c>
      <c r="M4366" s="13" t="s">
        <v>1941</v>
      </c>
    </row>
    <row r="4367" spans="10:13" x14ac:dyDescent="0.25">
      <c r="J4367" s="13">
        <v>2343</v>
      </c>
      <c r="K4367" s="13" t="s">
        <v>594</v>
      </c>
      <c r="L4367" s="13">
        <v>2343</v>
      </c>
      <c r="M4367" s="13" t="s">
        <v>1941</v>
      </c>
    </row>
    <row r="4368" spans="10:13" x14ac:dyDescent="0.25">
      <c r="J4368" s="13">
        <v>2149</v>
      </c>
      <c r="K4368" s="13" t="s">
        <v>825</v>
      </c>
      <c r="L4368" s="13">
        <v>2149</v>
      </c>
      <c r="M4368" s="13" t="s">
        <v>1941</v>
      </c>
    </row>
    <row r="4369" spans="10:13" x14ac:dyDescent="0.25">
      <c r="J4369" s="13">
        <v>1209</v>
      </c>
      <c r="K4369" s="13" t="s">
        <v>825</v>
      </c>
      <c r="L4369" s="13">
        <v>1209</v>
      </c>
      <c r="M4369" s="13" t="s">
        <v>1941</v>
      </c>
    </row>
    <row r="4370" spans="10:13" x14ac:dyDescent="0.25">
      <c r="J4370" s="13">
        <v>1209</v>
      </c>
      <c r="K4370" s="13" t="s">
        <v>926</v>
      </c>
      <c r="L4370" s="13">
        <v>1209</v>
      </c>
      <c r="M4370" s="13" t="s">
        <v>1941</v>
      </c>
    </row>
    <row r="4371" spans="10:13" x14ac:dyDescent="0.25">
      <c r="J4371" s="13">
        <v>1209</v>
      </c>
      <c r="K4371" s="13" t="s">
        <v>1139</v>
      </c>
      <c r="L4371" s="13">
        <v>1209</v>
      </c>
      <c r="M4371" s="13" t="s">
        <v>1941</v>
      </c>
    </row>
    <row r="4372" spans="10:13" x14ac:dyDescent="0.25">
      <c r="J4372" s="13">
        <v>1209</v>
      </c>
      <c r="K4372" s="13" t="s">
        <v>594</v>
      </c>
      <c r="L4372" s="13">
        <v>1209</v>
      </c>
      <c r="M4372" s="13" t="s">
        <v>1941</v>
      </c>
    </row>
    <row r="4373" spans="10:13" x14ac:dyDescent="0.25">
      <c r="J4373" s="13">
        <v>2487</v>
      </c>
      <c r="K4373" s="13" t="s">
        <v>1123</v>
      </c>
      <c r="L4373" s="13">
        <v>2487</v>
      </c>
      <c r="M4373" s="13" t="s">
        <v>1941</v>
      </c>
    </row>
    <row r="4374" spans="10:13" x14ac:dyDescent="0.25">
      <c r="J4374" s="13">
        <v>2559</v>
      </c>
      <c r="K4374" s="13" t="s">
        <v>594</v>
      </c>
      <c r="L4374" s="13">
        <v>2559</v>
      </c>
      <c r="M4374" s="13" t="s">
        <v>1941</v>
      </c>
    </row>
    <row r="4375" spans="10:13" x14ac:dyDescent="0.25">
      <c r="J4375" s="13">
        <v>2149</v>
      </c>
      <c r="K4375" s="13" t="s">
        <v>825</v>
      </c>
      <c r="L4375" s="13">
        <v>2149</v>
      </c>
      <c r="M4375" s="13" t="s">
        <v>1941</v>
      </c>
    </row>
    <row r="4376" spans="10:13" x14ac:dyDescent="0.25">
      <c r="J4376" s="13">
        <v>2149</v>
      </c>
      <c r="K4376" s="13" t="s">
        <v>825</v>
      </c>
      <c r="L4376" s="13">
        <v>2149</v>
      </c>
      <c r="M4376" s="13" t="s">
        <v>1941</v>
      </c>
    </row>
    <row r="4377" spans="10:13" x14ac:dyDescent="0.25">
      <c r="J4377" s="13">
        <v>2487</v>
      </c>
      <c r="K4377" s="13" t="s">
        <v>1123</v>
      </c>
      <c r="L4377" s="13">
        <v>2487</v>
      </c>
      <c r="M4377" s="13" t="s">
        <v>1941</v>
      </c>
    </row>
    <row r="4378" spans="10:13" x14ac:dyDescent="0.25">
      <c r="J4378" s="13">
        <v>2559</v>
      </c>
      <c r="K4378" s="13" t="s">
        <v>594</v>
      </c>
      <c r="L4378" s="13">
        <v>2559</v>
      </c>
      <c r="M4378" s="13" t="s">
        <v>1941</v>
      </c>
    </row>
    <row r="4379" spans="10:13" x14ac:dyDescent="0.25">
      <c r="J4379" s="13">
        <v>2149</v>
      </c>
      <c r="K4379" s="13" t="s">
        <v>825</v>
      </c>
      <c r="L4379" s="13">
        <v>2149</v>
      </c>
      <c r="M4379" s="13" t="s">
        <v>1941</v>
      </c>
    </row>
    <row r="4380" spans="10:13" x14ac:dyDescent="0.25">
      <c r="J4380" s="13">
        <v>2487</v>
      </c>
      <c r="K4380" s="13" t="s">
        <v>1123</v>
      </c>
      <c r="L4380" s="13">
        <v>2487</v>
      </c>
      <c r="M4380" s="13" t="s">
        <v>1941</v>
      </c>
    </row>
    <row r="4381" spans="10:13" x14ac:dyDescent="0.25">
      <c r="J4381" s="13">
        <v>2559</v>
      </c>
      <c r="K4381" s="13" t="s">
        <v>594</v>
      </c>
      <c r="L4381" s="13">
        <v>2559</v>
      </c>
      <c r="M4381" s="13" t="s">
        <v>1941</v>
      </c>
    </row>
    <row r="4382" spans="10:13" x14ac:dyDescent="0.25">
      <c r="J4382" s="13">
        <v>2149</v>
      </c>
      <c r="K4382" s="13" t="s">
        <v>825</v>
      </c>
      <c r="L4382" s="13">
        <v>2149</v>
      </c>
      <c r="M4382" s="13" t="s">
        <v>1941</v>
      </c>
    </row>
    <row r="4383" spans="10:13" x14ac:dyDescent="0.25">
      <c r="J4383" s="13">
        <v>2149</v>
      </c>
      <c r="K4383" s="13" t="s">
        <v>825</v>
      </c>
      <c r="L4383" s="13">
        <v>2149</v>
      </c>
      <c r="M4383" s="13" t="s">
        <v>1941</v>
      </c>
    </row>
    <row r="4384" spans="10:13" x14ac:dyDescent="0.25">
      <c r="J4384" s="13">
        <v>2559</v>
      </c>
      <c r="K4384" s="13" t="s">
        <v>594</v>
      </c>
      <c r="L4384" s="13">
        <v>2559</v>
      </c>
      <c r="M4384" s="13" t="s">
        <v>1941</v>
      </c>
    </row>
    <row r="4385" spans="10:13" x14ac:dyDescent="0.25">
      <c r="J4385" s="13">
        <v>2487</v>
      </c>
      <c r="K4385" s="13" t="s">
        <v>1123</v>
      </c>
      <c r="L4385" s="13">
        <v>2487</v>
      </c>
      <c r="M4385" s="13" t="s">
        <v>1941</v>
      </c>
    </row>
    <row r="4386" spans="10:13" x14ac:dyDescent="0.25">
      <c r="J4386" s="13">
        <v>2149</v>
      </c>
      <c r="K4386" s="13" t="s">
        <v>825</v>
      </c>
      <c r="L4386" s="13">
        <v>2149</v>
      </c>
      <c r="M4386" s="13" t="s">
        <v>1941</v>
      </c>
    </row>
    <row r="4387" spans="10:13" x14ac:dyDescent="0.25">
      <c r="J4387" s="13">
        <v>2149</v>
      </c>
      <c r="K4387" s="13" t="s">
        <v>825</v>
      </c>
      <c r="L4387" s="13">
        <v>2149</v>
      </c>
      <c r="M4387" s="13" t="s">
        <v>1941</v>
      </c>
    </row>
    <row r="4388" spans="10:13" x14ac:dyDescent="0.25">
      <c r="J4388" s="13">
        <v>2487</v>
      </c>
      <c r="K4388" s="13" t="s">
        <v>1123</v>
      </c>
      <c r="L4388" s="13">
        <v>2487</v>
      </c>
      <c r="M4388" s="13" t="s">
        <v>1941</v>
      </c>
    </row>
    <row r="4389" spans="10:13" x14ac:dyDescent="0.25">
      <c r="J4389" s="13">
        <v>2559</v>
      </c>
      <c r="K4389" s="13" t="s">
        <v>594</v>
      </c>
      <c r="L4389" s="13">
        <v>2559</v>
      </c>
      <c r="M4389" s="13" t="s">
        <v>1941</v>
      </c>
    </row>
    <row r="4390" spans="10:13" x14ac:dyDescent="0.25">
      <c r="J4390" s="13">
        <v>2149</v>
      </c>
      <c r="K4390" s="13" t="s">
        <v>825</v>
      </c>
      <c r="L4390" s="13">
        <v>2149</v>
      </c>
      <c r="M4390" s="13" t="s">
        <v>1941</v>
      </c>
    </row>
    <row r="4391" spans="10:13" x14ac:dyDescent="0.25">
      <c r="J4391" s="13">
        <v>2559</v>
      </c>
      <c r="K4391" s="13" t="s">
        <v>594</v>
      </c>
      <c r="L4391" s="13">
        <v>2559</v>
      </c>
      <c r="M4391" s="13" t="s">
        <v>1941</v>
      </c>
    </row>
    <row r="4392" spans="10:13" x14ac:dyDescent="0.25">
      <c r="J4392" s="13">
        <v>2487</v>
      </c>
      <c r="K4392" s="13" t="s">
        <v>1123</v>
      </c>
      <c r="L4392" s="13">
        <v>2487</v>
      </c>
      <c r="M4392" s="13" t="s">
        <v>1941</v>
      </c>
    </row>
    <row r="4393" spans="10:13" x14ac:dyDescent="0.25">
      <c r="J4393" s="13">
        <v>2064</v>
      </c>
      <c r="K4393" s="13" t="s">
        <v>503</v>
      </c>
      <c r="L4393" s="13">
        <v>2064</v>
      </c>
      <c r="M4393" s="13" t="s">
        <v>1941</v>
      </c>
    </row>
    <row r="4394" spans="10:13" x14ac:dyDescent="0.25">
      <c r="J4394" s="13">
        <v>2064</v>
      </c>
      <c r="K4394" s="13" t="s">
        <v>503</v>
      </c>
      <c r="L4394" s="13">
        <v>2064</v>
      </c>
      <c r="M4394" s="13" t="s">
        <v>1941</v>
      </c>
    </row>
    <row r="4395" spans="10:13" x14ac:dyDescent="0.25">
      <c r="J4395" s="13">
        <v>2064</v>
      </c>
      <c r="K4395" s="13" t="s">
        <v>503</v>
      </c>
      <c r="L4395" s="13">
        <v>2064</v>
      </c>
      <c r="M4395" s="13" t="s">
        <v>1941</v>
      </c>
    </row>
    <row r="4396" spans="10:13" x14ac:dyDescent="0.25">
      <c r="J4396" s="13">
        <v>2064</v>
      </c>
      <c r="K4396" s="13" t="s">
        <v>503</v>
      </c>
      <c r="L4396" s="13">
        <v>2064</v>
      </c>
      <c r="M4396" s="13" t="s">
        <v>1941</v>
      </c>
    </row>
    <row r="4397" spans="10:13" x14ac:dyDescent="0.25">
      <c r="J4397" s="13">
        <v>2064</v>
      </c>
      <c r="K4397" s="13" t="s">
        <v>503</v>
      </c>
      <c r="L4397" s="13">
        <v>2064</v>
      </c>
      <c r="M4397" s="13" t="s">
        <v>1941</v>
      </c>
    </row>
    <row r="4398" spans="10:13" x14ac:dyDescent="0.25">
      <c r="J4398" s="13">
        <v>2064</v>
      </c>
      <c r="K4398" s="13" t="s">
        <v>503</v>
      </c>
      <c r="L4398" s="13">
        <v>2064</v>
      </c>
      <c r="M4398" s="13" t="s">
        <v>1941</v>
      </c>
    </row>
    <row r="4399" spans="10:13" x14ac:dyDescent="0.25">
      <c r="J4399" s="13">
        <v>2064</v>
      </c>
      <c r="K4399" s="13" t="s">
        <v>503</v>
      </c>
      <c r="L4399" s="13">
        <v>2064</v>
      </c>
      <c r="M4399" s="13" t="s">
        <v>1941</v>
      </c>
    </row>
    <row r="4400" spans="10:13" x14ac:dyDescent="0.25">
      <c r="J4400" s="13">
        <v>2639</v>
      </c>
      <c r="K4400" s="13" t="s">
        <v>1940</v>
      </c>
      <c r="L4400" s="13">
        <v>2639</v>
      </c>
      <c r="M4400" s="13" t="s">
        <v>1941</v>
      </c>
    </row>
    <row r="4401" spans="10:13" x14ac:dyDescent="0.25">
      <c r="J4401" s="13">
        <v>2639</v>
      </c>
      <c r="K4401" s="13" t="s">
        <v>1940</v>
      </c>
      <c r="L4401" s="13">
        <v>2639</v>
      </c>
      <c r="M4401" s="13" t="s">
        <v>1941</v>
      </c>
    </row>
    <row r="4402" spans="10:13" x14ac:dyDescent="0.25">
      <c r="J4402" s="13">
        <v>2543</v>
      </c>
      <c r="K4402" s="13" t="s">
        <v>1319</v>
      </c>
      <c r="L4402" s="13">
        <v>2543</v>
      </c>
      <c r="M4402" s="13" t="s">
        <v>1941</v>
      </c>
    </row>
    <row r="4403" spans="10:13" x14ac:dyDescent="0.25">
      <c r="J4403" s="13">
        <v>2543</v>
      </c>
      <c r="K4403" s="13" t="s">
        <v>1319</v>
      </c>
      <c r="L4403" s="13">
        <v>2543</v>
      </c>
      <c r="M4403" s="13" t="s">
        <v>1941</v>
      </c>
    </row>
    <row r="4404" spans="10:13" x14ac:dyDescent="0.25">
      <c r="J4404" s="13">
        <v>2543</v>
      </c>
      <c r="K4404" s="13" t="s">
        <v>1319</v>
      </c>
      <c r="L4404" s="13">
        <v>2543</v>
      </c>
      <c r="M4404" s="13" t="s">
        <v>1941</v>
      </c>
    </row>
    <row r="4405" spans="10:13" x14ac:dyDescent="0.25">
      <c r="J4405" s="13">
        <v>2543</v>
      </c>
      <c r="K4405" s="13" t="s">
        <v>1319</v>
      </c>
      <c r="L4405" s="13">
        <v>2543</v>
      </c>
      <c r="M4405" s="13" t="s">
        <v>1941</v>
      </c>
    </row>
    <row r="4406" spans="10:13" x14ac:dyDescent="0.25">
      <c r="J4406" s="13">
        <v>2543</v>
      </c>
      <c r="K4406" s="13" t="s">
        <v>1319</v>
      </c>
      <c r="L4406" s="13">
        <v>2543</v>
      </c>
      <c r="M4406" s="13" t="s">
        <v>1941</v>
      </c>
    </row>
    <row r="4407" spans="10:13" x14ac:dyDescent="0.25">
      <c r="J4407" s="13">
        <v>2064</v>
      </c>
      <c r="K4407" s="13" t="s">
        <v>503</v>
      </c>
      <c r="L4407" s="13">
        <v>2064</v>
      </c>
      <c r="M4407" s="13" t="s">
        <v>1941</v>
      </c>
    </row>
    <row r="4408" spans="10:13" x14ac:dyDescent="0.25">
      <c r="J4408" s="13">
        <v>2064</v>
      </c>
      <c r="K4408" s="13" t="s">
        <v>503</v>
      </c>
      <c r="L4408" s="13">
        <v>2064</v>
      </c>
      <c r="M4408" s="13" t="s">
        <v>1941</v>
      </c>
    </row>
    <row r="4409" spans="10:13" x14ac:dyDescent="0.25">
      <c r="J4409" s="13">
        <v>2172</v>
      </c>
      <c r="K4409" s="13" t="s">
        <v>503</v>
      </c>
      <c r="L4409" s="13">
        <v>2172</v>
      </c>
      <c r="M4409" s="13" t="s">
        <v>1941</v>
      </c>
    </row>
    <row r="4410" spans="10:13" x14ac:dyDescent="0.25">
      <c r="J4410" s="13">
        <v>2064</v>
      </c>
      <c r="K4410" s="13" t="s">
        <v>503</v>
      </c>
      <c r="L4410" s="13">
        <v>2064</v>
      </c>
      <c r="M4410" s="13" t="s">
        <v>1941</v>
      </c>
    </row>
    <row r="4411" spans="10:13" x14ac:dyDescent="0.25">
      <c r="J4411" s="13">
        <v>2172</v>
      </c>
      <c r="K4411" s="13" t="s">
        <v>503</v>
      </c>
      <c r="L4411" s="13">
        <v>2172</v>
      </c>
      <c r="M4411" s="13" t="s">
        <v>1941</v>
      </c>
    </row>
    <row r="4412" spans="10:13" x14ac:dyDescent="0.25">
      <c r="J4412" s="13">
        <v>2172</v>
      </c>
      <c r="K4412" s="13" t="s">
        <v>503</v>
      </c>
      <c r="L4412" s="13">
        <v>2172</v>
      </c>
      <c r="M4412" s="13" t="s">
        <v>1941</v>
      </c>
    </row>
    <row r="4413" spans="10:13" x14ac:dyDescent="0.25">
      <c r="J4413" s="13">
        <v>2064</v>
      </c>
      <c r="K4413" s="13" t="s">
        <v>503</v>
      </c>
      <c r="L4413" s="13">
        <v>2064</v>
      </c>
      <c r="M4413" s="13" t="s">
        <v>1941</v>
      </c>
    </row>
    <row r="4414" spans="10:13" x14ac:dyDescent="0.25">
      <c r="J4414" s="13">
        <v>2064</v>
      </c>
      <c r="K4414" s="13" t="s">
        <v>503</v>
      </c>
      <c r="L4414" s="13">
        <v>2064</v>
      </c>
      <c r="M4414" s="13" t="s">
        <v>1941</v>
      </c>
    </row>
    <row r="4415" spans="10:13" x14ac:dyDescent="0.25">
      <c r="J4415" s="13">
        <v>2064</v>
      </c>
      <c r="K4415" s="13" t="s">
        <v>503</v>
      </c>
      <c r="L4415" s="13">
        <v>2064</v>
      </c>
      <c r="M4415" s="13" t="s">
        <v>1941</v>
      </c>
    </row>
    <row r="4416" spans="10:13" x14ac:dyDescent="0.25">
      <c r="J4416" s="13">
        <v>2172</v>
      </c>
      <c r="K4416" s="13" t="s">
        <v>503</v>
      </c>
      <c r="L4416" s="13">
        <v>2172</v>
      </c>
      <c r="M4416" s="13" t="s">
        <v>1941</v>
      </c>
    </row>
    <row r="4417" spans="10:13" x14ac:dyDescent="0.25">
      <c r="J4417" s="13">
        <v>2064</v>
      </c>
      <c r="K4417" s="13" t="s">
        <v>503</v>
      </c>
      <c r="L4417" s="13">
        <v>2064</v>
      </c>
      <c r="M4417" s="13" t="s">
        <v>1941</v>
      </c>
    </row>
    <row r="4418" spans="10:13" x14ac:dyDescent="0.25">
      <c r="J4418" s="13">
        <v>2064</v>
      </c>
      <c r="K4418" s="13" t="s">
        <v>503</v>
      </c>
      <c r="L4418" s="13">
        <v>2064</v>
      </c>
      <c r="M4418" s="13" t="s">
        <v>1941</v>
      </c>
    </row>
    <row r="4419" spans="10:13" x14ac:dyDescent="0.25">
      <c r="J4419" s="13">
        <v>2064</v>
      </c>
      <c r="K4419" s="13" t="s">
        <v>503</v>
      </c>
      <c r="L4419" s="13">
        <v>2064</v>
      </c>
      <c r="M4419" s="13" t="s">
        <v>1941</v>
      </c>
    </row>
    <row r="4420" spans="10:13" x14ac:dyDescent="0.25">
      <c r="J4420" s="13">
        <v>2064</v>
      </c>
      <c r="K4420" s="13" t="s">
        <v>503</v>
      </c>
      <c r="L4420" s="13">
        <v>2064</v>
      </c>
      <c r="M4420" s="13" t="s">
        <v>1941</v>
      </c>
    </row>
    <row r="4421" spans="10:13" x14ac:dyDescent="0.25">
      <c r="J4421" s="13">
        <v>2064</v>
      </c>
      <c r="K4421" s="13" t="s">
        <v>503</v>
      </c>
      <c r="L4421" s="13">
        <v>2064</v>
      </c>
      <c r="M4421" s="13" t="s">
        <v>1941</v>
      </c>
    </row>
    <row r="4422" spans="10:13" x14ac:dyDescent="0.25">
      <c r="J4422" s="13">
        <v>2064</v>
      </c>
      <c r="K4422" s="13" t="s">
        <v>503</v>
      </c>
      <c r="L4422" s="13">
        <v>2064</v>
      </c>
      <c r="M4422" s="13" t="s">
        <v>1941</v>
      </c>
    </row>
    <row r="4423" spans="10:13" x14ac:dyDescent="0.25">
      <c r="J4423" s="13">
        <v>2064</v>
      </c>
      <c r="K4423" s="13" t="s">
        <v>503</v>
      </c>
      <c r="L4423" s="13">
        <v>2064</v>
      </c>
      <c r="M4423" s="13" t="s">
        <v>1941</v>
      </c>
    </row>
    <row r="4424" spans="10:13" x14ac:dyDescent="0.25">
      <c r="J4424" s="13">
        <v>2172</v>
      </c>
      <c r="K4424" s="13" t="s">
        <v>503</v>
      </c>
      <c r="L4424" s="13">
        <v>2172</v>
      </c>
      <c r="M4424" s="13" t="s">
        <v>1941</v>
      </c>
    </row>
    <row r="4425" spans="10:13" x14ac:dyDescent="0.25">
      <c r="J4425" s="13">
        <v>2064</v>
      </c>
      <c r="K4425" s="13" t="s">
        <v>503</v>
      </c>
      <c r="L4425" s="13">
        <v>2064</v>
      </c>
      <c r="M4425" s="13" t="s">
        <v>1941</v>
      </c>
    </row>
    <row r="4426" spans="10:13" x14ac:dyDescent="0.25">
      <c r="J4426" s="13">
        <v>2064</v>
      </c>
      <c r="K4426" s="13" t="s">
        <v>503</v>
      </c>
      <c r="L4426" s="13">
        <v>2064</v>
      </c>
      <c r="M4426" s="13" t="s">
        <v>1941</v>
      </c>
    </row>
    <row r="4427" spans="10:13" x14ac:dyDescent="0.25">
      <c r="J4427" s="13">
        <v>2064</v>
      </c>
      <c r="K4427" s="13" t="s">
        <v>503</v>
      </c>
      <c r="L4427" s="13">
        <v>2064</v>
      </c>
      <c r="M4427" s="13" t="s">
        <v>1941</v>
      </c>
    </row>
    <row r="4428" spans="10:13" x14ac:dyDescent="0.25">
      <c r="J4428" s="13">
        <v>2064</v>
      </c>
      <c r="K4428" s="13" t="s">
        <v>503</v>
      </c>
      <c r="L4428" s="13">
        <v>2064</v>
      </c>
      <c r="M4428" s="13" t="s">
        <v>1941</v>
      </c>
    </row>
    <row r="4429" spans="10:13" x14ac:dyDescent="0.25">
      <c r="J4429" s="13">
        <v>2064</v>
      </c>
      <c r="K4429" s="13" t="s">
        <v>503</v>
      </c>
      <c r="L4429" s="13">
        <v>2064</v>
      </c>
      <c r="M4429" s="13" t="s">
        <v>1941</v>
      </c>
    </row>
    <row r="4430" spans="10:13" x14ac:dyDescent="0.25">
      <c r="J4430" s="13">
        <v>2064</v>
      </c>
      <c r="K4430" s="13" t="s">
        <v>503</v>
      </c>
      <c r="L4430" s="13">
        <v>2064</v>
      </c>
      <c r="M4430" s="13" t="s">
        <v>1941</v>
      </c>
    </row>
    <row r="4431" spans="10:13" x14ac:dyDescent="0.25">
      <c r="J4431" s="13">
        <v>2064</v>
      </c>
      <c r="K4431" s="13" t="s">
        <v>503</v>
      </c>
      <c r="L4431" s="13">
        <v>2064</v>
      </c>
      <c r="M4431" s="13" t="s">
        <v>1941</v>
      </c>
    </row>
    <row r="4432" spans="10:13" x14ac:dyDescent="0.25">
      <c r="J4432" s="13">
        <v>2172</v>
      </c>
      <c r="K4432" s="13" t="s">
        <v>503</v>
      </c>
      <c r="L4432" s="13">
        <v>2172</v>
      </c>
      <c r="M4432" s="13" t="s">
        <v>1941</v>
      </c>
    </row>
    <row r="4433" spans="10:13" x14ac:dyDescent="0.25">
      <c r="J4433" s="13">
        <v>2064</v>
      </c>
      <c r="K4433" s="13" t="s">
        <v>503</v>
      </c>
      <c r="L4433" s="13">
        <v>2064</v>
      </c>
      <c r="M4433" s="13" t="s">
        <v>1941</v>
      </c>
    </row>
    <row r="4434" spans="10:13" x14ac:dyDescent="0.25">
      <c r="J4434" s="13">
        <v>2064</v>
      </c>
      <c r="K4434" s="13" t="s">
        <v>503</v>
      </c>
      <c r="L4434" s="13">
        <v>2064</v>
      </c>
      <c r="M4434" s="13" t="s">
        <v>1941</v>
      </c>
    </row>
    <row r="4435" spans="10:13" x14ac:dyDescent="0.25">
      <c r="J4435" s="13">
        <v>2064</v>
      </c>
      <c r="K4435" s="13" t="s">
        <v>503</v>
      </c>
      <c r="L4435" s="13">
        <v>2064</v>
      </c>
      <c r="M4435" s="13" t="s">
        <v>1941</v>
      </c>
    </row>
    <row r="4436" spans="10:13" x14ac:dyDescent="0.25">
      <c r="J4436" s="13">
        <v>2064</v>
      </c>
      <c r="K4436" s="13" t="s">
        <v>503</v>
      </c>
      <c r="L4436" s="13">
        <v>2064</v>
      </c>
      <c r="M4436" s="13" t="s">
        <v>1941</v>
      </c>
    </row>
    <row r="4437" spans="10:13" x14ac:dyDescent="0.25">
      <c r="J4437" s="13">
        <v>2064</v>
      </c>
      <c r="K4437" s="13" t="s">
        <v>503</v>
      </c>
      <c r="L4437" s="13">
        <v>2064</v>
      </c>
      <c r="M4437" s="13" t="s">
        <v>1941</v>
      </c>
    </row>
    <row r="4438" spans="10:13" x14ac:dyDescent="0.25">
      <c r="J4438" s="13">
        <v>2064</v>
      </c>
      <c r="K4438" s="13" t="s">
        <v>503</v>
      </c>
      <c r="L4438" s="13">
        <v>2064</v>
      </c>
      <c r="M4438" s="13" t="s">
        <v>1941</v>
      </c>
    </row>
    <row r="4439" spans="10:13" x14ac:dyDescent="0.25">
      <c r="J4439" s="13">
        <v>2064</v>
      </c>
      <c r="K4439" s="13" t="s">
        <v>503</v>
      </c>
      <c r="L4439" s="13">
        <v>2064</v>
      </c>
      <c r="M4439" s="13" t="s">
        <v>1941</v>
      </c>
    </row>
    <row r="4440" spans="10:13" x14ac:dyDescent="0.25">
      <c r="J4440" s="13">
        <v>2064</v>
      </c>
      <c r="K4440" s="13" t="s">
        <v>503</v>
      </c>
      <c r="L4440" s="13">
        <v>2064</v>
      </c>
      <c r="M4440" s="13" t="s">
        <v>1941</v>
      </c>
    </row>
    <row r="4441" spans="10:13" x14ac:dyDescent="0.25">
      <c r="J4441" s="13">
        <v>2639</v>
      </c>
      <c r="K4441" s="13" t="s">
        <v>1940</v>
      </c>
      <c r="L4441" s="13">
        <v>2639</v>
      </c>
      <c r="M4441" s="13" t="s">
        <v>1941</v>
      </c>
    </row>
    <row r="4442" spans="10:13" x14ac:dyDescent="0.25">
      <c r="J4442" s="13">
        <v>1209</v>
      </c>
      <c r="K4442" s="13" t="s">
        <v>1123</v>
      </c>
      <c r="L4442" s="13">
        <v>1209</v>
      </c>
      <c r="M4442" s="13" t="s">
        <v>1941</v>
      </c>
    </row>
    <row r="4443" spans="10:13" x14ac:dyDescent="0.25">
      <c r="J4443" s="13">
        <v>1209</v>
      </c>
      <c r="K4443" s="13" t="s">
        <v>594</v>
      </c>
      <c r="L4443" s="13">
        <v>1209</v>
      </c>
      <c r="M4443" s="13" t="s">
        <v>1941</v>
      </c>
    </row>
    <row r="4444" spans="10:13" x14ac:dyDescent="0.25">
      <c r="J4444" s="13">
        <v>1628</v>
      </c>
      <c r="K4444" s="13" t="s">
        <v>714</v>
      </c>
      <c r="L4444" s="13">
        <v>1628</v>
      </c>
      <c r="M4444" s="13" t="s">
        <v>1941</v>
      </c>
    </row>
    <row r="4445" spans="10:13" x14ac:dyDescent="0.25">
      <c r="J4445" s="13">
        <v>2064</v>
      </c>
      <c r="K4445" s="13" t="s">
        <v>1295</v>
      </c>
      <c r="L4445" s="13">
        <v>2064</v>
      </c>
      <c r="M4445" s="13" t="s">
        <v>1941</v>
      </c>
    </row>
    <row r="4446" spans="10:13" x14ac:dyDescent="0.25">
      <c r="J4446" s="13">
        <v>2064</v>
      </c>
      <c r="K4446" s="13" t="s">
        <v>1295</v>
      </c>
      <c r="L4446" s="13">
        <v>2064</v>
      </c>
      <c r="M4446" s="13" t="s">
        <v>1941</v>
      </c>
    </row>
    <row r="4447" spans="10:13" x14ac:dyDescent="0.25">
      <c r="J4447" s="13">
        <v>2064</v>
      </c>
      <c r="K4447" s="13" t="s">
        <v>1295</v>
      </c>
      <c r="L4447" s="13">
        <v>2064</v>
      </c>
      <c r="M4447" s="13" t="s">
        <v>1941</v>
      </c>
    </row>
    <row r="4448" spans="10:13" x14ac:dyDescent="0.25">
      <c r="J4448" s="13">
        <v>2064</v>
      </c>
      <c r="K4448" s="13" t="s">
        <v>1295</v>
      </c>
      <c r="L4448" s="13">
        <v>2064</v>
      </c>
      <c r="M4448" s="13" t="s">
        <v>1941</v>
      </c>
    </row>
    <row r="4449" spans="10:13" x14ac:dyDescent="0.25">
      <c r="J4449" s="13">
        <v>2064</v>
      </c>
      <c r="K4449" s="13" t="s">
        <v>1295</v>
      </c>
      <c r="L4449" s="13">
        <v>2064</v>
      </c>
      <c r="M4449" s="13" t="s">
        <v>1941</v>
      </c>
    </row>
    <row r="4450" spans="10:13" x14ac:dyDescent="0.25">
      <c r="J4450" s="13">
        <v>2064</v>
      </c>
      <c r="K4450" s="13" t="s">
        <v>1295</v>
      </c>
      <c r="L4450" s="13">
        <v>2064</v>
      </c>
      <c r="M4450" s="13" t="s">
        <v>1941</v>
      </c>
    </row>
    <row r="4451" spans="10:13" x14ac:dyDescent="0.25">
      <c r="J4451" s="13">
        <v>2064</v>
      </c>
      <c r="K4451" s="13" t="s">
        <v>1295</v>
      </c>
      <c r="L4451" s="13">
        <v>2064</v>
      </c>
      <c r="M4451" s="13" t="s">
        <v>1941</v>
      </c>
    </row>
    <row r="4452" spans="10:13" x14ac:dyDescent="0.25">
      <c r="J4452" s="13">
        <v>2064</v>
      </c>
      <c r="K4452" s="13" t="s">
        <v>1295</v>
      </c>
      <c r="L4452" s="13">
        <v>2064</v>
      </c>
      <c r="M4452" s="13" t="s">
        <v>1941</v>
      </c>
    </row>
    <row r="4453" spans="10:13" x14ac:dyDescent="0.25">
      <c r="J4453" s="13">
        <v>2064</v>
      </c>
      <c r="K4453" s="13" t="s">
        <v>1295</v>
      </c>
      <c r="L4453" s="13">
        <v>2064</v>
      </c>
      <c r="M4453" s="13" t="s">
        <v>1941</v>
      </c>
    </row>
    <row r="4454" spans="10:13" x14ac:dyDescent="0.25">
      <c r="J4454" s="13">
        <v>2064</v>
      </c>
      <c r="K4454" s="13" t="s">
        <v>1295</v>
      </c>
      <c r="L4454" s="13">
        <v>2064</v>
      </c>
      <c r="M4454" s="13" t="s">
        <v>1941</v>
      </c>
    </row>
    <row r="4455" spans="10:13" x14ac:dyDescent="0.25">
      <c r="J4455" s="13">
        <v>1209</v>
      </c>
      <c r="K4455" s="13" t="s">
        <v>1077</v>
      </c>
      <c r="L4455" s="13">
        <v>1209</v>
      </c>
      <c r="M4455" s="13" t="s">
        <v>1941</v>
      </c>
    </row>
    <row r="4456" spans="10:13" x14ac:dyDescent="0.25">
      <c r="J4456" s="13">
        <v>2064</v>
      </c>
      <c r="K4456" s="13" t="s">
        <v>1295</v>
      </c>
      <c r="L4456" s="13">
        <v>2064</v>
      </c>
      <c r="M4456" s="13" t="s">
        <v>1941</v>
      </c>
    </row>
    <row r="4457" spans="10:13" x14ac:dyDescent="0.25">
      <c r="J4457" s="13">
        <v>1209</v>
      </c>
      <c r="K4457" s="13" t="s">
        <v>594</v>
      </c>
      <c r="L4457" s="13">
        <v>1209</v>
      </c>
      <c r="M4457" s="13" t="s">
        <v>1941</v>
      </c>
    </row>
    <row r="4458" spans="10:13" x14ac:dyDescent="0.25">
      <c r="J4458" s="13">
        <v>2064</v>
      </c>
      <c r="K4458" s="13" t="s">
        <v>1295</v>
      </c>
      <c r="L4458" s="13">
        <v>2064</v>
      </c>
      <c r="M4458" s="13" t="s">
        <v>1941</v>
      </c>
    </row>
    <row r="4459" spans="10:13" x14ac:dyDescent="0.25">
      <c r="J4459" s="13">
        <v>2087</v>
      </c>
      <c r="K4459" s="13" t="s">
        <v>825</v>
      </c>
      <c r="L4459" s="13">
        <v>2087</v>
      </c>
      <c r="M4459" s="13" t="s">
        <v>1941</v>
      </c>
    </row>
    <row r="4460" spans="10:13" x14ac:dyDescent="0.25">
      <c r="J4460" s="13">
        <v>2483</v>
      </c>
      <c r="K4460" s="13" t="s">
        <v>926</v>
      </c>
      <c r="L4460" s="13">
        <v>2483</v>
      </c>
      <c r="M4460" s="13" t="s">
        <v>1946</v>
      </c>
    </row>
    <row r="4461" spans="10:13" x14ac:dyDescent="0.25">
      <c r="J4461" s="13">
        <v>1209</v>
      </c>
      <c r="K4461" s="13" t="s">
        <v>1256</v>
      </c>
      <c r="L4461" s="13">
        <v>1209</v>
      </c>
      <c r="M4461" s="13" t="s">
        <v>1946</v>
      </c>
    </row>
    <row r="4462" spans="10:13" x14ac:dyDescent="0.25">
      <c r="J4462" s="13">
        <v>1209</v>
      </c>
      <c r="K4462" s="13" t="s">
        <v>1256</v>
      </c>
      <c r="L4462" s="13">
        <v>1209</v>
      </c>
      <c r="M4462" s="13" t="s">
        <v>1946</v>
      </c>
    </row>
    <row r="4463" spans="10:13" x14ac:dyDescent="0.25">
      <c r="J4463" s="13">
        <v>2564</v>
      </c>
      <c r="K4463" s="13" t="s">
        <v>926</v>
      </c>
      <c r="L4463" s="13">
        <v>2564</v>
      </c>
      <c r="M4463" s="13" t="s">
        <v>1946</v>
      </c>
    </row>
    <row r="4464" spans="10:13" x14ac:dyDescent="0.25">
      <c r="J4464" s="13">
        <v>1209</v>
      </c>
      <c r="K4464" s="13" t="s">
        <v>594</v>
      </c>
      <c r="L4464" s="13">
        <v>1209</v>
      </c>
      <c r="M4464" s="13" t="s">
        <v>1946</v>
      </c>
    </row>
    <row r="4465" spans="10:13" x14ac:dyDescent="0.25">
      <c r="J4465" s="13">
        <v>1209</v>
      </c>
      <c r="K4465" s="13" t="s">
        <v>1256</v>
      </c>
      <c r="L4465" s="13">
        <v>1209</v>
      </c>
      <c r="M4465" s="13" t="s">
        <v>1946</v>
      </c>
    </row>
    <row r="4466" spans="10:13" x14ac:dyDescent="0.25">
      <c r="J4466" s="13">
        <v>1209</v>
      </c>
      <c r="K4466" s="13" t="s">
        <v>1319</v>
      </c>
      <c r="L4466" s="13">
        <v>1209</v>
      </c>
      <c r="M4466" s="13" t="s">
        <v>1946</v>
      </c>
    </row>
    <row r="4467" spans="10:13" x14ac:dyDescent="0.25">
      <c r="J4467" s="13">
        <v>2192</v>
      </c>
      <c r="K4467" s="13" t="s">
        <v>157</v>
      </c>
      <c r="L4467" s="13">
        <v>2192</v>
      </c>
      <c r="M4467" s="13" t="s">
        <v>1946</v>
      </c>
    </row>
    <row r="4468" spans="10:13" x14ac:dyDescent="0.25">
      <c r="J4468" s="13">
        <v>2192</v>
      </c>
      <c r="K4468" s="13" t="s">
        <v>157</v>
      </c>
      <c r="L4468" s="13">
        <v>2192</v>
      </c>
      <c r="M4468" s="13" t="s">
        <v>1946</v>
      </c>
    </row>
    <row r="4469" spans="10:13" x14ac:dyDescent="0.25">
      <c r="J4469" s="13">
        <v>2192</v>
      </c>
      <c r="K4469" s="13" t="s">
        <v>157</v>
      </c>
      <c r="L4469" s="13">
        <v>2192</v>
      </c>
      <c r="M4469" s="13" t="s">
        <v>1946</v>
      </c>
    </row>
    <row r="4470" spans="10:13" x14ac:dyDescent="0.25">
      <c r="J4470" s="13">
        <v>2547</v>
      </c>
      <c r="K4470" s="13" t="s">
        <v>1139</v>
      </c>
      <c r="L4470" s="13">
        <v>2547</v>
      </c>
      <c r="M4470" s="13" t="s">
        <v>1946</v>
      </c>
    </row>
    <row r="4471" spans="10:13" x14ac:dyDescent="0.25">
      <c r="J4471" s="13">
        <v>2192</v>
      </c>
      <c r="K4471" s="13" t="s">
        <v>157</v>
      </c>
      <c r="L4471" s="13">
        <v>2192</v>
      </c>
      <c r="M4471" s="13" t="s">
        <v>1946</v>
      </c>
    </row>
    <row r="4472" spans="10:13" x14ac:dyDescent="0.25">
      <c r="J4472" s="13">
        <v>2192</v>
      </c>
      <c r="K4472" s="13" t="s">
        <v>157</v>
      </c>
      <c r="L4472" s="13">
        <v>2192</v>
      </c>
      <c r="M4472" s="13" t="s">
        <v>1946</v>
      </c>
    </row>
    <row r="4473" spans="10:13" x14ac:dyDescent="0.25">
      <c r="J4473" s="13">
        <v>2192</v>
      </c>
      <c r="K4473" s="13" t="s">
        <v>157</v>
      </c>
      <c r="L4473" s="13">
        <v>2192</v>
      </c>
      <c r="M4473" s="13" t="s">
        <v>1946</v>
      </c>
    </row>
    <row r="4474" spans="10:13" x14ac:dyDescent="0.25">
      <c r="J4474" s="13">
        <v>2192</v>
      </c>
      <c r="K4474" s="13" t="s">
        <v>157</v>
      </c>
      <c r="L4474" s="13">
        <v>2192</v>
      </c>
      <c r="M4474" s="13" t="s">
        <v>1946</v>
      </c>
    </row>
    <row r="4475" spans="10:13" x14ac:dyDescent="0.25">
      <c r="J4475" s="13">
        <v>2192</v>
      </c>
      <c r="K4475" s="13" t="s">
        <v>157</v>
      </c>
      <c r="L4475" s="13">
        <v>2192</v>
      </c>
      <c r="M4475" s="13" t="s">
        <v>1946</v>
      </c>
    </row>
    <row r="4476" spans="10:13" x14ac:dyDescent="0.25">
      <c r="J4476" s="13">
        <v>2192</v>
      </c>
      <c r="K4476" s="13" t="s">
        <v>157</v>
      </c>
      <c r="L4476" s="13">
        <v>2192</v>
      </c>
      <c r="M4476" s="13" t="s">
        <v>1946</v>
      </c>
    </row>
    <row r="4477" spans="10:13" x14ac:dyDescent="0.25">
      <c r="J4477" s="13">
        <v>2192</v>
      </c>
      <c r="K4477" s="13" t="s">
        <v>157</v>
      </c>
      <c r="L4477" s="13">
        <v>2192</v>
      </c>
      <c r="M4477" s="13" t="s">
        <v>1946</v>
      </c>
    </row>
    <row r="4478" spans="10:13" x14ac:dyDescent="0.25">
      <c r="J4478" s="13">
        <v>2697</v>
      </c>
      <c r="K4478" s="13" t="s">
        <v>926</v>
      </c>
      <c r="L4478" s="13">
        <v>2697</v>
      </c>
      <c r="M4478" s="13" t="s">
        <v>1946</v>
      </c>
    </row>
    <row r="4479" spans="10:13" x14ac:dyDescent="0.25">
      <c r="J4479" s="13">
        <v>2697</v>
      </c>
      <c r="K4479" s="13" t="s">
        <v>926</v>
      </c>
      <c r="L4479" s="13">
        <v>2697</v>
      </c>
      <c r="M4479" s="13" t="s">
        <v>1946</v>
      </c>
    </row>
    <row r="4480" spans="10:13" x14ac:dyDescent="0.25">
      <c r="J4480" s="13">
        <v>2697</v>
      </c>
      <c r="K4480" s="13" t="s">
        <v>926</v>
      </c>
      <c r="L4480" s="13">
        <v>2697</v>
      </c>
      <c r="M4480" s="13" t="s">
        <v>1946</v>
      </c>
    </row>
    <row r="4481" spans="10:13" x14ac:dyDescent="0.25">
      <c r="J4481" s="13">
        <v>1209</v>
      </c>
      <c r="K4481" s="13" t="s">
        <v>594</v>
      </c>
      <c r="L4481" s="13">
        <v>1209</v>
      </c>
      <c r="M4481" s="13" t="s">
        <v>1946</v>
      </c>
    </row>
    <row r="4482" spans="10:13" x14ac:dyDescent="0.25">
      <c r="J4482" s="13">
        <v>1209</v>
      </c>
      <c r="K4482" s="13" t="s">
        <v>1319</v>
      </c>
      <c r="L4482" s="13">
        <v>1209</v>
      </c>
      <c r="M4482" s="13" t="s">
        <v>1946</v>
      </c>
    </row>
    <row r="4483" spans="10:13" x14ac:dyDescent="0.25">
      <c r="J4483" s="13">
        <v>1209</v>
      </c>
      <c r="K4483" s="13" t="s">
        <v>1123</v>
      </c>
      <c r="L4483" s="13">
        <v>1209</v>
      </c>
      <c r="M4483" s="13" t="s">
        <v>1946</v>
      </c>
    </row>
    <row r="4484" spans="10:13" x14ac:dyDescent="0.25">
      <c r="J4484" s="13">
        <v>1209</v>
      </c>
      <c r="K4484" s="13" t="s">
        <v>594</v>
      </c>
      <c r="L4484" s="13">
        <v>1209</v>
      </c>
      <c r="M4484" s="13" t="s">
        <v>1946</v>
      </c>
    </row>
    <row r="4485" spans="10:13" x14ac:dyDescent="0.25">
      <c r="J4485" s="13">
        <v>1209</v>
      </c>
      <c r="K4485" s="13" t="s">
        <v>1256</v>
      </c>
      <c r="L4485" s="13">
        <v>1209</v>
      </c>
      <c r="M4485" s="13" t="s">
        <v>1946</v>
      </c>
    </row>
    <row r="4486" spans="10:13" x14ac:dyDescent="0.25">
      <c r="J4486" s="13">
        <v>1209</v>
      </c>
      <c r="K4486" s="13" t="s">
        <v>1951</v>
      </c>
      <c r="L4486" s="13">
        <v>1209</v>
      </c>
      <c r="M4486" s="13" t="s">
        <v>1946</v>
      </c>
    </row>
    <row r="4487" spans="10:13" x14ac:dyDescent="0.25">
      <c r="J4487" s="13">
        <v>1209</v>
      </c>
      <c r="K4487" s="13" t="s">
        <v>1952</v>
      </c>
      <c r="L4487" s="13">
        <v>1209</v>
      </c>
      <c r="M4487" s="13" t="s">
        <v>1946</v>
      </c>
    </row>
    <row r="4488" spans="10:13" x14ac:dyDescent="0.25">
      <c r="J4488" s="13">
        <v>1209</v>
      </c>
      <c r="K4488" s="13" t="s">
        <v>594</v>
      </c>
      <c r="L4488" s="13">
        <v>1209</v>
      </c>
      <c r="M4488" s="13" t="s">
        <v>1946</v>
      </c>
    </row>
    <row r="4489" spans="10:13" x14ac:dyDescent="0.25">
      <c r="J4489" s="13">
        <v>1209</v>
      </c>
      <c r="K4489" s="13" t="s">
        <v>594</v>
      </c>
      <c r="L4489" s="13">
        <v>1209</v>
      </c>
      <c r="M4489" s="13" t="s">
        <v>1946</v>
      </c>
    </row>
    <row r="4490" spans="10:13" x14ac:dyDescent="0.25">
      <c r="J4490" s="13">
        <v>1209</v>
      </c>
      <c r="K4490" s="13" t="s">
        <v>594</v>
      </c>
      <c r="L4490" s="13">
        <v>1209</v>
      </c>
      <c r="M4490" s="13" t="s">
        <v>1946</v>
      </c>
    </row>
    <row r="4491" spans="10:13" x14ac:dyDescent="0.25">
      <c r="J4491" s="13">
        <v>1209</v>
      </c>
      <c r="K4491" s="13" t="s">
        <v>1944</v>
      </c>
      <c r="L4491" s="13">
        <v>1209</v>
      </c>
      <c r="M4491" s="13" t="s">
        <v>1946</v>
      </c>
    </row>
    <row r="4492" spans="10:13" x14ac:dyDescent="0.25">
      <c r="J4492" s="13">
        <v>1209</v>
      </c>
      <c r="K4492" s="13" t="s">
        <v>594</v>
      </c>
      <c r="L4492" s="13">
        <v>1209</v>
      </c>
      <c r="M4492" s="13" t="s">
        <v>1946</v>
      </c>
    </row>
    <row r="4493" spans="10:13" x14ac:dyDescent="0.25">
      <c r="J4493" s="13">
        <v>1209</v>
      </c>
      <c r="K4493" s="13" t="s">
        <v>594</v>
      </c>
      <c r="L4493" s="13">
        <v>1209</v>
      </c>
      <c r="M4493" s="13" t="s">
        <v>1946</v>
      </c>
    </row>
    <row r="4494" spans="10:13" x14ac:dyDescent="0.25">
      <c r="J4494" s="13">
        <v>1209</v>
      </c>
      <c r="K4494" s="13" t="s">
        <v>594</v>
      </c>
      <c r="L4494" s="13">
        <v>1209</v>
      </c>
      <c r="M4494" s="13" t="s">
        <v>1946</v>
      </c>
    </row>
    <row r="4495" spans="10:13" x14ac:dyDescent="0.25">
      <c r="J4495" s="13">
        <v>1440</v>
      </c>
      <c r="K4495" s="13" t="s">
        <v>926</v>
      </c>
      <c r="L4495" s="13">
        <v>1440</v>
      </c>
      <c r="M4495" s="13" t="s">
        <v>1946</v>
      </c>
    </row>
    <row r="4496" spans="10:13" x14ac:dyDescent="0.25">
      <c r="J4496" s="13">
        <v>1209</v>
      </c>
      <c r="K4496" s="13" t="s">
        <v>1123</v>
      </c>
      <c r="L4496" s="13">
        <v>1209</v>
      </c>
      <c r="M4496" s="13" t="s">
        <v>1946</v>
      </c>
    </row>
    <row r="4497" spans="10:13" x14ac:dyDescent="0.25">
      <c r="J4497" s="13">
        <v>1209</v>
      </c>
      <c r="K4497" s="13" t="s">
        <v>594</v>
      </c>
      <c r="L4497" s="13">
        <v>1209</v>
      </c>
      <c r="M4497" s="13" t="s">
        <v>1946</v>
      </c>
    </row>
    <row r="4498" spans="10:13" x14ac:dyDescent="0.25">
      <c r="J4498" s="13">
        <v>1209</v>
      </c>
      <c r="K4498" s="13" t="s">
        <v>1077</v>
      </c>
      <c r="L4498" s="13">
        <v>1209</v>
      </c>
      <c r="M4498" s="13" t="s">
        <v>1946</v>
      </c>
    </row>
    <row r="4499" spans="10:13" x14ac:dyDescent="0.25">
      <c r="J4499" s="13">
        <v>1209</v>
      </c>
      <c r="K4499" s="13" t="s">
        <v>1077</v>
      </c>
      <c r="L4499" s="13">
        <v>1209</v>
      </c>
      <c r="M4499" s="13" t="s">
        <v>1946</v>
      </c>
    </row>
    <row r="4500" spans="10:13" x14ac:dyDescent="0.25">
      <c r="J4500" s="13">
        <v>1209</v>
      </c>
      <c r="K4500" s="13" t="s">
        <v>825</v>
      </c>
      <c r="L4500" s="13">
        <v>1209</v>
      </c>
      <c r="M4500" s="13" t="s">
        <v>1946</v>
      </c>
    </row>
    <row r="4501" spans="10:13" x14ac:dyDescent="0.25">
      <c r="J4501" s="13">
        <v>1209</v>
      </c>
      <c r="K4501" s="13" t="s">
        <v>594</v>
      </c>
      <c r="L4501" s="13">
        <v>1209</v>
      </c>
      <c r="M4501" s="13" t="s">
        <v>1946</v>
      </c>
    </row>
    <row r="4502" spans="10:13" x14ac:dyDescent="0.25">
      <c r="J4502" s="13">
        <v>1209</v>
      </c>
      <c r="K4502" s="13" t="s">
        <v>1954</v>
      </c>
      <c r="L4502" s="13">
        <v>1209</v>
      </c>
      <c r="M4502" s="13" t="s">
        <v>1946</v>
      </c>
    </row>
    <row r="4503" spans="10:13" x14ac:dyDescent="0.25">
      <c r="J4503" s="13">
        <v>1209</v>
      </c>
      <c r="K4503" s="13" t="s">
        <v>1256</v>
      </c>
      <c r="L4503" s="13">
        <v>1209</v>
      </c>
      <c r="M4503" s="13" t="s">
        <v>1946</v>
      </c>
    </row>
    <row r="4504" spans="10:13" x14ac:dyDescent="0.25">
      <c r="J4504" s="13">
        <v>1209</v>
      </c>
      <c r="K4504" s="13" t="s">
        <v>1319</v>
      </c>
      <c r="L4504" s="13">
        <v>1209</v>
      </c>
      <c r="M4504" s="13" t="s">
        <v>1946</v>
      </c>
    </row>
    <row r="4505" spans="10:13" x14ac:dyDescent="0.25">
      <c r="J4505" s="13">
        <v>2617</v>
      </c>
      <c r="K4505" s="13" t="s">
        <v>1139</v>
      </c>
      <c r="L4505" s="13">
        <v>2617</v>
      </c>
      <c r="M4505" s="13" t="s">
        <v>1946</v>
      </c>
    </row>
    <row r="4506" spans="10:13" x14ac:dyDescent="0.25">
      <c r="J4506" s="13">
        <v>2617</v>
      </c>
      <c r="K4506" s="13" t="s">
        <v>1139</v>
      </c>
      <c r="L4506" s="13">
        <v>2617</v>
      </c>
      <c r="M4506" s="13" t="s">
        <v>1946</v>
      </c>
    </row>
    <row r="4507" spans="10:13" x14ac:dyDescent="0.25">
      <c r="J4507" s="13">
        <v>2617</v>
      </c>
      <c r="K4507" s="13" t="s">
        <v>1139</v>
      </c>
      <c r="L4507" s="13">
        <v>2617</v>
      </c>
      <c r="M4507" s="13" t="s">
        <v>1946</v>
      </c>
    </row>
    <row r="4508" spans="10:13" x14ac:dyDescent="0.25">
      <c r="J4508" s="13">
        <v>2617</v>
      </c>
      <c r="K4508" s="13" t="s">
        <v>1139</v>
      </c>
      <c r="L4508" s="13">
        <v>2617</v>
      </c>
      <c r="M4508" s="13" t="s">
        <v>1946</v>
      </c>
    </row>
    <row r="4509" spans="10:13" x14ac:dyDescent="0.25">
      <c r="J4509" s="13">
        <v>2617</v>
      </c>
      <c r="K4509" s="13" t="s">
        <v>1139</v>
      </c>
      <c r="L4509" s="13">
        <v>2617</v>
      </c>
      <c r="M4509" s="13" t="s">
        <v>1946</v>
      </c>
    </row>
    <row r="4510" spans="10:13" x14ac:dyDescent="0.25">
      <c r="J4510" s="13">
        <v>2617</v>
      </c>
      <c r="K4510" s="13" t="s">
        <v>1139</v>
      </c>
      <c r="L4510" s="13">
        <v>2617</v>
      </c>
      <c r="M4510" s="13" t="s">
        <v>1946</v>
      </c>
    </row>
    <row r="4511" spans="10:13" x14ac:dyDescent="0.25">
      <c r="J4511" s="13">
        <v>2617</v>
      </c>
      <c r="K4511" s="13" t="s">
        <v>1139</v>
      </c>
      <c r="L4511" s="13">
        <v>2617</v>
      </c>
      <c r="M4511" s="13" t="s">
        <v>1946</v>
      </c>
    </row>
    <row r="4512" spans="10:13" x14ac:dyDescent="0.25">
      <c r="J4512" s="13">
        <v>2617</v>
      </c>
      <c r="K4512" s="13" t="s">
        <v>1139</v>
      </c>
      <c r="L4512" s="13">
        <v>2617</v>
      </c>
      <c r="M4512" s="13" t="s">
        <v>1946</v>
      </c>
    </row>
    <row r="4513" spans="10:13" x14ac:dyDescent="0.25">
      <c r="J4513" s="13">
        <v>2617</v>
      </c>
      <c r="K4513" s="13" t="s">
        <v>1139</v>
      </c>
      <c r="L4513" s="13">
        <v>2617</v>
      </c>
      <c r="M4513" s="13" t="s">
        <v>1946</v>
      </c>
    </row>
    <row r="4514" spans="10:13" x14ac:dyDescent="0.25">
      <c r="J4514" s="13">
        <v>2617</v>
      </c>
      <c r="K4514" s="13" t="s">
        <v>1139</v>
      </c>
      <c r="L4514" s="13">
        <v>2617</v>
      </c>
      <c r="M4514" s="13" t="s">
        <v>1946</v>
      </c>
    </row>
    <row r="4515" spans="10:13" x14ac:dyDescent="0.25">
      <c r="J4515" s="13">
        <v>2617</v>
      </c>
      <c r="K4515" s="13" t="s">
        <v>1139</v>
      </c>
      <c r="L4515" s="13">
        <v>2617</v>
      </c>
      <c r="M4515" s="13" t="s">
        <v>1946</v>
      </c>
    </row>
    <row r="4516" spans="10:13" x14ac:dyDescent="0.25">
      <c r="J4516" s="13">
        <v>2772</v>
      </c>
      <c r="K4516" s="13" t="s">
        <v>926</v>
      </c>
      <c r="L4516" s="13">
        <v>2772</v>
      </c>
      <c r="M4516" s="13" t="s">
        <v>1946</v>
      </c>
    </row>
    <row r="4517" spans="10:13" x14ac:dyDescent="0.25">
      <c r="J4517" s="13">
        <v>2617</v>
      </c>
      <c r="K4517" s="13" t="s">
        <v>1139</v>
      </c>
      <c r="L4517" s="13">
        <v>2617</v>
      </c>
      <c r="M4517" s="13" t="s">
        <v>1946</v>
      </c>
    </row>
    <row r="4518" spans="10:13" x14ac:dyDescent="0.25">
      <c r="J4518" s="13">
        <v>1209</v>
      </c>
      <c r="K4518" s="13" t="s">
        <v>594</v>
      </c>
      <c r="L4518" s="13">
        <v>1209</v>
      </c>
      <c r="M4518" s="13" t="s">
        <v>1946</v>
      </c>
    </row>
    <row r="4519" spans="10:13" x14ac:dyDescent="0.25">
      <c r="J4519" s="13">
        <v>2468</v>
      </c>
      <c r="K4519" s="13" t="s">
        <v>926</v>
      </c>
      <c r="L4519" s="13">
        <v>2468</v>
      </c>
      <c r="M4519" s="13" t="s">
        <v>1946</v>
      </c>
    </row>
    <row r="4520" spans="10:13" x14ac:dyDescent="0.25">
      <c r="J4520" s="13">
        <v>2470</v>
      </c>
      <c r="K4520" s="13" t="s">
        <v>1096</v>
      </c>
      <c r="L4520" s="13">
        <v>2470</v>
      </c>
      <c r="M4520" s="13" t="s">
        <v>1946</v>
      </c>
    </row>
    <row r="4521" spans="10:13" x14ac:dyDescent="0.25">
      <c r="J4521" s="13">
        <v>1456</v>
      </c>
      <c r="K4521" s="13" t="s">
        <v>1096</v>
      </c>
      <c r="L4521" s="13">
        <v>1456</v>
      </c>
      <c r="M4521" s="13" t="s">
        <v>1946</v>
      </c>
    </row>
    <row r="4522" spans="10:13" x14ac:dyDescent="0.25">
      <c r="J4522" s="13">
        <v>2493</v>
      </c>
      <c r="K4522" s="13" t="s">
        <v>1139</v>
      </c>
      <c r="L4522" s="13">
        <v>2493</v>
      </c>
      <c r="M4522" s="13" t="s">
        <v>1946</v>
      </c>
    </row>
    <row r="4523" spans="10:13" x14ac:dyDescent="0.25">
      <c r="J4523" s="13">
        <v>2493</v>
      </c>
      <c r="K4523" s="13" t="s">
        <v>1139</v>
      </c>
      <c r="L4523" s="13">
        <v>2493</v>
      </c>
      <c r="M4523" s="13" t="s">
        <v>1946</v>
      </c>
    </row>
    <row r="4524" spans="10:13" x14ac:dyDescent="0.25">
      <c r="J4524" s="13">
        <v>2494</v>
      </c>
      <c r="K4524" s="13" t="s">
        <v>1139</v>
      </c>
      <c r="L4524" s="13">
        <v>2494</v>
      </c>
      <c r="M4524" s="13" t="s">
        <v>1946</v>
      </c>
    </row>
    <row r="4525" spans="10:13" x14ac:dyDescent="0.25">
      <c r="J4525" s="13">
        <v>2493</v>
      </c>
      <c r="K4525" s="13" t="s">
        <v>1139</v>
      </c>
      <c r="L4525" s="13">
        <v>2493</v>
      </c>
      <c r="M4525" s="13" t="s">
        <v>1946</v>
      </c>
    </row>
    <row r="4526" spans="10:13" x14ac:dyDescent="0.25">
      <c r="J4526" s="13">
        <v>2469</v>
      </c>
      <c r="K4526" s="13" t="s">
        <v>1139</v>
      </c>
      <c r="L4526" s="13">
        <v>2469</v>
      </c>
      <c r="M4526" s="13" t="s">
        <v>1946</v>
      </c>
    </row>
    <row r="4527" spans="10:13" x14ac:dyDescent="0.25">
      <c r="J4527" s="13">
        <v>2469</v>
      </c>
      <c r="K4527" s="13" t="s">
        <v>1139</v>
      </c>
      <c r="L4527" s="13">
        <v>2469</v>
      </c>
      <c r="M4527" s="13" t="s">
        <v>1946</v>
      </c>
    </row>
    <row r="4528" spans="10:13" x14ac:dyDescent="0.25">
      <c r="J4528" s="13">
        <v>2453</v>
      </c>
      <c r="K4528" s="13" t="s">
        <v>1193</v>
      </c>
      <c r="L4528" s="13">
        <v>2453</v>
      </c>
      <c r="M4528" s="13" t="s">
        <v>1946</v>
      </c>
    </row>
    <row r="4529" spans="10:13" x14ac:dyDescent="0.25">
      <c r="J4529" s="13">
        <v>2450</v>
      </c>
      <c r="K4529" s="13" t="s">
        <v>1193</v>
      </c>
      <c r="L4529" s="13">
        <v>2450</v>
      </c>
      <c r="M4529" s="13" t="s">
        <v>1946</v>
      </c>
    </row>
    <row r="4530" spans="10:13" x14ac:dyDescent="0.25">
      <c r="J4530" s="13">
        <v>2467</v>
      </c>
      <c r="K4530" s="13" t="s">
        <v>1193</v>
      </c>
      <c r="L4530" s="13">
        <v>2467</v>
      </c>
      <c r="M4530" s="13" t="s">
        <v>1946</v>
      </c>
    </row>
    <row r="4531" spans="10:13" x14ac:dyDescent="0.25">
      <c r="J4531" s="13">
        <v>2454</v>
      </c>
      <c r="K4531" s="13" t="s">
        <v>1193</v>
      </c>
      <c r="L4531" s="13">
        <v>2454</v>
      </c>
      <c r="M4531" s="13" t="s">
        <v>1946</v>
      </c>
    </row>
    <row r="4532" spans="10:13" x14ac:dyDescent="0.25">
      <c r="J4532" s="13">
        <v>2464</v>
      </c>
      <c r="K4532" s="13" t="s">
        <v>1193</v>
      </c>
      <c r="L4532" s="13">
        <v>2464</v>
      </c>
      <c r="M4532" s="13" t="s">
        <v>1946</v>
      </c>
    </row>
    <row r="4533" spans="10:13" x14ac:dyDescent="0.25">
      <c r="J4533" s="13">
        <v>2466</v>
      </c>
      <c r="K4533" s="13" t="s">
        <v>1193</v>
      </c>
      <c r="L4533" s="13">
        <v>2466</v>
      </c>
      <c r="M4533" s="13" t="s">
        <v>1946</v>
      </c>
    </row>
    <row r="4534" spans="10:13" x14ac:dyDescent="0.25">
      <c r="J4534" s="13">
        <v>1209</v>
      </c>
      <c r="K4534" s="13" t="s">
        <v>1123</v>
      </c>
      <c r="L4534" s="13">
        <v>1209</v>
      </c>
      <c r="M4534" s="13" t="s">
        <v>1946</v>
      </c>
    </row>
    <row r="4535" spans="10:13" x14ac:dyDescent="0.25">
      <c r="J4535" s="13">
        <v>1209</v>
      </c>
      <c r="K4535" s="13" t="s">
        <v>1123</v>
      </c>
      <c r="L4535" s="13">
        <v>1209</v>
      </c>
      <c r="M4535" s="13" t="s">
        <v>1946</v>
      </c>
    </row>
    <row r="4536" spans="10:13" x14ac:dyDescent="0.25">
      <c r="J4536" s="13">
        <v>1209</v>
      </c>
      <c r="K4536" s="13" t="s">
        <v>1123</v>
      </c>
      <c r="L4536" s="13">
        <v>1209</v>
      </c>
      <c r="M4536" s="13" t="s">
        <v>1946</v>
      </c>
    </row>
    <row r="4537" spans="10:13" x14ac:dyDescent="0.25">
      <c r="J4537" s="13">
        <v>1209</v>
      </c>
      <c r="K4537" s="13" t="s">
        <v>1123</v>
      </c>
      <c r="L4537" s="13">
        <v>1209</v>
      </c>
      <c r="M4537" s="13" t="s">
        <v>1946</v>
      </c>
    </row>
    <row r="4538" spans="10:13" x14ac:dyDescent="0.25">
      <c r="J4538" s="13">
        <v>1209</v>
      </c>
      <c r="K4538" s="13" t="s">
        <v>594</v>
      </c>
      <c r="L4538" s="13">
        <v>1209</v>
      </c>
      <c r="M4538" s="13" t="s">
        <v>1946</v>
      </c>
    </row>
    <row r="4539" spans="10:13" x14ac:dyDescent="0.25">
      <c r="J4539" s="13">
        <v>1209</v>
      </c>
      <c r="K4539" s="13" t="s">
        <v>1123</v>
      </c>
      <c r="L4539" s="13">
        <v>1209</v>
      </c>
      <c r="M4539" s="13" t="s">
        <v>1946</v>
      </c>
    </row>
    <row r="4540" spans="10:13" x14ac:dyDescent="0.25">
      <c r="J4540" s="13">
        <v>1209</v>
      </c>
      <c r="K4540" s="13" t="s">
        <v>594</v>
      </c>
      <c r="L4540" s="13">
        <v>1209</v>
      </c>
      <c r="M4540" s="13" t="s">
        <v>1946</v>
      </c>
    </row>
    <row r="4541" spans="10:13" x14ac:dyDescent="0.25">
      <c r="J4541" s="13">
        <v>1209</v>
      </c>
      <c r="K4541" s="13" t="s">
        <v>594</v>
      </c>
      <c r="L4541" s="13">
        <v>1209</v>
      </c>
      <c r="M4541" s="13" t="s">
        <v>1946</v>
      </c>
    </row>
    <row r="4542" spans="10:13" x14ac:dyDescent="0.25">
      <c r="J4542" s="13">
        <v>1209</v>
      </c>
      <c r="K4542" s="13" t="s">
        <v>1256</v>
      </c>
      <c r="L4542" s="13">
        <v>1209</v>
      </c>
      <c r="M4542" s="13" t="s">
        <v>1946</v>
      </c>
    </row>
    <row r="4543" spans="10:13" x14ac:dyDescent="0.25">
      <c r="J4543" s="13">
        <v>1209</v>
      </c>
      <c r="K4543" s="13" t="s">
        <v>1123</v>
      </c>
      <c r="L4543" s="13">
        <v>1209</v>
      </c>
      <c r="M4543" s="13" t="s">
        <v>1946</v>
      </c>
    </row>
    <row r="4544" spans="10:13" x14ac:dyDescent="0.25">
      <c r="J4544" s="13">
        <v>1209</v>
      </c>
      <c r="K4544" s="13" t="s">
        <v>594</v>
      </c>
      <c r="L4544" s="13">
        <v>1209</v>
      </c>
      <c r="M4544" s="13" t="s">
        <v>1946</v>
      </c>
    </row>
    <row r="4545" spans="10:13" x14ac:dyDescent="0.25">
      <c r="J4545" s="13">
        <v>1209</v>
      </c>
      <c r="K4545" s="13" t="s">
        <v>1123</v>
      </c>
      <c r="L4545" s="13">
        <v>1209</v>
      </c>
      <c r="M4545" s="13" t="s">
        <v>1946</v>
      </c>
    </row>
    <row r="4546" spans="10:13" x14ac:dyDescent="0.25">
      <c r="J4546" s="13">
        <v>1209</v>
      </c>
      <c r="K4546" s="13" t="s">
        <v>594</v>
      </c>
      <c r="L4546" s="13">
        <v>1209</v>
      </c>
      <c r="M4546" s="13" t="s">
        <v>1946</v>
      </c>
    </row>
    <row r="4547" spans="10:13" x14ac:dyDescent="0.25">
      <c r="J4547" s="13">
        <v>1209</v>
      </c>
      <c r="K4547" s="13" t="s">
        <v>1123</v>
      </c>
      <c r="L4547" s="13">
        <v>1209</v>
      </c>
      <c r="M4547" s="13" t="s">
        <v>1946</v>
      </c>
    </row>
    <row r="4548" spans="10:13" x14ac:dyDescent="0.25">
      <c r="J4548" s="13">
        <v>1209</v>
      </c>
      <c r="K4548" s="13" t="s">
        <v>594</v>
      </c>
      <c r="L4548" s="13">
        <v>1209</v>
      </c>
      <c r="M4548" s="13" t="s">
        <v>1946</v>
      </c>
    </row>
    <row r="4549" spans="10:13" x14ac:dyDescent="0.25">
      <c r="J4549" s="13">
        <v>1209</v>
      </c>
      <c r="K4549" s="13" t="s">
        <v>1123</v>
      </c>
      <c r="L4549" s="13">
        <v>1209</v>
      </c>
      <c r="M4549" s="13" t="s">
        <v>1946</v>
      </c>
    </row>
    <row r="4550" spans="10:13" x14ac:dyDescent="0.25">
      <c r="J4550" s="13">
        <v>1209</v>
      </c>
      <c r="K4550" s="13" t="s">
        <v>594</v>
      </c>
      <c r="L4550" s="13">
        <v>1209</v>
      </c>
      <c r="M4550" s="13" t="s">
        <v>1946</v>
      </c>
    </row>
    <row r="4551" spans="10:13" x14ac:dyDescent="0.25">
      <c r="J4551" s="13">
        <v>1209</v>
      </c>
      <c r="K4551" s="13" t="s">
        <v>594</v>
      </c>
      <c r="L4551" s="13">
        <v>1209</v>
      </c>
      <c r="M4551" s="13" t="s">
        <v>1946</v>
      </c>
    </row>
    <row r="4552" spans="10:13" x14ac:dyDescent="0.25">
      <c r="J4552" s="13">
        <v>1209</v>
      </c>
      <c r="K4552" s="13" t="s">
        <v>825</v>
      </c>
      <c r="L4552" s="13">
        <v>1209</v>
      </c>
      <c r="M4552" s="13" t="s">
        <v>1946</v>
      </c>
    </row>
    <row r="4553" spans="10:13" x14ac:dyDescent="0.25">
      <c r="J4553" s="13">
        <v>1209</v>
      </c>
      <c r="K4553" s="13" t="s">
        <v>594</v>
      </c>
      <c r="L4553" s="13">
        <v>1209</v>
      </c>
      <c r="M4553" s="13" t="s">
        <v>1946</v>
      </c>
    </row>
    <row r="4554" spans="10:13" x14ac:dyDescent="0.25">
      <c r="J4554" s="13">
        <v>1209</v>
      </c>
      <c r="K4554" s="13" t="s">
        <v>594</v>
      </c>
      <c r="L4554" s="13">
        <v>1209</v>
      </c>
      <c r="M4554" s="13" t="s">
        <v>1946</v>
      </c>
    </row>
    <row r="4555" spans="10:13" x14ac:dyDescent="0.25">
      <c r="J4555" s="13">
        <v>1209</v>
      </c>
      <c r="K4555" s="13" t="s">
        <v>594</v>
      </c>
      <c r="L4555" s="13">
        <v>1209</v>
      </c>
      <c r="M4555" s="13" t="s">
        <v>1946</v>
      </c>
    </row>
    <row r="4556" spans="10:13" x14ac:dyDescent="0.25">
      <c r="J4556" s="13">
        <v>1209</v>
      </c>
      <c r="K4556" s="13" t="s">
        <v>1945</v>
      </c>
      <c r="L4556" s="13">
        <v>1209</v>
      </c>
      <c r="M4556" s="13" t="s">
        <v>1946</v>
      </c>
    </row>
    <row r="4557" spans="10:13" x14ac:dyDescent="0.25">
      <c r="J4557" s="13">
        <v>1209</v>
      </c>
      <c r="K4557" s="13" t="s">
        <v>1944</v>
      </c>
      <c r="L4557" s="13">
        <v>1209</v>
      </c>
      <c r="M4557" s="13" t="s">
        <v>1946</v>
      </c>
    </row>
    <row r="4558" spans="10:13" x14ac:dyDescent="0.25">
      <c r="J4558" s="13">
        <v>1209</v>
      </c>
      <c r="K4558" s="13" t="s">
        <v>1319</v>
      </c>
      <c r="L4558" s="13">
        <v>1209</v>
      </c>
      <c r="M4558" s="13" t="s">
        <v>1946</v>
      </c>
    </row>
    <row r="4559" spans="10:13" x14ac:dyDescent="0.25">
      <c r="J4559" s="13">
        <v>1209</v>
      </c>
      <c r="K4559" s="13" t="s">
        <v>594</v>
      </c>
      <c r="L4559" s="13">
        <v>1209</v>
      </c>
      <c r="M4559" s="13" t="s">
        <v>1946</v>
      </c>
    </row>
    <row r="4560" spans="10:13" x14ac:dyDescent="0.25">
      <c r="J4560" s="13">
        <v>1209</v>
      </c>
      <c r="K4560" s="13" t="s">
        <v>594</v>
      </c>
      <c r="L4560" s="13">
        <v>1209</v>
      </c>
      <c r="M4560" s="13" t="s">
        <v>1946</v>
      </c>
    </row>
    <row r="4561" spans="10:13" x14ac:dyDescent="0.25">
      <c r="J4561" s="13">
        <v>1209</v>
      </c>
      <c r="K4561" s="13" t="s">
        <v>594</v>
      </c>
      <c r="L4561" s="13">
        <v>1209</v>
      </c>
      <c r="M4561" s="13" t="s">
        <v>1946</v>
      </c>
    </row>
    <row r="4562" spans="10:13" x14ac:dyDescent="0.25">
      <c r="J4562" s="13">
        <v>1209</v>
      </c>
      <c r="K4562" s="13" t="s">
        <v>1077</v>
      </c>
      <c r="L4562" s="13">
        <v>1209</v>
      </c>
      <c r="M4562" s="13" t="s">
        <v>1946</v>
      </c>
    </row>
    <row r="4563" spans="10:13" x14ac:dyDescent="0.25">
      <c r="J4563" s="13">
        <v>1209</v>
      </c>
      <c r="K4563" s="13" t="s">
        <v>1944</v>
      </c>
      <c r="L4563" s="13">
        <v>1209</v>
      </c>
      <c r="M4563" s="13" t="s">
        <v>1946</v>
      </c>
    </row>
    <row r="4564" spans="10:13" x14ac:dyDescent="0.25">
      <c r="J4564" s="13">
        <v>1209</v>
      </c>
      <c r="K4564" s="13" t="s">
        <v>594</v>
      </c>
      <c r="L4564" s="13">
        <v>1209</v>
      </c>
      <c r="M4564" s="13" t="s">
        <v>1946</v>
      </c>
    </row>
    <row r="4565" spans="10:13" x14ac:dyDescent="0.25">
      <c r="J4565" s="13">
        <v>2496</v>
      </c>
      <c r="K4565" s="13" t="s">
        <v>1139</v>
      </c>
      <c r="L4565" s="13">
        <v>2496</v>
      </c>
      <c r="M4565" s="13" t="s">
        <v>1946</v>
      </c>
    </row>
    <row r="4566" spans="10:13" x14ac:dyDescent="0.25">
      <c r="J4566" s="13">
        <v>1209</v>
      </c>
      <c r="K4566" s="13" t="s">
        <v>594</v>
      </c>
      <c r="L4566" s="13">
        <v>1209</v>
      </c>
      <c r="M4566" s="13" t="s">
        <v>1946</v>
      </c>
    </row>
    <row r="4567" spans="10:13" x14ac:dyDescent="0.25">
      <c r="J4567" s="13">
        <v>2435</v>
      </c>
      <c r="K4567" s="13" t="s">
        <v>926</v>
      </c>
      <c r="L4567" s="13">
        <v>2435</v>
      </c>
      <c r="M4567" s="13" t="s">
        <v>1946</v>
      </c>
    </row>
    <row r="4568" spans="10:13" x14ac:dyDescent="0.25">
      <c r="J4568" s="13">
        <v>1209</v>
      </c>
      <c r="K4568" s="13" t="s">
        <v>1123</v>
      </c>
      <c r="L4568" s="13">
        <v>1209</v>
      </c>
      <c r="M4568" s="13" t="s">
        <v>1946</v>
      </c>
    </row>
    <row r="4569" spans="10:13" x14ac:dyDescent="0.25">
      <c r="J4569" s="13">
        <v>1209</v>
      </c>
      <c r="K4569" s="13" t="s">
        <v>594</v>
      </c>
      <c r="L4569" s="13">
        <v>1209</v>
      </c>
      <c r="M4569" s="13" t="s">
        <v>1946</v>
      </c>
    </row>
    <row r="4570" spans="10:13" x14ac:dyDescent="0.25">
      <c r="J4570" s="13">
        <v>2496</v>
      </c>
      <c r="K4570" s="13" t="s">
        <v>1139</v>
      </c>
      <c r="L4570" s="13">
        <v>2496</v>
      </c>
      <c r="M4570" s="13" t="s">
        <v>1946</v>
      </c>
    </row>
    <row r="4571" spans="10:13" x14ac:dyDescent="0.25">
      <c r="J4571" s="13">
        <v>1209</v>
      </c>
      <c r="K4571" s="13" t="s">
        <v>1256</v>
      </c>
      <c r="L4571" s="13">
        <v>1209</v>
      </c>
      <c r="M4571" s="13" t="s">
        <v>1946</v>
      </c>
    </row>
    <row r="4572" spans="10:13" x14ac:dyDescent="0.25">
      <c r="J4572" s="13">
        <v>1209</v>
      </c>
      <c r="K4572" s="13" t="s">
        <v>1123</v>
      </c>
      <c r="L4572" s="13">
        <v>1209</v>
      </c>
      <c r="M4572" s="13" t="s">
        <v>1946</v>
      </c>
    </row>
    <row r="4573" spans="10:13" x14ac:dyDescent="0.25">
      <c r="J4573" s="13">
        <v>1209</v>
      </c>
      <c r="K4573" s="13" t="s">
        <v>594</v>
      </c>
      <c r="L4573" s="13">
        <v>1209</v>
      </c>
      <c r="M4573" s="13" t="s">
        <v>1946</v>
      </c>
    </row>
    <row r="4574" spans="10:13" x14ac:dyDescent="0.25">
      <c r="J4574" s="13">
        <v>1209</v>
      </c>
      <c r="K4574" s="13" t="s">
        <v>1954</v>
      </c>
      <c r="L4574" s="13">
        <v>1209</v>
      </c>
      <c r="M4574" s="13" t="s">
        <v>1946</v>
      </c>
    </row>
    <row r="4575" spans="10:13" x14ac:dyDescent="0.25">
      <c r="J4575" s="13">
        <v>1440</v>
      </c>
      <c r="K4575" s="13" t="s">
        <v>926</v>
      </c>
      <c r="L4575" s="13">
        <v>1440</v>
      </c>
      <c r="M4575" s="13" t="s">
        <v>1946</v>
      </c>
    </row>
    <row r="4576" spans="10:13" x14ac:dyDescent="0.25">
      <c r="J4576" s="13">
        <v>1440</v>
      </c>
      <c r="K4576" s="13" t="s">
        <v>926</v>
      </c>
      <c r="L4576" s="13">
        <v>1440</v>
      </c>
      <c r="M4576" s="13" t="s">
        <v>1946</v>
      </c>
    </row>
    <row r="4577" spans="10:13" x14ac:dyDescent="0.25">
      <c r="J4577" s="13">
        <v>1494</v>
      </c>
      <c r="K4577" s="13" t="s">
        <v>1139</v>
      </c>
      <c r="L4577" s="13">
        <v>1494</v>
      </c>
      <c r="M4577" s="13" t="s">
        <v>1946</v>
      </c>
    </row>
    <row r="4578" spans="10:13" x14ac:dyDescent="0.25">
      <c r="J4578" s="13">
        <v>1440</v>
      </c>
      <c r="K4578" s="13" t="s">
        <v>926</v>
      </c>
      <c r="L4578" s="13">
        <v>1440</v>
      </c>
      <c r="M4578" s="13" t="s">
        <v>1946</v>
      </c>
    </row>
    <row r="4579" spans="10:13" x14ac:dyDescent="0.25">
      <c r="J4579" s="13">
        <v>1209</v>
      </c>
      <c r="K4579" s="13" t="s">
        <v>594</v>
      </c>
      <c r="L4579" s="13">
        <v>1209</v>
      </c>
      <c r="M4579" s="13" t="s">
        <v>1946</v>
      </c>
    </row>
    <row r="4580" spans="10:13" x14ac:dyDescent="0.25">
      <c r="J4580" s="13">
        <v>1209</v>
      </c>
      <c r="K4580" s="13" t="s">
        <v>1256</v>
      </c>
      <c r="L4580" s="13">
        <v>1209</v>
      </c>
      <c r="M4580" s="13" t="s">
        <v>1946</v>
      </c>
    </row>
    <row r="4581" spans="10:13" x14ac:dyDescent="0.25">
      <c r="J4581" s="13">
        <v>1209</v>
      </c>
      <c r="K4581" s="13" t="s">
        <v>1256</v>
      </c>
      <c r="L4581" s="13">
        <v>1209</v>
      </c>
      <c r="M4581" s="13" t="s">
        <v>1946</v>
      </c>
    </row>
    <row r="4582" spans="10:13" x14ac:dyDescent="0.25">
      <c r="J4582" s="13">
        <v>2533</v>
      </c>
      <c r="K4582" s="13" t="s">
        <v>1256</v>
      </c>
      <c r="L4582" s="13">
        <v>2533</v>
      </c>
      <c r="M4582" s="13" t="s">
        <v>1942</v>
      </c>
    </row>
    <row r="4583" spans="10:13" x14ac:dyDescent="0.25">
      <c r="J4583" s="13">
        <v>1468</v>
      </c>
      <c r="K4583" s="13" t="s">
        <v>157</v>
      </c>
      <c r="L4583" s="13">
        <v>1468</v>
      </c>
      <c r="M4583" s="13" t="s">
        <v>1942</v>
      </c>
    </row>
    <row r="4584" spans="10:13" x14ac:dyDescent="0.25">
      <c r="J4584" s="13">
        <v>1209</v>
      </c>
      <c r="K4584" s="13" t="s">
        <v>594</v>
      </c>
      <c r="L4584" s="13">
        <v>1209</v>
      </c>
      <c r="M4584" s="13" t="s">
        <v>1942</v>
      </c>
    </row>
    <row r="4585" spans="10:13" x14ac:dyDescent="0.25">
      <c r="J4585" s="13">
        <v>1874</v>
      </c>
      <c r="K4585" s="13" t="s">
        <v>926</v>
      </c>
      <c r="L4585" s="13">
        <v>1874</v>
      </c>
      <c r="M4585" s="13" t="s">
        <v>1942</v>
      </c>
    </row>
    <row r="4586" spans="10:13" x14ac:dyDescent="0.25">
      <c r="J4586" s="13">
        <v>1992</v>
      </c>
      <c r="K4586" s="13" t="s">
        <v>926</v>
      </c>
      <c r="L4586" s="13">
        <v>1992</v>
      </c>
      <c r="M4586" s="13" t="s">
        <v>1942</v>
      </c>
    </row>
    <row r="4587" spans="10:13" x14ac:dyDescent="0.25">
      <c r="J4587" s="13">
        <v>1993</v>
      </c>
      <c r="K4587" s="13" t="s">
        <v>926</v>
      </c>
      <c r="L4587" s="13">
        <v>1993</v>
      </c>
      <c r="M4587" s="13" t="s">
        <v>1942</v>
      </c>
    </row>
    <row r="4588" spans="10:13" x14ac:dyDescent="0.25">
      <c r="J4588" s="13">
        <v>1997</v>
      </c>
      <c r="K4588" s="13" t="s">
        <v>926</v>
      </c>
      <c r="L4588" s="13">
        <v>1997</v>
      </c>
      <c r="M4588" s="13" t="s">
        <v>1942</v>
      </c>
    </row>
    <row r="4589" spans="10:13" x14ac:dyDescent="0.25">
      <c r="J4589" s="13">
        <v>1956</v>
      </c>
      <c r="K4589" s="13" t="s">
        <v>926</v>
      </c>
      <c r="L4589" s="13">
        <v>1956</v>
      </c>
      <c r="M4589" s="13" t="s">
        <v>1942</v>
      </c>
    </row>
    <row r="4590" spans="10:13" x14ac:dyDescent="0.25">
      <c r="J4590" s="13">
        <v>2015</v>
      </c>
      <c r="K4590" s="13" t="s">
        <v>1139</v>
      </c>
      <c r="L4590" s="13">
        <v>2015</v>
      </c>
      <c r="M4590" s="13" t="s">
        <v>1942</v>
      </c>
    </row>
    <row r="4591" spans="10:13" x14ac:dyDescent="0.25">
      <c r="J4591" s="13">
        <v>1209</v>
      </c>
      <c r="K4591" s="13" t="s">
        <v>594</v>
      </c>
      <c r="L4591" s="13">
        <v>1209</v>
      </c>
      <c r="M4591" s="13" t="s">
        <v>1942</v>
      </c>
    </row>
    <row r="4592" spans="10:13" x14ac:dyDescent="0.25">
      <c r="J4592" s="13">
        <v>1209</v>
      </c>
      <c r="K4592" s="13" t="s">
        <v>1123</v>
      </c>
      <c r="L4592" s="13">
        <v>1209</v>
      </c>
      <c r="M4592" s="13" t="s">
        <v>1942</v>
      </c>
    </row>
    <row r="4593" spans="10:13" x14ac:dyDescent="0.25">
      <c r="J4593" s="13">
        <v>1209</v>
      </c>
      <c r="K4593" s="13" t="s">
        <v>594</v>
      </c>
      <c r="L4593" s="13">
        <v>1209</v>
      </c>
      <c r="M4593" s="13" t="s">
        <v>1942</v>
      </c>
    </row>
    <row r="4594" spans="10:13" x14ac:dyDescent="0.25">
      <c r="J4594" s="13">
        <v>1209</v>
      </c>
      <c r="K4594" s="13" t="s">
        <v>594</v>
      </c>
      <c r="L4594" s="13">
        <v>1209</v>
      </c>
      <c r="M4594" s="13" t="s">
        <v>1942</v>
      </c>
    </row>
    <row r="4595" spans="10:13" x14ac:dyDescent="0.25">
      <c r="J4595" s="13">
        <v>1209</v>
      </c>
      <c r="K4595" s="13" t="s">
        <v>1319</v>
      </c>
      <c r="L4595" s="13">
        <v>1209</v>
      </c>
      <c r="M4595" s="13" t="s">
        <v>1942</v>
      </c>
    </row>
    <row r="4596" spans="10:13" x14ac:dyDescent="0.25">
      <c r="J4596" s="13">
        <v>1209</v>
      </c>
      <c r="K4596" s="13" t="s">
        <v>594</v>
      </c>
      <c r="L4596" s="13">
        <v>1209</v>
      </c>
      <c r="M4596" s="13" t="s">
        <v>1942</v>
      </c>
    </row>
    <row r="4597" spans="10:13" x14ac:dyDescent="0.25">
      <c r="J4597" s="13">
        <v>1440</v>
      </c>
      <c r="K4597" s="13" t="s">
        <v>926</v>
      </c>
      <c r="L4597" s="13">
        <v>1440</v>
      </c>
      <c r="M4597" s="13" t="s">
        <v>1942</v>
      </c>
    </row>
    <row r="4598" spans="10:13" x14ac:dyDescent="0.25">
      <c r="J4598" s="13">
        <v>1209</v>
      </c>
      <c r="K4598" s="13" t="s">
        <v>1949</v>
      </c>
      <c r="L4598" s="13">
        <v>1209</v>
      </c>
      <c r="M4598" s="13" t="s">
        <v>1942</v>
      </c>
    </row>
    <row r="4599" spans="10:13" x14ac:dyDescent="0.25">
      <c r="J4599" s="13">
        <v>1209</v>
      </c>
      <c r="K4599" s="13" t="s">
        <v>1319</v>
      </c>
      <c r="L4599" s="13">
        <v>1209</v>
      </c>
      <c r="M4599" s="13" t="s">
        <v>1942</v>
      </c>
    </row>
    <row r="4600" spans="10:13" x14ac:dyDescent="0.25">
      <c r="J4600" s="13">
        <v>1209</v>
      </c>
      <c r="K4600" s="13" t="s">
        <v>1319</v>
      </c>
      <c r="L4600" s="13">
        <v>1209</v>
      </c>
      <c r="M4600" s="13" t="s">
        <v>1942</v>
      </c>
    </row>
    <row r="4601" spans="10:13" x14ac:dyDescent="0.25">
      <c r="J4601" s="13">
        <v>1209</v>
      </c>
      <c r="K4601" s="13" t="s">
        <v>1319</v>
      </c>
      <c r="L4601" s="13">
        <v>1209</v>
      </c>
      <c r="M4601" s="13" t="s">
        <v>1942</v>
      </c>
    </row>
    <row r="4602" spans="10:13" x14ac:dyDescent="0.25">
      <c r="J4602" s="13">
        <v>1209</v>
      </c>
      <c r="K4602" s="13" t="s">
        <v>825</v>
      </c>
      <c r="L4602" s="13">
        <v>1209</v>
      </c>
      <c r="M4602" s="13" t="s">
        <v>1942</v>
      </c>
    </row>
    <row r="4603" spans="10:13" x14ac:dyDescent="0.25">
      <c r="J4603" s="13">
        <v>1209</v>
      </c>
      <c r="K4603" s="13" t="s">
        <v>825</v>
      </c>
      <c r="L4603" s="13">
        <v>1209</v>
      </c>
      <c r="M4603" s="13" t="s">
        <v>1942</v>
      </c>
    </row>
    <row r="4604" spans="10:13" x14ac:dyDescent="0.25">
      <c r="J4604" s="13">
        <v>1209</v>
      </c>
      <c r="K4604" s="13" t="s">
        <v>825</v>
      </c>
      <c r="L4604" s="13">
        <v>1209</v>
      </c>
      <c r="M4604" s="13" t="s">
        <v>1942</v>
      </c>
    </row>
    <row r="4605" spans="10:13" x14ac:dyDescent="0.25">
      <c r="J4605" s="13">
        <v>1209</v>
      </c>
      <c r="K4605" s="13" t="s">
        <v>825</v>
      </c>
      <c r="L4605" s="13">
        <v>1209</v>
      </c>
      <c r="M4605" s="13" t="s">
        <v>1942</v>
      </c>
    </row>
    <row r="4606" spans="10:13" x14ac:dyDescent="0.25">
      <c r="J4606" s="13">
        <v>1209</v>
      </c>
      <c r="K4606" s="13" t="s">
        <v>594</v>
      </c>
      <c r="L4606" s="13">
        <v>1209</v>
      </c>
      <c r="M4606" s="13" t="s">
        <v>1942</v>
      </c>
    </row>
    <row r="4607" spans="10:13" x14ac:dyDescent="0.25">
      <c r="J4607" s="13">
        <v>1209</v>
      </c>
      <c r="K4607" s="13" t="s">
        <v>1123</v>
      </c>
      <c r="L4607" s="13">
        <v>1209</v>
      </c>
      <c r="M4607" s="13" t="s">
        <v>1942</v>
      </c>
    </row>
    <row r="4608" spans="10:13" x14ac:dyDescent="0.25">
      <c r="J4608" s="13">
        <v>1209</v>
      </c>
      <c r="K4608" s="13" t="s">
        <v>594</v>
      </c>
      <c r="L4608" s="13">
        <v>1209</v>
      </c>
      <c r="M4608" s="13" t="s">
        <v>1942</v>
      </c>
    </row>
    <row r="4609" spans="10:13" x14ac:dyDescent="0.25">
      <c r="J4609" s="13">
        <v>1209</v>
      </c>
      <c r="K4609" s="13" t="s">
        <v>1256</v>
      </c>
      <c r="L4609" s="13">
        <v>1209</v>
      </c>
      <c r="M4609" s="13" t="s">
        <v>1942</v>
      </c>
    </row>
    <row r="4610" spans="10:13" x14ac:dyDescent="0.25">
      <c r="J4610" s="13">
        <v>1209</v>
      </c>
      <c r="K4610" s="13" t="s">
        <v>1123</v>
      </c>
      <c r="L4610" s="13">
        <v>1209</v>
      </c>
      <c r="M4610" s="13" t="s">
        <v>1942</v>
      </c>
    </row>
    <row r="4611" spans="10:13" x14ac:dyDescent="0.25">
      <c r="J4611" s="13">
        <v>2471</v>
      </c>
      <c r="K4611" s="13" t="s">
        <v>157</v>
      </c>
      <c r="L4611" s="13">
        <v>2471</v>
      </c>
      <c r="M4611" s="13" t="s">
        <v>1942</v>
      </c>
    </row>
    <row r="4612" spans="10:13" x14ac:dyDescent="0.25">
      <c r="J4612" s="13">
        <v>2471</v>
      </c>
      <c r="K4612" s="13" t="s">
        <v>157</v>
      </c>
      <c r="L4612" s="13">
        <v>2471</v>
      </c>
      <c r="M4612" s="13" t="s">
        <v>1942</v>
      </c>
    </row>
    <row r="4613" spans="10:13" x14ac:dyDescent="0.25">
      <c r="J4613" s="13">
        <v>2471</v>
      </c>
      <c r="K4613" s="13" t="s">
        <v>157</v>
      </c>
      <c r="L4613" s="13">
        <v>2471</v>
      </c>
      <c r="M4613" s="13" t="s">
        <v>1942</v>
      </c>
    </row>
    <row r="4614" spans="10:13" x14ac:dyDescent="0.25">
      <c r="J4614" s="13">
        <v>2390</v>
      </c>
      <c r="K4614" s="13" t="s">
        <v>926</v>
      </c>
      <c r="L4614" s="13">
        <v>2390</v>
      </c>
      <c r="M4614" s="13" t="s">
        <v>1942</v>
      </c>
    </row>
    <row r="4615" spans="10:13" x14ac:dyDescent="0.25">
      <c r="J4615" s="13">
        <v>1440</v>
      </c>
      <c r="K4615" s="13" t="s">
        <v>926</v>
      </c>
      <c r="L4615" s="13">
        <v>1440</v>
      </c>
      <c r="M4615" s="13" t="s">
        <v>1942</v>
      </c>
    </row>
    <row r="4616" spans="10:13" x14ac:dyDescent="0.25">
      <c r="J4616" s="13">
        <v>1209</v>
      </c>
      <c r="K4616" s="13" t="s">
        <v>1139</v>
      </c>
      <c r="L4616" s="13">
        <v>1209</v>
      </c>
      <c r="M4616" s="13" t="s">
        <v>1942</v>
      </c>
    </row>
    <row r="4617" spans="10:13" x14ac:dyDescent="0.25">
      <c r="J4617" s="13">
        <v>2244</v>
      </c>
      <c r="K4617" s="13" t="s">
        <v>1256</v>
      </c>
      <c r="L4617" s="13">
        <v>2244</v>
      </c>
      <c r="M4617" s="13" t="s">
        <v>1942</v>
      </c>
    </row>
    <row r="4618" spans="10:13" x14ac:dyDescent="0.25">
      <c r="J4618" s="13">
        <v>1404</v>
      </c>
      <c r="K4618" s="13" t="s">
        <v>594</v>
      </c>
      <c r="L4618" s="13">
        <v>1404</v>
      </c>
      <c r="M4618" s="13" t="s">
        <v>1942</v>
      </c>
    </row>
    <row r="4619" spans="10:13" x14ac:dyDescent="0.25">
      <c r="J4619" s="13">
        <v>1209</v>
      </c>
      <c r="K4619" s="13" t="s">
        <v>1123</v>
      </c>
      <c r="L4619" s="13">
        <v>1209</v>
      </c>
      <c r="M4619" s="13" t="s">
        <v>1942</v>
      </c>
    </row>
    <row r="4620" spans="10:13" x14ac:dyDescent="0.25">
      <c r="J4620" s="13">
        <v>1209</v>
      </c>
      <c r="K4620" s="13" t="s">
        <v>1123</v>
      </c>
      <c r="L4620" s="13">
        <v>1209</v>
      </c>
      <c r="M4620" s="13" t="s">
        <v>1942</v>
      </c>
    </row>
    <row r="4621" spans="10:13" x14ac:dyDescent="0.25">
      <c r="J4621" s="13">
        <v>1209</v>
      </c>
      <c r="K4621" s="13" t="s">
        <v>1123</v>
      </c>
      <c r="L4621" s="13">
        <v>1209</v>
      </c>
      <c r="M4621" s="13" t="s">
        <v>1942</v>
      </c>
    </row>
    <row r="4622" spans="10:13" x14ac:dyDescent="0.25">
      <c r="J4622" s="13">
        <v>1209</v>
      </c>
      <c r="K4622" s="13" t="s">
        <v>1123</v>
      </c>
      <c r="L4622" s="13">
        <v>1209</v>
      </c>
      <c r="M4622" s="13" t="s">
        <v>1942</v>
      </c>
    </row>
    <row r="4623" spans="10:13" x14ac:dyDescent="0.25">
      <c r="J4623" s="13">
        <v>1209</v>
      </c>
      <c r="K4623" s="13" t="s">
        <v>1123</v>
      </c>
      <c r="L4623" s="13">
        <v>1209</v>
      </c>
      <c r="M4623" s="13" t="s">
        <v>1942</v>
      </c>
    </row>
    <row r="4624" spans="10:13" x14ac:dyDescent="0.25">
      <c r="J4624" s="13">
        <v>1209</v>
      </c>
      <c r="K4624" s="13" t="s">
        <v>1954</v>
      </c>
      <c r="L4624" s="13">
        <v>1209</v>
      </c>
      <c r="M4624" s="13" t="s">
        <v>1942</v>
      </c>
    </row>
    <row r="4625" spans="10:13" x14ac:dyDescent="0.25">
      <c r="J4625" s="13">
        <v>1209</v>
      </c>
      <c r="K4625" s="13" t="s">
        <v>825</v>
      </c>
      <c r="L4625" s="13">
        <v>1209</v>
      </c>
      <c r="M4625" s="13" t="s">
        <v>1942</v>
      </c>
    </row>
    <row r="4626" spans="10:13" x14ac:dyDescent="0.25">
      <c r="J4626" s="13">
        <v>1209</v>
      </c>
      <c r="K4626" s="13" t="s">
        <v>1123</v>
      </c>
      <c r="L4626" s="13">
        <v>1209</v>
      </c>
      <c r="M4626" s="13" t="s">
        <v>1942</v>
      </c>
    </row>
    <row r="4627" spans="10:13" x14ac:dyDescent="0.25">
      <c r="J4627" s="13">
        <v>1209</v>
      </c>
      <c r="K4627" s="13" t="s">
        <v>594</v>
      </c>
      <c r="L4627" s="13">
        <v>1209</v>
      </c>
      <c r="M4627" s="13" t="s">
        <v>1942</v>
      </c>
    </row>
    <row r="4628" spans="10:13" x14ac:dyDescent="0.25">
      <c r="J4628" s="13">
        <v>1209</v>
      </c>
      <c r="K4628" s="13" t="s">
        <v>594</v>
      </c>
      <c r="L4628" s="13">
        <v>1209</v>
      </c>
      <c r="M4628" s="13" t="s">
        <v>1942</v>
      </c>
    </row>
    <row r="4629" spans="10:13" x14ac:dyDescent="0.25">
      <c r="J4629" s="13">
        <v>1209</v>
      </c>
      <c r="K4629" s="13" t="s">
        <v>594</v>
      </c>
      <c r="L4629" s="13">
        <v>1209</v>
      </c>
      <c r="M4629" s="13" t="s">
        <v>1942</v>
      </c>
    </row>
    <row r="4630" spans="10:13" x14ac:dyDescent="0.25">
      <c r="J4630" s="13">
        <v>1209</v>
      </c>
      <c r="K4630" s="13" t="s">
        <v>1123</v>
      </c>
      <c r="L4630" s="13">
        <v>1209</v>
      </c>
      <c r="M4630" s="13" t="s">
        <v>1942</v>
      </c>
    </row>
    <row r="4631" spans="10:13" x14ac:dyDescent="0.25">
      <c r="J4631" s="13">
        <v>1209</v>
      </c>
      <c r="K4631" s="13" t="s">
        <v>1123</v>
      </c>
      <c r="L4631" s="13">
        <v>1209</v>
      </c>
      <c r="M4631" s="13" t="s">
        <v>1942</v>
      </c>
    </row>
    <row r="4632" spans="10:13" x14ac:dyDescent="0.25">
      <c r="J4632" s="13">
        <v>1209</v>
      </c>
      <c r="K4632" s="13" t="s">
        <v>594</v>
      </c>
      <c r="L4632" s="13">
        <v>1209</v>
      </c>
      <c r="M4632" s="13" t="s">
        <v>1942</v>
      </c>
    </row>
    <row r="4633" spans="10:13" x14ac:dyDescent="0.25">
      <c r="J4633" s="13">
        <v>1209</v>
      </c>
      <c r="K4633" s="13" t="s">
        <v>1123</v>
      </c>
      <c r="L4633" s="13">
        <v>1209</v>
      </c>
      <c r="M4633" s="13" t="s">
        <v>1942</v>
      </c>
    </row>
    <row r="4634" spans="10:13" x14ac:dyDescent="0.25">
      <c r="J4634" s="13">
        <v>1209</v>
      </c>
      <c r="K4634" s="13" t="s">
        <v>594</v>
      </c>
      <c r="L4634" s="13">
        <v>1209</v>
      </c>
      <c r="M4634" s="13" t="s">
        <v>1942</v>
      </c>
    </row>
    <row r="4635" spans="10:13" x14ac:dyDescent="0.25">
      <c r="J4635" s="13">
        <v>1209</v>
      </c>
      <c r="K4635" s="13" t="s">
        <v>1123</v>
      </c>
      <c r="L4635" s="13">
        <v>1209</v>
      </c>
      <c r="M4635" s="13" t="s">
        <v>1942</v>
      </c>
    </row>
    <row r="4636" spans="10:13" x14ac:dyDescent="0.25">
      <c r="J4636" s="13">
        <v>1209</v>
      </c>
      <c r="K4636" s="13" t="s">
        <v>594</v>
      </c>
      <c r="L4636" s="13">
        <v>1209</v>
      </c>
      <c r="M4636" s="13" t="s">
        <v>1942</v>
      </c>
    </row>
    <row r="4637" spans="10:13" x14ac:dyDescent="0.25">
      <c r="J4637" s="13">
        <v>1209</v>
      </c>
      <c r="K4637" s="13" t="s">
        <v>594</v>
      </c>
      <c r="L4637" s="13">
        <v>1209</v>
      </c>
      <c r="M4637" s="13" t="s">
        <v>1942</v>
      </c>
    </row>
    <row r="4638" spans="10:13" x14ac:dyDescent="0.25">
      <c r="J4638" s="13">
        <v>1209</v>
      </c>
      <c r="K4638" s="13" t="s">
        <v>1123</v>
      </c>
      <c r="L4638" s="13">
        <v>1209</v>
      </c>
      <c r="M4638" s="13" t="s">
        <v>1942</v>
      </c>
    </row>
    <row r="4639" spans="10:13" x14ac:dyDescent="0.25">
      <c r="J4639" s="13">
        <v>1209</v>
      </c>
      <c r="K4639" s="13" t="s">
        <v>594</v>
      </c>
      <c r="L4639" s="13">
        <v>1209</v>
      </c>
      <c r="M4639" s="13" t="s">
        <v>1942</v>
      </c>
    </row>
    <row r="4640" spans="10:13" x14ac:dyDescent="0.25">
      <c r="J4640" s="13">
        <v>1209</v>
      </c>
      <c r="K4640" s="13" t="s">
        <v>1193</v>
      </c>
      <c r="L4640" s="13">
        <v>1209</v>
      </c>
      <c r="M4640" s="13" t="s">
        <v>1942</v>
      </c>
    </row>
    <row r="4641" spans="10:13" x14ac:dyDescent="0.25">
      <c r="J4641" s="13">
        <v>1209</v>
      </c>
      <c r="K4641" s="13" t="s">
        <v>926</v>
      </c>
      <c r="L4641" s="13">
        <v>1209</v>
      </c>
      <c r="M4641" s="13" t="s">
        <v>1942</v>
      </c>
    </row>
    <row r="4642" spans="10:13" x14ac:dyDescent="0.25">
      <c r="J4642" s="13">
        <v>1209</v>
      </c>
      <c r="K4642" s="13" t="s">
        <v>825</v>
      </c>
      <c r="L4642" s="13">
        <v>1209</v>
      </c>
      <c r="M4642" s="13" t="s">
        <v>1942</v>
      </c>
    </row>
    <row r="4643" spans="10:13" x14ac:dyDescent="0.25">
      <c r="J4643" s="13">
        <v>1209</v>
      </c>
      <c r="K4643" s="13" t="s">
        <v>825</v>
      </c>
      <c r="L4643" s="13">
        <v>1209</v>
      </c>
      <c r="M4643" s="13" t="s">
        <v>1942</v>
      </c>
    </row>
    <row r="4644" spans="10:13" x14ac:dyDescent="0.25">
      <c r="J4644" s="13">
        <v>1209</v>
      </c>
      <c r="K4644" s="13" t="s">
        <v>1256</v>
      </c>
      <c r="L4644" s="13">
        <v>1209</v>
      </c>
      <c r="M4644" s="13" t="s">
        <v>1942</v>
      </c>
    </row>
    <row r="4645" spans="10:13" x14ac:dyDescent="0.25">
      <c r="J4645" s="13">
        <v>2406</v>
      </c>
      <c r="K4645" s="13" t="s">
        <v>1123</v>
      </c>
      <c r="L4645" s="13">
        <v>2406</v>
      </c>
      <c r="M4645" s="13" t="s">
        <v>1942</v>
      </c>
    </row>
    <row r="4646" spans="10:13" x14ac:dyDescent="0.25">
      <c r="J4646" s="13">
        <v>2406</v>
      </c>
      <c r="K4646" s="13" t="s">
        <v>1123</v>
      </c>
      <c r="L4646" s="13">
        <v>2406</v>
      </c>
      <c r="M4646" s="13" t="s">
        <v>1942</v>
      </c>
    </row>
    <row r="4647" spans="10:13" x14ac:dyDescent="0.25">
      <c r="J4647" s="13">
        <v>2406</v>
      </c>
      <c r="K4647" s="13" t="s">
        <v>1123</v>
      </c>
      <c r="L4647" s="13">
        <v>2406</v>
      </c>
      <c r="M4647" s="13" t="s">
        <v>1942</v>
      </c>
    </row>
    <row r="4648" spans="10:13" x14ac:dyDescent="0.25">
      <c r="J4648" s="13">
        <v>2406</v>
      </c>
      <c r="K4648" s="13" t="s">
        <v>1123</v>
      </c>
      <c r="L4648" s="13">
        <v>2406</v>
      </c>
      <c r="M4648" s="13" t="s">
        <v>1942</v>
      </c>
    </row>
    <row r="4649" spans="10:13" x14ac:dyDescent="0.25">
      <c r="J4649" s="13">
        <v>2406</v>
      </c>
      <c r="K4649" s="13" t="s">
        <v>1123</v>
      </c>
      <c r="L4649" s="13">
        <v>2406</v>
      </c>
      <c r="M4649" s="13" t="s">
        <v>1942</v>
      </c>
    </row>
    <row r="4650" spans="10:13" x14ac:dyDescent="0.25">
      <c r="J4650" s="13">
        <v>1209</v>
      </c>
      <c r="K4650" s="13" t="s">
        <v>1123</v>
      </c>
      <c r="L4650" s="13">
        <v>1209</v>
      </c>
      <c r="M4650" s="13" t="s">
        <v>1942</v>
      </c>
    </row>
    <row r="4651" spans="10:13" x14ac:dyDescent="0.25">
      <c r="J4651" s="13">
        <v>1209</v>
      </c>
      <c r="K4651" s="13" t="s">
        <v>594</v>
      </c>
      <c r="L4651" s="13">
        <v>1209</v>
      </c>
      <c r="M4651" s="13" t="s">
        <v>1942</v>
      </c>
    </row>
    <row r="4652" spans="10:13" x14ac:dyDescent="0.25">
      <c r="J4652" s="13">
        <v>1209</v>
      </c>
      <c r="K4652" s="13" t="s">
        <v>594</v>
      </c>
      <c r="L4652" s="13">
        <v>1209</v>
      </c>
      <c r="M4652" s="13" t="s">
        <v>1942</v>
      </c>
    </row>
    <row r="4653" spans="10:13" x14ac:dyDescent="0.25">
      <c r="J4653" s="13">
        <v>1209</v>
      </c>
      <c r="K4653" s="13" t="s">
        <v>1256</v>
      </c>
      <c r="L4653" s="13">
        <v>1209</v>
      </c>
      <c r="M4653" s="13" t="s">
        <v>1942</v>
      </c>
    </row>
    <row r="4654" spans="10:13" x14ac:dyDescent="0.25">
      <c r="J4654" s="13">
        <v>1209</v>
      </c>
      <c r="K4654" s="13" t="s">
        <v>1123</v>
      </c>
      <c r="L4654" s="13">
        <v>1209</v>
      </c>
      <c r="M4654" s="13" t="s">
        <v>1942</v>
      </c>
    </row>
    <row r="4655" spans="10:13" x14ac:dyDescent="0.25">
      <c r="J4655" s="13">
        <v>1209</v>
      </c>
      <c r="K4655" s="13" t="s">
        <v>1123</v>
      </c>
      <c r="L4655" s="13">
        <v>1209</v>
      </c>
      <c r="M4655" s="13" t="s">
        <v>1942</v>
      </c>
    </row>
    <row r="4656" spans="10:13" x14ac:dyDescent="0.25">
      <c r="J4656" s="13">
        <v>1209</v>
      </c>
      <c r="K4656" s="13" t="s">
        <v>1256</v>
      </c>
      <c r="L4656" s="13">
        <v>1209</v>
      </c>
      <c r="M4656" s="13" t="s">
        <v>1942</v>
      </c>
    </row>
    <row r="4657" spans="10:13" x14ac:dyDescent="0.25">
      <c r="J4657" s="13">
        <v>1209</v>
      </c>
      <c r="K4657" s="13" t="s">
        <v>1123</v>
      </c>
      <c r="L4657" s="13">
        <v>1209</v>
      </c>
      <c r="M4657" s="13" t="s">
        <v>1942</v>
      </c>
    </row>
    <row r="4658" spans="10:13" x14ac:dyDescent="0.25">
      <c r="J4658" s="13">
        <v>1209</v>
      </c>
      <c r="K4658" s="13" t="s">
        <v>594</v>
      </c>
      <c r="L4658" s="13">
        <v>1209</v>
      </c>
      <c r="M4658" s="13" t="s">
        <v>1942</v>
      </c>
    </row>
    <row r="4659" spans="10:13" x14ac:dyDescent="0.25">
      <c r="J4659" s="13">
        <v>1209</v>
      </c>
      <c r="K4659" s="13" t="s">
        <v>1077</v>
      </c>
      <c r="L4659" s="13">
        <v>1209</v>
      </c>
      <c r="M4659" s="13" t="s">
        <v>1942</v>
      </c>
    </row>
    <row r="4660" spans="10:13" x14ac:dyDescent="0.25">
      <c r="J4660" s="13">
        <v>1209</v>
      </c>
      <c r="K4660" s="13" t="s">
        <v>926</v>
      </c>
      <c r="L4660" s="13">
        <v>1209</v>
      </c>
      <c r="M4660" s="13" t="s">
        <v>1942</v>
      </c>
    </row>
    <row r="4661" spans="10:13" x14ac:dyDescent="0.25">
      <c r="J4661" s="13">
        <v>1629</v>
      </c>
      <c r="K4661" s="13" t="s">
        <v>752</v>
      </c>
      <c r="L4661" s="13">
        <v>1629</v>
      </c>
      <c r="M4661" s="13" t="s">
        <v>1942</v>
      </c>
    </row>
    <row r="4662" spans="10:13" x14ac:dyDescent="0.25">
      <c r="J4662" s="13">
        <v>1209</v>
      </c>
      <c r="K4662" s="13" t="s">
        <v>594</v>
      </c>
      <c r="L4662" s="13">
        <v>1209</v>
      </c>
      <c r="M4662" s="13" t="s">
        <v>1942</v>
      </c>
    </row>
    <row r="4663" spans="10:13" x14ac:dyDescent="0.25">
      <c r="J4663" s="13">
        <v>1209</v>
      </c>
      <c r="K4663" s="13" t="s">
        <v>594</v>
      </c>
      <c r="L4663" s="13">
        <v>1209</v>
      </c>
      <c r="M4663" s="13" t="s">
        <v>1942</v>
      </c>
    </row>
    <row r="4664" spans="10:13" x14ac:dyDescent="0.25">
      <c r="J4664" s="13">
        <v>1209</v>
      </c>
      <c r="K4664" s="13" t="s">
        <v>1123</v>
      </c>
      <c r="L4664" s="13">
        <v>1209</v>
      </c>
      <c r="M4664" s="13" t="s">
        <v>1942</v>
      </c>
    </row>
    <row r="4665" spans="10:13" x14ac:dyDescent="0.25">
      <c r="J4665" s="13">
        <v>1209</v>
      </c>
      <c r="K4665" s="13" t="s">
        <v>594</v>
      </c>
      <c r="L4665" s="13">
        <v>1209</v>
      </c>
      <c r="M4665" s="13" t="s">
        <v>1942</v>
      </c>
    </row>
    <row r="4666" spans="10:13" x14ac:dyDescent="0.25">
      <c r="J4666" s="13">
        <v>1209</v>
      </c>
      <c r="K4666" s="13" t="s">
        <v>594</v>
      </c>
      <c r="L4666" s="13">
        <v>1209</v>
      </c>
      <c r="M4666" s="13" t="s">
        <v>1942</v>
      </c>
    </row>
    <row r="4667" spans="10:13" x14ac:dyDescent="0.25">
      <c r="J4667" s="13">
        <v>2802</v>
      </c>
      <c r="K4667" s="13" t="s">
        <v>926</v>
      </c>
      <c r="L4667" s="13">
        <v>2802</v>
      </c>
      <c r="M4667" s="13" t="s">
        <v>1942</v>
      </c>
    </row>
    <row r="4668" spans="10:13" x14ac:dyDescent="0.25">
      <c r="J4668" s="13">
        <v>2802</v>
      </c>
      <c r="K4668" s="13" t="s">
        <v>926</v>
      </c>
      <c r="L4668" s="13">
        <v>2802</v>
      </c>
      <c r="M4668" s="13" t="s">
        <v>1942</v>
      </c>
    </row>
    <row r="4669" spans="10:13" x14ac:dyDescent="0.25">
      <c r="J4669" s="13">
        <v>1209</v>
      </c>
      <c r="K4669" s="13" t="s">
        <v>594</v>
      </c>
      <c r="L4669" s="13">
        <v>1209</v>
      </c>
      <c r="M4669" s="13" t="s">
        <v>1942</v>
      </c>
    </row>
    <row r="4670" spans="10:13" x14ac:dyDescent="0.25">
      <c r="J4670" s="13">
        <v>1209</v>
      </c>
      <c r="K4670" s="13" t="s">
        <v>594</v>
      </c>
      <c r="L4670" s="13">
        <v>1209</v>
      </c>
      <c r="M4670" s="13" t="s">
        <v>1942</v>
      </c>
    </row>
    <row r="4671" spans="10:13" x14ac:dyDescent="0.25">
      <c r="J4671" s="13">
        <v>1440</v>
      </c>
      <c r="K4671" s="13" t="s">
        <v>926</v>
      </c>
      <c r="L4671" s="13">
        <v>1440</v>
      </c>
      <c r="M4671" s="13" t="s">
        <v>1942</v>
      </c>
    </row>
    <row r="4672" spans="10:13" x14ac:dyDescent="0.25">
      <c r="J4672" s="13">
        <v>2802</v>
      </c>
      <c r="K4672" s="13" t="s">
        <v>926</v>
      </c>
      <c r="L4672" s="13">
        <v>2802</v>
      </c>
      <c r="M4672" s="13" t="s">
        <v>1942</v>
      </c>
    </row>
    <row r="4673" spans="10:13" x14ac:dyDescent="0.25">
      <c r="J4673" s="13">
        <v>2802</v>
      </c>
      <c r="K4673" s="13" t="s">
        <v>926</v>
      </c>
      <c r="L4673" s="13">
        <v>2802</v>
      </c>
      <c r="M4673" s="13" t="s">
        <v>1942</v>
      </c>
    </row>
    <row r="4674" spans="10:13" x14ac:dyDescent="0.25">
      <c r="J4674" s="13">
        <v>1209</v>
      </c>
      <c r="K4674" s="13" t="s">
        <v>594</v>
      </c>
      <c r="L4674" s="13">
        <v>1209</v>
      </c>
      <c r="M4674" s="13" t="s">
        <v>1942</v>
      </c>
    </row>
    <row r="4675" spans="10:13" x14ac:dyDescent="0.25">
      <c r="J4675" s="13">
        <v>1209</v>
      </c>
      <c r="K4675" s="13" t="s">
        <v>594</v>
      </c>
      <c r="L4675" s="13">
        <v>1209</v>
      </c>
      <c r="M4675" s="13" t="s">
        <v>1942</v>
      </c>
    </row>
    <row r="4676" spans="10:13" x14ac:dyDescent="0.25">
      <c r="J4676" s="13">
        <v>1209</v>
      </c>
      <c r="K4676" s="13" t="s">
        <v>594</v>
      </c>
      <c r="L4676" s="13">
        <v>1209</v>
      </c>
      <c r="M4676" s="13" t="s">
        <v>1942</v>
      </c>
    </row>
    <row r="4677" spans="10:13" x14ac:dyDescent="0.25">
      <c r="J4677" s="13">
        <v>2564</v>
      </c>
      <c r="K4677" s="13" t="s">
        <v>926</v>
      </c>
      <c r="L4677" s="13">
        <v>2564</v>
      </c>
      <c r="M4677" s="13" t="s">
        <v>1942</v>
      </c>
    </row>
    <row r="4678" spans="10:13" x14ac:dyDescent="0.25">
      <c r="J4678" s="13">
        <v>2802</v>
      </c>
      <c r="K4678" s="13" t="s">
        <v>926</v>
      </c>
      <c r="L4678" s="13">
        <v>2802</v>
      </c>
      <c r="M4678" s="13" t="s">
        <v>1942</v>
      </c>
    </row>
    <row r="4679" spans="10:13" x14ac:dyDescent="0.25">
      <c r="J4679" s="13">
        <v>1209</v>
      </c>
      <c r="K4679" s="13" t="s">
        <v>1077</v>
      </c>
      <c r="L4679" s="13">
        <v>1209</v>
      </c>
      <c r="M4679" s="13" t="s">
        <v>1942</v>
      </c>
    </row>
    <row r="4680" spans="10:13" x14ac:dyDescent="0.25">
      <c r="J4680" s="13">
        <v>1209</v>
      </c>
      <c r="K4680" s="13" t="s">
        <v>1193</v>
      </c>
      <c r="L4680" s="13">
        <v>1209</v>
      </c>
      <c r="M4680" s="13" t="s">
        <v>1942</v>
      </c>
    </row>
    <row r="4681" spans="10:13" x14ac:dyDescent="0.25">
      <c r="J4681" s="13">
        <v>2802</v>
      </c>
      <c r="K4681" s="13" t="s">
        <v>926</v>
      </c>
      <c r="L4681" s="13">
        <v>2802</v>
      </c>
      <c r="M4681" s="13" t="s">
        <v>1942</v>
      </c>
    </row>
    <row r="4682" spans="10:13" x14ac:dyDescent="0.25">
      <c r="J4682" s="13">
        <v>1209</v>
      </c>
      <c r="K4682" s="13" t="s">
        <v>594</v>
      </c>
      <c r="L4682" s="13">
        <v>1209</v>
      </c>
      <c r="M4682" s="13" t="s">
        <v>1942</v>
      </c>
    </row>
    <row r="4683" spans="10:13" x14ac:dyDescent="0.25">
      <c r="J4683" s="13">
        <v>1440</v>
      </c>
      <c r="K4683" s="13" t="s">
        <v>926</v>
      </c>
      <c r="L4683" s="13">
        <v>1440</v>
      </c>
      <c r="M4683" s="13" t="s">
        <v>1942</v>
      </c>
    </row>
    <row r="4684" spans="10:13" x14ac:dyDescent="0.25">
      <c r="J4684" s="13">
        <v>2802</v>
      </c>
      <c r="K4684" s="13" t="s">
        <v>926</v>
      </c>
      <c r="L4684" s="13">
        <v>2802</v>
      </c>
      <c r="M4684" s="13" t="s">
        <v>1942</v>
      </c>
    </row>
    <row r="4685" spans="10:13" x14ac:dyDescent="0.25">
      <c r="J4685" s="13">
        <v>2798</v>
      </c>
      <c r="K4685" s="13" t="s">
        <v>926</v>
      </c>
      <c r="L4685" s="13">
        <v>2798</v>
      </c>
      <c r="M4685" s="13" t="s">
        <v>1942</v>
      </c>
    </row>
    <row r="4686" spans="10:13" x14ac:dyDescent="0.25">
      <c r="J4686" s="13">
        <v>2802</v>
      </c>
      <c r="K4686" s="13" t="s">
        <v>926</v>
      </c>
      <c r="L4686" s="13">
        <v>2802</v>
      </c>
      <c r="M4686" s="13" t="s">
        <v>1942</v>
      </c>
    </row>
    <row r="4687" spans="10:13" x14ac:dyDescent="0.25">
      <c r="J4687" s="13">
        <v>1209</v>
      </c>
      <c r="K4687" s="13" t="s">
        <v>825</v>
      </c>
      <c r="L4687" s="13">
        <v>1209</v>
      </c>
      <c r="M4687" s="13" t="s">
        <v>1942</v>
      </c>
    </row>
    <row r="4688" spans="10:13" x14ac:dyDescent="0.25">
      <c r="J4688" s="13">
        <v>1209</v>
      </c>
      <c r="K4688" s="13" t="s">
        <v>1123</v>
      </c>
      <c r="L4688" s="13">
        <v>1209</v>
      </c>
      <c r="M4688" s="13" t="s">
        <v>1942</v>
      </c>
    </row>
    <row r="4689" spans="10:13" x14ac:dyDescent="0.25">
      <c r="J4689" s="13">
        <v>1629</v>
      </c>
      <c r="K4689" s="13" t="s">
        <v>752</v>
      </c>
      <c r="L4689" s="13">
        <v>1629</v>
      </c>
      <c r="M4689" s="13" t="s">
        <v>1942</v>
      </c>
    </row>
    <row r="4690" spans="10:13" x14ac:dyDescent="0.25">
      <c r="J4690" s="13">
        <v>1629</v>
      </c>
      <c r="K4690" s="13" t="s">
        <v>752</v>
      </c>
      <c r="L4690" s="13">
        <v>1629</v>
      </c>
      <c r="M4690" s="13" t="s">
        <v>1942</v>
      </c>
    </row>
    <row r="4691" spans="10:13" x14ac:dyDescent="0.25">
      <c r="J4691" s="13">
        <v>1629</v>
      </c>
      <c r="K4691" s="13" t="s">
        <v>752</v>
      </c>
      <c r="L4691" s="13">
        <v>1629</v>
      </c>
      <c r="M4691" s="13" t="s">
        <v>1942</v>
      </c>
    </row>
    <row r="4692" spans="10:13" x14ac:dyDescent="0.25">
      <c r="J4692" s="13">
        <v>1209</v>
      </c>
      <c r="K4692" s="13" t="s">
        <v>825</v>
      </c>
      <c r="L4692" s="13">
        <v>1209</v>
      </c>
      <c r="M4692" s="13" t="s">
        <v>1943</v>
      </c>
    </row>
    <row r="4693" spans="10:13" x14ac:dyDescent="0.25">
      <c r="J4693" s="13">
        <v>1209</v>
      </c>
      <c r="K4693" s="13" t="s">
        <v>1123</v>
      </c>
      <c r="L4693" s="13">
        <v>1209</v>
      </c>
      <c r="M4693" s="13" t="s">
        <v>1943</v>
      </c>
    </row>
    <row r="4694" spans="10:13" x14ac:dyDescent="0.25">
      <c r="J4694" s="13">
        <v>1209</v>
      </c>
      <c r="K4694" s="13" t="s">
        <v>594</v>
      </c>
      <c r="L4694" s="13">
        <v>1209</v>
      </c>
      <c r="M4694" s="13" t="s">
        <v>1943</v>
      </c>
    </row>
    <row r="4695" spans="10:13" x14ac:dyDescent="0.25">
      <c r="J4695" s="13">
        <v>1209</v>
      </c>
      <c r="K4695" s="13" t="s">
        <v>594</v>
      </c>
      <c r="L4695" s="13">
        <v>1209</v>
      </c>
      <c r="M4695" s="13" t="s">
        <v>1943</v>
      </c>
    </row>
    <row r="4696" spans="10:13" x14ac:dyDescent="0.25">
      <c r="J4696" s="13">
        <v>1209</v>
      </c>
      <c r="K4696" s="13" t="s">
        <v>825</v>
      </c>
      <c r="L4696" s="13">
        <v>1209</v>
      </c>
      <c r="M4696" s="13" t="s">
        <v>1943</v>
      </c>
    </row>
    <row r="4697" spans="10:13" x14ac:dyDescent="0.25">
      <c r="J4697" s="13">
        <v>2179</v>
      </c>
      <c r="K4697" s="13" t="s">
        <v>1295</v>
      </c>
      <c r="L4697" s="13">
        <v>2179</v>
      </c>
      <c r="M4697" s="13" t="s">
        <v>1943</v>
      </c>
    </row>
    <row r="4698" spans="10:13" x14ac:dyDescent="0.25">
      <c r="J4698" s="13">
        <v>2179</v>
      </c>
      <c r="K4698" s="13" t="s">
        <v>1295</v>
      </c>
      <c r="L4698" s="13">
        <v>2179</v>
      </c>
      <c r="M4698" s="13" t="s">
        <v>1943</v>
      </c>
    </row>
    <row r="4699" spans="10:13" x14ac:dyDescent="0.25">
      <c r="J4699" s="13">
        <v>2179</v>
      </c>
      <c r="K4699" s="13" t="s">
        <v>1295</v>
      </c>
      <c r="L4699" s="13">
        <v>2179</v>
      </c>
      <c r="M4699" s="13" t="s">
        <v>1943</v>
      </c>
    </row>
    <row r="4700" spans="10:13" x14ac:dyDescent="0.25">
      <c r="J4700" s="13">
        <v>2179</v>
      </c>
      <c r="K4700" s="13" t="s">
        <v>1295</v>
      </c>
      <c r="L4700" s="13">
        <v>2179</v>
      </c>
      <c r="M4700" s="13" t="s">
        <v>1943</v>
      </c>
    </row>
    <row r="4701" spans="10:13" x14ac:dyDescent="0.25">
      <c r="J4701" s="13">
        <v>2179</v>
      </c>
      <c r="K4701" s="13" t="s">
        <v>1295</v>
      </c>
      <c r="L4701" s="13">
        <v>2179</v>
      </c>
      <c r="M4701" s="13" t="s">
        <v>1943</v>
      </c>
    </row>
    <row r="4702" spans="10:13" x14ac:dyDescent="0.25">
      <c r="J4702" s="13">
        <v>2179</v>
      </c>
      <c r="K4702" s="13" t="s">
        <v>1295</v>
      </c>
      <c r="L4702" s="13">
        <v>2179</v>
      </c>
      <c r="M4702" s="13" t="s">
        <v>1943</v>
      </c>
    </row>
    <row r="4703" spans="10:13" x14ac:dyDescent="0.25">
      <c r="J4703" s="13">
        <v>2179</v>
      </c>
      <c r="K4703" s="13" t="s">
        <v>1295</v>
      </c>
      <c r="L4703" s="13">
        <v>2179</v>
      </c>
      <c r="M4703" s="13" t="s">
        <v>1943</v>
      </c>
    </row>
    <row r="4704" spans="10:13" x14ac:dyDescent="0.25">
      <c r="J4704" s="13">
        <v>2179</v>
      </c>
      <c r="K4704" s="13" t="s">
        <v>1295</v>
      </c>
      <c r="L4704" s="13">
        <v>2179</v>
      </c>
      <c r="M4704" s="13" t="s">
        <v>1943</v>
      </c>
    </row>
    <row r="4705" spans="10:13" x14ac:dyDescent="0.25">
      <c r="J4705" s="13">
        <v>2179</v>
      </c>
      <c r="K4705" s="13" t="s">
        <v>1295</v>
      </c>
      <c r="L4705" s="13">
        <v>2179</v>
      </c>
      <c r="M4705" s="13" t="s">
        <v>1943</v>
      </c>
    </row>
    <row r="4706" spans="10:13" x14ac:dyDescent="0.25">
      <c r="J4706" s="13">
        <v>2179</v>
      </c>
      <c r="K4706" s="13" t="s">
        <v>1295</v>
      </c>
      <c r="L4706" s="13">
        <v>2179</v>
      </c>
      <c r="M4706" s="13" t="s">
        <v>1943</v>
      </c>
    </row>
    <row r="4707" spans="10:13" x14ac:dyDescent="0.25">
      <c r="J4707" s="13">
        <v>2179</v>
      </c>
      <c r="K4707" s="13" t="s">
        <v>1295</v>
      </c>
      <c r="L4707" s="13">
        <v>2179</v>
      </c>
      <c r="M4707" s="13" t="s">
        <v>1943</v>
      </c>
    </row>
    <row r="4708" spans="10:13" x14ac:dyDescent="0.25">
      <c r="J4708" s="13">
        <v>2179</v>
      </c>
      <c r="K4708" s="13" t="s">
        <v>1295</v>
      </c>
      <c r="L4708" s="13">
        <v>2179</v>
      </c>
      <c r="M4708" s="13" t="s">
        <v>1943</v>
      </c>
    </row>
    <row r="4709" spans="10:13" x14ac:dyDescent="0.25">
      <c r="J4709" s="13">
        <v>2179</v>
      </c>
      <c r="K4709" s="13" t="s">
        <v>1295</v>
      </c>
      <c r="L4709" s="13">
        <v>2179</v>
      </c>
      <c r="M4709" s="13" t="s">
        <v>1943</v>
      </c>
    </row>
    <row r="4710" spans="10:13" x14ac:dyDescent="0.25">
      <c r="J4710" s="13">
        <v>2179</v>
      </c>
      <c r="K4710" s="13" t="s">
        <v>1295</v>
      </c>
      <c r="L4710" s="13">
        <v>2179</v>
      </c>
      <c r="M4710" s="13" t="s">
        <v>1943</v>
      </c>
    </row>
    <row r="4711" spans="10:13" x14ac:dyDescent="0.25">
      <c r="J4711" s="13">
        <v>2179</v>
      </c>
      <c r="K4711" s="13" t="s">
        <v>1295</v>
      </c>
      <c r="L4711" s="13">
        <v>2179</v>
      </c>
      <c r="M4711" s="13" t="s">
        <v>1943</v>
      </c>
    </row>
    <row r="4712" spans="10:13" x14ac:dyDescent="0.25">
      <c r="J4712" s="13">
        <v>2179</v>
      </c>
      <c r="K4712" s="13" t="s">
        <v>1295</v>
      </c>
      <c r="L4712" s="13">
        <v>2179</v>
      </c>
      <c r="M4712" s="13" t="s">
        <v>1943</v>
      </c>
    </row>
    <row r="4713" spans="10:13" x14ac:dyDescent="0.25">
      <c r="J4713" s="13">
        <v>2179</v>
      </c>
      <c r="K4713" s="13" t="s">
        <v>1295</v>
      </c>
      <c r="L4713" s="13">
        <v>2179</v>
      </c>
      <c r="M4713" s="13" t="s">
        <v>1943</v>
      </c>
    </row>
    <row r="4714" spans="10:13" x14ac:dyDescent="0.25">
      <c r="J4714" s="13">
        <v>2179</v>
      </c>
      <c r="K4714" s="13" t="s">
        <v>1295</v>
      </c>
      <c r="L4714" s="13">
        <v>2179</v>
      </c>
      <c r="M4714" s="13" t="s">
        <v>1943</v>
      </c>
    </row>
    <row r="4715" spans="10:13" x14ac:dyDescent="0.25">
      <c r="J4715" s="13">
        <v>2179</v>
      </c>
      <c r="K4715" s="13" t="s">
        <v>1295</v>
      </c>
      <c r="L4715" s="13">
        <v>2179</v>
      </c>
      <c r="M4715" s="13" t="s">
        <v>1943</v>
      </c>
    </row>
    <row r="4716" spans="10:13" x14ac:dyDescent="0.25">
      <c r="J4716" s="13">
        <v>2179</v>
      </c>
      <c r="K4716" s="13" t="s">
        <v>1295</v>
      </c>
      <c r="L4716" s="13">
        <v>2179</v>
      </c>
      <c r="M4716" s="13" t="s">
        <v>1943</v>
      </c>
    </row>
    <row r="4717" spans="10:13" x14ac:dyDescent="0.25">
      <c r="J4717" s="13">
        <v>2179</v>
      </c>
      <c r="K4717" s="13" t="s">
        <v>1295</v>
      </c>
      <c r="L4717" s="13">
        <v>2179</v>
      </c>
      <c r="M4717" s="13" t="s">
        <v>1943</v>
      </c>
    </row>
    <row r="4718" spans="10:13" x14ac:dyDescent="0.25">
      <c r="J4718" s="13">
        <v>2179</v>
      </c>
      <c r="K4718" s="13" t="s">
        <v>1295</v>
      </c>
      <c r="L4718" s="13">
        <v>2179</v>
      </c>
      <c r="M4718" s="13" t="s">
        <v>1943</v>
      </c>
    </row>
    <row r="4719" spans="10:13" x14ac:dyDescent="0.25">
      <c r="J4719" s="13">
        <v>2179</v>
      </c>
      <c r="K4719" s="13" t="s">
        <v>1295</v>
      </c>
      <c r="L4719" s="13">
        <v>2179</v>
      </c>
      <c r="M4719" s="13" t="s">
        <v>1943</v>
      </c>
    </row>
    <row r="4720" spans="10:13" x14ac:dyDescent="0.25">
      <c r="J4720" s="13">
        <v>2179</v>
      </c>
      <c r="K4720" s="13" t="s">
        <v>1295</v>
      </c>
      <c r="L4720" s="13">
        <v>2179</v>
      </c>
      <c r="M4720" s="13" t="s">
        <v>1943</v>
      </c>
    </row>
    <row r="4721" spans="10:13" x14ac:dyDescent="0.25">
      <c r="J4721" s="13">
        <v>2179</v>
      </c>
      <c r="K4721" s="13" t="s">
        <v>1295</v>
      </c>
      <c r="L4721" s="13">
        <v>2179</v>
      </c>
      <c r="M4721" s="13" t="s">
        <v>1943</v>
      </c>
    </row>
    <row r="4722" spans="10:13" x14ac:dyDescent="0.25">
      <c r="J4722" s="13">
        <v>2179</v>
      </c>
      <c r="K4722" s="13" t="s">
        <v>1295</v>
      </c>
      <c r="L4722" s="13">
        <v>2179</v>
      </c>
      <c r="M4722" s="13" t="s">
        <v>1943</v>
      </c>
    </row>
    <row r="4723" spans="10:13" x14ac:dyDescent="0.25">
      <c r="J4723" s="13">
        <v>2179</v>
      </c>
      <c r="K4723" s="13" t="s">
        <v>1295</v>
      </c>
      <c r="L4723" s="13">
        <v>2179</v>
      </c>
      <c r="M4723" s="13" t="s">
        <v>1943</v>
      </c>
    </row>
    <row r="4724" spans="10:13" x14ac:dyDescent="0.25">
      <c r="J4724" s="13">
        <v>2179</v>
      </c>
      <c r="K4724" s="13" t="s">
        <v>1295</v>
      </c>
      <c r="L4724" s="13">
        <v>2179</v>
      </c>
      <c r="M4724" s="13" t="s">
        <v>1943</v>
      </c>
    </row>
    <row r="4725" spans="10:13" x14ac:dyDescent="0.25">
      <c r="J4725" s="13">
        <v>2179</v>
      </c>
      <c r="K4725" s="13" t="s">
        <v>1295</v>
      </c>
      <c r="L4725" s="13">
        <v>2179</v>
      </c>
      <c r="M4725" s="13" t="s">
        <v>1943</v>
      </c>
    </row>
    <row r="4726" spans="10:13" x14ac:dyDescent="0.25">
      <c r="J4726" s="13">
        <v>2179</v>
      </c>
      <c r="K4726" s="13" t="s">
        <v>1295</v>
      </c>
      <c r="L4726" s="13">
        <v>2179</v>
      </c>
      <c r="M4726" s="13" t="s">
        <v>1943</v>
      </c>
    </row>
    <row r="4727" spans="10:13" x14ac:dyDescent="0.25">
      <c r="J4727" s="13">
        <v>2179</v>
      </c>
      <c r="K4727" s="13" t="s">
        <v>1295</v>
      </c>
      <c r="L4727" s="13">
        <v>2179</v>
      </c>
      <c r="M4727" s="13" t="s">
        <v>1943</v>
      </c>
    </row>
    <row r="4728" spans="10:13" x14ac:dyDescent="0.25">
      <c r="J4728" s="13">
        <v>2179</v>
      </c>
      <c r="K4728" s="13" t="s">
        <v>1295</v>
      </c>
      <c r="L4728" s="13">
        <v>2179</v>
      </c>
      <c r="M4728" s="13" t="s">
        <v>1943</v>
      </c>
    </row>
    <row r="4729" spans="10:13" x14ac:dyDescent="0.25">
      <c r="J4729" s="13">
        <v>2179</v>
      </c>
      <c r="K4729" s="13" t="s">
        <v>1295</v>
      </c>
      <c r="L4729" s="13">
        <v>2179</v>
      </c>
      <c r="M4729" s="13" t="s">
        <v>1943</v>
      </c>
    </row>
    <row r="4730" spans="10:13" x14ac:dyDescent="0.25">
      <c r="J4730" s="13">
        <v>2179</v>
      </c>
      <c r="K4730" s="13" t="s">
        <v>1295</v>
      </c>
      <c r="L4730" s="13">
        <v>2179</v>
      </c>
      <c r="M4730" s="13" t="s">
        <v>1943</v>
      </c>
    </row>
    <row r="4731" spans="10:13" x14ac:dyDescent="0.25">
      <c r="J4731" s="13">
        <v>2016</v>
      </c>
      <c r="K4731" s="13" t="s">
        <v>462</v>
      </c>
      <c r="L4731" s="13">
        <v>2016</v>
      </c>
      <c r="M4731" s="13" t="s">
        <v>1943</v>
      </c>
    </row>
    <row r="4732" spans="10:13" x14ac:dyDescent="0.25">
      <c r="J4732" s="13">
        <v>2016</v>
      </c>
      <c r="K4732" s="13" t="s">
        <v>462</v>
      </c>
      <c r="L4732" s="13">
        <v>2016</v>
      </c>
      <c r="M4732" s="13" t="s">
        <v>1943</v>
      </c>
    </row>
    <row r="4733" spans="10:13" x14ac:dyDescent="0.25">
      <c r="J4733" s="13">
        <v>2498</v>
      </c>
      <c r="K4733" s="13" t="s">
        <v>554</v>
      </c>
      <c r="L4733" s="13">
        <v>2498</v>
      </c>
      <c r="M4733" s="13" t="s">
        <v>1943</v>
      </c>
    </row>
    <row r="4734" spans="10:13" x14ac:dyDescent="0.25">
      <c r="J4734" s="13">
        <v>2498</v>
      </c>
      <c r="K4734" s="13" t="s">
        <v>554</v>
      </c>
      <c r="L4734" s="13">
        <v>2498</v>
      </c>
      <c r="M4734" s="13" t="s">
        <v>1943</v>
      </c>
    </row>
    <row r="4735" spans="10:13" x14ac:dyDescent="0.25">
      <c r="J4735" s="13">
        <v>2498</v>
      </c>
      <c r="K4735" s="13" t="s">
        <v>554</v>
      </c>
      <c r="L4735" s="13">
        <v>2498</v>
      </c>
      <c r="M4735" s="13" t="s">
        <v>1943</v>
      </c>
    </row>
    <row r="4736" spans="10:13" x14ac:dyDescent="0.25">
      <c r="J4736" s="13">
        <v>1209</v>
      </c>
      <c r="K4736" s="13" t="s">
        <v>926</v>
      </c>
      <c r="L4736" s="13">
        <v>1209</v>
      </c>
      <c r="M4736" s="13" t="s">
        <v>1943</v>
      </c>
    </row>
    <row r="4737" spans="10:13" x14ac:dyDescent="0.25">
      <c r="J4737" s="13">
        <v>1209</v>
      </c>
      <c r="K4737" s="13" t="s">
        <v>825</v>
      </c>
      <c r="L4737" s="13">
        <v>1209</v>
      </c>
      <c r="M4737" s="13" t="s">
        <v>1943</v>
      </c>
    </row>
    <row r="4738" spans="10:13" x14ac:dyDescent="0.25">
      <c r="J4738" s="13">
        <v>1209</v>
      </c>
      <c r="K4738" s="13" t="s">
        <v>1123</v>
      </c>
      <c r="L4738" s="13">
        <v>1209</v>
      </c>
      <c r="M4738" s="13" t="s">
        <v>1943</v>
      </c>
    </row>
    <row r="4739" spans="10:13" x14ac:dyDescent="0.25">
      <c r="J4739" s="13">
        <v>1209</v>
      </c>
      <c r="K4739" s="13" t="s">
        <v>594</v>
      </c>
      <c r="L4739" s="13">
        <v>1209</v>
      </c>
      <c r="M4739" s="13" t="s">
        <v>1943</v>
      </c>
    </row>
    <row r="4740" spans="10:13" x14ac:dyDescent="0.25">
      <c r="J4740" s="13">
        <v>1209</v>
      </c>
      <c r="K4740" s="13" t="s">
        <v>825</v>
      </c>
      <c r="L4740" s="13">
        <v>1209</v>
      </c>
      <c r="M4740" s="13" t="s">
        <v>1943</v>
      </c>
    </row>
    <row r="4741" spans="10:13" x14ac:dyDescent="0.25">
      <c r="J4741" s="13">
        <v>1209</v>
      </c>
      <c r="K4741" s="13" t="s">
        <v>825</v>
      </c>
      <c r="L4741" s="13">
        <v>1209</v>
      </c>
      <c r="M4741" s="13" t="s">
        <v>1943</v>
      </c>
    </row>
    <row r="4742" spans="10:13" x14ac:dyDescent="0.25">
      <c r="J4742" s="13">
        <v>1209</v>
      </c>
      <c r="K4742" s="13" t="s">
        <v>1123</v>
      </c>
      <c r="L4742" s="13">
        <v>1209</v>
      </c>
      <c r="M4742" s="13" t="s">
        <v>1943</v>
      </c>
    </row>
    <row r="4743" spans="10:13" x14ac:dyDescent="0.25">
      <c r="J4743" s="13">
        <v>1209</v>
      </c>
      <c r="K4743" s="13" t="s">
        <v>825</v>
      </c>
      <c r="L4743" s="13">
        <v>1209</v>
      </c>
      <c r="M4743" s="13" t="s">
        <v>1943</v>
      </c>
    </row>
    <row r="4744" spans="10:13" x14ac:dyDescent="0.25">
      <c r="J4744" s="13">
        <v>1209</v>
      </c>
      <c r="K4744" s="13" t="s">
        <v>1077</v>
      </c>
      <c r="L4744" s="13">
        <v>1209</v>
      </c>
      <c r="M4744" s="13" t="s">
        <v>1943</v>
      </c>
    </row>
    <row r="4745" spans="10:13" x14ac:dyDescent="0.25">
      <c r="J4745" s="13">
        <v>1209</v>
      </c>
      <c r="K4745" s="13" t="s">
        <v>1256</v>
      </c>
      <c r="L4745" s="13">
        <v>1209</v>
      </c>
      <c r="M4745" s="13" t="s">
        <v>1943</v>
      </c>
    </row>
    <row r="4746" spans="10:13" x14ac:dyDescent="0.25">
      <c r="J4746" s="13">
        <v>1209</v>
      </c>
      <c r="K4746" s="13" t="s">
        <v>1944</v>
      </c>
      <c r="L4746" s="13">
        <v>1209</v>
      </c>
      <c r="M4746" s="13" t="s">
        <v>1943</v>
      </c>
    </row>
    <row r="4747" spans="10:13" x14ac:dyDescent="0.25">
      <c r="J4747" s="13">
        <v>1209</v>
      </c>
      <c r="K4747" s="13" t="s">
        <v>1123</v>
      </c>
      <c r="L4747" s="13">
        <v>1209</v>
      </c>
      <c r="M4747" s="13" t="s">
        <v>1943</v>
      </c>
    </row>
    <row r="4748" spans="10:13" x14ac:dyDescent="0.25">
      <c r="J4748" s="13">
        <v>1209</v>
      </c>
      <c r="K4748" s="13" t="s">
        <v>1256</v>
      </c>
      <c r="L4748" s="13">
        <v>1209</v>
      </c>
      <c r="M4748" s="13" t="s">
        <v>1943</v>
      </c>
    </row>
    <row r="4749" spans="10:13" x14ac:dyDescent="0.25">
      <c r="J4749" s="13">
        <v>1209</v>
      </c>
      <c r="K4749" s="13" t="s">
        <v>825</v>
      </c>
      <c r="L4749" s="13">
        <v>1209</v>
      </c>
      <c r="M4749" s="13" t="s">
        <v>1943</v>
      </c>
    </row>
    <row r="4750" spans="10:13" x14ac:dyDescent="0.25">
      <c r="J4750" s="13">
        <v>1209</v>
      </c>
      <c r="K4750" s="13" t="s">
        <v>825</v>
      </c>
      <c r="L4750" s="13">
        <v>1209</v>
      </c>
      <c r="M4750" s="13" t="s">
        <v>1943</v>
      </c>
    </row>
    <row r="4751" spans="10:13" x14ac:dyDescent="0.25">
      <c r="J4751" s="13">
        <v>1209</v>
      </c>
      <c r="K4751" s="13" t="s">
        <v>825</v>
      </c>
      <c r="L4751" s="13">
        <v>1209</v>
      </c>
      <c r="M4751" s="13" t="s">
        <v>1943</v>
      </c>
    </row>
    <row r="4752" spans="10:13" x14ac:dyDescent="0.25">
      <c r="J4752" s="13">
        <v>1209</v>
      </c>
      <c r="K4752" s="13" t="s">
        <v>1123</v>
      </c>
      <c r="L4752" s="13">
        <v>1209</v>
      </c>
      <c r="M4752" s="13" t="s">
        <v>1943</v>
      </c>
    </row>
    <row r="4753" spans="10:13" x14ac:dyDescent="0.25">
      <c r="J4753" s="13">
        <v>1209</v>
      </c>
      <c r="K4753" s="13" t="s">
        <v>594</v>
      </c>
      <c r="L4753" s="13">
        <v>1209</v>
      </c>
      <c r="M4753" s="13" t="s">
        <v>1943</v>
      </c>
    </row>
    <row r="4754" spans="10:13" x14ac:dyDescent="0.25">
      <c r="J4754" s="13">
        <v>1209</v>
      </c>
      <c r="K4754" s="13" t="s">
        <v>1256</v>
      </c>
      <c r="L4754" s="13">
        <v>1209</v>
      </c>
      <c r="M4754" s="13" t="s">
        <v>1943</v>
      </c>
    </row>
    <row r="4755" spans="10:13" x14ac:dyDescent="0.25">
      <c r="J4755" s="13">
        <v>1209</v>
      </c>
      <c r="K4755" s="13" t="s">
        <v>825</v>
      </c>
      <c r="L4755" s="13">
        <v>1209</v>
      </c>
      <c r="M4755" s="13" t="s">
        <v>1943</v>
      </c>
    </row>
    <row r="4756" spans="10:13" x14ac:dyDescent="0.25">
      <c r="J4756" s="13">
        <v>1209</v>
      </c>
      <c r="K4756" s="13" t="s">
        <v>1256</v>
      </c>
      <c r="L4756" s="13">
        <v>1209</v>
      </c>
      <c r="M4756" s="13" t="s">
        <v>1943</v>
      </c>
    </row>
    <row r="4757" spans="10:13" x14ac:dyDescent="0.25">
      <c r="J4757" s="13">
        <v>1209</v>
      </c>
      <c r="K4757" s="13" t="s">
        <v>594</v>
      </c>
      <c r="L4757" s="13">
        <v>1209</v>
      </c>
      <c r="M4757" s="13" t="s">
        <v>1943</v>
      </c>
    </row>
    <row r="4758" spans="10:13" x14ac:dyDescent="0.25">
      <c r="J4758" s="13">
        <v>1209</v>
      </c>
      <c r="K4758" s="13" t="s">
        <v>825</v>
      </c>
      <c r="L4758" s="13">
        <v>1209</v>
      </c>
      <c r="M4758" s="13" t="s">
        <v>1943</v>
      </c>
    </row>
    <row r="4759" spans="10:13" x14ac:dyDescent="0.25">
      <c r="J4759" s="13">
        <v>1209</v>
      </c>
      <c r="K4759" s="13" t="s">
        <v>1256</v>
      </c>
      <c r="L4759" s="13">
        <v>1209</v>
      </c>
      <c r="M4759" s="13" t="s">
        <v>1943</v>
      </c>
    </row>
    <row r="4760" spans="10:13" x14ac:dyDescent="0.25">
      <c r="J4760" s="13">
        <v>1209</v>
      </c>
      <c r="K4760" s="13" t="s">
        <v>825</v>
      </c>
      <c r="L4760" s="13">
        <v>1209</v>
      </c>
      <c r="M4760" s="13" t="s">
        <v>1943</v>
      </c>
    </row>
    <row r="4761" spans="10:13" x14ac:dyDescent="0.25">
      <c r="J4761" s="13">
        <v>1209</v>
      </c>
      <c r="K4761" s="13" t="s">
        <v>825</v>
      </c>
      <c r="L4761" s="13">
        <v>1209</v>
      </c>
      <c r="M4761" s="13" t="s">
        <v>1943</v>
      </c>
    </row>
    <row r="4762" spans="10:13" x14ac:dyDescent="0.25">
      <c r="J4762" s="13">
        <v>1209</v>
      </c>
      <c r="K4762" s="13" t="s">
        <v>1945</v>
      </c>
      <c r="L4762" s="13">
        <v>1209</v>
      </c>
      <c r="M4762" s="13" t="s">
        <v>1943</v>
      </c>
    </row>
    <row r="4763" spans="10:13" x14ac:dyDescent="0.25">
      <c r="J4763" s="13">
        <v>1209</v>
      </c>
      <c r="K4763" s="13" t="s">
        <v>825</v>
      </c>
      <c r="L4763" s="13">
        <v>1209</v>
      </c>
      <c r="M4763" s="13" t="s">
        <v>1943</v>
      </c>
    </row>
    <row r="4764" spans="10:13" x14ac:dyDescent="0.25">
      <c r="J4764" s="13">
        <v>1209</v>
      </c>
      <c r="K4764" s="13" t="s">
        <v>1123</v>
      </c>
      <c r="L4764" s="13">
        <v>1209</v>
      </c>
      <c r="M4764" s="13" t="s">
        <v>1943</v>
      </c>
    </row>
    <row r="4765" spans="10:13" x14ac:dyDescent="0.25">
      <c r="J4765" s="13">
        <v>1209</v>
      </c>
      <c r="K4765" s="13" t="s">
        <v>594</v>
      </c>
      <c r="L4765" s="13">
        <v>1209</v>
      </c>
      <c r="M4765" s="13" t="s">
        <v>1943</v>
      </c>
    </row>
    <row r="4766" spans="10:13" x14ac:dyDescent="0.25">
      <c r="J4766" s="13">
        <v>1209</v>
      </c>
      <c r="K4766" s="13" t="s">
        <v>825</v>
      </c>
      <c r="L4766" s="13">
        <v>1209</v>
      </c>
      <c r="M4766" s="13" t="s">
        <v>1943</v>
      </c>
    </row>
    <row r="4767" spans="10:13" x14ac:dyDescent="0.25">
      <c r="J4767" s="13">
        <v>1209</v>
      </c>
      <c r="K4767" s="13" t="s">
        <v>1123</v>
      </c>
      <c r="L4767" s="13">
        <v>1209</v>
      </c>
      <c r="M4767" s="13" t="s">
        <v>1943</v>
      </c>
    </row>
    <row r="4768" spans="10:13" x14ac:dyDescent="0.25">
      <c r="J4768" s="13">
        <v>1209</v>
      </c>
      <c r="K4768" s="13" t="s">
        <v>1123</v>
      </c>
      <c r="L4768" s="13">
        <v>1209</v>
      </c>
      <c r="M4768" s="13" t="s">
        <v>1943</v>
      </c>
    </row>
    <row r="4769" spans="10:13" x14ac:dyDescent="0.25">
      <c r="J4769" s="13">
        <v>1209</v>
      </c>
      <c r="K4769" s="13" t="s">
        <v>594</v>
      </c>
      <c r="L4769" s="13">
        <v>1209</v>
      </c>
      <c r="M4769" s="13" t="s">
        <v>1943</v>
      </c>
    </row>
    <row r="4770" spans="10:13" x14ac:dyDescent="0.25">
      <c r="J4770" s="13">
        <v>1209</v>
      </c>
      <c r="K4770" s="13" t="s">
        <v>825</v>
      </c>
      <c r="L4770" s="13">
        <v>1209</v>
      </c>
      <c r="M4770" s="13" t="s">
        <v>1943</v>
      </c>
    </row>
    <row r="4771" spans="10:13" x14ac:dyDescent="0.25">
      <c r="J4771" s="13">
        <v>1209</v>
      </c>
      <c r="K4771" s="13" t="s">
        <v>825</v>
      </c>
      <c r="L4771" s="13">
        <v>1209</v>
      </c>
      <c r="M4771" s="13" t="s">
        <v>1943</v>
      </c>
    </row>
    <row r="4772" spans="10:13" x14ac:dyDescent="0.25">
      <c r="J4772" s="13">
        <v>1209</v>
      </c>
      <c r="K4772" s="13" t="s">
        <v>1295</v>
      </c>
      <c r="L4772" s="13">
        <v>1209</v>
      </c>
      <c r="M4772" s="13" t="s">
        <v>1943</v>
      </c>
    </row>
    <row r="4773" spans="10:13" x14ac:dyDescent="0.25">
      <c r="J4773" s="13">
        <v>1209</v>
      </c>
      <c r="K4773" s="13" t="s">
        <v>825</v>
      </c>
      <c r="L4773" s="13">
        <v>1209</v>
      </c>
      <c r="M4773" s="13" t="s">
        <v>1943</v>
      </c>
    </row>
    <row r="4774" spans="10:13" x14ac:dyDescent="0.25">
      <c r="J4774" s="13">
        <v>1209</v>
      </c>
      <c r="K4774" s="13" t="s">
        <v>1123</v>
      </c>
      <c r="L4774" s="13">
        <v>1209</v>
      </c>
      <c r="M4774" s="13" t="s">
        <v>1943</v>
      </c>
    </row>
    <row r="4775" spans="10:13" x14ac:dyDescent="0.25">
      <c r="J4775" s="13">
        <v>1209</v>
      </c>
      <c r="K4775" s="13" t="s">
        <v>1319</v>
      </c>
      <c r="L4775" s="13">
        <v>1209</v>
      </c>
      <c r="M4775" s="13" t="s">
        <v>1943</v>
      </c>
    </row>
    <row r="4776" spans="10:13" x14ac:dyDescent="0.25">
      <c r="J4776" s="13">
        <v>2064</v>
      </c>
      <c r="K4776" s="13" t="s">
        <v>462</v>
      </c>
      <c r="L4776" s="13">
        <v>2064</v>
      </c>
      <c r="M4776" s="13" t="s">
        <v>1943</v>
      </c>
    </row>
    <row r="4777" spans="10:13" x14ac:dyDescent="0.25">
      <c r="J4777" s="13">
        <v>1209</v>
      </c>
      <c r="K4777" s="13" t="s">
        <v>825</v>
      </c>
      <c r="L4777" s="13">
        <v>1209</v>
      </c>
      <c r="M4777" s="13" t="s">
        <v>1943</v>
      </c>
    </row>
    <row r="4778" spans="10:13" x14ac:dyDescent="0.25">
      <c r="J4778" s="13">
        <v>1209</v>
      </c>
      <c r="K4778" s="13" t="s">
        <v>1123</v>
      </c>
      <c r="L4778" s="13">
        <v>1209</v>
      </c>
      <c r="M4778" s="13" t="s">
        <v>1943</v>
      </c>
    </row>
    <row r="4779" spans="10:13" x14ac:dyDescent="0.25">
      <c r="J4779" s="13">
        <v>1209</v>
      </c>
      <c r="K4779" s="13" t="s">
        <v>1295</v>
      </c>
      <c r="L4779" s="13">
        <v>1209</v>
      </c>
      <c r="M4779" s="13" t="s">
        <v>1943</v>
      </c>
    </row>
    <row r="4780" spans="10:13" x14ac:dyDescent="0.25">
      <c r="J4780" s="13">
        <v>2065</v>
      </c>
      <c r="K4780" s="13" t="s">
        <v>554</v>
      </c>
      <c r="L4780" s="13">
        <v>2065</v>
      </c>
      <c r="M4780" s="13" t="s">
        <v>1943</v>
      </c>
    </row>
    <row r="4781" spans="10:13" x14ac:dyDescent="0.25">
      <c r="J4781" s="13">
        <v>2065</v>
      </c>
      <c r="K4781" s="13" t="s">
        <v>554</v>
      </c>
      <c r="L4781" s="13">
        <v>2065</v>
      </c>
      <c r="M4781" s="13" t="s">
        <v>1943</v>
      </c>
    </row>
    <row r="4782" spans="10:13" x14ac:dyDescent="0.25">
      <c r="J4782" s="13">
        <v>2065</v>
      </c>
      <c r="K4782" s="13" t="s">
        <v>554</v>
      </c>
      <c r="L4782" s="13">
        <v>2065</v>
      </c>
      <c r="M4782" s="13" t="s">
        <v>1943</v>
      </c>
    </row>
    <row r="4783" spans="10:13" x14ac:dyDescent="0.25">
      <c r="J4783" s="13">
        <v>2065</v>
      </c>
      <c r="K4783" s="13" t="s">
        <v>554</v>
      </c>
      <c r="L4783" s="13">
        <v>2065</v>
      </c>
      <c r="M4783" s="13" t="s">
        <v>1943</v>
      </c>
    </row>
    <row r="4784" spans="10:13" x14ac:dyDescent="0.25">
      <c r="J4784" s="13">
        <v>2065</v>
      </c>
      <c r="K4784" s="13" t="s">
        <v>554</v>
      </c>
      <c r="L4784" s="13">
        <v>2065</v>
      </c>
      <c r="M4784" s="13" t="s">
        <v>1943</v>
      </c>
    </row>
    <row r="4785" spans="10:13" x14ac:dyDescent="0.25">
      <c r="J4785" s="13">
        <v>2065</v>
      </c>
      <c r="K4785" s="13" t="s">
        <v>554</v>
      </c>
      <c r="L4785" s="13">
        <v>2065</v>
      </c>
      <c r="M4785" s="13" t="s">
        <v>1943</v>
      </c>
    </row>
    <row r="4786" spans="10:13" x14ac:dyDescent="0.25">
      <c r="J4786" s="13">
        <v>2111</v>
      </c>
      <c r="K4786" s="13" t="s">
        <v>590</v>
      </c>
      <c r="L4786" s="13">
        <v>2111</v>
      </c>
      <c r="M4786" s="13" t="s">
        <v>1943</v>
      </c>
    </row>
    <row r="4787" spans="10:13" x14ac:dyDescent="0.25">
      <c r="J4787" s="13">
        <v>2111</v>
      </c>
      <c r="K4787" s="13" t="s">
        <v>590</v>
      </c>
      <c r="L4787" s="13">
        <v>2111</v>
      </c>
      <c r="M4787" s="13" t="s">
        <v>1943</v>
      </c>
    </row>
    <row r="4788" spans="10:13" x14ac:dyDescent="0.25">
      <c r="J4788" s="13">
        <v>2111</v>
      </c>
      <c r="K4788" s="13" t="s">
        <v>590</v>
      </c>
      <c r="L4788" s="13">
        <v>2111</v>
      </c>
      <c r="M4788" s="13" t="s">
        <v>1943</v>
      </c>
    </row>
    <row r="4789" spans="10:13" x14ac:dyDescent="0.25">
      <c r="J4789" s="13">
        <v>2111</v>
      </c>
      <c r="K4789" s="13" t="s">
        <v>590</v>
      </c>
      <c r="L4789" s="13">
        <v>2111</v>
      </c>
      <c r="M4789" s="13" t="s">
        <v>1943</v>
      </c>
    </row>
    <row r="4790" spans="10:13" x14ac:dyDescent="0.25">
      <c r="J4790" s="13">
        <v>2111</v>
      </c>
      <c r="K4790" s="13" t="s">
        <v>590</v>
      </c>
      <c r="L4790" s="13">
        <v>2111</v>
      </c>
      <c r="M4790" s="13" t="s">
        <v>1943</v>
      </c>
    </row>
    <row r="4791" spans="10:13" x14ac:dyDescent="0.25">
      <c r="J4791" s="13">
        <v>2065</v>
      </c>
      <c r="K4791" s="13" t="s">
        <v>554</v>
      </c>
      <c r="L4791" s="13">
        <v>2065</v>
      </c>
      <c r="M4791" s="13" t="s">
        <v>1943</v>
      </c>
    </row>
    <row r="4792" spans="10:13" x14ac:dyDescent="0.25">
      <c r="J4792" s="13">
        <v>2111</v>
      </c>
      <c r="K4792" s="13" t="s">
        <v>590</v>
      </c>
      <c r="L4792" s="13">
        <v>2111</v>
      </c>
      <c r="M4792" s="13" t="s">
        <v>1943</v>
      </c>
    </row>
    <row r="4793" spans="10:13" x14ac:dyDescent="0.25">
      <c r="J4793" s="13">
        <v>1209</v>
      </c>
      <c r="K4793" s="13" t="s">
        <v>594</v>
      </c>
      <c r="L4793" s="13">
        <v>1209</v>
      </c>
      <c r="M4793" s="13" t="s">
        <v>1943</v>
      </c>
    </row>
    <row r="4794" spans="10:13" x14ac:dyDescent="0.25">
      <c r="J4794" s="13">
        <v>2065</v>
      </c>
      <c r="K4794" s="13" t="s">
        <v>554</v>
      </c>
      <c r="L4794" s="13">
        <v>2065</v>
      </c>
      <c r="M4794" s="13" t="s">
        <v>1943</v>
      </c>
    </row>
    <row r="4795" spans="10:13" x14ac:dyDescent="0.25">
      <c r="J4795" s="13">
        <v>2111</v>
      </c>
      <c r="K4795" s="13" t="s">
        <v>590</v>
      </c>
      <c r="L4795" s="13">
        <v>2111</v>
      </c>
      <c r="M4795" s="13" t="s">
        <v>1943</v>
      </c>
    </row>
    <row r="4796" spans="10:13" x14ac:dyDescent="0.25">
      <c r="J4796" s="13">
        <v>2065</v>
      </c>
      <c r="K4796" s="13" t="s">
        <v>554</v>
      </c>
      <c r="L4796" s="13">
        <v>2065</v>
      </c>
      <c r="M4796" s="13" t="s">
        <v>1943</v>
      </c>
    </row>
    <row r="4797" spans="10:13" x14ac:dyDescent="0.25">
      <c r="J4797" s="13">
        <v>1209</v>
      </c>
      <c r="K4797" s="13" t="s">
        <v>825</v>
      </c>
      <c r="L4797" s="13">
        <v>1209</v>
      </c>
      <c r="M4797" s="13" t="s">
        <v>1943</v>
      </c>
    </row>
    <row r="4798" spans="10:13" x14ac:dyDescent="0.25">
      <c r="J4798" s="13">
        <v>1209</v>
      </c>
      <c r="K4798" s="13" t="s">
        <v>825</v>
      </c>
      <c r="L4798" s="13">
        <v>1209</v>
      </c>
      <c r="M4798" s="13" t="s">
        <v>1943</v>
      </c>
    </row>
    <row r="4799" spans="10:13" x14ac:dyDescent="0.25">
      <c r="J4799" s="13">
        <v>1209</v>
      </c>
      <c r="K4799" s="13" t="s">
        <v>594</v>
      </c>
      <c r="L4799" s="13">
        <v>1209</v>
      </c>
      <c r="M4799" s="13" t="s">
        <v>1943</v>
      </c>
    </row>
    <row r="4800" spans="10:13" x14ac:dyDescent="0.25">
      <c r="J4800" s="13">
        <v>1209</v>
      </c>
      <c r="K4800" s="13" t="s">
        <v>1295</v>
      </c>
      <c r="L4800" s="13">
        <v>1209</v>
      </c>
      <c r="M4800" s="13" t="s">
        <v>1943</v>
      </c>
    </row>
    <row r="4801" spans="10:13" x14ac:dyDescent="0.25">
      <c r="J4801" s="13">
        <v>1008</v>
      </c>
      <c r="K4801" s="13" t="s">
        <v>1077</v>
      </c>
      <c r="L4801" s="13">
        <v>1008</v>
      </c>
      <c r="M4801" s="13" t="s">
        <v>1943</v>
      </c>
    </row>
    <row r="4802" spans="10:13" x14ac:dyDescent="0.25">
      <c r="J4802" s="13">
        <v>1209</v>
      </c>
      <c r="K4802" s="13" t="s">
        <v>825</v>
      </c>
      <c r="L4802" s="13">
        <v>1209</v>
      </c>
      <c r="M4802" s="13" t="s">
        <v>1943</v>
      </c>
    </row>
    <row r="4803" spans="10:13" x14ac:dyDescent="0.25">
      <c r="J4803" s="13">
        <v>1209</v>
      </c>
      <c r="K4803" s="13" t="s">
        <v>1077</v>
      </c>
      <c r="L4803" s="13">
        <v>1209</v>
      </c>
      <c r="M4803" s="13" t="s">
        <v>1943</v>
      </c>
    </row>
    <row r="4804" spans="10:13" x14ac:dyDescent="0.25">
      <c r="J4804" s="13">
        <v>1209</v>
      </c>
      <c r="K4804" s="13" t="s">
        <v>825</v>
      </c>
      <c r="L4804" s="13">
        <v>1209</v>
      </c>
      <c r="M4804" s="13" t="s">
        <v>1943</v>
      </c>
    </row>
    <row r="4805" spans="10:13" x14ac:dyDescent="0.25">
      <c r="J4805" s="13">
        <v>1209</v>
      </c>
      <c r="K4805" s="13" t="s">
        <v>594</v>
      </c>
      <c r="L4805" s="13">
        <v>1209</v>
      </c>
      <c r="M4805" s="13" t="s">
        <v>1943</v>
      </c>
    </row>
    <row r="4806" spans="10:13" x14ac:dyDescent="0.25">
      <c r="J4806" s="13">
        <v>1209</v>
      </c>
      <c r="K4806" s="13" t="s">
        <v>825</v>
      </c>
      <c r="L4806" s="13">
        <v>1209</v>
      </c>
      <c r="M4806" s="13" t="s">
        <v>1943</v>
      </c>
    </row>
    <row r="4807" spans="10:13" x14ac:dyDescent="0.25">
      <c r="J4807" s="13">
        <v>1209</v>
      </c>
      <c r="K4807" s="13" t="s">
        <v>825</v>
      </c>
      <c r="L4807" s="13">
        <v>1209</v>
      </c>
      <c r="M4807" s="13" t="s">
        <v>1943</v>
      </c>
    </row>
    <row r="4808" spans="10:13" x14ac:dyDescent="0.25">
      <c r="J4808" s="13">
        <v>1209</v>
      </c>
      <c r="K4808" s="13" t="s">
        <v>825</v>
      </c>
      <c r="L4808" s="13">
        <v>1209</v>
      </c>
      <c r="M4808" s="13" t="s">
        <v>1943</v>
      </c>
    </row>
    <row r="4809" spans="10:13" x14ac:dyDescent="0.25">
      <c r="J4809" s="13">
        <v>1209</v>
      </c>
      <c r="K4809" s="13" t="s">
        <v>594</v>
      </c>
      <c r="L4809" s="13">
        <v>1209</v>
      </c>
      <c r="M4809" s="13" t="s">
        <v>1943</v>
      </c>
    </row>
    <row r="4810" spans="10:13" x14ac:dyDescent="0.25">
      <c r="J4810" s="13">
        <v>1209</v>
      </c>
      <c r="K4810" s="13" t="s">
        <v>594</v>
      </c>
      <c r="L4810" s="13">
        <v>1209</v>
      </c>
      <c r="M4810" s="13" t="s">
        <v>1943</v>
      </c>
    </row>
    <row r="4811" spans="10:13" x14ac:dyDescent="0.25">
      <c r="J4811" s="13">
        <v>1209</v>
      </c>
      <c r="K4811" s="13" t="s">
        <v>1077</v>
      </c>
      <c r="L4811" s="13">
        <v>1209</v>
      </c>
      <c r="M4811" s="13" t="s">
        <v>1943</v>
      </c>
    </row>
    <row r="4812" spans="10:13" x14ac:dyDescent="0.25">
      <c r="J4812" s="13">
        <v>1209</v>
      </c>
      <c r="K4812" s="13" t="s">
        <v>1123</v>
      </c>
      <c r="L4812" s="13">
        <v>1209</v>
      </c>
      <c r="M4812" s="13" t="s">
        <v>1943</v>
      </c>
    </row>
    <row r="4813" spans="10:13" x14ac:dyDescent="0.25">
      <c r="J4813" s="13">
        <v>1209</v>
      </c>
      <c r="K4813" s="13" t="s">
        <v>1295</v>
      </c>
      <c r="L4813" s="13">
        <v>1209</v>
      </c>
      <c r="M4813" s="13" t="s">
        <v>1943</v>
      </c>
    </row>
    <row r="4814" spans="10:13" x14ac:dyDescent="0.25">
      <c r="J4814" s="13">
        <v>1209</v>
      </c>
      <c r="K4814" s="13" t="s">
        <v>825</v>
      </c>
      <c r="L4814" s="13">
        <v>1209</v>
      </c>
      <c r="M4814" s="13" t="s">
        <v>1943</v>
      </c>
    </row>
    <row r="4815" spans="10:13" x14ac:dyDescent="0.25">
      <c r="J4815" s="13">
        <v>1209</v>
      </c>
      <c r="K4815" s="13" t="s">
        <v>594</v>
      </c>
      <c r="L4815" s="13">
        <v>1209</v>
      </c>
      <c r="M4815" s="13" t="s">
        <v>1943</v>
      </c>
    </row>
    <row r="4816" spans="10:13" x14ac:dyDescent="0.25">
      <c r="J4816" s="13">
        <v>1209</v>
      </c>
      <c r="K4816" s="13" t="s">
        <v>825</v>
      </c>
      <c r="L4816" s="13">
        <v>1209</v>
      </c>
      <c r="M4816" s="13" t="s">
        <v>1943</v>
      </c>
    </row>
    <row r="4817" spans="10:13" x14ac:dyDescent="0.25">
      <c r="J4817" s="13">
        <v>1209</v>
      </c>
      <c r="K4817" s="13" t="s">
        <v>825</v>
      </c>
      <c r="L4817" s="13">
        <v>1209</v>
      </c>
      <c r="M4817" s="13" t="s">
        <v>1943</v>
      </c>
    </row>
    <row r="4818" spans="10:13" x14ac:dyDescent="0.25">
      <c r="J4818" s="13">
        <v>1209</v>
      </c>
      <c r="K4818" s="13" t="s">
        <v>825</v>
      </c>
      <c r="L4818" s="13">
        <v>1209</v>
      </c>
      <c r="M4818" s="13" t="s">
        <v>1943</v>
      </c>
    </row>
    <row r="4819" spans="10:13" x14ac:dyDescent="0.25">
      <c r="J4819" s="13">
        <v>1209</v>
      </c>
      <c r="K4819" s="13" t="s">
        <v>825</v>
      </c>
      <c r="L4819" s="13">
        <v>1209</v>
      </c>
      <c r="M4819" s="13" t="s">
        <v>1943</v>
      </c>
    </row>
    <row r="4820" spans="10:13" x14ac:dyDescent="0.25">
      <c r="J4820" s="13">
        <v>2557</v>
      </c>
      <c r="K4820" s="13" t="s">
        <v>462</v>
      </c>
      <c r="L4820" s="13">
        <v>2557</v>
      </c>
      <c r="M4820" s="13" t="s">
        <v>1943</v>
      </c>
    </row>
    <row r="4821" spans="10:13" x14ac:dyDescent="0.25">
      <c r="J4821" s="13">
        <v>2557</v>
      </c>
      <c r="K4821" s="13" t="s">
        <v>462</v>
      </c>
      <c r="L4821" s="13">
        <v>2557</v>
      </c>
      <c r="M4821" s="13" t="s">
        <v>1943</v>
      </c>
    </row>
    <row r="4822" spans="10:13" x14ac:dyDescent="0.25">
      <c r="J4822" s="13">
        <v>2557</v>
      </c>
      <c r="K4822" s="13" t="s">
        <v>462</v>
      </c>
      <c r="L4822" s="13">
        <v>2557</v>
      </c>
      <c r="M4822" s="13" t="s">
        <v>1943</v>
      </c>
    </row>
    <row r="4823" spans="10:13" x14ac:dyDescent="0.25">
      <c r="J4823" s="13">
        <v>1209</v>
      </c>
      <c r="K4823" s="13" t="s">
        <v>1123</v>
      </c>
      <c r="L4823" s="13">
        <v>1209</v>
      </c>
      <c r="M4823" s="13" t="s">
        <v>1943</v>
      </c>
    </row>
    <row r="4824" spans="10:13" x14ac:dyDescent="0.25">
      <c r="J4824" s="13">
        <v>1209</v>
      </c>
      <c r="K4824" s="13" t="s">
        <v>594</v>
      </c>
      <c r="L4824" s="13">
        <v>1209</v>
      </c>
      <c r="M4824" s="13" t="s">
        <v>1943</v>
      </c>
    </row>
    <row r="4825" spans="10:13" x14ac:dyDescent="0.25">
      <c r="J4825" s="13">
        <v>1209</v>
      </c>
      <c r="K4825" s="13" t="s">
        <v>825</v>
      </c>
      <c r="L4825" s="13">
        <v>1209</v>
      </c>
      <c r="M4825" s="13" t="s">
        <v>1943</v>
      </c>
    </row>
    <row r="4826" spans="10:13" x14ac:dyDescent="0.25">
      <c r="J4826" s="13">
        <v>1209</v>
      </c>
      <c r="K4826" s="13" t="s">
        <v>825</v>
      </c>
      <c r="L4826" s="13">
        <v>1209</v>
      </c>
      <c r="M4826" s="13" t="s">
        <v>1943</v>
      </c>
    </row>
    <row r="4827" spans="10:13" x14ac:dyDescent="0.25">
      <c r="J4827" s="13">
        <v>1209</v>
      </c>
      <c r="K4827" s="13" t="s">
        <v>825</v>
      </c>
      <c r="L4827" s="13">
        <v>1209</v>
      </c>
      <c r="M4827" s="13" t="s">
        <v>1943</v>
      </c>
    </row>
    <row r="4828" spans="10:13" x14ac:dyDescent="0.25">
      <c r="J4828" s="13">
        <v>1209</v>
      </c>
      <c r="K4828" s="13" t="s">
        <v>1123</v>
      </c>
      <c r="L4828" s="13">
        <v>1209</v>
      </c>
      <c r="M4828" s="13" t="s">
        <v>1943</v>
      </c>
    </row>
    <row r="4829" spans="10:13" x14ac:dyDescent="0.25">
      <c r="J4829" s="13">
        <v>1209</v>
      </c>
      <c r="K4829" s="13" t="s">
        <v>594</v>
      </c>
      <c r="L4829" s="13">
        <v>1209</v>
      </c>
      <c r="M4829" s="13" t="s">
        <v>1943</v>
      </c>
    </row>
    <row r="4830" spans="10:13" x14ac:dyDescent="0.25">
      <c r="J4830" s="13">
        <v>1209</v>
      </c>
      <c r="K4830" s="13" t="s">
        <v>926</v>
      </c>
      <c r="L4830" s="13">
        <v>1209</v>
      </c>
      <c r="M4830" s="13" t="s">
        <v>1943</v>
      </c>
    </row>
    <row r="4831" spans="10:13" x14ac:dyDescent="0.25">
      <c r="J4831" s="13">
        <v>1209</v>
      </c>
      <c r="K4831" s="13" t="s">
        <v>594</v>
      </c>
      <c r="L4831" s="13">
        <v>1209</v>
      </c>
      <c r="M4831" s="13" t="s">
        <v>1943</v>
      </c>
    </row>
    <row r="4832" spans="10:13" x14ac:dyDescent="0.25">
      <c r="J4832" s="13">
        <v>1209</v>
      </c>
      <c r="K4832" s="13" t="s">
        <v>825</v>
      </c>
      <c r="L4832" s="13">
        <v>1209</v>
      </c>
      <c r="M4832" s="13" t="s">
        <v>1943</v>
      </c>
    </row>
    <row r="4833" spans="10:13" x14ac:dyDescent="0.25">
      <c r="J4833" s="13">
        <v>1209</v>
      </c>
      <c r="K4833" s="13" t="s">
        <v>1123</v>
      </c>
      <c r="L4833" s="13">
        <v>1209</v>
      </c>
      <c r="M4833" s="13" t="s">
        <v>1943</v>
      </c>
    </row>
    <row r="4834" spans="10:13" x14ac:dyDescent="0.25">
      <c r="J4834" s="13">
        <v>1209</v>
      </c>
      <c r="K4834" s="13" t="s">
        <v>594</v>
      </c>
      <c r="L4834" s="13">
        <v>1209</v>
      </c>
      <c r="M4834" s="13" t="s">
        <v>1943</v>
      </c>
    </row>
    <row r="4835" spans="10:13" x14ac:dyDescent="0.25">
      <c r="J4835" s="13">
        <v>1209</v>
      </c>
      <c r="K4835" s="13" t="s">
        <v>1123</v>
      </c>
      <c r="L4835" s="13">
        <v>1209</v>
      </c>
      <c r="M4835" s="13" t="s">
        <v>1943</v>
      </c>
    </row>
    <row r="4836" spans="10:13" x14ac:dyDescent="0.25">
      <c r="J4836" s="13">
        <v>1209</v>
      </c>
      <c r="K4836" s="13" t="s">
        <v>825</v>
      </c>
      <c r="L4836" s="13">
        <v>1209</v>
      </c>
      <c r="M4836" s="13" t="s">
        <v>1943</v>
      </c>
    </row>
    <row r="4837" spans="10:13" x14ac:dyDescent="0.25">
      <c r="J4837" s="13">
        <v>1209</v>
      </c>
      <c r="K4837" s="13" t="s">
        <v>825</v>
      </c>
      <c r="L4837" s="13">
        <v>1209</v>
      </c>
      <c r="M4837" s="13" t="s">
        <v>1943</v>
      </c>
    </row>
    <row r="4838" spans="10:13" x14ac:dyDescent="0.25">
      <c r="J4838" s="13">
        <v>1209</v>
      </c>
      <c r="K4838" s="13" t="s">
        <v>1123</v>
      </c>
      <c r="L4838" s="13">
        <v>1209</v>
      </c>
      <c r="M4838" s="13" t="s">
        <v>1943</v>
      </c>
    </row>
    <row r="4839" spans="10:13" x14ac:dyDescent="0.25">
      <c r="J4839" s="13">
        <v>1209</v>
      </c>
      <c r="K4839" s="13" t="s">
        <v>594</v>
      </c>
      <c r="L4839" s="13">
        <v>1209</v>
      </c>
      <c r="M4839" s="13" t="s">
        <v>1943</v>
      </c>
    </row>
    <row r="4840" spans="10:13" x14ac:dyDescent="0.25">
      <c r="J4840" s="13">
        <v>2179</v>
      </c>
      <c r="K4840" s="13" t="s">
        <v>1295</v>
      </c>
      <c r="L4840" s="13">
        <v>2179</v>
      </c>
      <c r="M4840" s="13" t="s">
        <v>1943</v>
      </c>
    </row>
    <row r="4841" spans="10:13" x14ac:dyDescent="0.25">
      <c r="J4841" s="13">
        <v>1209</v>
      </c>
      <c r="K4841" s="13" t="s">
        <v>825</v>
      </c>
      <c r="L4841" s="13">
        <v>1209</v>
      </c>
      <c r="M4841" s="13" t="s">
        <v>1943</v>
      </c>
    </row>
    <row r="4842" spans="10:13" x14ac:dyDescent="0.25">
      <c r="J4842" s="13">
        <v>1209</v>
      </c>
      <c r="K4842" s="13" t="s">
        <v>825</v>
      </c>
      <c r="L4842" s="13">
        <v>1209</v>
      </c>
      <c r="M4842" s="13" t="s">
        <v>1943</v>
      </c>
    </row>
    <row r="4843" spans="10:13" x14ac:dyDescent="0.25">
      <c r="J4843" s="13">
        <v>2032</v>
      </c>
      <c r="K4843" s="13" t="s">
        <v>462</v>
      </c>
      <c r="L4843" s="13">
        <v>2032</v>
      </c>
      <c r="M4843" s="13" t="s">
        <v>1943</v>
      </c>
    </row>
    <row r="4844" spans="10:13" x14ac:dyDescent="0.25">
      <c r="J4844" s="13">
        <v>2064</v>
      </c>
      <c r="K4844" s="13" t="s">
        <v>462</v>
      </c>
      <c r="L4844" s="13">
        <v>2064</v>
      </c>
      <c r="M4844" s="13" t="s">
        <v>1943</v>
      </c>
    </row>
    <row r="4845" spans="10:13" x14ac:dyDescent="0.25">
      <c r="J4845" s="13">
        <v>1209</v>
      </c>
      <c r="K4845" s="13" t="s">
        <v>825</v>
      </c>
      <c r="L4845" s="13">
        <v>1209</v>
      </c>
      <c r="M4845" s="13" t="s">
        <v>1943</v>
      </c>
    </row>
    <row r="4846" spans="10:13" x14ac:dyDescent="0.25">
      <c r="J4846" s="13">
        <v>1209</v>
      </c>
      <c r="K4846" s="13" t="s">
        <v>594</v>
      </c>
      <c r="L4846" s="13">
        <v>1209</v>
      </c>
      <c r="M4846" s="13" t="s">
        <v>1943</v>
      </c>
    </row>
    <row r="4847" spans="10:13" x14ac:dyDescent="0.25">
      <c r="J4847" s="13">
        <v>1209</v>
      </c>
      <c r="K4847" s="13" t="s">
        <v>594</v>
      </c>
      <c r="L4847" s="13">
        <v>1209</v>
      </c>
      <c r="M4847" s="13" t="s">
        <v>1943</v>
      </c>
    </row>
    <row r="4848" spans="10:13" x14ac:dyDescent="0.25">
      <c r="J4848" s="13">
        <v>2064</v>
      </c>
      <c r="K4848" s="13" t="s">
        <v>462</v>
      </c>
      <c r="L4848" s="13">
        <v>2064</v>
      </c>
      <c r="M4848" s="13" t="s">
        <v>1943</v>
      </c>
    </row>
    <row r="4849" spans="10:13" x14ac:dyDescent="0.25">
      <c r="J4849" s="13">
        <v>1209</v>
      </c>
      <c r="K4849" s="13" t="s">
        <v>1319</v>
      </c>
      <c r="L4849" s="13">
        <v>1209</v>
      </c>
      <c r="M4849" s="13" t="s">
        <v>1943</v>
      </c>
    </row>
    <row r="4850" spans="10:13" x14ac:dyDescent="0.25">
      <c r="J4850" s="13">
        <v>1209</v>
      </c>
      <c r="K4850" s="13" t="s">
        <v>825</v>
      </c>
      <c r="L4850" s="13">
        <v>1209</v>
      </c>
      <c r="M4850" s="13" t="s">
        <v>1943</v>
      </c>
    </row>
    <row r="4851" spans="10:13" x14ac:dyDescent="0.25">
      <c r="J4851" s="13">
        <v>1209</v>
      </c>
      <c r="K4851" s="13" t="s">
        <v>1123</v>
      </c>
      <c r="L4851" s="13">
        <v>1209</v>
      </c>
      <c r="M4851" s="13" t="s">
        <v>1943</v>
      </c>
    </row>
    <row r="4852" spans="10:13" x14ac:dyDescent="0.25">
      <c r="J4852" s="13">
        <v>1209</v>
      </c>
      <c r="K4852" s="13" t="s">
        <v>594</v>
      </c>
      <c r="L4852" s="13">
        <v>1209</v>
      </c>
      <c r="M4852" s="13" t="s">
        <v>1943</v>
      </c>
    </row>
    <row r="4853" spans="10:13" x14ac:dyDescent="0.25">
      <c r="J4853" s="13">
        <v>1209</v>
      </c>
      <c r="K4853" s="13" t="s">
        <v>825</v>
      </c>
      <c r="L4853" s="13">
        <v>1209</v>
      </c>
      <c r="M4853" s="13" t="s">
        <v>1943</v>
      </c>
    </row>
    <row r="4854" spans="10:13" x14ac:dyDescent="0.25">
      <c r="J4854" s="13">
        <v>1209</v>
      </c>
      <c r="K4854" s="13" t="s">
        <v>1123</v>
      </c>
      <c r="L4854" s="13">
        <v>1209</v>
      </c>
      <c r="M4854" s="13" t="s">
        <v>1943</v>
      </c>
    </row>
    <row r="4855" spans="10:13" x14ac:dyDescent="0.25">
      <c r="J4855" s="13">
        <v>1209</v>
      </c>
      <c r="K4855" s="13" t="s">
        <v>594</v>
      </c>
      <c r="L4855" s="13">
        <v>1209</v>
      </c>
      <c r="M4855" s="13" t="s">
        <v>1943</v>
      </c>
    </row>
    <row r="4856" spans="10:13" x14ac:dyDescent="0.25">
      <c r="J4856" s="13">
        <v>1209</v>
      </c>
      <c r="K4856" s="13" t="s">
        <v>1295</v>
      </c>
      <c r="L4856" s="13">
        <v>1209</v>
      </c>
      <c r="M4856" s="13" t="s">
        <v>1943</v>
      </c>
    </row>
    <row r="4857" spans="10:13" x14ac:dyDescent="0.25">
      <c r="J4857" s="13">
        <v>1209</v>
      </c>
      <c r="K4857" s="13" t="s">
        <v>1256</v>
      </c>
      <c r="L4857" s="13">
        <v>1209</v>
      </c>
      <c r="M4857" s="13" t="s">
        <v>1943</v>
      </c>
    </row>
    <row r="4858" spans="10:13" x14ac:dyDescent="0.25">
      <c r="J4858" s="13">
        <v>1209</v>
      </c>
      <c r="K4858" s="13" t="s">
        <v>825</v>
      </c>
      <c r="L4858" s="13">
        <v>1209</v>
      </c>
      <c r="M4858" s="13" t="s">
        <v>1943</v>
      </c>
    </row>
    <row r="4859" spans="10:13" x14ac:dyDescent="0.25">
      <c r="J4859" s="13">
        <v>1209</v>
      </c>
      <c r="K4859" s="13" t="s">
        <v>594</v>
      </c>
      <c r="L4859" s="13">
        <v>1209</v>
      </c>
      <c r="M4859" s="13" t="s">
        <v>1943</v>
      </c>
    </row>
    <row r="4860" spans="10:13" x14ac:dyDescent="0.25">
      <c r="J4860" s="13">
        <v>2065</v>
      </c>
      <c r="K4860" s="13" t="s">
        <v>554</v>
      </c>
      <c r="L4860" s="13">
        <v>2065</v>
      </c>
      <c r="M4860" s="13" t="s">
        <v>1943</v>
      </c>
    </row>
    <row r="4861" spans="10:13" x14ac:dyDescent="0.25">
      <c r="J4861" s="13">
        <v>2065</v>
      </c>
      <c r="K4861" s="13" t="s">
        <v>554</v>
      </c>
      <c r="L4861" s="13">
        <v>2065</v>
      </c>
      <c r="M4861" s="13" t="s">
        <v>1943</v>
      </c>
    </row>
    <row r="4862" spans="10:13" x14ac:dyDescent="0.25">
      <c r="J4862" s="13">
        <v>1209</v>
      </c>
      <c r="K4862" s="13" t="s">
        <v>1319</v>
      </c>
      <c r="L4862" s="13">
        <v>1209</v>
      </c>
      <c r="M4862" s="13" t="s">
        <v>1943</v>
      </c>
    </row>
    <row r="4863" spans="10:13" x14ac:dyDescent="0.25">
      <c r="J4863" s="13">
        <v>2065</v>
      </c>
      <c r="K4863" s="13" t="s">
        <v>554</v>
      </c>
      <c r="L4863" s="13">
        <v>2065</v>
      </c>
      <c r="M4863" s="13" t="s">
        <v>1943</v>
      </c>
    </row>
    <row r="4864" spans="10:13" x14ac:dyDescent="0.25">
      <c r="J4864" s="13">
        <v>2065</v>
      </c>
      <c r="K4864" s="13" t="s">
        <v>554</v>
      </c>
      <c r="L4864" s="13">
        <v>2065</v>
      </c>
      <c r="M4864" s="13" t="s">
        <v>1943</v>
      </c>
    </row>
    <row r="4865" spans="10:13" x14ac:dyDescent="0.25">
      <c r="J4865" s="13">
        <v>2065</v>
      </c>
      <c r="K4865" s="13" t="s">
        <v>554</v>
      </c>
      <c r="L4865" s="13">
        <v>2065</v>
      </c>
      <c r="M4865" s="13" t="s">
        <v>1943</v>
      </c>
    </row>
    <row r="4866" spans="10:13" x14ac:dyDescent="0.25">
      <c r="J4866" s="13">
        <v>2065</v>
      </c>
      <c r="K4866" s="13" t="s">
        <v>554</v>
      </c>
      <c r="L4866" s="13">
        <v>2065</v>
      </c>
      <c r="M4866" s="13" t="s">
        <v>1943</v>
      </c>
    </row>
    <row r="4867" spans="10:13" x14ac:dyDescent="0.25">
      <c r="J4867" s="13">
        <v>2065</v>
      </c>
      <c r="K4867" s="13" t="s">
        <v>554</v>
      </c>
      <c r="L4867" s="13">
        <v>2065</v>
      </c>
      <c r="M4867" s="13" t="s">
        <v>1943</v>
      </c>
    </row>
    <row r="4868" spans="10:13" x14ac:dyDescent="0.25">
      <c r="J4868" s="13">
        <v>2065</v>
      </c>
      <c r="K4868" s="13" t="s">
        <v>554</v>
      </c>
      <c r="L4868" s="13">
        <v>2065</v>
      </c>
      <c r="M4868" s="13" t="s">
        <v>1943</v>
      </c>
    </row>
    <row r="4869" spans="10:13" x14ac:dyDescent="0.25">
      <c r="J4869" s="13">
        <v>2065</v>
      </c>
      <c r="K4869" s="13" t="s">
        <v>554</v>
      </c>
      <c r="L4869" s="13">
        <v>2065</v>
      </c>
      <c r="M4869" s="13" t="s">
        <v>1943</v>
      </c>
    </row>
    <row r="4870" spans="10:13" x14ac:dyDescent="0.25">
      <c r="J4870" s="13">
        <v>2065</v>
      </c>
      <c r="K4870" s="13" t="s">
        <v>554</v>
      </c>
      <c r="L4870" s="13">
        <v>2065</v>
      </c>
      <c r="M4870" s="13" t="s">
        <v>1943</v>
      </c>
    </row>
    <row r="4871" spans="10:13" x14ac:dyDescent="0.25">
      <c r="J4871" s="13">
        <v>2065</v>
      </c>
      <c r="K4871" s="13" t="s">
        <v>554</v>
      </c>
      <c r="L4871" s="13">
        <v>2065</v>
      </c>
      <c r="M4871" s="13" t="s">
        <v>1943</v>
      </c>
    </row>
    <row r="4872" spans="10:13" x14ac:dyDescent="0.25">
      <c r="J4872" s="13">
        <v>1628</v>
      </c>
      <c r="K4872" s="13" t="s">
        <v>714</v>
      </c>
      <c r="L4872" s="13">
        <v>1628</v>
      </c>
      <c r="M4872" s="13" t="s">
        <v>1943</v>
      </c>
    </row>
    <row r="4873" spans="10:13" x14ac:dyDescent="0.25">
      <c r="J4873" s="13">
        <v>2064</v>
      </c>
      <c r="K4873" s="13" t="s">
        <v>503</v>
      </c>
      <c r="L4873" s="13">
        <v>2064</v>
      </c>
      <c r="M4873" s="13" t="s">
        <v>1943</v>
      </c>
    </row>
    <row r="4874" spans="10:13" x14ac:dyDescent="0.25">
      <c r="J4874" s="13">
        <v>1209</v>
      </c>
      <c r="K4874" s="13" t="s">
        <v>1123</v>
      </c>
      <c r="L4874" s="13">
        <v>1209</v>
      </c>
      <c r="M4874" s="13" t="s">
        <v>1943</v>
      </c>
    </row>
    <row r="4875" spans="10:13" x14ac:dyDescent="0.25">
      <c r="J4875" s="13">
        <v>1209</v>
      </c>
      <c r="K4875" s="13" t="s">
        <v>594</v>
      </c>
      <c r="L4875" s="13">
        <v>1209</v>
      </c>
      <c r="M4875" s="13" t="s">
        <v>1943</v>
      </c>
    </row>
    <row r="4876" spans="10:13" x14ac:dyDescent="0.25">
      <c r="J4876" s="13">
        <v>2064</v>
      </c>
      <c r="K4876" s="13" t="s">
        <v>503</v>
      </c>
      <c r="L4876" s="13">
        <v>2064</v>
      </c>
      <c r="M4876" s="13" t="s">
        <v>1943</v>
      </c>
    </row>
    <row r="4877" spans="10:13" x14ac:dyDescent="0.25">
      <c r="J4877" s="13">
        <v>1209</v>
      </c>
      <c r="K4877" s="13" t="s">
        <v>825</v>
      </c>
      <c r="L4877" s="13">
        <v>1209</v>
      </c>
      <c r="M4877" s="13" t="s">
        <v>1943</v>
      </c>
    </row>
    <row r="4878" spans="10:13" x14ac:dyDescent="0.25">
      <c r="J4878" s="13">
        <v>1209</v>
      </c>
      <c r="K4878" s="13" t="s">
        <v>825</v>
      </c>
      <c r="L4878" s="13">
        <v>1209</v>
      </c>
      <c r="M4878" s="13" t="s">
        <v>1943</v>
      </c>
    </row>
    <row r="4879" spans="10:13" x14ac:dyDescent="0.25">
      <c r="J4879" s="13">
        <v>1209</v>
      </c>
      <c r="K4879" s="13" t="s">
        <v>594</v>
      </c>
      <c r="L4879" s="13">
        <v>1209</v>
      </c>
      <c r="M4879" s="13" t="s">
        <v>1943</v>
      </c>
    </row>
    <row r="4880" spans="10:13" x14ac:dyDescent="0.25">
      <c r="J4880" s="13">
        <v>1209</v>
      </c>
      <c r="K4880" s="13" t="s">
        <v>1193</v>
      </c>
      <c r="L4880" s="13">
        <v>1209</v>
      </c>
      <c r="M4880" s="13" t="s">
        <v>1943</v>
      </c>
    </row>
    <row r="4881" spans="10:13" x14ac:dyDescent="0.25">
      <c r="J4881" s="13">
        <v>1209</v>
      </c>
      <c r="K4881" s="13" t="s">
        <v>825</v>
      </c>
      <c r="L4881" s="13">
        <v>1209</v>
      </c>
      <c r="M4881" s="13" t="s">
        <v>1943</v>
      </c>
    </row>
    <row r="4882" spans="10:13" x14ac:dyDescent="0.25">
      <c r="J4882" s="13">
        <v>1209</v>
      </c>
      <c r="K4882" s="13" t="s">
        <v>594</v>
      </c>
      <c r="L4882" s="13">
        <v>1209</v>
      </c>
      <c r="M4882" s="13" t="s">
        <v>1943</v>
      </c>
    </row>
    <row r="4883" spans="10:13" x14ac:dyDescent="0.25">
      <c r="J4883" s="13">
        <v>1209</v>
      </c>
      <c r="K4883" s="13" t="s">
        <v>825</v>
      </c>
      <c r="L4883" s="13">
        <v>1209</v>
      </c>
      <c r="M4883" s="13" t="s">
        <v>1943</v>
      </c>
    </row>
    <row r="4884" spans="10:13" x14ac:dyDescent="0.25">
      <c r="J4884" s="13">
        <v>1209</v>
      </c>
      <c r="K4884" s="13" t="s">
        <v>594</v>
      </c>
      <c r="L4884" s="13">
        <v>1209</v>
      </c>
      <c r="M4884" s="13" t="s">
        <v>1943</v>
      </c>
    </row>
    <row r="4885" spans="10:13" x14ac:dyDescent="0.25">
      <c r="J4885" s="13">
        <v>1209</v>
      </c>
      <c r="K4885" s="13" t="s">
        <v>825</v>
      </c>
      <c r="L4885" s="13">
        <v>1209</v>
      </c>
      <c r="M4885" s="13" t="s">
        <v>1943</v>
      </c>
    </row>
    <row r="4886" spans="10:13" x14ac:dyDescent="0.25">
      <c r="J4886" s="13">
        <v>1209</v>
      </c>
      <c r="K4886" s="13" t="s">
        <v>1123</v>
      </c>
      <c r="L4886" s="13">
        <v>1209</v>
      </c>
      <c r="M4886" s="13" t="s">
        <v>1943</v>
      </c>
    </row>
    <row r="4887" spans="10:13" x14ac:dyDescent="0.25">
      <c r="J4887" s="13">
        <v>1209</v>
      </c>
      <c r="K4887" s="13" t="s">
        <v>825</v>
      </c>
      <c r="L4887" s="13">
        <v>1209</v>
      </c>
      <c r="M4887" s="13" t="s">
        <v>1943</v>
      </c>
    </row>
    <row r="4888" spans="10:13" x14ac:dyDescent="0.25">
      <c r="J4888" s="13">
        <v>1209</v>
      </c>
      <c r="K4888" s="13" t="s">
        <v>825</v>
      </c>
      <c r="L4888" s="13">
        <v>1209</v>
      </c>
      <c r="M4888" s="13" t="s">
        <v>1943</v>
      </c>
    </row>
    <row r="4889" spans="10:13" x14ac:dyDescent="0.25">
      <c r="J4889" s="13">
        <v>1209</v>
      </c>
      <c r="K4889" s="13" t="s">
        <v>1123</v>
      </c>
      <c r="L4889" s="13">
        <v>1209</v>
      </c>
      <c r="M4889" s="13" t="s">
        <v>1943</v>
      </c>
    </row>
    <row r="4890" spans="10:13" x14ac:dyDescent="0.25">
      <c r="J4890" s="13">
        <v>1209</v>
      </c>
      <c r="K4890" s="13" t="s">
        <v>825</v>
      </c>
      <c r="L4890" s="13">
        <v>1209</v>
      </c>
      <c r="M4890" s="13" t="s">
        <v>1943</v>
      </c>
    </row>
    <row r="4891" spans="10:13" x14ac:dyDescent="0.25">
      <c r="J4891" s="13">
        <v>1209</v>
      </c>
      <c r="K4891" s="13" t="s">
        <v>825</v>
      </c>
      <c r="L4891" s="13">
        <v>1209</v>
      </c>
      <c r="M4891" s="13" t="s">
        <v>1943</v>
      </c>
    </row>
    <row r="4892" spans="10:13" x14ac:dyDescent="0.25">
      <c r="J4892" s="13">
        <v>1209</v>
      </c>
      <c r="K4892" s="13" t="s">
        <v>594</v>
      </c>
      <c r="L4892" s="13">
        <v>1209</v>
      </c>
      <c r="M4892" s="13" t="s">
        <v>1943</v>
      </c>
    </row>
    <row r="4893" spans="10:13" x14ac:dyDescent="0.25">
      <c r="J4893" s="13">
        <v>1209</v>
      </c>
      <c r="K4893" s="13" t="s">
        <v>825</v>
      </c>
      <c r="L4893" s="13">
        <v>1209</v>
      </c>
      <c r="M4893" s="13" t="s">
        <v>1943</v>
      </c>
    </row>
    <row r="4894" spans="10:13" x14ac:dyDescent="0.25">
      <c r="J4894" s="13">
        <v>1209</v>
      </c>
      <c r="K4894" s="13" t="s">
        <v>594</v>
      </c>
      <c r="L4894" s="13">
        <v>1209</v>
      </c>
      <c r="M4894" s="13" t="s">
        <v>1943</v>
      </c>
    </row>
    <row r="4895" spans="10:13" x14ac:dyDescent="0.25">
      <c r="J4895" s="13">
        <v>2839</v>
      </c>
      <c r="K4895" s="13" t="s">
        <v>1319</v>
      </c>
      <c r="L4895" s="13">
        <v>2839</v>
      </c>
      <c r="M4895" s="13" t="s">
        <v>1943</v>
      </c>
    </row>
    <row r="4896" spans="10:13" x14ac:dyDescent="0.25">
      <c r="J4896" s="13">
        <v>2839</v>
      </c>
      <c r="K4896" s="13" t="s">
        <v>1319</v>
      </c>
      <c r="L4896" s="13">
        <v>2839</v>
      </c>
      <c r="M4896" s="13" t="s">
        <v>1943</v>
      </c>
    </row>
    <row r="4897" spans="10:13" x14ac:dyDescent="0.25">
      <c r="J4897" s="13">
        <v>2839</v>
      </c>
      <c r="K4897" s="13" t="s">
        <v>1319</v>
      </c>
      <c r="L4897" s="13">
        <v>2839</v>
      </c>
      <c r="M4897" s="13" t="s">
        <v>1943</v>
      </c>
    </row>
    <row r="4898" spans="10:13" x14ac:dyDescent="0.25">
      <c r="J4898" s="13">
        <v>2839</v>
      </c>
      <c r="K4898" s="13" t="s">
        <v>1319</v>
      </c>
      <c r="L4898" s="13">
        <v>2839</v>
      </c>
      <c r="M4898" s="13" t="s">
        <v>1943</v>
      </c>
    </row>
    <row r="4899" spans="10:13" x14ac:dyDescent="0.25">
      <c r="J4899" s="13">
        <v>2839</v>
      </c>
      <c r="K4899" s="13" t="s">
        <v>1319</v>
      </c>
      <c r="L4899" s="13">
        <v>2839</v>
      </c>
      <c r="M4899" s="13" t="s">
        <v>1943</v>
      </c>
    </row>
    <row r="4900" spans="10:13" x14ac:dyDescent="0.25">
      <c r="J4900" s="13">
        <v>2016</v>
      </c>
      <c r="K4900" s="13" t="s">
        <v>462</v>
      </c>
      <c r="L4900" s="13">
        <v>2016</v>
      </c>
      <c r="M4900" s="13" t="s">
        <v>1943</v>
      </c>
    </row>
    <row r="4901" spans="10:13" x14ac:dyDescent="0.25">
      <c r="J4901" s="13">
        <v>2016</v>
      </c>
      <c r="K4901" s="13" t="s">
        <v>462</v>
      </c>
      <c r="L4901" s="13">
        <v>2016</v>
      </c>
      <c r="M4901" s="13" t="s">
        <v>1943</v>
      </c>
    </row>
    <row r="4902" spans="10:13" x14ac:dyDescent="0.25">
      <c r="J4902" s="13">
        <v>2016</v>
      </c>
      <c r="K4902" s="13" t="s">
        <v>462</v>
      </c>
      <c r="L4902" s="13">
        <v>2016</v>
      </c>
      <c r="M4902" s="13" t="s">
        <v>1943</v>
      </c>
    </row>
    <row r="4903" spans="10:13" x14ac:dyDescent="0.25">
      <c r="J4903" s="13">
        <v>2016</v>
      </c>
      <c r="K4903" s="13" t="s">
        <v>462</v>
      </c>
      <c r="L4903" s="13">
        <v>2016</v>
      </c>
      <c r="M4903" s="13" t="s">
        <v>1943</v>
      </c>
    </row>
    <row r="4904" spans="10:13" x14ac:dyDescent="0.25">
      <c r="J4904" s="13">
        <v>2016</v>
      </c>
      <c r="K4904" s="13" t="s">
        <v>462</v>
      </c>
      <c r="L4904" s="13">
        <v>2016</v>
      </c>
      <c r="M4904" s="13" t="s">
        <v>1943</v>
      </c>
    </row>
    <row r="4905" spans="10:13" x14ac:dyDescent="0.25">
      <c r="J4905" s="13">
        <v>1209</v>
      </c>
      <c r="K4905" s="13" t="s">
        <v>1123</v>
      </c>
      <c r="L4905" s="13">
        <v>1209</v>
      </c>
      <c r="M4905" s="13" t="s">
        <v>1943</v>
      </c>
    </row>
    <row r="4906" spans="10:13" x14ac:dyDescent="0.25">
      <c r="J4906" s="13">
        <v>2064</v>
      </c>
      <c r="K4906" s="13" t="s">
        <v>462</v>
      </c>
      <c r="L4906" s="13">
        <v>2064</v>
      </c>
      <c r="M4906" s="13" t="s">
        <v>1943</v>
      </c>
    </row>
    <row r="4907" spans="10:13" x14ac:dyDescent="0.25">
      <c r="J4907" s="13">
        <v>2064</v>
      </c>
      <c r="K4907" s="13" t="s">
        <v>462</v>
      </c>
      <c r="L4907" s="13">
        <v>2064</v>
      </c>
      <c r="M4907" s="13" t="s">
        <v>1943</v>
      </c>
    </row>
    <row r="4908" spans="10:13" x14ac:dyDescent="0.25">
      <c r="J4908" s="13">
        <v>2064</v>
      </c>
      <c r="K4908" s="13" t="s">
        <v>462</v>
      </c>
      <c r="L4908" s="13">
        <v>2064</v>
      </c>
      <c r="M4908" s="13" t="s">
        <v>1943</v>
      </c>
    </row>
    <row r="4909" spans="10:13" x14ac:dyDescent="0.25">
      <c r="J4909" s="13">
        <v>2064</v>
      </c>
      <c r="K4909" s="13" t="s">
        <v>462</v>
      </c>
      <c r="L4909" s="13">
        <v>2064</v>
      </c>
      <c r="M4909" s="13" t="s">
        <v>1943</v>
      </c>
    </row>
    <row r="4910" spans="10:13" x14ac:dyDescent="0.25">
      <c r="J4910" s="13">
        <v>2064</v>
      </c>
      <c r="K4910" s="13" t="s">
        <v>462</v>
      </c>
      <c r="L4910" s="13">
        <v>2064</v>
      </c>
      <c r="M4910" s="13" t="s">
        <v>1943</v>
      </c>
    </row>
    <row r="4911" spans="10:13" x14ac:dyDescent="0.25">
      <c r="J4911" s="13">
        <v>2064</v>
      </c>
      <c r="K4911" s="13" t="s">
        <v>462</v>
      </c>
      <c r="L4911" s="13">
        <v>2064</v>
      </c>
      <c r="M4911" s="13" t="s">
        <v>1943</v>
      </c>
    </row>
    <row r="4912" spans="10:13" x14ac:dyDescent="0.25">
      <c r="J4912" s="13">
        <v>2064</v>
      </c>
      <c r="K4912" s="13" t="s">
        <v>462</v>
      </c>
      <c r="L4912" s="13">
        <v>2064</v>
      </c>
      <c r="M4912" s="13" t="s">
        <v>1943</v>
      </c>
    </row>
    <row r="4913" spans="10:13" x14ac:dyDescent="0.25">
      <c r="J4913" s="13">
        <v>2064</v>
      </c>
      <c r="K4913" s="13" t="s">
        <v>462</v>
      </c>
      <c r="L4913" s="13">
        <v>2064</v>
      </c>
      <c r="M4913" s="13" t="s">
        <v>1943</v>
      </c>
    </row>
    <row r="4914" spans="10:13" x14ac:dyDescent="0.25">
      <c r="J4914" s="13">
        <v>2064</v>
      </c>
      <c r="K4914" s="13" t="s">
        <v>462</v>
      </c>
      <c r="L4914" s="13">
        <v>2064</v>
      </c>
      <c r="M4914" s="13" t="s">
        <v>1943</v>
      </c>
    </row>
    <row r="4915" spans="10:13" x14ac:dyDescent="0.25">
      <c r="J4915" s="13">
        <v>2064</v>
      </c>
      <c r="K4915" s="13" t="s">
        <v>462</v>
      </c>
      <c r="L4915" s="13">
        <v>2064</v>
      </c>
      <c r="M4915" s="13" t="s">
        <v>1943</v>
      </c>
    </row>
    <row r="4916" spans="10:13" x14ac:dyDescent="0.25">
      <c r="J4916" s="13">
        <v>2064</v>
      </c>
      <c r="K4916" s="13" t="s">
        <v>462</v>
      </c>
      <c r="L4916" s="13">
        <v>2064</v>
      </c>
      <c r="M4916" s="13" t="s">
        <v>1943</v>
      </c>
    </row>
    <row r="4917" spans="10:13" x14ac:dyDescent="0.25">
      <c r="J4917" s="13">
        <v>2064</v>
      </c>
      <c r="K4917" s="13" t="s">
        <v>462</v>
      </c>
      <c r="L4917" s="13">
        <v>2064</v>
      </c>
      <c r="M4917" s="13" t="s">
        <v>1943</v>
      </c>
    </row>
    <row r="4918" spans="10:13" x14ac:dyDescent="0.25">
      <c r="J4918" s="13">
        <v>2064</v>
      </c>
      <c r="K4918" s="13" t="s">
        <v>462</v>
      </c>
      <c r="L4918" s="13">
        <v>2064</v>
      </c>
      <c r="M4918" s="13" t="s">
        <v>1943</v>
      </c>
    </row>
    <row r="4919" spans="10:13" x14ac:dyDescent="0.25">
      <c r="J4919" s="13">
        <v>2064</v>
      </c>
      <c r="K4919" s="13" t="s">
        <v>462</v>
      </c>
      <c r="L4919" s="13">
        <v>2064</v>
      </c>
      <c r="M4919" s="13" t="s">
        <v>1943</v>
      </c>
    </row>
    <row r="4920" spans="10:13" x14ac:dyDescent="0.25">
      <c r="J4920" s="13">
        <v>2064</v>
      </c>
      <c r="K4920" s="13" t="s">
        <v>462</v>
      </c>
      <c r="L4920" s="13">
        <v>2064</v>
      </c>
      <c r="M4920" s="13" t="s">
        <v>1943</v>
      </c>
    </row>
    <row r="4921" spans="10:13" x14ac:dyDescent="0.25">
      <c r="J4921" s="13">
        <v>2064</v>
      </c>
      <c r="K4921" s="13" t="s">
        <v>462</v>
      </c>
      <c r="L4921" s="13">
        <v>2064</v>
      </c>
      <c r="M4921" s="13" t="s">
        <v>1943</v>
      </c>
    </row>
    <row r="4922" spans="10:13" x14ac:dyDescent="0.25">
      <c r="J4922" s="13">
        <v>2064</v>
      </c>
      <c r="K4922" s="13" t="s">
        <v>462</v>
      </c>
      <c r="L4922" s="13">
        <v>2064</v>
      </c>
      <c r="M4922" s="13" t="s">
        <v>1943</v>
      </c>
    </row>
    <row r="4923" spans="10:13" x14ac:dyDescent="0.25">
      <c r="J4923" s="13">
        <v>2064</v>
      </c>
      <c r="K4923" s="13" t="s">
        <v>462</v>
      </c>
      <c r="L4923" s="13">
        <v>2064</v>
      </c>
      <c r="M4923" s="13" t="s">
        <v>1943</v>
      </c>
    </row>
    <row r="4924" spans="10:13" x14ac:dyDescent="0.25">
      <c r="J4924" s="13">
        <v>2064</v>
      </c>
      <c r="K4924" s="13" t="s">
        <v>462</v>
      </c>
      <c r="L4924" s="13">
        <v>2064</v>
      </c>
      <c r="M4924" s="13" t="s">
        <v>1943</v>
      </c>
    </row>
    <row r="4925" spans="10:13" x14ac:dyDescent="0.25">
      <c r="J4925" s="13">
        <v>2064</v>
      </c>
      <c r="K4925" s="13" t="s">
        <v>462</v>
      </c>
      <c r="L4925" s="13">
        <v>2064</v>
      </c>
      <c r="M4925" s="13" t="s">
        <v>1943</v>
      </c>
    </row>
    <row r="4926" spans="10:13" x14ac:dyDescent="0.25">
      <c r="J4926" s="13">
        <v>2064</v>
      </c>
      <c r="K4926" s="13" t="s">
        <v>462</v>
      </c>
      <c r="L4926" s="13">
        <v>2064</v>
      </c>
      <c r="M4926" s="13" t="s">
        <v>1943</v>
      </c>
    </row>
    <row r="4927" spans="10:13" x14ac:dyDescent="0.25">
      <c r="J4927" s="13">
        <v>2064</v>
      </c>
      <c r="K4927" s="13" t="s">
        <v>462</v>
      </c>
      <c r="L4927" s="13">
        <v>2064</v>
      </c>
      <c r="M4927" s="13" t="s">
        <v>1943</v>
      </c>
    </row>
    <row r="4928" spans="10:13" x14ac:dyDescent="0.25">
      <c r="J4928" s="13">
        <v>2064</v>
      </c>
      <c r="K4928" s="13" t="s">
        <v>462</v>
      </c>
      <c r="L4928" s="13">
        <v>2064</v>
      </c>
      <c r="M4928" s="13" t="s">
        <v>1943</v>
      </c>
    </row>
    <row r="4929" spans="10:13" x14ac:dyDescent="0.25">
      <c r="J4929" s="13">
        <v>2064</v>
      </c>
      <c r="K4929" s="13" t="s">
        <v>462</v>
      </c>
      <c r="L4929" s="13">
        <v>2064</v>
      </c>
      <c r="M4929" s="13" t="s">
        <v>1943</v>
      </c>
    </row>
    <row r="4930" spans="10:13" x14ac:dyDescent="0.25">
      <c r="J4930" s="13">
        <v>2064</v>
      </c>
      <c r="K4930" s="13" t="s">
        <v>462</v>
      </c>
      <c r="L4930" s="13">
        <v>2064</v>
      </c>
      <c r="M4930" s="13" t="s">
        <v>1943</v>
      </c>
    </row>
    <row r="4931" spans="10:13" x14ac:dyDescent="0.25">
      <c r="J4931" s="13">
        <v>2064</v>
      </c>
      <c r="K4931" s="13" t="s">
        <v>462</v>
      </c>
      <c r="L4931" s="13">
        <v>2064</v>
      </c>
      <c r="M4931" s="13" t="s">
        <v>1943</v>
      </c>
    </row>
    <row r="4932" spans="10:13" x14ac:dyDescent="0.25">
      <c r="J4932" s="13">
        <v>2064</v>
      </c>
      <c r="K4932" s="13" t="s">
        <v>462</v>
      </c>
      <c r="L4932" s="13">
        <v>2064</v>
      </c>
      <c r="M4932" s="13" t="s">
        <v>1943</v>
      </c>
    </row>
    <row r="4933" spans="10:13" x14ac:dyDescent="0.25">
      <c r="J4933" s="13">
        <v>2064</v>
      </c>
      <c r="K4933" s="13" t="s">
        <v>462</v>
      </c>
      <c r="L4933" s="13">
        <v>2064</v>
      </c>
      <c r="M4933" s="13" t="s">
        <v>1943</v>
      </c>
    </row>
    <row r="4934" spans="10:13" x14ac:dyDescent="0.25">
      <c r="J4934" s="13">
        <v>2064</v>
      </c>
      <c r="K4934" s="13" t="s">
        <v>462</v>
      </c>
      <c r="L4934" s="13">
        <v>2064</v>
      </c>
      <c r="M4934" s="13" t="s">
        <v>1943</v>
      </c>
    </row>
    <row r="4935" spans="10:13" x14ac:dyDescent="0.25">
      <c r="J4935" s="13">
        <v>2064</v>
      </c>
      <c r="K4935" s="13" t="s">
        <v>462</v>
      </c>
      <c r="L4935" s="13">
        <v>2064</v>
      </c>
      <c r="M4935" s="13" t="s">
        <v>1943</v>
      </c>
    </row>
    <row r="4936" spans="10:13" x14ac:dyDescent="0.25">
      <c r="J4936" s="13">
        <v>2064</v>
      </c>
      <c r="K4936" s="13" t="s">
        <v>462</v>
      </c>
      <c r="L4936" s="13">
        <v>2064</v>
      </c>
      <c r="M4936" s="13" t="s">
        <v>1943</v>
      </c>
    </row>
    <row r="4937" spans="10:13" x14ac:dyDescent="0.25">
      <c r="J4937" s="13">
        <v>2064</v>
      </c>
      <c r="K4937" s="13" t="s">
        <v>462</v>
      </c>
      <c r="L4937" s="13">
        <v>2064</v>
      </c>
      <c r="M4937" s="13" t="s">
        <v>1943</v>
      </c>
    </row>
    <row r="4938" spans="10:13" x14ac:dyDescent="0.25">
      <c r="J4938" s="13">
        <v>2064</v>
      </c>
      <c r="K4938" s="13" t="s">
        <v>462</v>
      </c>
      <c r="L4938" s="13">
        <v>2064</v>
      </c>
      <c r="M4938" s="13" t="s">
        <v>1943</v>
      </c>
    </row>
    <row r="4939" spans="10:13" x14ac:dyDescent="0.25">
      <c r="J4939" s="13">
        <v>2064</v>
      </c>
      <c r="K4939" s="13" t="s">
        <v>462</v>
      </c>
      <c r="L4939" s="13">
        <v>2064</v>
      </c>
      <c r="M4939" s="13" t="s">
        <v>1943</v>
      </c>
    </row>
    <row r="4940" spans="10:13" x14ac:dyDescent="0.25">
      <c r="J4940" s="13">
        <v>2064</v>
      </c>
      <c r="K4940" s="13" t="s">
        <v>462</v>
      </c>
      <c r="L4940" s="13">
        <v>2064</v>
      </c>
      <c r="M4940" s="13" t="s">
        <v>1943</v>
      </c>
    </row>
    <row r="4941" spans="10:13" x14ac:dyDescent="0.25">
      <c r="J4941" s="13">
        <v>2064</v>
      </c>
      <c r="K4941" s="13" t="s">
        <v>462</v>
      </c>
      <c r="L4941" s="13">
        <v>2064</v>
      </c>
      <c r="M4941" s="13" t="s">
        <v>1943</v>
      </c>
    </row>
    <row r="4942" spans="10:13" x14ac:dyDescent="0.25">
      <c r="J4942" s="13">
        <v>2064</v>
      </c>
      <c r="K4942" s="13" t="s">
        <v>462</v>
      </c>
      <c r="L4942" s="13">
        <v>2064</v>
      </c>
      <c r="M4942" s="13" t="s">
        <v>1943</v>
      </c>
    </row>
    <row r="4943" spans="10:13" x14ac:dyDescent="0.25">
      <c r="J4943" s="13">
        <v>2064</v>
      </c>
      <c r="K4943" s="13" t="s">
        <v>462</v>
      </c>
      <c r="L4943" s="13">
        <v>2064</v>
      </c>
      <c r="M4943" s="13" t="s">
        <v>1943</v>
      </c>
    </row>
    <row r="4944" spans="10:13" x14ac:dyDescent="0.25">
      <c r="J4944" s="13">
        <v>2064</v>
      </c>
      <c r="K4944" s="13" t="s">
        <v>462</v>
      </c>
      <c r="L4944" s="13">
        <v>2064</v>
      </c>
      <c r="M4944" s="13" t="s">
        <v>1943</v>
      </c>
    </row>
    <row r="4945" spans="10:13" x14ac:dyDescent="0.25">
      <c r="J4945" s="13">
        <v>2064</v>
      </c>
      <c r="K4945" s="13" t="s">
        <v>462</v>
      </c>
      <c r="L4945" s="13">
        <v>2064</v>
      </c>
      <c r="M4945" s="13" t="s">
        <v>1943</v>
      </c>
    </row>
    <row r="4946" spans="10:13" x14ac:dyDescent="0.25">
      <c r="J4946" s="13">
        <v>2064</v>
      </c>
      <c r="K4946" s="13" t="s">
        <v>462</v>
      </c>
      <c r="L4946" s="13">
        <v>2064</v>
      </c>
      <c r="M4946" s="13" t="s">
        <v>1943</v>
      </c>
    </row>
    <row r="4947" spans="10:13" x14ac:dyDescent="0.25">
      <c r="J4947" s="13">
        <v>2064</v>
      </c>
      <c r="K4947" s="13" t="s">
        <v>462</v>
      </c>
      <c r="L4947" s="13">
        <v>2064</v>
      </c>
      <c r="M4947" s="13" t="s">
        <v>1943</v>
      </c>
    </row>
    <row r="4948" spans="10:13" x14ac:dyDescent="0.25">
      <c r="J4948" s="13">
        <v>2064</v>
      </c>
      <c r="K4948" s="13" t="s">
        <v>462</v>
      </c>
      <c r="L4948" s="13">
        <v>2064</v>
      </c>
      <c r="M4948" s="13" t="s">
        <v>1943</v>
      </c>
    </row>
    <row r="4949" spans="10:13" x14ac:dyDescent="0.25">
      <c r="J4949" s="13">
        <v>2064</v>
      </c>
      <c r="K4949" s="13" t="s">
        <v>462</v>
      </c>
      <c r="L4949" s="13">
        <v>2064</v>
      </c>
      <c r="M4949" s="13" t="s">
        <v>1943</v>
      </c>
    </row>
    <row r="4950" spans="10:13" x14ac:dyDescent="0.25">
      <c r="J4950" s="13">
        <v>2064</v>
      </c>
      <c r="K4950" s="13" t="s">
        <v>462</v>
      </c>
      <c r="L4950" s="13">
        <v>2064</v>
      </c>
      <c r="M4950" s="13" t="s">
        <v>1943</v>
      </c>
    </row>
    <row r="4951" spans="10:13" x14ac:dyDescent="0.25">
      <c r="J4951" s="13">
        <v>2064</v>
      </c>
      <c r="K4951" s="13" t="s">
        <v>462</v>
      </c>
      <c r="L4951" s="13">
        <v>2064</v>
      </c>
      <c r="M4951" s="13" t="s">
        <v>1943</v>
      </c>
    </row>
    <row r="4952" spans="10:13" x14ac:dyDescent="0.25">
      <c r="J4952" s="13">
        <v>2064</v>
      </c>
      <c r="K4952" s="13" t="s">
        <v>462</v>
      </c>
      <c r="L4952" s="13">
        <v>2064</v>
      </c>
      <c r="M4952" s="13" t="s">
        <v>1943</v>
      </c>
    </row>
    <row r="4953" spans="10:13" x14ac:dyDescent="0.25">
      <c r="J4953" s="13">
        <v>2064</v>
      </c>
      <c r="K4953" s="13" t="s">
        <v>462</v>
      </c>
      <c r="L4953" s="13">
        <v>2064</v>
      </c>
      <c r="M4953" s="13" t="s">
        <v>1943</v>
      </c>
    </row>
    <row r="4954" spans="10:13" x14ac:dyDescent="0.25">
      <c r="J4954" s="13">
        <v>2064</v>
      </c>
      <c r="K4954" s="13" t="s">
        <v>462</v>
      </c>
      <c r="L4954" s="13">
        <v>2064</v>
      </c>
      <c r="M4954" s="13" t="s">
        <v>1943</v>
      </c>
    </row>
    <row r="4955" spans="10:13" x14ac:dyDescent="0.25">
      <c r="J4955" s="13">
        <v>2064</v>
      </c>
      <c r="K4955" s="13" t="s">
        <v>462</v>
      </c>
      <c r="L4955" s="13">
        <v>2064</v>
      </c>
      <c r="M4955" s="13" t="s">
        <v>1943</v>
      </c>
    </row>
    <row r="4956" spans="10:13" x14ac:dyDescent="0.25">
      <c r="J4956" s="13">
        <v>2064</v>
      </c>
      <c r="K4956" s="13" t="s">
        <v>462</v>
      </c>
      <c r="L4956" s="13">
        <v>2064</v>
      </c>
      <c r="M4956" s="13" t="s">
        <v>1943</v>
      </c>
    </row>
    <row r="4957" spans="10:13" x14ac:dyDescent="0.25">
      <c r="J4957" s="13">
        <v>2064</v>
      </c>
      <c r="K4957" s="13" t="s">
        <v>462</v>
      </c>
      <c r="L4957" s="13">
        <v>2064</v>
      </c>
      <c r="M4957" s="13" t="s">
        <v>1943</v>
      </c>
    </row>
    <row r="4958" spans="10:13" x14ac:dyDescent="0.25">
      <c r="J4958" s="13">
        <v>2064</v>
      </c>
      <c r="K4958" s="13" t="s">
        <v>462</v>
      </c>
      <c r="L4958" s="13">
        <v>2064</v>
      </c>
      <c r="M4958" s="13" t="s">
        <v>1943</v>
      </c>
    </row>
    <row r="4959" spans="10:13" x14ac:dyDescent="0.25">
      <c r="J4959" s="13">
        <v>2064</v>
      </c>
      <c r="K4959" s="13" t="s">
        <v>462</v>
      </c>
      <c r="L4959" s="13">
        <v>2064</v>
      </c>
      <c r="M4959" s="13" t="s">
        <v>1943</v>
      </c>
    </row>
    <row r="4960" spans="10:13" x14ac:dyDescent="0.25">
      <c r="J4960" s="13">
        <v>2064</v>
      </c>
      <c r="K4960" s="13" t="s">
        <v>462</v>
      </c>
      <c r="L4960" s="13">
        <v>2064</v>
      </c>
      <c r="M4960" s="13" t="s">
        <v>1943</v>
      </c>
    </row>
    <row r="4961" spans="10:13" x14ac:dyDescent="0.25">
      <c r="J4961" s="13">
        <v>2064</v>
      </c>
      <c r="K4961" s="13" t="s">
        <v>462</v>
      </c>
      <c r="L4961" s="13">
        <v>2064</v>
      </c>
      <c r="M4961" s="13" t="s">
        <v>1943</v>
      </c>
    </row>
    <row r="4962" spans="10:13" x14ac:dyDescent="0.25">
      <c r="J4962" s="13">
        <v>2064</v>
      </c>
      <c r="K4962" s="13" t="s">
        <v>462</v>
      </c>
      <c r="L4962" s="13">
        <v>2064</v>
      </c>
      <c r="M4962" s="13" t="s">
        <v>1943</v>
      </c>
    </row>
    <row r="4963" spans="10:13" x14ac:dyDescent="0.25">
      <c r="J4963" s="13">
        <v>2064</v>
      </c>
      <c r="K4963" s="13" t="s">
        <v>462</v>
      </c>
      <c r="L4963" s="13">
        <v>2064</v>
      </c>
      <c r="M4963" s="13" t="s">
        <v>1943</v>
      </c>
    </row>
    <row r="4964" spans="10:13" x14ac:dyDescent="0.25">
      <c r="J4964" s="13">
        <v>2064</v>
      </c>
      <c r="K4964" s="13" t="s">
        <v>462</v>
      </c>
      <c r="L4964" s="13">
        <v>2064</v>
      </c>
      <c r="M4964" s="13" t="s">
        <v>1943</v>
      </c>
    </row>
    <row r="4965" spans="10:13" x14ac:dyDescent="0.25">
      <c r="J4965" s="13">
        <v>2064</v>
      </c>
      <c r="K4965" s="13" t="s">
        <v>462</v>
      </c>
      <c r="L4965" s="13">
        <v>2064</v>
      </c>
      <c r="M4965" s="13" t="s">
        <v>1943</v>
      </c>
    </row>
    <row r="4966" spans="10:13" x14ac:dyDescent="0.25">
      <c r="J4966" s="13">
        <v>2064</v>
      </c>
      <c r="K4966" s="13" t="s">
        <v>462</v>
      </c>
      <c r="L4966" s="13">
        <v>2064</v>
      </c>
      <c r="M4966" s="13" t="s">
        <v>1943</v>
      </c>
    </row>
    <row r="4967" spans="10:13" x14ac:dyDescent="0.25">
      <c r="J4967" s="13">
        <v>2064</v>
      </c>
      <c r="K4967" s="13" t="s">
        <v>462</v>
      </c>
      <c r="L4967" s="13">
        <v>2064</v>
      </c>
      <c r="M4967" s="13" t="s">
        <v>1943</v>
      </c>
    </row>
    <row r="4968" spans="10:13" x14ac:dyDescent="0.25">
      <c r="J4968" s="13">
        <v>2064</v>
      </c>
      <c r="K4968" s="13" t="s">
        <v>462</v>
      </c>
      <c r="L4968" s="13">
        <v>2064</v>
      </c>
      <c r="M4968" s="13" t="s">
        <v>1943</v>
      </c>
    </row>
    <row r="4969" spans="10:13" x14ac:dyDescent="0.25">
      <c r="J4969" s="13">
        <v>2064</v>
      </c>
      <c r="K4969" s="13" t="s">
        <v>462</v>
      </c>
      <c r="L4969" s="13">
        <v>2064</v>
      </c>
      <c r="M4969" s="13" t="s">
        <v>1943</v>
      </c>
    </row>
    <row r="4970" spans="10:13" x14ac:dyDescent="0.25">
      <c r="J4970" s="13">
        <v>2064</v>
      </c>
      <c r="K4970" s="13" t="s">
        <v>462</v>
      </c>
      <c r="L4970" s="13">
        <v>2064</v>
      </c>
      <c r="M4970" s="13" t="s">
        <v>1943</v>
      </c>
    </row>
    <row r="4971" spans="10:13" x14ac:dyDescent="0.25">
      <c r="J4971" s="13">
        <v>2064</v>
      </c>
      <c r="K4971" s="13" t="s">
        <v>462</v>
      </c>
      <c r="L4971" s="13">
        <v>2064</v>
      </c>
      <c r="M4971" s="13" t="s">
        <v>1943</v>
      </c>
    </row>
    <row r="4972" spans="10:13" x14ac:dyDescent="0.25">
      <c r="J4972" s="13">
        <v>2064</v>
      </c>
      <c r="K4972" s="13" t="s">
        <v>462</v>
      </c>
      <c r="L4972" s="13">
        <v>2064</v>
      </c>
      <c r="M4972" s="13" t="s">
        <v>1943</v>
      </c>
    </row>
    <row r="4973" spans="10:13" x14ac:dyDescent="0.25">
      <c r="J4973" s="13">
        <v>2064</v>
      </c>
      <c r="K4973" s="13" t="s">
        <v>462</v>
      </c>
      <c r="L4973" s="13">
        <v>2064</v>
      </c>
      <c r="M4973" s="13" t="s">
        <v>1943</v>
      </c>
    </row>
    <row r="4974" spans="10:13" x14ac:dyDescent="0.25">
      <c r="J4974" s="13">
        <v>2064</v>
      </c>
      <c r="K4974" s="13" t="s">
        <v>462</v>
      </c>
      <c r="L4974" s="13">
        <v>2064</v>
      </c>
      <c r="M4974" s="13" t="s">
        <v>1943</v>
      </c>
    </row>
    <row r="4975" spans="10:13" x14ac:dyDescent="0.25">
      <c r="J4975" s="13">
        <v>2064</v>
      </c>
      <c r="K4975" s="13" t="s">
        <v>462</v>
      </c>
      <c r="L4975" s="13">
        <v>2064</v>
      </c>
      <c r="M4975" s="13" t="s">
        <v>1943</v>
      </c>
    </row>
    <row r="4976" spans="10:13" x14ac:dyDescent="0.25">
      <c r="J4976" s="13">
        <v>2064</v>
      </c>
      <c r="K4976" s="13" t="s">
        <v>462</v>
      </c>
      <c r="L4976" s="13">
        <v>2064</v>
      </c>
      <c r="M4976" s="13" t="s">
        <v>1943</v>
      </c>
    </row>
    <row r="4977" spans="10:13" x14ac:dyDescent="0.25">
      <c r="J4977" s="13">
        <v>2064</v>
      </c>
      <c r="K4977" s="13" t="s">
        <v>462</v>
      </c>
      <c r="L4977" s="13">
        <v>2064</v>
      </c>
      <c r="M4977" s="13" t="s">
        <v>1943</v>
      </c>
    </row>
    <row r="4978" spans="10:13" x14ac:dyDescent="0.25">
      <c r="J4978" s="13">
        <v>2064</v>
      </c>
      <c r="K4978" s="13" t="s">
        <v>462</v>
      </c>
      <c r="L4978" s="13">
        <v>2064</v>
      </c>
      <c r="M4978" s="13" t="s">
        <v>1943</v>
      </c>
    </row>
    <row r="4979" spans="10:13" x14ac:dyDescent="0.25">
      <c r="J4979" s="13">
        <v>2064</v>
      </c>
      <c r="K4979" s="13" t="s">
        <v>462</v>
      </c>
      <c r="L4979" s="13">
        <v>2064</v>
      </c>
      <c r="M4979" s="13" t="s">
        <v>1943</v>
      </c>
    </row>
    <row r="4980" spans="10:13" x14ac:dyDescent="0.25">
      <c r="J4980" s="13">
        <v>2064</v>
      </c>
      <c r="K4980" s="13" t="s">
        <v>462</v>
      </c>
      <c r="L4980" s="13">
        <v>2064</v>
      </c>
      <c r="M4980" s="13" t="s">
        <v>1943</v>
      </c>
    </row>
    <row r="4981" spans="10:13" x14ac:dyDescent="0.25">
      <c r="J4981" s="13">
        <v>2064</v>
      </c>
      <c r="K4981" s="13" t="s">
        <v>462</v>
      </c>
      <c r="L4981" s="13">
        <v>2064</v>
      </c>
      <c r="M4981" s="13" t="s">
        <v>1943</v>
      </c>
    </row>
    <row r="4982" spans="10:13" x14ac:dyDescent="0.25">
      <c r="J4982" s="13">
        <v>2064</v>
      </c>
      <c r="K4982" s="13" t="s">
        <v>462</v>
      </c>
      <c r="L4982" s="13">
        <v>2064</v>
      </c>
      <c r="M4982" s="13" t="s">
        <v>1943</v>
      </c>
    </row>
    <row r="4983" spans="10:13" x14ac:dyDescent="0.25">
      <c r="J4983" s="13">
        <v>2064</v>
      </c>
      <c r="K4983" s="13" t="s">
        <v>462</v>
      </c>
      <c r="L4983" s="13">
        <v>2064</v>
      </c>
      <c r="M4983" s="13" t="s">
        <v>1943</v>
      </c>
    </row>
    <row r="4984" spans="10:13" x14ac:dyDescent="0.25">
      <c r="J4984" s="13">
        <v>2064</v>
      </c>
      <c r="K4984" s="13" t="s">
        <v>462</v>
      </c>
      <c r="L4984" s="13">
        <v>2064</v>
      </c>
      <c r="M4984" s="13" t="s">
        <v>1943</v>
      </c>
    </row>
    <row r="4985" spans="10:13" x14ac:dyDescent="0.25">
      <c r="J4985" s="13">
        <v>2064</v>
      </c>
      <c r="K4985" s="13" t="s">
        <v>462</v>
      </c>
      <c r="L4985" s="13">
        <v>2064</v>
      </c>
      <c r="M4985" s="13" t="s">
        <v>1943</v>
      </c>
    </row>
    <row r="4986" spans="10:13" x14ac:dyDescent="0.25">
      <c r="J4986" s="13">
        <v>2064</v>
      </c>
      <c r="K4986" s="13" t="s">
        <v>462</v>
      </c>
      <c r="L4986" s="13">
        <v>2064</v>
      </c>
      <c r="M4986" s="13" t="s">
        <v>1943</v>
      </c>
    </row>
    <row r="4987" spans="10:13" x14ac:dyDescent="0.25">
      <c r="J4987" s="13">
        <v>2064</v>
      </c>
      <c r="K4987" s="13" t="s">
        <v>462</v>
      </c>
      <c r="L4987" s="13">
        <v>2064</v>
      </c>
      <c r="M4987" s="13" t="s">
        <v>1943</v>
      </c>
    </row>
    <row r="4988" spans="10:13" x14ac:dyDescent="0.25">
      <c r="J4988" s="13">
        <v>2064</v>
      </c>
      <c r="K4988" s="13" t="s">
        <v>462</v>
      </c>
      <c r="L4988" s="13">
        <v>2064</v>
      </c>
      <c r="M4988" s="13" t="s">
        <v>1943</v>
      </c>
    </row>
    <row r="4989" spans="10:13" x14ac:dyDescent="0.25">
      <c r="J4989" s="13">
        <v>2064</v>
      </c>
      <c r="K4989" s="13" t="s">
        <v>462</v>
      </c>
      <c r="L4989" s="13">
        <v>2064</v>
      </c>
      <c r="M4989" s="13" t="s">
        <v>1943</v>
      </c>
    </row>
    <row r="4990" spans="10:13" x14ac:dyDescent="0.25">
      <c r="J4990" s="13">
        <v>2064</v>
      </c>
      <c r="K4990" s="13" t="s">
        <v>462</v>
      </c>
      <c r="L4990" s="13">
        <v>2064</v>
      </c>
      <c r="M4990" s="13" t="s">
        <v>1943</v>
      </c>
    </row>
    <row r="4991" spans="10:13" x14ac:dyDescent="0.25">
      <c r="J4991" s="13">
        <v>2064</v>
      </c>
      <c r="K4991" s="13" t="s">
        <v>462</v>
      </c>
      <c r="L4991" s="13">
        <v>2064</v>
      </c>
      <c r="M4991" s="13" t="s">
        <v>1943</v>
      </c>
    </row>
    <row r="4992" spans="10:13" x14ac:dyDescent="0.25">
      <c r="J4992" s="13">
        <v>2064</v>
      </c>
      <c r="K4992" s="13" t="s">
        <v>462</v>
      </c>
      <c r="L4992" s="13">
        <v>2064</v>
      </c>
      <c r="M4992" s="13" t="s">
        <v>1943</v>
      </c>
    </row>
    <row r="4993" spans="10:13" x14ac:dyDescent="0.25">
      <c r="J4993" s="13">
        <v>2064</v>
      </c>
      <c r="K4993" s="13" t="s">
        <v>462</v>
      </c>
      <c r="L4993" s="13">
        <v>2064</v>
      </c>
      <c r="M4993" s="13" t="s">
        <v>1943</v>
      </c>
    </row>
    <row r="4994" spans="10:13" x14ac:dyDescent="0.25">
      <c r="J4994" s="13">
        <v>2064</v>
      </c>
      <c r="K4994" s="13" t="s">
        <v>462</v>
      </c>
      <c r="L4994" s="13">
        <v>2064</v>
      </c>
      <c r="M4994" s="13" t="s">
        <v>1943</v>
      </c>
    </row>
    <row r="4995" spans="10:13" x14ac:dyDescent="0.25">
      <c r="J4995" s="13">
        <v>2064</v>
      </c>
      <c r="K4995" s="13" t="s">
        <v>462</v>
      </c>
      <c r="L4995" s="13">
        <v>2064</v>
      </c>
      <c r="M4995" s="13" t="s">
        <v>1943</v>
      </c>
    </row>
    <row r="4996" spans="10:13" x14ac:dyDescent="0.25">
      <c r="J4996" s="13">
        <v>2064</v>
      </c>
      <c r="K4996" s="13" t="s">
        <v>462</v>
      </c>
      <c r="L4996" s="13">
        <v>2064</v>
      </c>
      <c r="M4996" s="13" t="s">
        <v>1943</v>
      </c>
    </row>
    <row r="4997" spans="10:13" x14ac:dyDescent="0.25">
      <c r="J4997" s="13">
        <v>2064</v>
      </c>
      <c r="K4997" s="13" t="s">
        <v>462</v>
      </c>
      <c r="L4997" s="13">
        <v>2064</v>
      </c>
      <c r="M4997" s="13" t="s">
        <v>1943</v>
      </c>
    </row>
    <row r="4998" spans="10:13" x14ac:dyDescent="0.25">
      <c r="J4998" s="13">
        <v>2064</v>
      </c>
      <c r="K4998" s="13" t="s">
        <v>462</v>
      </c>
      <c r="L4998" s="13">
        <v>2064</v>
      </c>
      <c r="M4998" s="13" t="s">
        <v>1943</v>
      </c>
    </row>
    <row r="4999" spans="10:13" x14ac:dyDescent="0.25">
      <c r="J4999" s="13">
        <v>2064</v>
      </c>
      <c r="K4999" s="13" t="s">
        <v>462</v>
      </c>
      <c r="L4999" s="13">
        <v>2064</v>
      </c>
      <c r="M4999" s="13" t="s">
        <v>1943</v>
      </c>
    </row>
    <row r="5000" spans="10:13" x14ac:dyDescent="0.25">
      <c r="J5000" s="13">
        <v>2064</v>
      </c>
      <c r="K5000" s="13" t="s">
        <v>462</v>
      </c>
      <c r="L5000" s="13">
        <v>2064</v>
      </c>
      <c r="M5000" s="13" t="s">
        <v>1943</v>
      </c>
    </row>
    <row r="5001" spans="10:13" x14ac:dyDescent="0.25">
      <c r="J5001" s="13">
        <v>2064</v>
      </c>
      <c r="K5001" s="13" t="s">
        <v>462</v>
      </c>
      <c r="L5001" s="13">
        <v>2064</v>
      </c>
      <c r="M5001" s="13" t="s">
        <v>1943</v>
      </c>
    </row>
    <row r="5002" spans="10:13" x14ac:dyDescent="0.25">
      <c r="J5002" s="13">
        <v>2064</v>
      </c>
      <c r="K5002" s="13" t="s">
        <v>462</v>
      </c>
      <c r="L5002" s="13">
        <v>2064</v>
      </c>
      <c r="M5002" s="13" t="s">
        <v>1943</v>
      </c>
    </row>
    <row r="5003" spans="10:13" x14ac:dyDescent="0.25">
      <c r="J5003" s="13">
        <v>2064</v>
      </c>
      <c r="K5003" s="13" t="s">
        <v>462</v>
      </c>
      <c r="L5003" s="13">
        <v>2064</v>
      </c>
      <c r="M5003" s="13" t="s">
        <v>1943</v>
      </c>
    </row>
    <row r="5004" spans="10:13" x14ac:dyDescent="0.25">
      <c r="J5004" s="13">
        <v>2064</v>
      </c>
      <c r="K5004" s="13" t="s">
        <v>462</v>
      </c>
      <c r="L5004" s="13">
        <v>2064</v>
      </c>
      <c r="M5004" s="13" t="s">
        <v>1943</v>
      </c>
    </row>
    <row r="5005" spans="10:13" x14ac:dyDescent="0.25">
      <c r="J5005" s="13">
        <v>2064</v>
      </c>
      <c r="K5005" s="13" t="s">
        <v>462</v>
      </c>
      <c r="L5005" s="13">
        <v>2064</v>
      </c>
      <c r="M5005" s="13" t="s">
        <v>1943</v>
      </c>
    </row>
    <row r="5006" spans="10:13" x14ac:dyDescent="0.25">
      <c r="J5006" s="13">
        <v>2064</v>
      </c>
      <c r="K5006" s="13" t="s">
        <v>462</v>
      </c>
      <c r="L5006" s="13">
        <v>2064</v>
      </c>
      <c r="M5006" s="13" t="s">
        <v>1943</v>
      </c>
    </row>
    <row r="5007" spans="10:13" x14ac:dyDescent="0.25">
      <c r="J5007" s="13">
        <v>2064</v>
      </c>
      <c r="K5007" s="13" t="s">
        <v>462</v>
      </c>
      <c r="L5007" s="13">
        <v>2064</v>
      </c>
      <c r="M5007" s="13" t="s">
        <v>1943</v>
      </c>
    </row>
    <row r="5008" spans="10:13" x14ac:dyDescent="0.25">
      <c r="J5008" s="13">
        <v>2064</v>
      </c>
      <c r="K5008" s="13" t="s">
        <v>462</v>
      </c>
      <c r="L5008" s="13">
        <v>2064</v>
      </c>
      <c r="M5008" s="13" t="s">
        <v>1943</v>
      </c>
    </row>
    <row r="5009" spans="10:13" x14ac:dyDescent="0.25">
      <c r="J5009" s="13">
        <v>2064</v>
      </c>
      <c r="K5009" s="13" t="s">
        <v>462</v>
      </c>
      <c r="L5009" s="13">
        <v>2064</v>
      </c>
      <c r="M5009" s="13" t="s">
        <v>1943</v>
      </c>
    </row>
    <row r="5010" spans="10:13" x14ac:dyDescent="0.25">
      <c r="J5010" s="13">
        <v>2064</v>
      </c>
      <c r="K5010" s="13" t="s">
        <v>462</v>
      </c>
      <c r="L5010" s="13">
        <v>2064</v>
      </c>
      <c r="M5010" s="13" t="s">
        <v>1943</v>
      </c>
    </row>
    <row r="5011" spans="10:13" x14ac:dyDescent="0.25">
      <c r="J5011" s="13">
        <v>2064</v>
      </c>
      <c r="K5011" s="13" t="s">
        <v>462</v>
      </c>
      <c r="L5011" s="13">
        <v>2064</v>
      </c>
      <c r="M5011" s="13" t="s">
        <v>1943</v>
      </c>
    </row>
    <row r="5012" spans="10:13" x14ac:dyDescent="0.25">
      <c r="J5012" s="13">
        <v>2064</v>
      </c>
      <c r="K5012" s="13" t="s">
        <v>462</v>
      </c>
      <c r="L5012" s="13">
        <v>2064</v>
      </c>
      <c r="M5012" s="13" t="s">
        <v>1943</v>
      </c>
    </row>
    <row r="5013" spans="10:13" x14ac:dyDescent="0.25">
      <c r="J5013" s="13">
        <v>2064</v>
      </c>
      <c r="K5013" s="13" t="s">
        <v>462</v>
      </c>
      <c r="L5013" s="13">
        <v>2064</v>
      </c>
      <c r="M5013" s="13" t="s">
        <v>1943</v>
      </c>
    </row>
    <row r="5014" spans="10:13" x14ac:dyDescent="0.25">
      <c r="J5014" s="13">
        <v>2064</v>
      </c>
      <c r="K5014" s="13" t="s">
        <v>462</v>
      </c>
      <c r="L5014" s="13">
        <v>2064</v>
      </c>
      <c r="M5014" s="13" t="s">
        <v>1943</v>
      </c>
    </row>
    <row r="5015" spans="10:13" x14ac:dyDescent="0.25">
      <c r="J5015" s="13">
        <v>2064</v>
      </c>
      <c r="K5015" s="13" t="s">
        <v>462</v>
      </c>
      <c r="L5015" s="13">
        <v>2064</v>
      </c>
      <c r="M5015" s="13" t="s">
        <v>1943</v>
      </c>
    </row>
    <row r="5016" spans="10:13" x14ac:dyDescent="0.25">
      <c r="J5016" s="13">
        <v>2064</v>
      </c>
      <c r="K5016" s="13" t="s">
        <v>462</v>
      </c>
      <c r="L5016" s="13">
        <v>2064</v>
      </c>
      <c r="M5016" s="13" t="s">
        <v>1943</v>
      </c>
    </row>
    <row r="5017" spans="10:13" x14ac:dyDescent="0.25">
      <c r="J5017" s="13">
        <v>2064</v>
      </c>
      <c r="K5017" s="13" t="s">
        <v>462</v>
      </c>
      <c r="L5017" s="13">
        <v>2064</v>
      </c>
      <c r="M5017" s="13" t="s">
        <v>1943</v>
      </c>
    </row>
    <row r="5018" spans="10:13" x14ac:dyDescent="0.25">
      <c r="J5018" s="13">
        <v>2064</v>
      </c>
      <c r="K5018" s="13" t="s">
        <v>462</v>
      </c>
      <c r="L5018" s="13">
        <v>2064</v>
      </c>
      <c r="M5018" s="13" t="s">
        <v>1943</v>
      </c>
    </row>
    <row r="5019" spans="10:13" x14ac:dyDescent="0.25">
      <c r="J5019" s="13">
        <v>2064</v>
      </c>
      <c r="K5019" s="13" t="s">
        <v>462</v>
      </c>
      <c r="L5019" s="13">
        <v>2064</v>
      </c>
      <c r="M5019" s="13" t="s">
        <v>1943</v>
      </c>
    </row>
    <row r="5020" spans="10:13" x14ac:dyDescent="0.25">
      <c r="J5020" s="13">
        <v>2064</v>
      </c>
      <c r="K5020" s="13" t="s">
        <v>462</v>
      </c>
      <c r="L5020" s="13">
        <v>2064</v>
      </c>
      <c r="M5020" s="13" t="s">
        <v>1943</v>
      </c>
    </row>
    <row r="5021" spans="10:13" x14ac:dyDescent="0.25">
      <c r="J5021" s="13">
        <v>2064</v>
      </c>
      <c r="K5021" s="13" t="s">
        <v>462</v>
      </c>
      <c r="L5021" s="13">
        <v>2064</v>
      </c>
      <c r="M5021" s="13" t="s">
        <v>1943</v>
      </c>
    </row>
    <row r="5022" spans="10:13" x14ac:dyDescent="0.25">
      <c r="J5022" s="13">
        <v>2064</v>
      </c>
      <c r="K5022" s="13" t="s">
        <v>462</v>
      </c>
      <c r="L5022" s="13">
        <v>2064</v>
      </c>
      <c r="M5022" s="13" t="s">
        <v>1943</v>
      </c>
    </row>
    <row r="5023" spans="10:13" x14ac:dyDescent="0.25">
      <c r="J5023" s="13">
        <v>2064</v>
      </c>
      <c r="K5023" s="13" t="s">
        <v>462</v>
      </c>
      <c r="L5023" s="13">
        <v>2064</v>
      </c>
      <c r="M5023" s="13" t="s">
        <v>1943</v>
      </c>
    </row>
    <row r="5024" spans="10:13" x14ac:dyDescent="0.25">
      <c r="J5024" s="13">
        <v>2064</v>
      </c>
      <c r="K5024" s="13" t="s">
        <v>462</v>
      </c>
      <c r="L5024" s="13">
        <v>2064</v>
      </c>
      <c r="M5024" s="13" t="s">
        <v>1943</v>
      </c>
    </row>
    <row r="5025" spans="10:13" x14ac:dyDescent="0.25">
      <c r="J5025" s="13">
        <v>2064</v>
      </c>
      <c r="K5025" s="13" t="s">
        <v>462</v>
      </c>
      <c r="L5025" s="13">
        <v>2064</v>
      </c>
      <c r="M5025" s="13" t="s">
        <v>1943</v>
      </c>
    </row>
    <row r="5026" spans="10:13" x14ac:dyDescent="0.25">
      <c r="J5026" s="13">
        <v>2064</v>
      </c>
      <c r="K5026" s="13" t="s">
        <v>462</v>
      </c>
      <c r="L5026" s="13">
        <v>2064</v>
      </c>
      <c r="M5026" s="13" t="s">
        <v>1943</v>
      </c>
    </row>
    <row r="5027" spans="10:13" x14ac:dyDescent="0.25">
      <c r="J5027" s="13">
        <v>2064</v>
      </c>
      <c r="K5027" s="13" t="s">
        <v>462</v>
      </c>
      <c r="L5027" s="13">
        <v>2064</v>
      </c>
      <c r="M5027" s="13" t="s">
        <v>1943</v>
      </c>
    </row>
    <row r="5028" spans="10:13" x14ac:dyDescent="0.25">
      <c r="J5028" s="13">
        <v>2064</v>
      </c>
      <c r="K5028" s="13" t="s">
        <v>462</v>
      </c>
      <c r="L5028" s="13">
        <v>2064</v>
      </c>
      <c r="M5028" s="13" t="s">
        <v>1943</v>
      </c>
    </row>
    <row r="5029" spans="10:13" x14ac:dyDescent="0.25">
      <c r="J5029" s="13">
        <v>2064</v>
      </c>
      <c r="K5029" s="13" t="s">
        <v>462</v>
      </c>
      <c r="L5029" s="13">
        <v>2064</v>
      </c>
      <c r="M5029" s="13" t="s">
        <v>1943</v>
      </c>
    </row>
    <row r="5030" spans="10:13" x14ac:dyDescent="0.25">
      <c r="J5030" s="13">
        <v>2064</v>
      </c>
      <c r="K5030" s="13" t="s">
        <v>462</v>
      </c>
      <c r="L5030" s="13">
        <v>2064</v>
      </c>
      <c r="M5030" s="13" t="s">
        <v>1943</v>
      </c>
    </row>
    <row r="5031" spans="10:13" x14ac:dyDescent="0.25">
      <c r="J5031" s="13">
        <v>2064</v>
      </c>
      <c r="K5031" s="13" t="s">
        <v>462</v>
      </c>
      <c r="L5031" s="13">
        <v>2064</v>
      </c>
      <c r="M5031" s="13" t="s">
        <v>1943</v>
      </c>
    </row>
    <row r="5032" spans="10:13" x14ac:dyDescent="0.25">
      <c r="J5032" s="13">
        <v>2064</v>
      </c>
      <c r="K5032" s="13" t="s">
        <v>462</v>
      </c>
      <c r="L5032" s="13">
        <v>2064</v>
      </c>
      <c r="M5032" s="13" t="s">
        <v>1943</v>
      </c>
    </row>
    <row r="5033" spans="10:13" x14ac:dyDescent="0.25">
      <c r="J5033" s="13">
        <v>2064</v>
      </c>
      <c r="K5033" s="13" t="s">
        <v>462</v>
      </c>
      <c r="L5033" s="13">
        <v>2064</v>
      </c>
      <c r="M5033" s="13" t="s">
        <v>1943</v>
      </c>
    </row>
    <row r="5034" spans="10:13" x14ac:dyDescent="0.25">
      <c r="J5034" s="13">
        <v>2064</v>
      </c>
      <c r="K5034" s="13" t="s">
        <v>462</v>
      </c>
      <c r="L5034" s="13">
        <v>2064</v>
      </c>
      <c r="M5034" s="13" t="s">
        <v>1943</v>
      </c>
    </row>
    <row r="5035" spans="10:13" x14ac:dyDescent="0.25">
      <c r="J5035" s="13">
        <v>2064</v>
      </c>
      <c r="K5035" s="13" t="s">
        <v>462</v>
      </c>
      <c r="L5035" s="13">
        <v>2064</v>
      </c>
      <c r="M5035" s="13" t="s">
        <v>1943</v>
      </c>
    </row>
    <row r="5036" spans="10:13" x14ac:dyDescent="0.25">
      <c r="J5036" s="13">
        <v>2064</v>
      </c>
      <c r="K5036" s="13" t="s">
        <v>462</v>
      </c>
      <c r="L5036" s="13">
        <v>2064</v>
      </c>
      <c r="M5036" s="13" t="s">
        <v>1943</v>
      </c>
    </row>
    <row r="5037" spans="10:13" x14ac:dyDescent="0.25">
      <c r="J5037" s="13">
        <v>2064</v>
      </c>
      <c r="K5037" s="13" t="s">
        <v>462</v>
      </c>
      <c r="L5037" s="13">
        <v>2064</v>
      </c>
      <c r="M5037" s="13" t="s">
        <v>1943</v>
      </c>
    </row>
    <row r="5038" spans="10:13" x14ac:dyDescent="0.25">
      <c r="J5038" s="13">
        <v>2064</v>
      </c>
      <c r="K5038" s="13" t="s">
        <v>462</v>
      </c>
      <c r="L5038" s="13">
        <v>2064</v>
      </c>
      <c r="M5038" s="13" t="s">
        <v>1943</v>
      </c>
    </row>
    <row r="5039" spans="10:13" x14ac:dyDescent="0.25">
      <c r="J5039" s="13">
        <v>2064</v>
      </c>
      <c r="K5039" s="13" t="s">
        <v>462</v>
      </c>
      <c r="L5039" s="13">
        <v>2064</v>
      </c>
      <c r="M5039" s="13" t="s">
        <v>1943</v>
      </c>
    </row>
    <row r="5040" spans="10:13" x14ac:dyDescent="0.25">
      <c r="J5040" s="13">
        <v>2064</v>
      </c>
      <c r="K5040" s="13" t="s">
        <v>462</v>
      </c>
      <c r="L5040" s="13">
        <v>2064</v>
      </c>
      <c r="M5040" s="13" t="s">
        <v>1943</v>
      </c>
    </row>
    <row r="5041" spans="10:13" x14ac:dyDescent="0.25">
      <c r="J5041" s="13">
        <v>2064</v>
      </c>
      <c r="K5041" s="13" t="s">
        <v>462</v>
      </c>
      <c r="L5041" s="13">
        <v>2064</v>
      </c>
      <c r="M5041" s="13" t="s">
        <v>1943</v>
      </c>
    </row>
    <row r="5042" spans="10:13" x14ac:dyDescent="0.25">
      <c r="J5042" s="13">
        <v>2064</v>
      </c>
      <c r="K5042" s="13" t="s">
        <v>462</v>
      </c>
      <c r="L5042" s="13">
        <v>2064</v>
      </c>
      <c r="M5042" s="13" t="s">
        <v>1943</v>
      </c>
    </row>
    <row r="5043" spans="10:13" x14ac:dyDescent="0.25">
      <c r="J5043" s="13">
        <v>2064</v>
      </c>
      <c r="K5043" s="13" t="s">
        <v>462</v>
      </c>
      <c r="L5043" s="13">
        <v>2064</v>
      </c>
      <c r="M5043" s="13" t="s">
        <v>1943</v>
      </c>
    </row>
    <row r="5044" spans="10:13" x14ac:dyDescent="0.25">
      <c r="J5044" s="13">
        <v>2064</v>
      </c>
      <c r="K5044" s="13" t="s">
        <v>462</v>
      </c>
      <c r="L5044" s="13">
        <v>2064</v>
      </c>
      <c r="M5044" s="13" t="s">
        <v>1943</v>
      </c>
    </row>
    <row r="5045" spans="10:13" x14ac:dyDescent="0.25">
      <c r="J5045" s="13">
        <v>2064</v>
      </c>
      <c r="K5045" s="13" t="s">
        <v>462</v>
      </c>
      <c r="L5045" s="13">
        <v>2064</v>
      </c>
      <c r="M5045" s="13" t="s">
        <v>1943</v>
      </c>
    </row>
    <row r="5046" spans="10:13" x14ac:dyDescent="0.25">
      <c r="J5046" s="13">
        <v>2064</v>
      </c>
      <c r="K5046" s="13" t="s">
        <v>462</v>
      </c>
      <c r="L5046" s="13">
        <v>2064</v>
      </c>
      <c r="M5046" s="13" t="s">
        <v>1943</v>
      </c>
    </row>
    <row r="5047" spans="10:13" x14ac:dyDescent="0.25">
      <c r="J5047" s="13">
        <v>2064</v>
      </c>
      <c r="K5047" s="13" t="s">
        <v>462</v>
      </c>
      <c r="L5047" s="13">
        <v>2064</v>
      </c>
      <c r="M5047" s="13" t="s">
        <v>1943</v>
      </c>
    </row>
    <row r="5048" spans="10:13" x14ac:dyDescent="0.25">
      <c r="J5048" s="13">
        <v>2064</v>
      </c>
      <c r="K5048" s="13" t="s">
        <v>462</v>
      </c>
      <c r="L5048" s="13">
        <v>2064</v>
      </c>
      <c r="M5048" s="13" t="s">
        <v>1943</v>
      </c>
    </row>
    <row r="5049" spans="10:13" x14ac:dyDescent="0.25">
      <c r="J5049" s="13">
        <v>2064</v>
      </c>
      <c r="K5049" s="13" t="s">
        <v>462</v>
      </c>
      <c r="L5049" s="13">
        <v>2064</v>
      </c>
      <c r="M5049" s="13" t="s">
        <v>1943</v>
      </c>
    </row>
    <row r="5050" spans="10:13" x14ac:dyDescent="0.25">
      <c r="J5050" s="13">
        <v>2064</v>
      </c>
      <c r="K5050" s="13" t="s">
        <v>462</v>
      </c>
      <c r="L5050" s="13">
        <v>2064</v>
      </c>
      <c r="M5050" s="13" t="s">
        <v>1943</v>
      </c>
    </row>
    <row r="5051" spans="10:13" x14ac:dyDescent="0.25">
      <c r="J5051" s="13">
        <v>2064</v>
      </c>
      <c r="K5051" s="13" t="s">
        <v>462</v>
      </c>
      <c r="L5051" s="13">
        <v>2064</v>
      </c>
      <c r="M5051" s="13" t="s">
        <v>1943</v>
      </c>
    </row>
    <row r="5052" spans="10:13" x14ac:dyDescent="0.25">
      <c r="J5052" s="13">
        <v>2064</v>
      </c>
      <c r="K5052" s="13" t="s">
        <v>462</v>
      </c>
      <c r="L5052" s="13">
        <v>2064</v>
      </c>
      <c r="M5052" s="13" t="s">
        <v>1943</v>
      </c>
    </row>
    <row r="5053" spans="10:13" x14ac:dyDescent="0.25">
      <c r="J5053" s="13">
        <v>2064</v>
      </c>
      <c r="K5053" s="13" t="s">
        <v>462</v>
      </c>
      <c r="L5053" s="13">
        <v>2064</v>
      </c>
      <c r="M5053" s="13" t="s">
        <v>1943</v>
      </c>
    </row>
    <row r="5054" spans="10:13" x14ac:dyDescent="0.25">
      <c r="J5054" s="13">
        <v>2064</v>
      </c>
      <c r="K5054" s="13" t="s">
        <v>462</v>
      </c>
      <c r="L5054" s="13">
        <v>2064</v>
      </c>
      <c r="M5054" s="13" t="s">
        <v>1943</v>
      </c>
    </row>
    <row r="5055" spans="10:13" x14ac:dyDescent="0.25">
      <c r="J5055" s="13">
        <v>2064</v>
      </c>
      <c r="K5055" s="13" t="s">
        <v>462</v>
      </c>
      <c r="L5055" s="13">
        <v>2064</v>
      </c>
      <c r="M5055" s="13" t="s">
        <v>1943</v>
      </c>
    </row>
    <row r="5056" spans="10:13" x14ac:dyDescent="0.25">
      <c r="J5056" s="13">
        <v>2064</v>
      </c>
      <c r="K5056" s="13" t="s">
        <v>462</v>
      </c>
      <c r="L5056" s="13">
        <v>2064</v>
      </c>
      <c r="M5056" s="13" t="s">
        <v>1943</v>
      </c>
    </row>
    <row r="5057" spans="10:13" x14ac:dyDescent="0.25">
      <c r="J5057" s="13">
        <v>2064</v>
      </c>
      <c r="K5057" s="13" t="s">
        <v>462</v>
      </c>
      <c r="L5057" s="13">
        <v>2064</v>
      </c>
      <c r="M5057" s="13" t="s">
        <v>1943</v>
      </c>
    </row>
    <row r="5058" spans="10:13" x14ac:dyDescent="0.25">
      <c r="J5058" s="13">
        <v>2064</v>
      </c>
      <c r="K5058" s="13" t="s">
        <v>462</v>
      </c>
      <c r="L5058" s="13">
        <v>2064</v>
      </c>
      <c r="M5058" s="13" t="s">
        <v>1943</v>
      </c>
    </row>
    <row r="5059" spans="10:13" x14ac:dyDescent="0.25">
      <c r="J5059" s="13">
        <v>2064</v>
      </c>
      <c r="K5059" s="13" t="s">
        <v>462</v>
      </c>
      <c r="L5059" s="13">
        <v>2064</v>
      </c>
      <c r="M5059" s="13" t="s">
        <v>1943</v>
      </c>
    </row>
    <row r="5060" spans="10:13" x14ac:dyDescent="0.25">
      <c r="J5060" s="13">
        <v>2064</v>
      </c>
      <c r="K5060" s="13" t="s">
        <v>462</v>
      </c>
      <c r="L5060" s="13">
        <v>2064</v>
      </c>
      <c r="M5060" s="13" t="s">
        <v>1943</v>
      </c>
    </row>
    <row r="5061" spans="10:13" x14ac:dyDescent="0.25">
      <c r="J5061" s="13">
        <v>2064</v>
      </c>
      <c r="K5061" s="13" t="s">
        <v>462</v>
      </c>
      <c r="L5061" s="13">
        <v>2064</v>
      </c>
      <c r="M5061" s="13" t="s">
        <v>1943</v>
      </c>
    </row>
    <row r="5062" spans="10:13" x14ac:dyDescent="0.25">
      <c r="J5062" s="13">
        <v>2064</v>
      </c>
      <c r="K5062" s="13" t="s">
        <v>462</v>
      </c>
      <c r="L5062" s="13">
        <v>2064</v>
      </c>
      <c r="M5062" s="13" t="s">
        <v>1943</v>
      </c>
    </row>
    <row r="5063" spans="10:13" x14ac:dyDescent="0.25">
      <c r="J5063" s="13">
        <v>2064</v>
      </c>
      <c r="K5063" s="13" t="s">
        <v>462</v>
      </c>
      <c r="L5063" s="13">
        <v>2064</v>
      </c>
      <c r="M5063" s="13" t="s">
        <v>1943</v>
      </c>
    </row>
    <row r="5064" spans="10:13" x14ac:dyDescent="0.25">
      <c r="J5064" s="13">
        <v>2064</v>
      </c>
      <c r="K5064" s="13" t="s">
        <v>462</v>
      </c>
      <c r="L5064" s="13">
        <v>2064</v>
      </c>
      <c r="M5064" s="13" t="s">
        <v>1943</v>
      </c>
    </row>
    <row r="5065" spans="10:13" x14ac:dyDescent="0.25">
      <c r="J5065" s="13">
        <v>2064</v>
      </c>
      <c r="K5065" s="13" t="s">
        <v>462</v>
      </c>
      <c r="L5065" s="13">
        <v>2064</v>
      </c>
      <c r="M5065" s="13" t="s">
        <v>1943</v>
      </c>
    </row>
    <row r="5066" spans="10:13" x14ac:dyDescent="0.25">
      <c r="J5066" s="13">
        <v>2064</v>
      </c>
      <c r="K5066" s="13" t="s">
        <v>462</v>
      </c>
      <c r="L5066" s="13">
        <v>2064</v>
      </c>
      <c r="M5066" s="13" t="s">
        <v>1943</v>
      </c>
    </row>
    <row r="5067" spans="10:13" x14ac:dyDescent="0.25">
      <c r="J5067" s="13">
        <v>2064</v>
      </c>
      <c r="K5067" s="13" t="s">
        <v>462</v>
      </c>
      <c r="L5067" s="13">
        <v>2064</v>
      </c>
      <c r="M5067" s="13" t="s">
        <v>1943</v>
      </c>
    </row>
    <row r="5068" spans="10:13" x14ac:dyDescent="0.25">
      <c r="J5068" s="13">
        <v>2064</v>
      </c>
      <c r="K5068" s="13" t="s">
        <v>462</v>
      </c>
      <c r="L5068" s="13">
        <v>2064</v>
      </c>
      <c r="M5068" s="13" t="s">
        <v>1943</v>
      </c>
    </row>
    <row r="5069" spans="10:13" x14ac:dyDescent="0.25">
      <c r="J5069" s="13">
        <v>2064</v>
      </c>
      <c r="K5069" s="13" t="s">
        <v>462</v>
      </c>
      <c r="L5069" s="13">
        <v>2064</v>
      </c>
      <c r="M5069" s="13" t="s">
        <v>1943</v>
      </c>
    </row>
    <row r="5070" spans="10:13" x14ac:dyDescent="0.25">
      <c r="J5070" s="13">
        <v>2064</v>
      </c>
      <c r="K5070" s="13" t="s">
        <v>462</v>
      </c>
      <c r="L5070" s="13">
        <v>2064</v>
      </c>
      <c r="M5070" s="13" t="s">
        <v>1943</v>
      </c>
    </row>
    <row r="5071" spans="10:13" x14ac:dyDescent="0.25">
      <c r="J5071" s="13">
        <v>2064</v>
      </c>
      <c r="K5071" s="13" t="s">
        <v>462</v>
      </c>
      <c r="L5071" s="13">
        <v>2064</v>
      </c>
      <c r="M5071" s="13" t="s">
        <v>1943</v>
      </c>
    </row>
    <row r="5072" spans="10:13" x14ac:dyDescent="0.25">
      <c r="J5072" s="13">
        <v>2064</v>
      </c>
      <c r="K5072" s="13" t="s">
        <v>462</v>
      </c>
      <c r="L5072" s="13">
        <v>2064</v>
      </c>
      <c r="M5072" s="13" t="s">
        <v>1943</v>
      </c>
    </row>
    <row r="5073" spans="10:13" x14ac:dyDescent="0.25">
      <c r="J5073" s="13">
        <v>2064</v>
      </c>
      <c r="K5073" s="13" t="s">
        <v>462</v>
      </c>
      <c r="L5073" s="13">
        <v>2064</v>
      </c>
      <c r="M5073" s="13" t="s">
        <v>1943</v>
      </c>
    </row>
    <row r="5074" spans="10:13" x14ac:dyDescent="0.25">
      <c r="J5074" s="13">
        <v>2064</v>
      </c>
      <c r="K5074" s="13" t="s">
        <v>462</v>
      </c>
      <c r="L5074" s="13">
        <v>2064</v>
      </c>
      <c r="M5074" s="13" t="s">
        <v>1943</v>
      </c>
    </row>
    <row r="5075" spans="10:13" x14ac:dyDescent="0.25">
      <c r="J5075" s="13">
        <v>2064</v>
      </c>
      <c r="K5075" s="13" t="s">
        <v>462</v>
      </c>
      <c r="L5075" s="13">
        <v>2064</v>
      </c>
      <c r="M5075" s="13" t="s">
        <v>1943</v>
      </c>
    </row>
    <row r="5076" spans="10:13" x14ac:dyDescent="0.25">
      <c r="J5076" s="13">
        <v>2064</v>
      </c>
      <c r="K5076" s="13" t="s">
        <v>462</v>
      </c>
      <c r="L5076" s="13">
        <v>2064</v>
      </c>
      <c r="M5076" s="13" t="s">
        <v>1943</v>
      </c>
    </row>
    <row r="5077" spans="10:13" x14ac:dyDescent="0.25">
      <c r="J5077" s="13">
        <v>2064</v>
      </c>
      <c r="K5077" s="13" t="s">
        <v>462</v>
      </c>
      <c r="L5077" s="13">
        <v>2064</v>
      </c>
      <c r="M5077" s="13" t="s">
        <v>1943</v>
      </c>
    </row>
    <row r="5078" spans="10:13" x14ac:dyDescent="0.25">
      <c r="J5078" s="13">
        <v>2064</v>
      </c>
      <c r="K5078" s="13" t="s">
        <v>462</v>
      </c>
      <c r="L5078" s="13">
        <v>2064</v>
      </c>
      <c r="M5078" s="13" t="s">
        <v>1943</v>
      </c>
    </row>
    <row r="5079" spans="10:13" x14ac:dyDescent="0.25">
      <c r="J5079" s="13">
        <v>2064</v>
      </c>
      <c r="K5079" s="13" t="s">
        <v>462</v>
      </c>
      <c r="L5079" s="13">
        <v>2064</v>
      </c>
      <c r="M5079" s="13" t="s">
        <v>1943</v>
      </c>
    </row>
    <row r="5080" spans="10:13" x14ac:dyDescent="0.25">
      <c r="J5080" s="13">
        <v>2064</v>
      </c>
      <c r="K5080" s="13" t="s">
        <v>1295</v>
      </c>
      <c r="L5080" s="13">
        <v>2064</v>
      </c>
      <c r="M5080" s="13" t="s">
        <v>1943</v>
      </c>
    </row>
    <row r="5081" spans="10:13" x14ac:dyDescent="0.25">
      <c r="J5081" s="13">
        <v>2064</v>
      </c>
      <c r="K5081" s="13" t="s">
        <v>1295</v>
      </c>
      <c r="L5081" s="13">
        <v>2064</v>
      </c>
      <c r="M5081" s="13" t="s">
        <v>1943</v>
      </c>
    </row>
    <row r="5082" spans="10:13" x14ac:dyDescent="0.25">
      <c r="J5082" s="13">
        <v>2064</v>
      </c>
      <c r="K5082" s="13" t="s">
        <v>1295</v>
      </c>
      <c r="L5082" s="13">
        <v>2064</v>
      </c>
      <c r="M5082" s="13" t="s">
        <v>1943</v>
      </c>
    </row>
    <row r="5083" spans="10:13" x14ac:dyDescent="0.25">
      <c r="J5083" s="13">
        <v>2064</v>
      </c>
      <c r="K5083" s="13" t="s">
        <v>1295</v>
      </c>
      <c r="L5083" s="13">
        <v>2064</v>
      </c>
      <c r="M5083" s="13" t="s">
        <v>1943</v>
      </c>
    </row>
    <row r="5084" spans="10:13" x14ac:dyDescent="0.25">
      <c r="J5084" s="13">
        <v>2284</v>
      </c>
      <c r="K5084" s="13" t="s">
        <v>553</v>
      </c>
      <c r="L5084" s="13">
        <v>2284</v>
      </c>
      <c r="M5084" s="13" t="s">
        <v>1943</v>
      </c>
    </row>
    <row r="5085" spans="10:13" x14ac:dyDescent="0.25">
      <c r="J5085" s="13">
        <v>2064</v>
      </c>
      <c r="K5085" s="13" t="s">
        <v>1295</v>
      </c>
      <c r="L5085" s="13">
        <v>2064</v>
      </c>
      <c r="M5085" s="13" t="s">
        <v>1943</v>
      </c>
    </row>
    <row r="5086" spans="10:13" x14ac:dyDescent="0.25">
      <c r="J5086" s="13">
        <v>2064</v>
      </c>
      <c r="K5086" s="13" t="s">
        <v>1295</v>
      </c>
      <c r="L5086" s="13">
        <v>2064</v>
      </c>
      <c r="M5086" s="13" t="s">
        <v>1943</v>
      </c>
    </row>
    <row r="5087" spans="10:13" x14ac:dyDescent="0.25">
      <c r="J5087" s="13">
        <v>2064</v>
      </c>
      <c r="K5087" s="13" t="s">
        <v>1295</v>
      </c>
      <c r="L5087" s="13">
        <v>2064</v>
      </c>
      <c r="M5087" s="13" t="s">
        <v>1943</v>
      </c>
    </row>
    <row r="5088" spans="10:13" x14ac:dyDescent="0.25">
      <c r="J5088" s="13">
        <v>2064</v>
      </c>
      <c r="K5088" s="13" t="s">
        <v>1295</v>
      </c>
      <c r="L5088" s="13">
        <v>2064</v>
      </c>
      <c r="M5088" s="13" t="s">
        <v>1943</v>
      </c>
    </row>
    <row r="5089" spans="10:13" x14ac:dyDescent="0.25">
      <c r="J5089" s="13">
        <v>2064</v>
      </c>
      <c r="K5089" s="13" t="s">
        <v>1295</v>
      </c>
      <c r="L5089" s="13">
        <v>2064</v>
      </c>
      <c r="M5089" s="13" t="s">
        <v>1943</v>
      </c>
    </row>
    <row r="5090" spans="10:13" x14ac:dyDescent="0.25">
      <c r="J5090" s="13">
        <v>2064</v>
      </c>
      <c r="K5090" s="13" t="s">
        <v>1295</v>
      </c>
      <c r="L5090" s="13">
        <v>2064</v>
      </c>
      <c r="M5090" s="13" t="s">
        <v>1943</v>
      </c>
    </row>
    <row r="5091" spans="10:13" x14ac:dyDescent="0.25">
      <c r="J5091" s="13">
        <v>2064</v>
      </c>
      <c r="K5091" s="13" t="s">
        <v>1295</v>
      </c>
      <c r="L5091" s="13">
        <v>2064</v>
      </c>
      <c r="M5091" s="13" t="s">
        <v>1943</v>
      </c>
    </row>
    <row r="5092" spans="10:13" x14ac:dyDescent="0.25">
      <c r="J5092" s="13">
        <v>2064</v>
      </c>
      <c r="K5092" s="13" t="s">
        <v>1295</v>
      </c>
      <c r="L5092" s="13">
        <v>2064</v>
      </c>
      <c r="M5092" s="13" t="s">
        <v>1943</v>
      </c>
    </row>
    <row r="5093" spans="10:13" x14ac:dyDescent="0.25">
      <c r="J5093" s="13">
        <v>2064</v>
      </c>
      <c r="K5093" s="13" t="s">
        <v>1295</v>
      </c>
      <c r="L5093" s="13">
        <v>2064</v>
      </c>
      <c r="M5093" s="13" t="s">
        <v>1943</v>
      </c>
    </row>
    <row r="5094" spans="10:13" x14ac:dyDescent="0.25">
      <c r="J5094" s="13">
        <v>2064</v>
      </c>
      <c r="K5094" s="13" t="s">
        <v>1295</v>
      </c>
      <c r="L5094" s="13">
        <v>2064</v>
      </c>
      <c r="M5094" s="13" t="s">
        <v>1943</v>
      </c>
    </row>
    <row r="5095" spans="10:13" x14ac:dyDescent="0.25">
      <c r="J5095" s="13">
        <v>2064</v>
      </c>
      <c r="K5095" s="13" t="s">
        <v>1295</v>
      </c>
      <c r="L5095" s="13">
        <v>2064</v>
      </c>
      <c r="M5095" s="13" t="s">
        <v>1943</v>
      </c>
    </row>
    <row r="5096" spans="10:13" x14ac:dyDescent="0.25">
      <c r="J5096" s="13">
        <v>1209</v>
      </c>
      <c r="K5096" s="13" t="s">
        <v>1955</v>
      </c>
      <c r="L5096" s="13">
        <v>1209</v>
      </c>
      <c r="M5096" s="13" t="s">
        <v>1943</v>
      </c>
    </row>
    <row r="5097" spans="10:13" x14ac:dyDescent="0.25">
      <c r="J5097" s="13">
        <v>2064</v>
      </c>
      <c r="K5097" s="13" t="s">
        <v>1295</v>
      </c>
      <c r="L5097" s="13">
        <v>2064</v>
      </c>
      <c r="M5097" s="13" t="s">
        <v>1943</v>
      </c>
    </row>
    <row r="5098" spans="10:13" x14ac:dyDescent="0.25">
      <c r="J5098" s="13">
        <v>2064</v>
      </c>
      <c r="K5098" s="13" t="s">
        <v>1295</v>
      </c>
      <c r="L5098" s="13">
        <v>2064</v>
      </c>
      <c r="M5098" s="13" t="s">
        <v>1943</v>
      </c>
    </row>
    <row r="5099" spans="10:13" x14ac:dyDescent="0.25">
      <c r="J5099" s="13">
        <v>2064</v>
      </c>
      <c r="K5099" s="13" t="s">
        <v>1295</v>
      </c>
      <c r="L5099" s="13">
        <v>2064</v>
      </c>
      <c r="M5099" s="13" t="s">
        <v>1943</v>
      </c>
    </row>
    <row r="5100" spans="10:13" x14ac:dyDescent="0.25">
      <c r="J5100" s="13">
        <v>2064</v>
      </c>
      <c r="K5100" s="13" t="s">
        <v>1295</v>
      </c>
      <c r="L5100" s="13">
        <v>2064</v>
      </c>
      <c r="M5100" s="13" t="s">
        <v>1943</v>
      </c>
    </row>
    <row r="5101" spans="10:13" x14ac:dyDescent="0.25">
      <c r="J5101" s="13">
        <v>2064</v>
      </c>
      <c r="K5101" s="13" t="s">
        <v>1295</v>
      </c>
      <c r="L5101" s="13">
        <v>2064</v>
      </c>
      <c r="M5101" s="13" t="s">
        <v>1943</v>
      </c>
    </row>
    <row r="5102" spans="10:13" x14ac:dyDescent="0.25">
      <c r="J5102" s="13">
        <v>2064</v>
      </c>
      <c r="K5102" s="13" t="s">
        <v>1295</v>
      </c>
      <c r="L5102" s="13">
        <v>2064</v>
      </c>
      <c r="M5102" s="13" t="s">
        <v>1943</v>
      </c>
    </row>
    <row r="5103" spans="10:13" x14ac:dyDescent="0.25">
      <c r="J5103" s="13">
        <v>2064</v>
      </c>
      <c r="K5103" s="13" t="s">
        <v>1295</v>
      </c>
      <c r="L5103" s="13">
        <v>2064</v>
      </c>
      <c r="M5103" s="13" t="s">
        <v>1943</v>
      </c>
    </row>
    <row r="5104" spans="10:13" x14ac:dyDescent="0.25">
      <c r="J5104" s="13">
        <v>2064</v>
      </c>
      <c r="K5104" s="13" t="s">
        <v>1295</v>
      </c>
      <c r="L5104" s="13">
        <v>2064</v>
      </c>
      <c r="M5104" s="13" t="s">
        <v>1943</v>
      </c>
    </row>
    <row r="5105" spans="10:13" x14ac:dyDescent="0.25">
      <c r="J5105" s="13">
        <v>2064</v>
      </c>
      <c r="K5105" s="13" t="s">
        <v>1295</v>
      </c>
      <c r="L5105" s="13">
        <v>2064</v>
      </c>
      <c r="M5105" s="13" t="s">
        <v>1943</v>
      </c>
    </row>
    <row r="5106" spans="10:13" x14ac:dyDescent="0.25">
      <c r="J5106" s="13">
        <v>2064</v>
      </c>
      <c r="K5106" s="13" t="s">
        <v>1295</v>
      </c>
      <c r="L5106" s="13">
        <v>2064</v>
      </c>
      <c r="M5106" s="13" t="s">
        <v>1943</v>
      </c>
    </row>
    <row r="5107" spans="10:13" x14ac:dyDescent="0.25">
      <c r="J5107" s="13">
        <v>2064</v>
      </c>
      <c r="K5107" s="13" t="s">
        <v>1295</v>
      </c>
      <c r="L5107" s="13">
        <v>2064</v>
      </c>
      <c r="M5107" s="13" t="s">
        <v>1943</v>
      </c>
    </row>
    <row r="5108" spans="10:13" x14ac:dyDescent="0.25">
      <c r="J5108" s="13">
        <v>2064</v>
      </c>
      <c r="K5108" s="13" t="s">
        <v>1295</v>
      </c>
      <c r="L5108" s="13">
        <v>2064</v>
      </c>
      <c r="M5108" s="13" t="s">
        <v>1943</v>
      </c>
    </row>
    <row r="5109" spans="10:13" x14ac:dyDescent="0.25">
      <c r="J5109" s="13">
        <v>2064</v>
      </c>
      <c r="K5109" s="13" t="s">
        <v>1295</v>
      </c>
      <c r="L5109" s="13">
        <v>2064</v>
      </c>
      <c r="M5109" s="13" t="s">
        <v>1943</v>
      </c>
    </row>
    <row r="5110" spans="10:13" x14ac:dyDescent="0.25">
      <c r="J5110" s="13">
        <v>2064</v>
      </c>
      <c r="K5110" s="13" t="s">
        <v>1295</v>
      </c>
      <c r="L5110" s="13">
        <v>2064</v>
      </c>
      <c r="M5110" s="13" t="s">
        <v>1943</v>
      </c>
    </row>
    <row r="5111" spans="10:13" x14ac:dyDescent="0.25">
      <c r="J5111" s="13">
        <v>2064</v>
      </c>
      <c r="K5111" s="13" t="s">
        <v>1295</v>
      </c>
      <c r="L5111" s="13">
        <v>2064</v>
      </c>
      <c r="M5111" s="13" t="s">
        <v>1943</v>
      </c>
    </row>
    <row r="5112" spans="10:13" x14ac:dyDescent="0.25">
      <c r="J5112" s="13">
        <v>1209</v>
      </c>
      <c r="K5112" s="13" t="s">
        <v>825</v>
      </c>
      <c r="L5112" s="13">
        <v>1209</v>
      </c>
      <c r="M5112" s="13" t="s">
        <v>1943</v>
      </c>
    </row>
    <row r="5113" spans="10:13" x14ac:dyDescent="0.25">
      <c r="J5113" s="13">
        <v>1209</v>
      </c>
      <c r="K5113" s="13" t="s">
        <v>825</v>
      </c>
      <c r="L5113" s="13">
        <v>1209</v>
      </c>
      <c r="M5113" s="13" t="s">
        <v>1943</v>
      </c>
    </row>
    <row r="5114" spans="10:13" x14ac:dyDescent="0.25">
      <c r="J5114" s="13">
        <v>2226</v>
      </c>
      <c r="K5114" s="13" t="s">
        <v>462</v>
      </c>
      <c r="L5114" s="13">
        <v>2226</v>
      </c>
      <c r="M5114" s="13" t="s">
        <v>1943</v>
      </c>
    </row>
    <row r="5115" spans="10:13" x14ac:dyDescent="0.25">
      <c r="J5115" s="13">
        <v>1209</v>
      </c>
      <c r="K5115" s="13" t="s">
        <v>825</v>
      </c>
      <c r="L5115" s="13">
        <v>1209</v>
      </c>
      <c r="M5115" s="13" t="s">
        <v>1943</v>
      </c>
    </row>
    <row r="5116" spans="10:13" x14ac:dyDescent="0.25">
      <c r="J5116" s="13">
        <v>1209</v>
      </c>
      <c r="K5116" s="13" t="s">
        <v>825</v>
      </c>
      <c r="L5116" s="13">
        <v>1209</v>
      </c>
      <c r="M5116" s="13" t="s">
        <v>1943</v>
      </c>
    </row>
    <row r="5117" spans="10:13" x14ac:dyDescent="0.25">
      <c r="J5117" s="13">
        <v>1209</v>
      </c>
      <c r="K5117" s="13" t="s">
        <v>1065</v>
      </c>
      <c r="L5117" s="13">
        <v>1209</v>
      </c>
      <c r="M5117" s="13" t="s">
        <v>1943</v>
      </c>
    </row>
    <row r="5118" spans="10:13" x14ac:dyDescent="0.25">
      <c r="J5118" s="13">
        <v>1209</v>
      </c>
      <c r="K5118" s="13" t="s">
        <v>825</v>
      </c>
      <c r="L5118" s="13">
        <v>1209</v>
      </c>
      <c r="M5118" s="13" t="s">
        <v>1943</v>
      </c>
    </row>
    <row r="5119" spans="10:13" x14ac:dyDescent="0.25">
      <c r="J5119" s="13">
        <v>1209</v>
      </c>
      <c r="K5119" s="13" t="s">
        <v>1123</v>
      </c>
      <c r="L5119" s="13">
        <v>1209</v>
      </c>
      <c r="M5119" s="13" t="s">
        <v>1943</v>
      </c>
    </row>
    <row r="5120" spans="10:13" x14ac:dyDescent="0.25">
      <c r="J5120" s="13">
        <v>1209</v>
      </c>
      <c r="K5120" s="13" t="s">
        <v>825</v>
      </c>
      <c r="L5120" s="13">
        <v>1209</v>
      </c>
      <c r="M5120" s="13" t="s">
        <v>1943</v>
      </c>
    </row>
    <row r="5121" spans="10:13" x14ac:dyDescent="0.25">
      <c r="J5121" s="13">
        <v>1209</v>
      </c>
      <c r="K5121" s="13" t="s">
        <v>825</v>
      </c>
      <c r="L5121" s="13">
        <v>1209</v>
      </c>
      <c r="M5121" s="13" t="s">
        <v>1943</v>
      </c>
    </row>
    <row r="5122" spans="10:13" x14ac:dyDescent="0.25">
      <c r="J5122" s="13">
        <v>1209</v>
      </c>
      <c r="K5122" s="13" t="s">
        <v>1295</v>
      </c>
      <c r="L5122" s="13">
        <v>1209</v>
      </c>
      <c r="M5122" s="13" t="s">
        <v>1943</v>
      </c>
    </row>
    <row r="5123" spans="10:13" x14ac:dyDescent="0.25">
      <c r="J5123" s="13">
        <v>2743</v>
      </c>
      <c r="K5123" s="13" t="s">
        <v>1953</v>
      </c>
      <c r="L5123" s="13">
        <v>2743</v>
      </c>
      <c r="M5123" s="13" t="s">
        <v>1943</v>
      </c>
    </row>
    <row r="5124" spans="10:13" x14ac:dyDescent="0.25">
      <c r="J5124" s="13">
        <v>2226</v>
      </c>
      <c r="K5124" s="13" t="s">
        <v>462</v>
      </c>
      <c r="L5124" s="13">
        <v>2226</v>
      </c>
      <c r="M5124" s="13" t="s">
        <v>1943</v>
      </c>
    </row>
    <row r="5125" spans="10:13" x14ac:dyDescent="0.25">
      <c r="J5125" s="13">
        <v>2226</v>
      </c>
      <c r="K5125" s="13" t="s">
        <v>462</v>
      </c>
      <c r="L5125" s="13">
        <v>2226</v>
      </c>
      <c r="M5125" s="13" t="s">
        <v>1943</v>
      </c>
    </row>
    <row r="5126" spans="10:13" x14ac:dyDescent="0.25">
      <c r="J5126" s="13">
        <v>2226</v>
      </c>
      <c r="K5126" s="13" t="s">
        <v>462</v>
      </c>
      <c r="L5126" s="13">
        <v>2226</v>
      </c>
      <c r="M5126" s="13" t="s">
        <v>1943</v>
      </c>
    </row>
    <row r="5127" spans="10:13" x14ac:dyDescent="0.25">
      <c r="J5127" s="13">
        <v>2064</v>
      </c>
      <c r="K5127" s="13" t="s">
        <v>462</v>
      </c>
      <c r="L5127" s="13">
        <v>2064</v>
      </c>
      <c r="M5127" s="13" t="s">
        <v>1943</v>
      </c>
    </row>
    <row r="5128" spans="10:13" x14ac:dyDescent="0.25">
      <c r="J5128" s="13">
        <v>2064</v>
      </c>
      <c r="K5128" s="13" t="s">
        <v>462</v>
      </c>
      <c r="L5128" s="13">
        <v>2064</v>
      </c>
      <c r="M5128" s="13" t="s">
        <v>1943</v>
      </c>
    </row>
    <row r="5129" spans="10:13" x14ac:dyDescent="0.25">
      <c r="J5129" s="13">
        <v>2064</v>
      </c>
      <c r="K5129" s="13" t="s">
        <v>462</v>
      </c>
      <c r="L5129" s="13">
        <v>2064</v>
      </c>
      <c r="M5129" s="13" t="s">
        <v>1943</v>
      </c>
    </row>
    <row r="5130" spans="10:13" x14ac:dyDescent="0.25">
      <c r="J5130" s="13">
        <v>2226</v>
      </c>
      <c r="K5130" s="13" t="s">
        <v>462</v>
      </c>
      <c r="L5130" s="13">
        <v>2226</v>
      </c>
      <c r="M5130" s="13" t="s">
        <v>1943</v>
      </c>
    </row>
    <row r="5131" spans="10:13" x14ac:dyDescent="0.25">
      <c r="J5131" s="13">
        <v>1209</v>
      </c>
      <c r="K5131" s="13" t="s">
        <v>825</v>
      </c>
      <c r="L5131" s="13">
        <v>1209</v>
      </c>
      <c r="M5131" s="13" t="s">
        <v>1943</v>
      </c>
    </row>
    <row r="5132" spans="10:13" x14ac:dyDescent="0.25">
      <c r="J5132" s="13">
        <v>2111</v>
      </c>
      <c r="K5132" s="13" t="s">
        <v>590</v>
      </c>
      <c r="L5132" s="13">
        <v>2111</v>
      </c>
      <c r="M5132" s="13" t="s">
        <v>1943</v>
      </c>
    </row>
    <row r="5133" spans="10:13" x14ac:dyDescent="0.25">
      <c r="J5133" s="13">
        <v>2804</v>
      </c>
      <c r="K5133" s="13" t="s">
        <v>462</v>
      </c>
      <c r="L5133" s="13">
        <v>2804</v>
      </c>
      <c r="M5133" s="13" t="s">
        <v>1943</v>
      </c>
    </row>
    <row r="5134" spans="10:13" x14ac:dyDescent="0.25">
      <c r="J5134" s="13">
        <v>2804</v>
      </c>
      <c r="K5134" s="13" t="s">
        <v>462</v>
      </c>
      <c r="L5134" s="13">
        <v>2804</v>
      </c>
      <c r="M5134" s="13" t="s">
        <v>1943</v>
      </c>
    </row>
    <row r="5135" spans="10:13" x14ac:dyDescent="0.25">
      <c r="J5135" s="13">
        <v>2016</v>
      </c>
      <c r="K5135" s="13" t="s">
        <v>1295</v>
      </c>
      <c r="L5135" s="13">
        <v>2016</v>
      </c>
      <c r="M5135" s="13" t="s">
        <v>1943</v>
      </c>
    </row>
    <row r="5136" spans="10:13" x14ac:dyDescent="0.25">
      <c r="J5136" s="13">
        <v>2016</v>
      </c>
      <c r="K5136" s="13" t="s">
        <v>1295</v>
      </c>
      <c r="L5136" s="13">
        <v>2016</v>
      </c>
      <c r="M5136" s="13" t="s">
        <v>1943</v>
      </c>
    </row>
    <row r="5137" spans="10:13" x14ac:dyDescent="0.25">
      <c r="J5137" s="13">
        <v>2016</v>
      </c>
      <c r="K5137" s="13" t="s">
        <v>1295</v>
      </c>
      <c r="L5137" s="13">
        <v>2016</v>
      </c>
      <c r="M5137" s="13" t="s">
        <v>1943</v>
      </c>
    </row>
    <row r="5138" spans="10:13" x14ac:dyDescent="0.25">
      <c r="J5138" s="13">
        <v>2016</v>
      </c>
      <c r="K5138" s="13" t="s">
        <v>1295</v>
      </c>
      <c r="L5138" s="13">
        <v>2016</v>
      </c>
      <c r="M5138" s="13" t="s">
        <v>1943</v>
      </c>
    </row>
    <row r="5139" spans="10:13" x14ac:dyDescent="0.25">
      <c r="J5139" s="13">
        <v>2016</v>
      </c>
      <c r="K5139" s="13" t="s">
        <v>1295</v>
      </c>
      <c r="L5139" s="13">
        <v>2016</v>
      </c>
      <c r="M5139" s="13" t="s">
        <v>1943</v>
      </c>
    </row>
    <row r="5140" spans="10:13" x14ac:dyDescent="0.25">
      <c r="J5140" s="13">
        <v>2016</v>
      </c>
      <c r="K5140" s="13" t="s">
        <v>1295</v>
      </c>
      <c r="L5140" s="13">
        <v>2016</v>
      </c>
      <c r="M5140" s="13" t="s">
        <v>1943</v>
      </c>
    </row>
    <row r="5141" spans="10:13" x14ac:dyDescent="0.25">
      <c r="J5141" s="13">
        <v>2016</v>
      </c>
      <c r="K5141" s="13" t="s">
        <v>1295</v>
      </c>
      <c r="L5141" s="13">
        <v>2016</v>
      </c>
      <c r="M5141" s="13" t="s">
        <v>1943</v>
      </c>
    </row>
    <row r="5142" spans="10:13" x14ac:dyDescent="0.25">
      <c r="J5142" s="13">
        <v>2016</v>
      </c>
      <c r="K5142" s="13" t="s">
        <v>1295</v>
      </c>
      <c r="L5142" s="13">
        <v>2016</v>
      </c>
      <c r="M5142" s="13" t="s">
        <v>1943</v>
      </c>
    </row>
    <row r="5143" spans="10:13" x14ac:dyDescent="0.25">
      <c r="J5143" s="13">
        <v>2016</v>
      </c>
      <c r="K5143" s="13" t="s">
        <v>1295</v>
      </c>
      <c r="L5143" s="13">
        <v>2016</v>
      </c>
      <c r="M5143" s="13" t="s">
        <v>1943</v>
      </c>
    </row>
    <row r="5144" spans="10:13" x14ac:dyDescent="0.25">
      <c r="J5144" s="13">
        <v>1209</v>
      </c>
      <c r="K5144" s="13" t="s">
        <v>825</v>
      </c>
      <c r="L5144" s="13">
        <v>1209</v>
      </c>
      <c r="M5144" s="13" t="s">
        <v>1943</v>
      </c>
    </row>
    <row r="5145" spans="10:13" x14ac:dyDescent="0.25">
      <c r="J5145" s="13">
        <v>1209</v>
      </c>
      <c r="K5145" s="13" t="s">
        <v>594</v>
      </c>
      <c r="L5145" s="13">
        <v>1209</v>
      </c>
      <c r="M5145" s="13" t="s">
        <v>1943</v>
      </c>
    </row>
    <row r="5146" spans="10:13" x14ac:dyDescent="0.25">
      <c r="J5146" s="13">
        <v>1209</v>
      </c>
      <c r="K5146" s="13" t="s">
        <v>1256</v>
      </c>
      <c r="L5146" s="13">
        <v>1209</v>
      </c>
      <c r="M5146" s="13" t="s">
        <v>1943</v>
      </c>
    </row>
    <row r="5147" spans="10:13" x14ac:dyDescent="0.25">
      <c r="J5147" s="13">
        <v>1209</v>
      </c>
      <c r="K5147" s="13" t="s">
        <v>825</v>
      </c>
      <c r="L5147" s="13">
        <v>1209</v>
      </c>
      <c r="M5147" s="13" t="s">
        <v>1943</v>
      </c>
    </row>
    <row r="5148" spans="10:13" x14ac:dyDescent="0.25">
      <c r="J5148" s="13">
        <v>1209</v>
      </c>
      <c r="K5148" s="13" t="s">
        <v>825</v>
      </c>
      <c r="L5148" s="13">
        <v>1209</v>
      </c>
      <c r="M5148" s="13" t="s">
        <v>1943</v>
      </c>
    </row>
    <row r="5149" spans="10:13" x14ac:dyDescent="0.25">
      <c r="J5149" s="13">
        <v>1209</v>
      </c>
      <c r="K5149" s="13" t="s">
        <v>825</v>
      </c>
      <c r="L5149" s="13">
        <v>1209</v>
      </c>
      <c r="M5149" s="13" t="s">
        <v>1943</v>
      </c>
    </row>
    <row r="5150" spans="10:13" x14ac:dyDescent="0.25">
      <c r="J5150" s="13">
        <v>1209</v>
      </c>
      <c r="K5150" s="13" t="s">
        <v>594</v>
      </c>
      <c r="L5150" s="13">
        <v>1209</v>
      </c>
      <c r="M5150" s="13" t="s">
        <v>1943</v>
      </c>
    </row>
    <row r="5151" spans="10:13" x14ac:dyDescent="0.25">
      <c r="J5151" s="13">
        <v>1209</v>
      </c>
      <c r="K5151" s="13" t="s">
        <v>825</v>
      </c>
      <c r="L5151" s="13">
        <v>1209</v>
      </c>
      <c r="M5151" s="13" t="s">
        <v>1943</v>
      </c>
    </row>
    <row r="5152" spans="10:13" x14ac:dyDescent="0.25">
      <c r="J5152" s="13">
        <v>1209</v>
      </c>
      <c r="K5152" s="13" t="s">
        <v>825</v>
      </c>
      <c r="L5152" s="13">
        <v>1209</v>
      </c>
      <c r="M5152" s="13" t="s">
        <v>1943</v>
      </c>
    </row>
    <row r="5153" spans="10:13" x14ac:dyDescent="0.25">
      <c r="J5153" s="13">
        <v>1209</v>
      </c>
      <c r="K5153" s="13" t="s">
        <v>825</v>
      </c>
      <c r="L5153" s="13">
        <v>1209</v>
      </c>
      <c r="M5153" s="13" t="s">
        <v>1943</v>
      </c>
    </row>
    <row r="5154" spans="10:13" x14ac:dyDescent="0.25">
      <c r="J5154" s="13">
        <v>2064</v>
      </c>
      <c r="K5154" s="13" t="s">
        <v>462</v>
      </c>
      <c r="L5154" s="13">
        <v>2064</v>
      </c>
      <c r="M5154" s="13" t="s">
        <v>1943</v>
      </c>
    </row>
    <row r="5155" spans="10:13" x14ac:dyDescent="0.25">
      <c r="J5155" s="13">
        <v>2064</v>
      </c>
      <c r="K5155" s="13" t="s">
        <v>462</v>
      </c>
      <c r="L5155" s="13">
        <v>2064</v>
      </c>
      <c r="M5155" s="13" t="s">
        <v>1943</v>
      </c>
    </row>
    <row r="5156" spans="10:13" x14ac:dyDescent="0.25">
      <c r="J5156" s="13">
        <v>2064</v>
      </c>
      <c r="K5156" s="13" t="s">
        <v>462</v>
      </c>
      <c r="L5156" s="13">
        <v>2064</v>
      </c>
      <c r="M5156" s="13" t="s">
        <v>1943</v>
      </c>
    </row>
    <row r="5157" spans="10:13" x14ac:dyDescent="0.25">
      <c r="J5157" s="13">
        <v>1209</v>
      </c>
      <c r="K5157" s="13" t="s">
        <v>825</v>
      </c>
      <c r="L5157" s="13">
        <v>1209</v>
      </c>
      <c r="M5157" s="13" t="s">
        <v>1943</v>
      </c>
    </row>
    <row r="5158" spans="10:13" x14ac:dyDescent="0.25">
      <c r="J5158" s="13">
        <v>2043</v>
      </c>
      <c r="K5158" s="13" t="s">
        <v>590</v>
      </c>
      <c r="L5158" s="13">
        <v>2043</v>
      </c>
      <c r="M5158" s="13" t="s">
        <v>1943</v>
      </c>
    </row>
    <row r="5159" spans="10:13" x14ac:dyDescent="0.25">
      <c r="J5159" s="13">
        <v>2043</v>
      </c>
      <c r="K5159" s="13" t="s">
        <v>590</v>
      </c>
      <c r="L5159" s="13">
        <v>2043</v>
      </c>
      <c r="M5159" s="13" t="s">
        <v>1943</v>
      </c>
    </row>
    <row r="5160" spans="10:13" x14ac:dyDescent="0.25">
      <c r="J5160" s="13">
        <v>1423</v>
      </c>
      <c r="K5160" s="13" t="s">
        <v>594</v>
      </c>
      <c r="L5160" s="13">
        <v>1423</v>
      </c>
      <c r="M5160" s="13" t="s">
        <v>1943</v>
      </c>
    </row>
    <row r="5161" spans="10:13" x14ac:dyDescent="0.25">
      <c r="J5161" s="13">
        <v>1475</v>
      </c>
      <c r="K5161" s="13" t="s">
        <v>1123</v>
      </c>
      <c r="L5161" s="13">
        <v>1475</v>
      </c>
      <c r="M5161" s="13" t="s">
        <v>1943</v>
      </c>
    </row>
    <row r="5162" spans="10:13" x14ac:dyDescent="0.25">
      <c r="J5162" s="13">
        <v>2087</v>
      </c>
      <c r="K5162" s="13" t="s">
        <v>825</v>
      </c>
      <c r="L5162" s="13">
        <v>2087</v>
      </c>
      <c r="M5162" s="13" t="s">
        <v>1943</v>
      </c>
    </row>
    <row r="5163" spans="10:13" x14ac:dyDescent="0.25">
      <c r="J5163" s="13">
        <v>2043</v>
      </c>
      <c r="K5163" s="13" t="s">
        <v>590</v>
      </c>
      <c r="L5163" s="13">
        <v>2043</v>
      </c>
      <c r="M5163" s="13" t="s">
        <v>1943</v>
      </c>
    </row>
    <row r="5164" spans="10:13" x14ac:dyDescent="0.25">
      <c r="J5164" s="13">
        <v>2043</v>
      </c>
      <c r="K5164" s="13" t="s">
        <v>590</v>
      </c>
      <c r="L5164" s="13">
        <v>2043</v>
      </c>
      <c r="M5164" s="13" t="s">
        <v>1943</v>
      </c>
    </row>
    <row r="5165" spans="10:13" x14ac:dyDescent="0.25">
      <c r="J5165" s="13">
        <v>1209</v>
      </c>
      <c r="K5165" s="13" t="s">
        <v>825</v>
      </c>
      <c r="L5165" s="13">
        <v>1209</v>
      </c>
      <c r="M5165" s="13" t="s">
        <v>1943</v>
      </c>
    </row>
    <row r="5166" spans="10:13" x14ac:dyDescent="0.25">
      <c r="J5166" s="13">
        <v>1209</v>
      </c>
      <c r="K5166" s="13" t="s">
        <v>594</v>
      </c>
      <c r="L5166" s="13">
        <v>1209</v>
      </c>
      <c r="M5166" s="13" t="s">
        <v>1943</v>
      </c>
    </row>
    <row r="5167" spans="10:13" x14ac:dyDescent="0.25">
      <c r="J5167" s="13">
        <v>1209</v>
      </c>
      <c r="K5167" s="13" t="s">
        <v>825</v>
      </c>
      <c r="L5167" s="13">
        <v>1209</v>
      </c>
      <c r="M5167" s="13" t="s">
        <v>1943</v>
      </c>
    </row>
    <row r="5168" spans="10:13" x14ac:dyDescent="0.25">
      <c r="J5168" s="13">
        <v>2111</v>
      </c>
      <c r="K5168" s="13" t="s">
        <v>590</v>
      </c>
      <c r="L5168" s="13">
        <v>2111</v>
      </c>
      <c r="M5168" s="13" t="s">
        <v>1943</v>
      </c>
    </row>
    <row r="5169" spans="10:13" x14ac:dyDescent="0.25">
      <c r="J5169" s="13">
        <v>2111</v>
      </c>
      <c r="K5169" s="13" t="s">
        <v>590</v>
      </c>
      <c r="L5169" s="13">
        <v>2111</v>
      </c>
      <c r="M5169" s="13" t="s">
        <v>1943</v>
      </c>
    </row>
    <row r="5170" spans="10:13" x14ac:dyDescent="0.25">
      <c r="J5170" s="13">
        <v>2111</v>
      </c>
      <c r="K5170" s="13" t="s">
        <v>590</v>
      </c>
      <c r="L5170" s="13">
        <v>2111</v>
      </c>
      <c r="M5170" s="13" t="s">
        <v>1943</v>
      </c>
    </row>
    <row r="5171" spans="10:13" x14ac:dyDescent="0.25">
      <c r="J5171" s="13">
        <v>2111</v>
      </c>
      <c r="K5171" s="13" t="s">
        <v>590</v>
      </c>
      <c r="L5171" s="13">
        <v>2111</v>
      </c>
      <c r="M5171" s="13" t="s">
        <v>1943</v>
      </c>
    </row>
    <row r="5172" spans="10:13" x14ac:dyDescent="0.25">
      <c r="J5172" s="13">
        <v>2111</v>
      </c>
      <c r="K5172" s="13" t="s">
        <v>590</v>
      </c>
      <c r="L5172" s="13">
        <v>2111</v>
      </c>
      <c r="M5172" s="13" t="s">
        <v>1943</v>
      </c>
    </row>
    <row r="5173" spans="10:13" x14ac:dyDescent="0.25">
      <c r="J5173" s="13">
        <v>2111</v>
      </c>
      <c r="K5173" s="13" t="s">
        <v>590</v>
      </c>
      <c r="L5173" s="13">
        <v>2111</v>
      </c>
      <c r="M5173" s="13" t="s">
        <v>1943</v>
      </c>
    </row>
    <row r="5174" spans="10:13" x14ac:dyDescent="0.25">
      <c r="J5174" s="13">
        <v>2111</v>
      </c>
      <c r="K5174" s="13" t="s">
        <v>590</v>
      </c>
      <c r="L5174" s="13">
        <v>2111</v>
      </c>
      <c r="M5174" s="13" t="s">
        <v>1943</v>
      </c>
    </row>
    <row r="5175" spans="10:13" x14ac:dyDescent="0.25">
      <c r="J5175" s="13">
        <v>2111</v>
      </c>
      <c r="K5175" s="13" t="s">
        <v>590</v>
      </c>
      <c r="L5175" s="13">
        <v>2111</v>
      </c>
      <c r="M5175" s="13" t="s">
        <v>1943</v>
      </c>
    </row>
    <row r="5176" spans="10:13" x14ac:dyDescent="0.25">
      <c r="J5176" s="13">
        <v>2111</v>
      </c>
      <c r="K5176" s="13" t="s">
        <v>590</v>
      </c>
      <c r="L5176" s="13">
        <v>2111</v>
      </c>
      <c r="M5176" s="13" t="s">
        <v>1943</v>
      </c>
    </row>
    <row r="5177" spans="10:13" x14ac:dyDescent="0.25">
      <c r="J5177" s="13">
        <v>2111</v>
      </c>
      <c r="K5177" s="13" t="s">
        <v>590</v>
      </c>
      <c r="L5177" s="13">
        <v>2111</v>
      </c>
      <c r="M5177" s="13" t="s">
        <v>1943</v>
      </c>
    </row>
    <row r="5178" spans="10:13" x14ac:dyDescent="0.25">
      <c r="J5178" s="13">
        <v>2111</v>
      </c>
      <c r="K5178" s="13" t="s">
        <v>590</v>
      </c>
      <c r="L5178" s="13">
        <v>2111</v>
      </c>
      <c r="M5178" s="13" t="s">
        <v>1943</v>
      </c>
    </row>
    <row r="5179" spans="10:13" x14ac:dyDescent="0.25">
      <c r="J5179" s="13">
        <v>2111</v>
      </c>
      <c r="K5179" s="13" t="s">
        <v>590</v>
      </c>
      <c r="L5179" s="13">
        <v>2111</v>
      </c>
      <c r="M5179" s="13" t="s">
        <v>1943</v>
      </c>
    </row>
    <row r="5180" spans="10:13" x14ac:dyDescent="0.25">
      <c r="J5180" s="13">
        <v>2111</v>
      </c>
      <c r="K5180" s="13" t="s">
        <v>590</v>
      </c>
      <c r="L5180" s="13">
        <v>2111</v>
      </c>
      <c r="M5180" s="13" t="s">
        <v>1943</v>
      </c>
    </row>
    <row r="5181" spans="10:13" x14ac:dyDescent="0.25">
      <c r="J5181" s="13">
        <v>2111</v>
      </c>
      <c r="K5181" s="13" t="s">
        <v>590</v>
      </c>
      <c r="L5181" s="13">
        <v>2111</v>
      </c>
      <c r="M5181" s="13" t="s">
        <v>1943</v>
      </c>
    </row>
    <row r="5182" spans="10:13" x14ac:dyDescent="0.25">
      <c r="J5182" s="13">
        <v>2111</v>
      </c>
      <c r="K5182" s="13" t="s">
        <v>590</v>
      </c>
      <c r="L5182" s="13">
        <v>2111</v>
      </c>
      <c r="M5182" s="13" t="s">
        <v>1943</v>
      </c>
    </row>
    <row r="5183" spans="10:13" x14ac:dyDescent="0.25">
      <c r="J5183" s="13">
        <v>2111</v>
      </c>
      <c r="K5183" s="13" t="s">
        <v>590</v>
      </c>
      <c r="L5183" s="13">
        <v>2111</v>
      </c>
      <c r="M5183" s="13" t="s">
        <v>1943</v>
      </c>
    </row>
    <row r="5184" spans="10:13" x14ac:dyDescent="0.25">
      <c r="J5184" s="13">
        <v>2111</v>
      </c>
      <c r="K5184" s="13" t="s">
        <v>590</v>
      </c>
      <c r="L5184" s="13">
        <v>2111</v>
      </c>
      <c r="M5184" s="13" t="s">
        <v>1943</v>
      </c>
    </row>
    <row r="5185" spans="10:13" x14ac:dyDescent="0.25">
      <c r="J5185" s="13">
        <v>2111</v>
      </c>
      <c r="K5185" s="13" t="s">
        <v>590</v>
      </c>
      <c r="L5185" s="13">
        <v>2111</v>
      </c>
      <c r="M5185" s="13" t="s">
        <v>1943</v>
      </c>
    </row>
    <row r="5186" spans="10:13" x14ac:dyDescent="0.25">
      <c r="J5186" s="13">
        <v>1209</v>
      </c>
      <c r="K5186" s="13" t="s">
        <v>1256</v>
      </c>
      <c r="L5186" s="13">
        <v>1209</v>
      </c>
      <c r="M5186" s="13" t="s">
        <v>1943</v>
      </c>
    </row>
    <row r="5187" spans="10:13" x14ac:dyDescent="0.25">
      <c r="J5187" s="13">
        <v>1209</v>
      </c>
      <c r="K5187" s="13" t="s">
        <v>1077</v>
      </c>
      <c r="L5187" s="13">
        <v>1209</v>
      </c>
      <c r="M5187" s="13" t="s">
        <v>1943</v>
      </c>
    </row>
    <row r="5188" spans="10:13" x14ac:dyDescent="0.25">
      <c r="J5188" s="13">
        <v>1209</v>
      </c>
      <c r="K5188" s="13" t="s">
        <v>1123</v>
      </c>
      <c r="L5188" s="13">
        <v>1209</v>
      </c>
      <c r="M5188" s="13" t="s">
        <v>1943</v>
      </c>
    </row>
    <row r="5189" spans="10:13" x14ac:dyDescent="0.25">
      <c r="J5189" s="13">
        <v>2086</v>
      </c>
      <c r="K5189" s="13" t="s">
        <v>825</v>
      </c>
      <c r="L5189" s="13">
        <v>2086</v>
      </c>
      <c r="M5189" s="13" t="s">
        <v>1943</v>
      </c>
    </row>
    <row r="5190" spans="10:13" x14ac:dyDescent="0.25">
      <c r="J5190" s="13">
        <v>2016</v>
      </c>
      <c r="K5190" s="13" t="s">
        <v>1295</v>
      </c>
      <c r="L5190" s="13">
        <v>2016</v>
      </c>
      <c r="M5190" s="13" t="s">
        <v>1943</v>
      </c>
    </row>
    <row r="5191" spans="10:13" x14ac:dyDescent="0.25">
      <c r="J5191" s="13">
        <v>1209</v>
      </c>
      <c r="K5191" s="13" t="s">
        <v>825</v>
      </c>
      <c r="L5191" s="13">
        <v>1209</v>
      </c>
      <c r="M5191" s="13" t="s">
        <v>1943</v>
      </c>
    </row>
    <row r="5192" spans="10:13" x14ac:dyDescent="0.25">
      <c r="J5192" s="13">
        <v>1209</v>
      </c>
      <c r="K5192" s="13" t="s">
        <v>1945</v>
      </c>
      <c r="L5192" s="13">
        <v>1209</v>
      </c>
      <c r="M5192" s="13" t="s">
        <v>1943</v>
      </c>
    </row>
    <row r="5193" spans="10:13" x14ac:dyDescent="0.25">
      <c r="J5193" s="13">
        <v>1209</v>
      </c>
      <c r="K5193" s="13" t="s">
        <v>825</v>
      </c>
      <c r="L5193" s="13">
        <v>1209</v>
      </c>
      <c r="M5193" s="13" t="s">
        <v>1943</v>
      </c>
    </row>
    <row r="5194" spans="10:13" x14ac:dyDescent="0.25">
      <c r="J5194" s="13">
        <v>1209</v>
      </c>
      <c r="K5194" s="13" t="s">
        <v>1123</v>
      </c>
      <c r="L5194" s="13">
        <v>1209</v>
      </c>
      <c r="M5194" s="13" t="s">
        <v>1943</v>
      </c>
    </row>
    <row r="5195" spans="10:13" x14ac:dyDescent="0.25">
      <c r="J5195" s="13">
        <v>2172</v>
      </c>
      <c r="K5195" s="13" t="s">
        <v>462</v>
      </c>
      <c r="L5195" s="13">
        <v>2172</v>
      </c>
      <c r="M5195" s="13" t="s">
        <v>1943</v>
      </c>
    </row>
    <row r="5196" spans="10:13" x14ac:dyDescent="0.25">
      <c r="J5196" s="13">
        <v>2172</v>
      </c>
      <c r="K5196" s="13" t="s">
        <v>462</v>
      </c>
      <c r="L5196" s="13">
        <v>2172</v>
      </c>
      <c r="M5196" s="13" t="s">
        <v>1943</v>
      </c>
    </row>
    <row r="5197" spans="10:13" x14ac:dyDescent="0.25">
      <c r="J5197" s="13">
        <v>2172</v>
      </c>
      <c r="K5197" s="13" t="s">
        <v>462</v>
      </c>
      <c r="L5197" s="13">
        <v>2172</v>
      </c>
      <c r="M5197" s="13" t="s">
        <v>1943</v>
      </c>
    </row>
    <row r="5198" spans="10:13" x14ac:dyDescent="0.25">
      <c r="J5198" s="13">
        <v>2172</v>
      </c>
      <c r="K5198" s="13" t="s">
        <v>462</v>
      </c>
      <c r="L5198" s="13">
        <v>2172</v>
      </c>
      <c r="M5198" s="13" t="s">
        <v>1943</v>
      </c>
    </row>
    <row r="5199" spans="10:13" x14ac:dyDescent="0.25">
      <c r="J5199" s="13">
        <v>2172</v>
      </c>
      <c r="K5199" s="13" t="s">
        <v>462</v>
      </c>
      <c r="L5199" s="13">
        <v>2172</v>
      </c>
      <c r="M5199" s="13" t="s">
        <v>1943</v>
      </c>
    </row>
    <row r="5200" spans="10:13" x14ac:dyDescent="0.25">
      <c r="J5200" s="13">
        <v>2172</v>
      </c>
      <c r="K5200" s="13" t="s">
        <v>462</v>
      </c>
      <c r="L5200" s="13">
        <v>2172</v>
      </c>
      <c r="M5200" s="13" t="s">
        <v>1943</v>
      </c>
    </row>
    <row r="5201" spans="10:13" x14ac:dyDescent="0.25">
      <c r="J5201" s="13">
        <v>2172</v>
      </c>
      <c r="K5201" s="13" t="s">
        <v>462</v>
      </c>
      <c r="L5201" s="13">
        <v>2172</v>
      </c>
      <c r="M5201" s="13" t="s">
        <v>1943</v>
      </c>
    </row>
    <row r="5202" spans="10:13" x14ac:dyDescent="0.25">
      <c r="J5202" s="13">
        <v>2172</v>
      </c>
      <c r="K5202" s="13" t="s">
        <v>462</v>
      </c>
      <c r="L5202" s="13">
        <v>2172</v>
      </c>
      <c r="M5202" s="13" t="s">
        <v>1943</v>
      </c>
    </row>
    <row r="5203" spans="10:13" x14ac:dyDescent="0.25">
      <c r="J5203" s="13">
        <v>2172</v>
      </c>
      <c r="K5203" s="13" t="s">
        <v>462</v>
      </c>
      <c r="L5203" s="13">
        <v>2172</v>
      </c>
      <c r="M5203" s="13" t="s">
        <v>1943</v>
      </c>
    </row>
    <row r="5204" spans="10:13" x14ac:dyDescent="0.25">
      <c r="J5204" s="13">
        <v>2172</v>
      </c>
      <c r="K5204" s="13" t="s">
        <v>462</v>
      </c>
      <c r="L5204" s="13">
        <v>2172</v>
      </c>
      <c r="M5204" s="13" t="s">
        <v>1943</v>
      </c>
    </row>
    <row r="5205" spans="10:13" x14ac:dyDescent="0.25">
      <c r="J5205" s="13">
        <v>2172</v>
      </c>
      <c r="K5205" s="13" t="s">
        <v>462</v>
      </c>
      <c r="L5205" s="13">
        <v>2172</v>
      </c>
      <c r="M5205" s="13" t="s">
        <v>1943</v>
      </c>
    </row>
    <row r="5206" spans="10:13" x14ac:dyDescent="0.25">
      <c r="J5206" s="13">
        <v>2172</v>
      </c>
      <c r="K5206" s="13" t="s">
        <v>462</v>
      </c>
      <c r="L5206" s="13">
        <v>2172</v>
      </c>
      <c r="M5206" s="13" t="s">
        <v>1943</v>
      </c>
    </row>
    <row r="5207" spans="10:13" x14ac:dyDescent="0.25">
      <c r="J5207" s="13">
        <v>2172</v>
      </c>
      <c r="K5207" s="13" t="s">
        <v>462</v>
      </c>
      <c r="L5207" s="13">
        <v>2172</v>
      </c>
      <c r="M5207" s="13" t="s">
        <v>1943</v>
      </c>
    </row>
    <row r="5208" spans="10:13" x14ac:dyDescent="0.25">
      <c r="J5208" s="13">
        <v>2172</v>
      </c>
      <c r="K5208" s="13" t="s">
        <v>462</v>
      </c>
      <c r="L5208" s="13">
        <v>2172</v>
      </c>
      <c r="M5208" s="13" t="s">
        <v>1943</v>
      </c>
    </row>
    <row r="5209" spans="10:13" x14ac:dyDescent="0.25">
      <c r="J5209" s="13">
        <v>2172</v>
      </c>
      <c r="K5209" s="13" t="s">
        <v>462</v>
      </c>
      <c r="L5209" s="13">
        <v>2172</v>
      </c>
      <c r="M5209" s="13" t="s">
        <v>1943</v>
      </c>
    </row>
    <row r="5210" spans="10:13" x14ac:dyDescent="0.25">
      <c r="J5210" s="13">
        <v>2172</v>
      </c>
      <c r="K5210" s="13" t="s">
        <v>462</v>
      </c>
      <c r="L5210" s="13">
        <v>2172</v>
      </c>
      <c r="M5210" s="13" t="s">
        <v>1943</v>
      </c>
    </row>
    <row r="5211" spans="10:13" x14ac:dyDescent="0.25">
      <c r="J5211" s="13">
        <v>2172</v>
      </c>
      <c r="K5211" s="13" t="s">
        <v>462</v>
      </c>
      <c r="L5211" s="13">
        <v>2172</v>
      </c>
      <c r="M5211" s="13" t="s">
        <v>1943</v>
      </c>
    </row>
    <row r="5212" spans="10:13" x14ac:dyDescent="0.25">
      <c r="J5212" s="13">
        <v>2172</v>
      </c>
      <c r="K5212" s="13" t="s">
        <v>462</v>
      </c>
      <c r="L5212" s="13">
        <v>2172</v>
      </c>
      <c r="M5212" s="13" t="s">
        <v>1943</v>
      </c>
    </row>
    <row r="5213" spans="10:13" x14ac:dyDescent="0.25">
      <c r="J5213" s="13">
        <v>2172</v>
      </c>
      <c r="K5213" s="13" t="s">
        <v>462</v>
      </c>
      <c r="L5213" s="13">
        <v>2172</v>
      </c>
      <c r="M5213" s="13" t="s">
        <v>1943</v>
      </c>
    </row>
    <row r="5214" spans="10:13" x14ac:dyDescent="0.25">
      <c r="J5214" s="13">
        <v>2172</v>
      </c>
      <c r="K5214" s="13" t="s">
        <v>462</v>
      </c>
      <c r="L5214" s="13">
        <v>2172</v>
      </c>
      <c r="M5214" s="13" t="s">
        <v>1943</v>
      </c>
    </row>
    <row r="5215" spans="10:13" x14ac:dyDescent="0.25">
      <c r="J5215" s="13">
        <v>2172</v>
      </c>
      <c r="K5215" s="13" t="s">
        <v>462</v>
      </c>
      <c r="L5215" s="13">
        <v>2172</v>
      </c>
      <c r="M5215" s="13" t="s">
        <v>1943</v>
      </c>
    </row>
    <row r="5216" spans="10:13" x14ac:dyDescent="0.25">
      <c r="J5216" s="13">
        <v>2172</v>
      </c>
      <c r="K5216" s="13" t="s">
        <v>462</v>
      </c>
      <c r="L5216" s="13">
        <v>2172</v>
      </c>
      <c r="M5216" s="13" t="s">
        <v>1943</v>
      </c>
    </row>
    <row r="5217" spans="10:13" x14ac:dyDescent="0.25">
      <c r="J5217" s="13">
        <v>2172</v>
      </c>
      <c r="K5217" s="13" t="s">
        <v>462</v>
      </c>
      <c r="L5217" s="13">
        <v>2172</v>
      </c>
      <c r="M5217" s="13" t="s">
        <v>1943</v>
      </c>
    </row>
    <row r="5218" spans="10:13" x14ac:dyDescent="0.25">
      <c r="J5218" s="13">
        <v>2172</v>
      </c>
      <c r="K5218" s="13" t="s">
        <v>462</v>
      </c>
      <c r="L5218" s="13">
        <v>2172</v>
      </c>
      <c r="M5218" s="13" t="s">
        <v>1943</v>
      </c>
    </row>
    <row r="5219" spans="10:13" x14ac:dyDescent="0.25">
      <c r="J5219" s="13">
        <v>2172</v>
      </c>
      <c r="K5219" s="13" t="s">
        <v>462</v>
      </c>
      <c r="L5219" s="13">
        <v>2172</v>
      </c>
      <c r="M5219" s="13" t="s">
        <v>1943</v>
      </c>
    </row>
    <row r="5220" spans="10:13" x14ac:dyDescent="0.25">
      <c r="J5220" s="13">
        <v>2065</v>
      </c>
      <c r="K5220" s="13" t="s">
        <v>554</v>
      </c>
      <c r="L5220" s="13">
        <v>2065</v>
      </c>
      <c r="M5220" s="13" t="s">
        <v>1943</v>
      </c>
    </row>
    <row r="5221" spans="10:13" x14ac:dyDescent="0.25">
      <c r="J5221" s="13">
        <v>2064</v>
      </c>
      <c r="K5221" s="13" t="s">
        <v>503</v>
      </c>
      <c r="L5221" s="13">
        <v>2064</v>
      </c>
      <c r="M5221" s="13" t="s">
        <v>1943</v>
      </c>
    </row>
    <row r="5222" spans="10:13" x14ac:dyDescent="0.25">
      <c r="J5222" s="13">
        <v>2064</v>
      </c>
      <c r="K5222" s="13" t="s">
        <v>503</v>
      </c>
      <c r="L5222" s="13">
        <v>2064</v>
      </c>
      <c r="M5222" s="13" t="s">
        <v>1943</v>
      </c>
    </row>
    <row r="5223" spans="10:13" x14ac:dyDescent="0.25">
      <c r="J5223" s="13">
        <v>2064</v>
      </c>
      <c r="K5223" s="13" t="s">
        <v>503</v>
      </c>
      <c r="L5223" s="13">
        <v>2064</v>
      </c>
      <c r="M5223" s="13" t="s">
        <v>1943</v>
      </c>
    </row>
    <row r="5224" spans="10:13" x14ac:dyDescent="0.25">
      <c r="J5224" s="13">
        <v>2064</v>
      </c>
      <c r="K5224" s="13" t="s">
        <v>503</v>
      </c>
      <c r="L5224" s="13">
        <v>2064</v>
      </c>
      <c r="M5224" s="13" t="s">
        <v>1943</v>
      </c>
    </row>
    <row r="5225" spans="10:13" x14ac:dyDescent="0.25">
      <c r="J5225" s="13">
        <v>2064</v>
      </c>
      <c r="K5225" s="13" t="s">
        <v>503</v>
      </c>
      <c r="L5225" s="13">
        <v>2064</v>
      </c>
      <c r="M5225" s="13" t="s">
        <v>1943</v>
      </c>
    </row>
    <row r="5226" spans="10:13" x14ac:dyDescent="0.25">
      <c r="J5226" s="13">
        <v>2064</v>
      </c>
      <c r="K5226" s="13" t="s">
        <v>503</v>
      </c>
      <c r="L5226" s="13">
        <v>2064</v>
      </c>
      <c r="M5226" s="13" t="s">
        <v>1943</v>
      </c>
    </row>
    <row r="5227" spans="10:13" x14ac:dyDescent="0.25">
      <c r="J5227" s="13">
        <v>1209</v>
      </c>
      <c r="K5227" s="13" t="s">
        <v>825</v>
      </c>
      <c r="L5227" s="13">
        <v>1209</v>
      </c>
      <c r="M5227" s="13" t="s">
        <v>1943</v>
      </c>
    </row>
    <row r="5228" spans="10:13" x14ac:dyDescent="0.25">
      <c r="J5228" s="13">
        <v>1209</v>
      </c>
      <c r="K5228" s="13" t="s">
        <v>825</v>
      </c>
      <c r="L5228" s="13">
        <v>1209</v>
      </c>
      <c r="M5228" s="13" t="s">
        <v>1943</v>
      </c>
    </row>
    <row r="5229" spans="10:13" x14ac:dyDescent="0.25">
      <c r="J5229" s="13">
        <v>1209</v>
      </c>
      <c r="K5229" s="13" t="s">
        <v>825</v>
      </c>
      <c r="L5229" s="13">
        <v>1209</v>
      </c>
      <c r="M5229" s="13" t="s">
        <v>1943</v>
      </c>
    </row>
    <row r="5230" spans="10:13" x14ac:dyDescent="0.25">
      <c r="J5230" s="13">
        <v>1209</v>
      </c>
      <c r="K5230" s="13" t="s">
        <v>1295</v>
      </c>
      <c r="L5230" s="13">
        <v>1209</v>
      </c>
      <c r="M5230" s="13" t="s">
        <v>1943</v>
      </c>
    </row>
    <row r="5231" spans="10:13" x14ac:dyDescent="0.25">
      <c r="J5231" s="13">
        <v>1209</v>
      </c>
      <c r="K5231" s="13" t="s">
        <v>825</v>
      </c>
      <c r="L5231" s="13">
        <v>1209</v>
      </c>
      <c r="M5231" s="13" t="s">
        <v>1943</v>
      </c>
    </row>
    <row r="5232" spans="10:13" x14ac:dyDescent="0.25">
      <c r="J5232" s="13">
        <v>1209</v>
      </c>
      <c r="K5232" s="13" t="s">
        <v>1123</v>
      </c>
      <c r="L5232" s="13">
        <v>1209</v>
      </c>
      <c r="M5232" s="13" t="s">
        <v>1943</v>
      </c>
    </row>
    <row r="5233" spans="10:13" x14ac:dyDescent="0.25">
      <c r="J5233" s="13">
        <v>1209</v>
      </c>
      <c r="K5233" s="13" t="s">
        <v>594</v>
      </c>
      <c r="L5233" s="13">
        <v>1209</v>
      </c>
      <c r="M5233" s="13" t="s">
        <v>1943</v>
      </c>
    </row>
    <row r="5234" spans="10:13" x14ac:dyDescent="0.25">
      <c r="J5234" s="13">
        <v>1209</v>
      </c>
      <c r="K5234" s="13" t="s">
        <v>1256</v>
      </c>
      <c r="L5234" s="13">
        <v>1209</v>
      </c>
      <c r="M5234" s="13" t="s">
        <v>1943</v>
      </c>
    </row>
    <row r="5235" spans="10:13" x14ac:dyDescent="0.25">
      <c r="J5235" s="13">
        <v>2016</v>
      </c>
      <c r="K5235" s="13" t="s">
        <v>503</v>
      </c>
      <c r="L5235" s="13">
        <v>2016</v>
      </c>
      <c r="M5235" s="13" t="s">
        <v>1943</v>
      </c>
    </row>
    <row r="5236" spans="10:13" x14ac:dyDescent="0.25">
      <c r="J5236" s="13">
        <v>2149</v>
      </c>
      <c r="K5236" s="13" t="s">
        <v>825</v>
      </c>
      <c r="L5236" s="13">
        <v>2149</v>
      </c>
      <c r="M5236" s="13" t="s">
        <v>1943</v>
      </c>
    </row>
    <row r="5237" spans="10:13" x14ac:dyDescent="0.25">
      <c r="J5237" s="13">
        <v>2149</v>
      </c>
      <c r="K5237" s="13" t="s">
        <v>1065</v>
      </c>
      <c r="L5237" s="13">
        <v>2149</v>
      </c>
      <c r="M5237" s="13" t="s">
        <v>1943</v>
      </c>
    </row>
    <row r="5238" spans="10:13" x14ac:dyDescent="0.25">
      <c r="J5238" s="13">
        <v>2064</v>
      </c>
      <c r="K5238" s="13" t="s">
        <v>503</v>
      </c>
      <c r="L5238" s="13">
        <v>2064</v>
      </c>
      <c r="M5238" s="13" t="s">
        <v>1943</v>
      </c>
    </row>
    <row r="5239" spans="10:13" x14ac:dyDescent="0.25">
      <c r="J5239" s="13">
        <v>2064</v>
      </c>
      <c r="K5239" s="13" t="s">
        <v>503</v>
      </c>
      <c r="L5239" s="13">
        <v>2064</v>
      </c>
      <c r="M5239" s="13" t="s">
        <v>1943</v>
      </c>
    </row>
    <row r="5240" spans="10:13" x14ac:dyDescent="0.25">
      <c r="J5240" s="13">
        <v>2064</v>
      </c>
      <c r="K5240" s="13" t="s">
        <v>503</v>
      </c>
      <c r="L5240" s="13">
        <v>2064</v>
      </c>
      <c r="M5240" s="13" t="s">
        <v>1943</v>
      </c>
    </row>
    <row r="5241" spans="10:13" x14ac:dyDescent="0.25">
      <c r="J5241" s="13">
        <v>2064</v>
      </c>
      <c r="K5241" s="13" t="s">
        <v>503</v>
      </c>
      <c r="L5241" s="13">
        <v>2064</v>
      </c>
      <c r="M5241" s="13" t="s">
        <v>1943</v>
      </c>
    </row>
    <row r="5242" spans="10:13" x14ac:dyDescent="0.25">
      <c r="J5242" s="13">
        <v>2064</v>
      </c>
      <c r="K5242" s="13" t="s">
        <v>503</v>
      </c>
      <c r="L5242" s="13">
        <v>2064</v>
      </c>
      <c r="M5242" s="13" t="s">
        <v>1943</v>
      </c>
    </row>
    <row r="5243" spans="10:13" x14ac:dyDescent="0.25">
      <c r="J5243" s="13">
        <v>2064</v>
      </c>
      <c r="K5243" s="13" t="s">
        <v>503</v>
      </c>
      <c r="L5243" s="13">
        <v>2064</v>
      </c>
      <c r="M5243" s="13" t="s">
        <v>1943</v>
      </c>
    </row>
    <row r="5244" spans="10:13" x14ac:dyDescent="0.25">
      <c r="J5244" s="13">
        <v>2064</v>
      </c>
      <c r="K5244" s="13" t="s">
        <v>503</v>
      </c>
      <c r="L5244" s="13">
        <v>2064</v>
      </c>
      <c r="M5244" s="13" t="s">
        <v>1943</v>
      </c>
    </row>
    <row r="5245" spans="10:13" x14ac:dyDescent="0.25">
      <c r="J5245" s="13">
        <v>2064</v>
      </c>
      <c r="K5245" s="13" t="s">
        <v>503</v>
      </c>
      <c r="L5245" s="13">
        <v>2064</v>
      </c>
      <c r="M5245" s="13" t="s">
        <v>1943</v>
      </c>
    </row>
    <row r="5246" spans="10:13" x14ac:dyDescent="0.25">
      <c r="J5246" s="13">
        <v>2064</v>
      </c>
      <c r="K5246" s="13" t="s">
        <v>503</v>
      </c>
      <c r="L5246" s="13">
        <v>2064</v>
      </c>
      <c r="M5246" s="13" t="s">
        <v>1943</v>
      </c>
    </row>
    <row r="5247" spans="10:13" x14ac:dyDescent="0.25">
      <c r="J5247" s="13">
        <v>2064</v>
      </c>
      <c r="K5247" s="13" t="s">
        <v>503</v>
      </c>
      <c r="L5247" s="13">
        <v>2064</v>
      </c>
      <c r="M5247" s="13" t="s">
        <v>1943</v>
      </c>
    </row>
    <row r="5248" spans="10:13" x14ac:dyDescent="0.25">
      <c r="J5248" s="13">
        <v>2064</v>
      </c>
      <c r="K5248" s="13" t="s">
        <v>503</v>
      </c>
      <c r="L5248" s="13">
        <v>2064</v>
      </c>
      <c r="M5248" s="13" t="s">
        <v>1943</v>
      </c>
    </row>
    <row r="5249" spans="10:13" x14ac:dyDescent="0.25">
      <c r="J5249" s="13">
        <v>2064</v>
      </c>
      <c r="K5249" s="13" t="s">
        <v>503</v>
      </c>
      <c r="L5249" s="13">
        <v>2064</v>
      </c>
      <c r="M5249" s="13" t="s">
        <v>1943</v>
      </c>
    </row>
    <row r="5250" spans="10:13" x14ac:dyDescent="0.25">
      <c r="J5250" s="13">
        <v>2064</v>
      </c>
      <c r="K5250" s="13" t="s">
        <v>503</v>
      </c>
      <c r="L5250" s="13">
        <v>2064</v>
      </c>
      <c r="M5250" s="13" t="s">
        <v>1943</v>
      </c>
    </row>
    <row r="5251" spans="10:13" x14ac:dyDescent="0.25">
      <c r="J5251" s="13">
        <v>1209</v>
      </c>
      <c r="K5251" s="13" t="s">
        <v>825</v>
      </c>
      <c r="L5251" s="13">
        <v>1209</v>
      </c>
      <c r="M5251" s="13" t="s">
        <v>1943</v>
      </c>
    </row>
    <row r="5252" spans="10:13" x14ac:dyDescent="0.25">
      <c r="J5252" s="13">
        <v>1209</v>
      </c>
      <c r="K5252" s="13" t="s">
        <v>825</v>
      </c>
      <c r="L5252" s="13">
        <v>1209</v>
      </c>
      <c r="M5252" s="13" t="s">
        <v>1943</v>
      </c>
    </row>
    <row r="5253" spans="10:13" x14ac:dyDescent="0.25">
      <c r="J5253" s="13">
        <v>1209</v>
      </c>
      <c r="K5253" s="13" t="s">
        <v>1123</v>
      </c>
      <c r="L5253" s="13">
        <v>1209</v>
      </c>
      <c r="M5253" s="13" t="s">
        <v>1943</v>
      </c>
    </row>
    <row r="5254" spans="10:13" x14ac:dyDescent="0.25">
      <c r="J5254" s="13">
        <v>1209</v>
      </c>
      <c r="K5254" s="13" t="s">
        <v>594</v>
      </c>
      <c r="L5254" s="13">
        <v>1209</v>
      </c>
      <c r="M5254" s="13" t="s">
        <v>1943</v>
      </c>
    </row>
    <row r="5255" spans="10:13" x14ac:dyDescent="0.25">
      <c r="J5255" s="13">
        <v>1209</v>
      </c>
      <c r="K5255" s="13" t="s">
        <v>1193</v>
      </c>
      <c r="L5255" s="13">
        <v>1209</v>
      </c>
      <c r="M5255" s="13" t="s">
        <v>1943</v>
      </c>
    </row>
    <row r="5256" spans="10:13" x14ac:dyDescent="0.25">
      <c r="J5256" s="13">
        <v>1209</v>
      </c>
      <c r="K5256" s="13" t="s">
        <v>825</v>
      </c>
      <c r="L5256" s="13">
        <v>1209</v>
      </c>
      <c r="M5256" s="13" t="s">
        <v>1943</v>
      </c>
    </row>
    <row r="5257" spans="10:13" x14ac:dyDescent="0.25">
      <c r="J5257" s="13">
        <v>1209</v>
      </c>
      <c r="K5257" s="13" t="s">
        <v>825</v>
      </c>
      <c r="L5257" s="13">
        <v>1209</v>
      </c>
      <c r="M5257" s="13" t="s">
        <v>1943</v>
      </c>
    </row>
    <row r="5258" spans="10:13" x14ac:dyDescent="0.25">
      <c r="J5258" s="13">
        <v>1209</v>
      </c>
      <c r="K5258" s="13" t="s">
        <v>825</v>
      </c>
      <c r="L5258" s="13">
        <v>1209</v>
      </c>
      <c r="M5258" s="13" t="s">
        <v>1943</v>
      </c>
    </row>
    <row r="5259" spans="10:13" x14ac:dyDescent="0.25">
      <c r="J5259" s="13">
        <v>1209</v>
      </c>
      <c r="K5259" s="13" t="s">
        <v>1123</v>
      </c>
      <c r="L5259" s="13">
        <v>1209</v>
      </c>
      <c r="M5259" s="13" t="s">
        <v>1943</v>
      </c>
    </row>
    <row r="5260" spans="10:13" x14ac:dyDescent="0.25">
      <c r="J5260" s="13">
        <v>1209</v>
      </c>
      <c r="K5260" s="13" t="s">
        <v>825</v>
      </c>
      <c r="L5260" s="13">
        <v>1209</v>
      </c>
      <c r="M5260" s="13" t="s">
        <v>1943</v>
      </c>
    </row>
    <row r="5261" spans="10:13" x14ac:dyDescent="0.25">
      <c r="J5261" s="13">
        <v>1209</v>
      </c>
      <c r="K5261" s="13" t="s">
        <v>594</v>
      </c>
      <c r="L5261" s="13">
        <v>1209</v>
      </c>
      <c r="M5261" s="13" t="s">
        <v>1943</v>
      </c>
    </row>
    <row r="5262" spans="10:13" x14ac:dyDescent="0.25">
      <c r="J5262" s="13">
        <v>1209</v>
      </c>
      <c r="K5262" s="13" t="s">
        <v>825</v>
      </c>
      <c r="L5262" s="13">
        <v>1209</v>
      </c>
      <c r="M5262" s="13" t="s">
        <v>1943</v>
      </c>
    </row>
    <row r="5263" spans="10:13" x14ac:dyDescent="0.25">
      <c r="K5263" s="13"/>
      <c r="L5263" s="13"/>
      <c r="M5263" s="13"/>
    </row>
    <row r="5264" spans="10:13" x14ac:dyDescent="0.25">
      <c r="K5264" s="13"/>
      <c r="L5264" s="13"/>
      <c r="M5264" s="13"/>
    </row>
    <row r="5265" spans="11:13" x14ac:dyDescent="0.25">
      <c r="K5265" s="13"/>
      <c r="L5265" s="13"/>
      <c r="M5265" s="13"/>
    </row>
    <row r="5266" spans="11:13" x14ac:dyDescent="0.25">
      <c r="K5266" s="13"/>
      <c r="L5266" s="13"/>
      <c r="M5266" s="13"/>
    </row>
    <row r="5267" spans="11:13" x14ac:dyDescent="0.25">
      <c r="K5267" s="13"/>
      <c r="L5267" s="13"/>
      <c r="M5267" s="13"/>
    </row>
    <row r="5268" spans="11:13" x14ac:dyDescent="0.25">
      <c r="K5268" s="13"/>
      <c r="L5268" s="13"/>
      <c r="M5268" s="13"/>
    </row>
    <row r="5269" spans="11:13" x14ac:dyDescent="0.25">
      <c r="K5269" s="13"/>
      <c r="L5269" s="13"/>
      <c r="M5269" s="13"/>
    </row>
    <row r="5270" spans="11:13" x14ac:dyDescent="0.25">
      <c r="K5270" s="13"/>
      <c r="L5270" s="13"/>
      <c r="M5270" s="13"/>
    </row>
    <row r="5271" spans="11:13" x14ac:dyDescent="0.25">
      <c r="K5271" s="13"/>
      <c r="L5271" s="13"/>
      <c r="M5271" s="13"/>
    </row>
    <row r="5272" spans="11:13" x14ac:dyDescent="0.25">
      <c r="K5272" s="13"/>
      <c r="L5272" s="13"/>
      <c r="M5272" s="13"/>
    </row>
    <row r="5273" spans="11:13" x14ac:dyDescent="0.25">
      <c r="K5273" s="13"/>
      <c r="L5273" s="13"/>
      <c r="M5273" s="13"/>
    </row>
    <row r="5274" spans="11:13" x14ac:dyDescent="0.25">
      <c r="K5274" s="13"/>
      <c r="L5274" s="13"/>
      <c r="M5274" s="13"/>
    </row>
    <row r="5275" spans="11:13" x14ac:dyDescent="0.25">
      <c r="K5275" s="13"/>
      <c r="L5275" s="13"/>
      <c r="M5275" s="13"/>
    </row>
    <row r="5276" spans="11:13" x14ac:dyDescent="0.25">
      <c r="K5276" s="13"/>
      <c r="L5276" s="13"/>
      <c r="M5276" s="13"/>
    </row>
    <row r="5277" spans="11:13" x14ac:dyDescent="0.25">
      <c r="K5277" s="13"/>
      <c r="L5277" s="13"/>
      <c r="M5277" s="13"/>
    </row>
    <row r="5278" spans="11:13" x14ac:dyDescent="0.25">
      <c r="K5278" s="13"/>
      <c r="L5278" s="13"/>
      <c r="M5278" s="13"/>
    </row>
    <row r="5279" spans="11:13" x14ac:dyDescent="0.25">
      <c r="K5279" s="13"/>
      <c r="L5279" s="13"/>
      <c r="M5279" s="13"/>
    </row>
    <row r="5280" spans="11:13" x14ac:dyDescent="0.25">
      <c r="K5280" s="13"/>
      <c r="L5280" s="13"/>
      <c r="M5280" s="13"/>
    </row>
    <row r="5281" spans="11:13" x14ac:dyDescent="0.25">
      <c r="K5281" s="13"/>
      <c r="L5281" s="13"/>
      <c r="M5281" s="13"/>
    </row>
    <row r="5282" spans="11:13" x14ac:dyDescent="0.25">
      <c r="K5282" s="13"/>
      <c r="L5282" s="13"/>
      <c r="M5282" s="13"/>
    </row>
    <row r="5283" spans="11:13" x14ac:dyDescent="0.25">
      <c r="K5283" s="13"/>
      <c r="L5283" s="13"/>
      <c r="M5283" s="13"/>
    </row>
    <row r="5284" spans="11:13" x14ac:dyDescent="0.25">
      <c r="K5284" s="13"/>
      <c r="L5284" s="13"/>
      <c r="M5284" s="13"/>
    </row>
    <row r="5285" spans="11:13" x14ac:dyDescent="0.25">
      <c r="K5285" s="13"/>
      <c r="L5285" s="13"/>
      <c r="M5285" s="13"/>
    </row>
    <row r="5286" spans="11:13" x14ac:dyDescent="0.25">
      <c r="K5286" s="13"/>
      <c r="L5286" s="13"/>
      <c r="M5286" s="13"/>
    </row>
    <row r="5287" spans="11:13" x14ac:dyDescent="0.25">
      <c r="K5287" s="13"/>
      <c r="L5287" s="13"/>
      <c r="M5287" s="13"/>
    </row>
    <row r="5288" spans="11:13" x14ac:dyDescent="0.25">
      <c r="K5288" s="13"/>
      <c r="L5288" s="13"/>
      <c r="M5288" s="13"/>
    </row>
    <row r="5289" spans="11:13" x14ac:dyDescent="0.25">
      <c r="K5289" s="13"/>
      <c r="L5289" s="13"/>
      <c r="M5289" s="13"/>
    </row>
    <row r="5290" spans="11:13" x14ac:dyDescent="0.25">
      <c r="K5290" s="13"/>
      <c r="L5290" s="13"/>
      <c r="M5290" s="13"/>
    </row>
    <row r="5291" spans="11:13" x14ac:dyDescent="0.25">
      <c r="K5291" s="13"/>
      <c r="L5291" s="13"/>
      <c r="M5291" s="13"/>
    </row>
    <row r="5292" spans="11:13" x14ac:dyDescent="0.25">
      <c r="K5292" s="13"/>
      <c r="L5292" s="13"/>
      <c r="M5292" s="13"/>
    </row>
    <row r="5293" spans="11:13" x14ac:dyDescent="0.25">
      <c r="K5293" s="13"/>
      <c r="L5293" s="13"/>
      <c r="M5293" s="13"/>
    </row>
    <row r="5294" spans="11:13" x14ac:dyDescent="0.25">
      <c r="K5294" s="13"/>
      <c r="L5294" s="13"/>
      <c r="M5294" s="13"/>
    </row>
    <row r="5295" spans="11:13" x14ac:dyDescent="0.25">
      <c r="K5295" s="13"/>
      <c r="L5295" s="13"/>
      <c r="M5295" s="13"/>
    </row>
    <row r="5296" spans="11:13" x14ac:dyDescent="0.25">
      <c r="K5296" s="13"/>
      <c r="L5296" s="13"/>
      <c r="M5296" s="13"/>
    </row>
    <row r="5297" spans="11:13" x14ac:dyDescent="0.25">
      <c r="K5297" s="13"/>
      <c r="L5297" s="13"/>
      <c r="M5297" s="13"/>
    </row>
    <row r="5298" spans="11:13" x14ac:dyDescent="0.25">
      <c r="K5298" s="13"/>
      <c r="L5298" s="13"/>
      <c r="M5298" s="13"/>
    </row>
    <row r="5299" spans="11:13" x14ac:dyDescent="0.25">
      <c r="K5299" s="13"/>
      <c r="L5299" s="13"/>
      <c r="M5299" s="13"/>
    </row>
    <row r="5300" spans="11:13" x14ac:dyDescent="0.25">
      <c r="K5300" s="13"/>
      <c r="L5300" s="13"/>
      <c r="M5300" s="13"/>
    </row>
    <row r="5301" spans="11:13" x14ac:dyDescent="0.25">
      <c r="K5301" s="13"/>
      <c r="L5301" s="13"/>
      <c r="M5301" s="13"/>
    </row>
    <row r="5302" spans="11:13" x14ac:dyDescent="0.25">
      <c r="K5302" s="13"/>
      <c r="L5302" s="13"/>
      <c r="M5302" s="13"/>
    </row>
    <row r="5303" spans="11:13" x14ac:dyDescent="0.25">
      <c r="K5303" s="13"/>
      <c r="L5303" s="13"/>
      <c r="M5303" s="13"/>
    </row>
    <row r="5304" spans="11:13" x14ac:dyDescent="0.25">
      <c r="K5304" s="13"/>
      <c r="L5304" s="13"/>
      <c r="M5304" s="13"/>
    </row>
    <row r="5305" spans="11:13" x14ac:dyDescent="0.25">
      <c r="K5305" s="13"/>
      <c r="L5305" s="13"/>
      <c r="M5305" s="13"/>
    </row>
    <row r="5306" spans="11:13" x14ac:dyDescent="0.25">
      <c r="K5306" s="13"/>
      <c r="L5306" s="13"/>
      <c r="M5306" s="13"/>
    </row>
    <row r="5307" spans="11:13" x14ac:dyDescent="0.25">
      <c r="K5307" s="13"/>
      <c r="L5307" s="13"/>
      <c r="M5307" s="13"/>
    </row>
    <row r="5308" spans="11:13" x14ac:dyDescent="0.25">
      <c r="K5308" s="13"/>
      <c r="L5308" s="13"/>
      <c r="M5308" s="13"/>
    </row>
    <row r="5309" spans="11:13" x14ac:dyDescent="0.25">
      <c r="K5309" s="13"/>
      <c r="L5309" s="13"/>
      <c r="M5309" s="13"/>
    </row>
    <row r="5310" spans="11:13" x14ac:dyDescent="0.25">
      <c r="K5310" s="13"/>
      <c r="L5310" s="13"/>
      <c r="M5310" s="13"/>
    </row>
    <row r="5311" spans="11:13" x14ac:dyDescent="0.25">
      <c r="K5311" s="13"/>
      <c r="L5311" s="13"/>
      <c r="M5311" s="13"/>
    </row>
    <row r="5312" spans="11:13" x14ac:dyDescent="0.25">
      <c r="K5312" s="13"/>
      <c r="L5312" s="13"/>
      <c r="M5312" s="13"/>
    </row>
    <row r="5313" spans="11:13" x14ac:dyDescent="0.25">
      <c r="K5313" s="13"/>
      <c r="L5313" s="13"/>
      <c r="M5313" s="13"/>
    </row>
    <row r="5314" spans="11:13" x14ac:dyDescent="0.25">
      <c r="K5314" s="13"/>
      <c r="L5314" s="13"/>
      <c r="M5314" s="13"/>
    </row>
    <row r="5315" spans="11:13" x14ac:dyDescent="0.25">
      <c r="K5315" s="13"/>
      <c r="L5315" s="13"/>
      <c r="M5315" s="13"/>
    </row>
    <row r="5316" spans="11:13" x14ac:dyDescent="0.25">
      <c r="K5316" s="13"/>
      <c r="L5316" s="13"/>
      <c r="M5316" s="13"/>
    </row>
    <row r="5317" spans="11:13" x14ac:dyDescent="0.25">
      <c r="K5317" s="13"/>
      <c r="L5317" s="13"/>
      <c r="M5317" s="13"/>
    </row>
    <row r="5318" spans="11:13" x14ac:dyDescent="0.25">
      <c r="K5318" s="13"/>
      <c r="L5318" s="13"/>
      <c r="M5318" s="13"/>
    </row>
    <row r="5319" spans="11:13" x14ac:dyDescent="0.25">
      <c r="K5319" s="13"/>
      <c r="L5319" s="13"/>
      <c r="M5319" s="13"/>
    </row>
    <row r="5320" spans="11:13" x14ac:dyDescent="0.25">
      <c r="K5320" s="13"/>
      <c r="L5320" s="13"/>
      <c r="M5320" s="13"/>
    </row>
    <row r="5321" spans="11:13" x14ac:dyDescent="0.25">
      <c r="K5321" s="13"/>
      <c r="L5321" s="13"/>
      <c r="M5321" s="13"/>
    </row>
    <row r="5322" spans="11:13" x14ac:dyDescent="0.25">
      <c r="K5322" s="13"/>
      <c r="L5322" s="13"/>
      <c r="M5322" s="13"/>
    </row>
    <row r="5323" spans="11:13" x14ac:dyDescent="0.25">
      <c r="K5323" s="13"/>
      <c r="L5323" s="13"/>
      <c r="M5323" s="13"/>
    </row>
    <row r="5324" spans="11:13" x14ac:dyDescent="0.25">
      <c r="K5324" s="13"/>
      <c r="L5324" s="13"/>
      <c r="M5324" s="13"/>
    </row>
    <row r="5325" spans="11:13" x14ac:dyDescent="0.25">
      <c r="K5325" s="13"/>
      <c r="L5325" s="13"/>
      <c r="M5325" s="13"/>
    </row>
    <row r="5326" spans="11:13" x14ac:dyDescent="0.25">
      <c r="K5326" s="13"/>
      <c r="L5326" s="13"/>
      <c r="M5326" s="13"/>
    </row>
    <row r="5327" spans="11:13" x14ac:dyDescent="0.25">
      <c r="K5327" s="13"/>
      <c r="L5327" s="13"/>
      <c r="M5327" s="13"/>
    </row>
    <row r="5328" spans="11:13" x14ac:dyDescent="0.25">
      <c r="K5328" s="13"/>
      <c r="L5328" s="13"/>
      <c r="M5328" s="13"/>
    </row>
    <row r="5329" spans="11:13" x14ac:dyDescent="0.25">
      <c r="K5329" s="13"/>
      <c r="L5329" s="13"/>
      <c r="M5329" s="13"/>
    </row>
    <row r="5330" spans="11:13" x14ac:dyDescent="0.25">
      <c r="K5330" s="13"/>
      <c r="L5330" s="13"/>
      <c r="M5330" s="13"/>
    </row>
    <row r="5331" spans="11:13" x14ac:dyDescent="0.25">
      <c r="K5331" s="13"/>
      <c r="L5331" s="13"/>
      <c r="M5331" s="13"/>
    </row>
    <row r="5332" spans="11:13" x14ac:dyDescent="0.25">
      <c r="K5332" s="13"/>
      <c r="L5332" s="13"/>
      <c r="M5332" s="13"/>
    </row>
    <row r="5333" spans="11:13" x14ac:dyDescent="0.25">
      <c r="K5333" s="13"/>
      <c r="L5333" s="13"/>
      <c r="M5333" s="13"/>
    </row>
    <row r="5334" spans="11:13" x14ac:dyDescent="0.25">
      <c r="K5334" s="13"/>
      <c r="L5334" s="13"/>
      <c r="M5334" s="13"/>
    </row>
    <row r="5335" spans="11:13" x14ac:dyDescent="0.25">
      <c r="K5335" s="13"/>
      <c r="L5335" s="13"/>
      <c r="M5335" s="13"/>
    </row>
    <row r="5336" spans="11:13" x14ac:dyDescent="0.25">
      <c r="K5336" s="13"/>
      <c r="L5336" s="13"/>
      <c r="M5336" s="13"/>
    </row>
    <row r="5337" spans="11:13" x14ac:dyDescent="0.25">
      <c r="K5337" s="13"/>
      <c r="L5337" s="13"/>
      <c r="M5337" s="13"/>
    </row>
    <row r="5338" spans="11:13" x14ac:dyDescent="0.25">
      <c r="K5338" s="13"/>
      <c r="L5338" s="13"/>
      <c r="M5338" s="13"/>
    </row>
    <row r="5339" spans="11:13" x14ac:dyDescent="0.25">
      <c r="K5339" s="13"/>
      <c r="L5339" s="13"/>
      <c r="M5339" s="13"/>
    </row>
    <row r="5340" spans="11:13" x14ac:dyDescent="0.25">
      <c r="K5340" s="13"/>
      <c r="L5340" s="13"/>
      <c r="M5340" s="13"/>
    </row>
    <row r="5341" spans="11:13" x14ac:dyDescent="0.25">
      <c r="K5341" s="13"/>
      <c r="L5341" s="13"/>
      <c r="M5341" s="13"/>
    </row>
    <row r="5342" spans="11:13" x14ac:dyDescent="0.25">
      <c r="K5342" s="13"/>
      <c r="L5342" s="13"/>
      <c r="M5342" s="13"/>
    </row>
    <row r="5343" spans="11:13" x14ac:dyDescent="0.25">
      <c r="K5343" s="13"/>
      <c r="L5343" s="13"/>
      <c r="M5343" s="13"/>
    </row>
    <row r="5344" spans="11:13" x14ac:dyDescent="0.25">
      <c r="K5344" s="13"/>
      <c r="L5344" s="13"/>
      <c r="M5344" s="13"/>
    </row>
    <row r="5345" spans="11:13" x14ac:dyDescent="0.25">
      <c r="K5345" s="13"/>
      <c r="L5345" s="13"/>
      <c r="M5345" s="13"/>
    </row>
    <row r="5346" spans="11:13" x14ac:dyDescent="0.25">
      <c r="K5346" s="13"/>
      <c r="L5346" s="13"/>
      <c r="M5346" s="13"/>
    </row>
    <row r="5347" spans="11:13" x14ac:dyDescent="0.25">
      <c r="K5347" s="13"/>
      <c r="L5347" s="13"/>
      <c r="M5347" s="13"/>
    </row>
    <row r="5348" spans="11:13" x14ac:dyDescent="0.25">
      <c r="K5348" s="13"/>
      <c r="L5348" s="13"/>
      <c r="M5348" s="13"/>
    </row>
    <row r="5349" spans="11:13" x14ac:dyDescent="0.25">
      <c r="K5349" s="13"/>
      <c r="L5349" s="13"/>
      <c r="M5349" s="13"/>
    </row>
    <row r="5350" spans="11:13" x14ac:dyDescent="0.25">
      <c r="K5350" s="13"/>
      <c r="L5350" s="13"/>
      <c r="M5350" s="13"/>
    </row>
    <row r="5351" spans="11:13" x14ac:dyDescent="0.25">
      <c r="K5351" s="13"/>
      <c r="L5351" s="13"/>
      <c r="M5351" s="13"/>
    </row>
    <row r="5352" spans="11:13" x14ac:dyDescent="0.25">
      <c r="K5352" s="13"/>
      <c r="L5352" s="13"/>
      <c r="M5352" s="13"/>
    </row>
    <row r="5353" spans="11:13" x14ac:dyDescent="0.25">
      <c r="K5353" s="13"/>
      <c r="L5353" s="13"/>
      <c r="M5353" s="13"/>
    </row>
    <row r="5354" spans="11:13" x14ac:dyDescent="0.25">
      <c r="K5354" s="13"/>
      <c r="L5354" s="13"/>
      <c r="M5354" s="13"/>
    </row>
    <row r="5355" spans="11:13" x14ac:dyDescent="0.25">
      <c r="K5355" s="13"/>
      <c r="L5355" s="13"/>
      <c r="M5355" s="13"/>
    </row>
    <row r="5356" spans="11:13" x14ac:dyDescent="0.25">
      <c r="K5356" s="13"/>
      <c r="L5356" s="13"/>
      <c r="M5356" s="13"/>
    </row>
    <row r="5357" spans="11:13" x14ac:dyDescent="0.25">
      <c r="K5357" s="13"/>
      <c r="L5357" s="13"/>
      <c r="M5357" s="13"/>
    </row>
    <row r="5358" spans="11:13" x14ac:dyDescent="0.25">
      <c r="K5358" s="13"/>
      <c r="L5358" s="13"/>
      <c r="M5358" s="13"/>
    </row>
    <row r="5359" spans="11:13" x14ac:dyDescent="0.25">
      <c r="K5359" s="13"/>
      <c r="L5359" s="13"/>
      <c r="M5359" s="13"/>
    </row>
    <row r="5360" spans="11:13" x14ac:dyDescent="0.25">
      <c r="K5360" s="13"/>
      <c r="L5360" s="13"/>
      <c r="M5360" s="13"/>
    </row>
    <row r="5361" spans="11:13" x14ac:dyDescent="0.25">
      <c r="K5361" s="13"/>
      <c r="L5361" s="13"/>
      <c r="M5361" s="13"/>
    </row>
    <row r="5362" spans="11:13" x14ac:dyDescent="0.25">
      <c r="K5362" s="13"/>
      <c r="L5362" s="13"/>
      <c r="M5362" s="13"/>
    </row>
    <row r="5363" spans="11:13" x14ac:dyDescent="0.25">
      <c r="K5363" s="13"/>
      <c r="L5363" s="13"/>
      <c r="M5363" s="13"/>
    </row>
    <row r="5364" spans="11:13" x14ac:dyDescent="0.25">
      <c r="K5364" s="13"/>
      <c r="L5364" s="13"/>
      <c r="M5364" s="13"/>
    </row>
    <row r="5365" spans="11:13" x14ac:dyDescent="0.25">
      <c r="K5365" s="13"/>
      <c r="L5365" s="13"/>
      <c r="M5365" s="13"/>
    </row>
    <row r="5366" spans="11:13" x14ac:dyDescent="0.25">
      <c r="K5366" s="13"/>
      <c r="L5366" s="13"/>
      <c r="M5366" s="13"/>
    </row>
    <row r="5367" spans="11:13" x14ac:dyDescent="0.25">
      <c r="K5367" s="13"/>
      <c r="L5367" s="13"/>
      <c r="M5367" s="13"/>
    </row>
    <row r="5368" spans="11:13" x14ac:dyDescent="0.25">
      <c r="K5368" s="13"/>
      <c r="L5368" s="13"/>
      <c r="M5368" s="13"/>
    </row>
    <row r="5369" spans="11:13" x14ac:dyDescent="0.25">
      <c r="K5369" s="13"/>
      <c r="L5369" s="13"/>
      <c r="M5369" s="13"/>
    </row>
    <row r="5370" spans="11:13" x14ac:dyDescent="0.25">
      <c r="K5370" s="13"/>
      <c r="L5370" s="13"/>
      <c r="M5370" s="13"/>
    </row>
    <row r="5371" spans="11:13" x14ac:dyDescent="0.25">
      <c r="K5371" s="13"/>
      <c r="L5371" s="13"/>
      <c r="M5371" s="13"/>
    </row>
    <row r="5372" spans="11:13" x14ac:dyDescent="0.25">
      <c r="K5372" s="13"/>
      <c r="L5372" s="13"/>
      <c r="M5372" s="13"/>
    </row>
    <row r="5373" spans="11:13" x14ac:dyDescent="0.25">
      <c r="K5373" s="13"/>
      <c r="L5373" s="13"/>
      <c r="M5373" s="13"/>
    </row>
    <row r="5374" spans="11:13" x14ac:dyDescent="0.25">
      <c r="K5374" s="13"/>
      <c r="L5374" s="13"/>
      <c r="M5374" s="13"/>
    </row>
    <row r="5375" spans="11:13" x14ac:dyDescent="0.25">
      <c r="K5375" s="13"/>
      <c r="L5375" s="13"/>
      <c r="M5375" s="13"/>
    </row>
    <row r="5376" spans="11:13" x14ac:dyDescent="0.25">
      <c r="K5376" s="13"/>
      <c r="L5376" s="13"/>
      <c r="M5376" s="13"/>
    </row>
    <row r="5377" spans="11:13" x14ac:dyDescent="0.25">
      <c r="K5377" s="13"/>
      <c r="L5377" s="13"/>
      <c r="M5377" s="13"/>
    </row>
    <row r="5378" spans="11:13" x14ac:dyDescent="0.25">
      <c r="K5378" s="13"/>
      <c r="L5378" s="13"/>
      <c r="M5378" s="13"/>
    </row>
    <row r="5379" spans="11:13" x14ac:dyDescent="0.25">
      <c r="K5379" s="13"/>
      <c r="L5379" s="13"/>
      <c r="M5379" s="13"/>
    </row>
    <row r="5380" spans="11:13" x14ac:dyDescent="0.25">
      <c r="K5380" s="13"/>
      <c r="L5380" s="13"/>
      <c r="M5380" s="13"/>
    </row>
    <row r="5381" spans="11:13" x14ac:dyDescent="0.25">
      <c r="K5381" s="13"/>
      <c r="L5381" s="13"/>
      <c r="M5381" s="13"/>
    </row>
    <row r="5382" spans="11:13" x14ac:dyDescent="0.25">
      <c r="K5382" s="13"/>
      <c r="L5382" s="13"/>
      <c r="M5382" s="13"/>
    </row>
    <row r="5383" spans="11:13" x14ac:dyDescent="0.25">
      <c r="K5383" s="13"/>
      <c r="L5383" s="13"/>
      <c r="M5383" s="13"/>
    </row>
    <row r="5384" spans="11:13" x14ac:dyDescent="0.25">
      <c r="K5384" s="13"/>
      <c r="L5384" s="13"/>
      <c r="M5384" s="13"/>
    </row>
    <row r="5385" spans="11:13" x14ac:dyDescent="0.25">
      <c r="K5385" s="13"/>
      <c r="L5385" s="13"/>
      <c r="M5385" s="13"/>
    </row>
    <row r="5386" spans="11:13" x14ac:dyDescent="0.25">
      <c r="K5386" s="13"/>
      <c r="L5386" s="13"/>
      <c r="M5386" s="13"/>
    </row>
    <row r="5387" spans="11:13" x14ac:dyDescent="0.25">
      <c r="K5387" s="13"/>
      <c r="L5387" s="13"/>
      <c r="M5387" s="13"/>
    </row>
    <row r="5388" spans="11:13" x14ac:dyDescent="0.25">
      <c r="K5388" s="13"/>
      <c r="L5388" s="13"/>
      <c r="M5388" s="13"/>
    </row>
    <row r="5389" spans="11:13" x14ac:dyDescent="0.25">
      <c r="K5389" s="13"/>
      <c r="L5389" s="13"/>
      <c r="M5389" s="13"/>
    </row>
    <row r="5390" spans="11:13" x14ac:dyDescent="0.25">
      <c r="K5390" s="13"/>
      <c r="L5390" s="13"/>
      <c r="M5390" s="13"/>
    </row>
    <row r="5391" spans="11:13" x14ac:dyDescent="0.25">
      <c r="K5391" s="13"/>
      <c r="L5391" s="13"/>
      <c r="M5391" s="13"/>
    </row>
    <row r="5392" spans="11:13" x14ac:dyDescent="0.25">
      <c r="K5392" s="13"/>
      <c r="L5392" s="13"/>
      <c r="M5392" s="13"/>
    </row>
    <row r="5393" spans="11:13" x14ac:dyDescent="0.25">
      <c r="K5393" s="13"/>
      <c r="L5393" s="13"/>
      <c r="M5393" s="13"/>
    </row>
    <row r="5394" spans="11:13" x14ac:dyDescent="0.25">
      <c r="K5394" s="13"/>
      <c r="L5394" s="13"/>
      <c r="M5394" s="13"/>
    </row>
    <row r="5395" spans="11:13" x14ac:dyDescent="0.25">
      <c r="K5395" s="13"/>
      <c r="L5395" s="13"/>
      <c r="M5395" s="13"/>
    </row>
    <row r="5396" spans="11:13" x14ac:dyDescent="0.25">
      <c r="K5396" s="13"/>
      <c r="L5396" s="13"/>
      <c r="M5396" s="13"/>
    </row>
    <row r="5397" spans="11:13" x14ac:dyDescent="0.25">
      <c r="K5397" s="13"/>
      <c r="L5397" s="13"/>
      <c r="M5397" s="13"/>
    </row>
    <row r="5398" spans="11:13" x14ac:dyDescent="0.25">
      <c r="K5398" s="13"/>
      <c r="L5398" s="13"/>
      <c r="M5398" s="13"/>
    </row>
    <row r="5399" spans="11:13" x14ac:dyDescent="0.25">
      <c r="K5399" s="13"/>
      <c r="L5399" s="13"/>
      <c r="M5399" s="13"/>
    </row>
    <row r="5400" spans="11:13" x14ac:dyDescent="0.25">
      <c r="K5400" s="13"/>
      <c r="L5400" s="13"/>
      <c r="M5400" s="13"/>
    </row>
    <row r="5401" spans="11:13" x14ac:dyDescent="0.25">
      <c r="K5401" s="13"/>
      <c r="L5401" s="13"/>
      <c r="M5401" s="13"/>
    </row>
    <row r="5402" spans="11:13" x14ac:dyDescent="0.25">
      <c r="K5402" s="13"/>
      <c r="L5402" s="13"/>
      <c r="M5402" s="13"/>
    </row>
    <row r="5403" spans="11:13" x14ac:dyDescent="0.25">
      <c r="K5403" s="13"/>
      <c r="L5403" s="13"/>
      <c r="M5403" s="13"/>
    </row>
    <row r="5404" spans="11:13" x14ac:dyDescent="0.25">
      <c r="K5404" s="13"/>
      <c r="L5404" s="13"/>
      <c r="M5404" s="13"/>
    </row>
    <row r="5405" spans="11:13" x14ac:dyDescent="0.25">
      <c r="K5405" s="13"/>
      <c r="L5405" s="13"/>
      <c r="M5405" s="13"/>
    </row>
    <row r="5406" spans="11:13" x14ac:dyDescent="0.25">
      <c r="K5406" s="13"/>
      <c r="L5406" s="13"/>
      <c r="M5406" s="13"/>
    </row>
    <row r="5407" spans="11:13" x14ac:dyDescent="0.25">
      <c r="K5407" s="13"/>
      <c r="L5407" s="13"/>
      <c r="M5407" s="13"/>
    </row>
    <row r="5408" spans="11:13" x14ac:dyDescent="0.25">
      <c r="K5408" s="13"/>
      <c r="L5408" s="13"/>
      <c r="M5408" s="13"/>
    </row>
    <row r="5409" spans="11:13" x14ac:dyDescent="0.25">
      <c r="K5409" s="13"/>
      <c r="L5409" s="13"/>
      <c r="M5409" s="13"/>
    </row>
    <row r="5410" spans="11:13" x14ac:dyDescent="0.25">
      <c r="K5410" s="13"/>
      <c r="L5410" s="13"/>
      <c r="M5410" s="13"/>
    </row>
    <row r="5411" spans="11:13" x14ac:dyDescent="0.25">
      <c r="K5411" s="13"/>
      <c r="L5411" s="13"/>
      <c r="M5411" s="13"/>
    </row>
    <row r="5412" spans="11:13" x14ac:dyDescent="0.25">
      <c r="K5412" s="13"/>
      <c r="L5412" s="13"/>
      <c r="M5412" s="13"/>
    </row>
    <row r="5413" spans="11:13" x14ac:dyDescent="0.25">
      <c r="K5413" s="13"/>
      <c r="L5413" s="13"/>
      <c r="M5413" s="13"/>
    </row>
    <row r="5414" spans="11:13" x14ac:dyDescent="0.25">
      <c r="K5414" s="13"/>
      <c r="L5414" s="13"/>
      <c r="M5414" s="13"/>
    </row>
    <row r="5415" spans="11:13" x14ac:dyDescent="0.25">
      <c r="K5415" s="13"/>
      <c r="L5415" s="13"/>
      <c r="M5415" s="13"/>
    </row>
    <row r="5416" spans="11:13" x14ac:dyDescent="0.25">
      <c r="K5416" s="13"/>
      <c r="L5416" s="13"/>
      <c r="M5416" s="13"/>
    </row>
    <row r="5417" spans="11:13" x14ac:dyDescent="0.25">
      <c r="K5417" s="13"/>
      <c r="L5417" s="13"/>
      <c r="M5417" s="13"/>
    </row>
    <row r="5418" spans="11:13" x14ac:dyDescent="0.25">
      <c r="K5418" s="13"/>
      <c r="L5418" s="13"/>
      <c r="M5418" s="13"/>
    </row>
    <row r="5419" spans="11:13" x14ac:dyDescent="0.25">
      <c r="K5419" s="13"/>
      <c r="L5419" s="13"/>
      <c r="M5419" s="13"/>
    </row>
    <row r="5420" spans="11:13" x14ac:dyDescent="0.25">
      <c r="K5420" s="13"/>
      <c r="L5420" s="13"/>
      <c r="M5420" s="13"/>
    </row>
    <row r="5421" spans="11:13" x14ac:dyDescent="0.25">
      <c r="K5421" s="13"/>
      <c r="L5421" s="13"/>
      <c r="M5421" s="13"/>
    </row>
    <row r="5422" spans="11:13" x14ac:dyDescent="0.25">
      <c r="K5422" s="13"/>
      <c r="L5422" s="13"/>
      <c r="M5422" s="13"/>
    </row>
    <row r="5423" spans="11:13" x14ac:dyDescent="0.25">
      <c r="K5423" s="13"/>
      <c r="L5423" s="13"/>
      <c r="M5423" s="13"/>
    </row>
    <row r="5424" spans="11:13" x14ac:dyDescent="0.25">
      <c r="K5424" s="13"/>
      <c r="L5424" s="13"/>
      <c r="M5424" s="13"/>
    </row>
    <row r="5425" spans="11:13" x14ac:dyDescent="0.25">
      <c r="K5425" s="13"/>
      <c r="L5425" s="13"/>
      <c r="M5425" s="13"/>
    </row>
    <row r="5426" spans="11:13" x14ac:dyDescent="0.25">
      <c r="K5426" s="13"/>
      <c r="L5426" s="13"/>
      <c r="M5426" s="13"/>
    </row>
    <row r="5427" spans="11:13" x14ac:dyDescent="0.25">
      <c r="K5427" s="13"/>
      <c r="L5427" s="13"/>
      <c r="M5427" s="13"/>
    </row>
    <row r="5428" spans="11:13" x14ac:dyDescent="0.25">
      <c r="K5428" s="13"/>
      <c r="L5428" s="13"/>
      <c r="M5428" s="13"/>
    </row>
    <row r="5429" spans="11:13" x14ac:dyDescent="0.25">
      <c r="K5429" s="13"/>
      <c r="L5429" s="13"/>
      <c r="M5429" s="13"/>
    </row>
    <row r="5430" spans="11:13" x14ac:dyDescent="0.25">
      <c r="K5430" s="13"/>
      <c r="L5430" s="13"/>
      <c r="M5430" s="13"/>
    </row>
    <row r="5431" spans="11:13" x14ac:dyDescent="0.25">
      <c r="K5431" s="13"/>
      <c r="L5431" s="13"/>
      <c r="M5431" s="13"/>
    </row>
    <row r="5432" spans="11:13" x14ac:dyDescent="0.25">
      <c r="K5432" s="13"/>
      <c r="L5432" s="13"/>
      <c r="M5432" s="13"/>
    </row>
    <row r="5433" spans="11:13" x14ac:dyDescent="0.25">
      <c r="K5433" s="13"/>
      <c r="L5433" s="13"/>
      <c r="M5433" s="13"/>
    </row>
    <row r="5434" spans="11:13" x14ac:dyDescent="0.25">
      <c r="K5434" s="13"/>
      <c r="L5434" s="13"/>
      <c r="M5434" s="13"/>
    </row>
    <row r="5435" spans="11:13" x14ac:dyDescent="0.25">
      <c r="K5435" s="13"/>
      <c r="L5435" s="13"/>
      <c r="M5435" s="13"/>
    </row>
    <row r="5436" spans="11:13" x14ac:dyDescent="0.25">
      <c r="K5436" s="13"/>
      <c r="L5436" s="13"/>
      <c r="M5436" s="13"/>
    </row>
    <row r="5437" spans="11:13" x14ac:dyDescent="0.25">
      <c r="K5437" s="13"/>
      <c r="L5437" s="13"/>
      <c r="M5437" s="13"/>
    </row>
    <row r="5438" spans="11:13" x14ac:dyDescent="0.25">
      <c r="K5438" s="13"/>
      <c r="L5438" s="13"/>
      <c r="M5438" s="13"/>
    </row>
    <row r="5439" spans="11:13" x14ac:dyDescent="0.25">
      <c r="K5439" s="13"/>
      <c r="L5439" s="13"/>
      <c r="M5439" s="13"/>
    </row>
    <row r="5440" spans="11:13" x14ac:dyDescent="0.25">
      <c r="K5440" s="13"/>
      <c r="L5440" s="13"/>
      <c r="M5440" s="13"/>
    </row>
    <row r="5441" spans="11:13" x14ac:dyDescent="0.25">
      <c r="K5441" s="13"/>
      <c r="L5441" s="13"/>
      <c r="M5441" s="13"/>
    </row>
    <row r="5442" spans="11:13" x14ac:dyDescent="0.25">
      <c r="K5442" s="13"/>
      <c r="L5442" s="13"/>
      <c r="M5442" s="13"/>
    </row>
    <row r="5443" spans="11:13" x14ac:dyDescent="0.25">
      <c r="K5443" s="13"/>
      <c r="L5443" s="13"/>
      <c r="M5443" s="13"/>
    </row>
    <row r="5444" spans="11:13" x14ac:dyDescent="0.25">
      <c r="K5444" s="13"/>
      <c r="L5444" s="13"/>
      <c r="M5444" s="13"/>
    </row>
    <row r="5445" spans="11:13" x14ac:dyDescent="0.25">
      <c r="K5445" s="13"/>
      <c r="L5445" s="13"/>
      <c r="M5445" s="13"/>
    </row>
    <row r="5446" spans="11:13" x14ac:dyDescent="0.25">
      <c r="K5446" s="13"/>
      <c r="L5446" s="13"/>
      <c r="M5446" s="13"/>
    </row>
    <row r="5447" spans="11:13" x14ac:dyDescent="0.25">
      <c r="K5447" s="13"/>
      <c r="L5447" s="13"/>
      <c r="M5447" s="13"/>
    </row>
    <row r="5448" spans="11:13" x14ac:dyDescent="0.25">
      <c r="K5448" s="13"/>
      <c r="L5448" s="13"/>
      <c r="M5448" s="13"/>
    </row>
    <row r="5449" spans="11:13" x14ac:dyDescent="0.25">
      <c r="K5449" s="13"/>
      <c r="L5449" s="13"/>
      <c r="M5449" s="13"/>
    </row>
    <row r="5450" spans="11:13" x14ac:dyDescent="0.25">
      <c r="K5450" s="13"/>
      <c r="L5450" s="13"/>
      <c r="M5450" s="13"/>
    </row>
    <row r="5451" spans="11:13" x14ac:dyDescent="0.25">
      <c r="K5451" s="13"/>
      <c r="L5451" s="13"/>
      <c r="M5451" s="13"/>
    </row>
    <row r="5452" spans="11:13" x14ac:dyDescent="0.25">
      <c r="K5452" s="13"/>
      <c r="L5452" s="13"/>
      <c r="M5452" s="13"/>
    </row>
    <row r="5453" spans="11:13" x14ac:dyDescent="0.25">
      <c r="K5453" s="13"/>
      <c r="L5453" s="13"/>
      <c r="M5453" s="13"/>
    </row>
    <row r="5454" spans="11:13" x14ac:dyDescent="0.25">
      <c r="K5454" s="13"/>
      <c r="L5454" s="13"/>
      <c r="M5454" s="13"/>
    </row>
    <row r="5455" spans="11:13" x14ac:dyDescent="0.25">
      <c r="K5455" s="13"/>
      <c r="L5455" s="13"/>
      <c r="M5455" s="13"/>
    </row>
  </sheetData>
  <sortState ref="A2:B5455">
    <sortCondition descending="1" ref="B2:B545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6"/>
  <sheetViews>
    <sheetView zoomScale="85" zoomScaleNormal="85" workbookViewId="0">
      <pane ySplit="1" topLeftCell="A20" activePane="bottomLeft" state="frozen"/>
      <selection pane="bottomLeft" activeCell="C2" sqref="C2"/>
    </sheetView>
  </sheetViews>
  <sheetFormatPr defaultRowHeight="15" x14ac:dyDescent="0.25"/>
  <cols>
    <col min="1" max="11" width="9.140625" style="23"/>
    <col min="12" max="13" width="48.7109375" style="23" bestFit="1" customWidth="1"/>
    <col min="14" max="17" width="9.140625" style="23"/>
    <col min="18" max="18" width="46.5703125" style="23" bestFit="1" customWidth="1"/>
    <col min="19" max="27" width="9.140625" style="23"/>
    <col min="28" max="28" width="2.140625" style="23" bestFit="1" customWidth="1"/>
    <col min="29" max="29" width="50.7109375" style="23" bestFit="1" customWidth="1"/>
    <col min="30" max="30" width="6" style="23" bestFit="1" customWidth="1"/>
    <col min="31" max="31" width="39.5703125" style="23" bestFit="1" customWidth="1"/>
    <col min="32" max="16384" width="9.140625" style="23"/>
  </cols>
  <sheetData>
    <row r="1" spans="1:31" customFormat="1" ht="15.75" thickBot="1" x14ac:dyDescent="0.3">
      <c r="A1" s="10" t="s">
        <v>0</v>
      </c>
      <c r="B1" s="1" t="s">
        <v>1</v>
      </c>
      <c r="C1" s="1"/>
      <c r="D1" s="1" t="s">
        <v>2</v>
      </c>
      <c r="E1" s="1" t="s">
        <v>3</v>
      </c>
      <c r="F1" s="1" t="s">
        <v>4</v>
      </c>
      <c r="G1" s="1" t="s">
        <v>5</v>
      </c>
      <c r="H1" s="1" t="s">
        <v>6</v>
      </c>
      <c r="I1" s="1" t="s">
        <v>7</v>
      </c>
      <c r="J1" s="1"/>
      <c r="K1" s="1" t="s">
        <v>1919</v>
      </c>
      <c r="L1" s="1" t="s">
        <v>9</v>
      </c>
      <c r="M1" s="1" t="s">
        <v>10</v>
      </c>
    </row>
    <row r="2" spans="1:31" customFormat="1" x14ac:dyDescent="0.25">
      <c r="A2" s="11">
        <v>154</v>
      </c>
      <c r="B2" s="20" t="s">
        <v>462</v>
      </c>
      <c r="C2" s="21" t="s">
        <v>1378</v>
      </c>
      <c r="D2" s="21">
        <v>2064</v>
      </c>
      <c r="E2" s="12">
        <v>1179</v>
      </c>
      <c r="F2" s="12">
        <v>19300</v>
      </c>
      <c r="G2" s="12">
        <v>14091</v>
      </c>
      <c r="H2" s="12">
        <v>14091</v>
      </c>
      <c r="I2" s="12" t="s">
        <v>387</v>
      </c>
      <c r="J2" s="12" t="s">
        <v>1495</v>
      </c>
      <c r="K2" s="13" t="s">
        <v>439</v>
      </c>
      <c r="L2" s="12" t="s">
        <v>389</v>
      </c>
      <c r="M2" s="12" t="s">
        <v>390</v>
      </c>
      <c r="Q2" s="25">
        <v>4</v>
      </c>
      <c r="R2" s="26" t="s">
        <v>389</v>
      </c>
      <c r="S2" s="25" t="s">
        <v>387</v>
      </c>
      <c r="T2" s="27" t="s">
        <v>1392</v>
      </c>
      <c r="U2" t="s">
        <v>1962</v>
      </c>
      <c r="X2" s="12" t="str">
        <f>IF(R2=L2,"Ok","Error")</f>
        <v>Ok</v>
      </c>
      <c r="Y2" s="12" t="str">
        <f>IF(R2=M2,"Ok","Error")</f>
        <v>Ok</v>
      </c>
      <c r="Z2" s="12" t="str">
        <f>IF(S2=I2,"Ok","Error")</f>
        <v>Ok</v>
      </c>
      <c r="AB2" s="25">
        <v>4</v>
      </c>
      <c r="AC2" s="26" t="s">
        <v>389</v>
      </c>
      <c r="AD2" s="25" t="s">
        <v>387</v>
      </c>
      <c r="AE2" s="27" t="s">
        <v>1392</v>
      </c>
    </row>
    <row r="3" spans="1:31" customFormat="1" x14ac:dyDescent="0.25">
      <c r="A3" s="11">
        <v>154</v>
      </c>
      <c r="B3" s="20" t="s">
        <v>462</v>
      </c>
      <c r="C3" s="21" t="s">
        <v>1378</v>
      </c>
      <c r="D3" s="21">
        <v>2064</v>
      </c>
      <c r="E3" s="12">
        <v>1179</v>
      </c>
      <c r="F3" s="12">
        <v>19284</v>
      </c>
      <c r="G3" s="12">
        <v>14080</v>
      </c>
      <c r="H3" s="12">
        <v>14080</v>
      </c>
      <c r="I3" s="12" t="s">
        <v>346</v>
      </c>
      <c r="J3" s="12" t="s">
        <v>1484</v>
      </c>
      <c r="K3" s="13" t="s">
        <v>451</v>
      </c>
      <c r="L3" s="12" t="s">
        <v>343</v>
      </c>
      <c r="M3" s="12" t="s">
        <v>343</v>
      </c>
      <c r="Q3" s="28">
        <v>1</v>
      </c>
      <c r="R3" s="29" t="s">
        <v>343</v>
      </c>
      <c r="S3" s="28" t="s">
        <v>346</v>
      </c>
      <c r="T3" s="30" t="s">
        <v>1379</v>
      </c>
      <c r="U3" s="13" t="s">
        <v>1962</v>
      </c>
      <c r="X3" s="12" t="str">
        <f t="shared" ref="X3:X16" si="0">IF(R3=L3,"Ok","Error")</f>
        <v>Ok</v>
      </c>
      <c r="Y3" s="12" t="str">
        <f t="shared" ref="Y3:Y16" si="1">IF(R3=M3,"Ok","Error")</f>
        <v>Ok</v>
      </c>
      <c r="Z3" s="12" t="str">
        <f t="shared" ref="Z3:Z16" si="2">IF(S3=I3,"Ok","Error")</f>
        <v>Ok</v>
      </c>
      <c r="AB3" s="28">
        <v>1</v>
      </c>
      <c r="AC3" s="29" t="s">
        <v>343</v>
      </c>
      <c r="AD3" s="28" t="s">
        <v>346</v>
      </c>
      <c r="AE3" s="30" t="s">
        <v>1379</v>
      </c>
    </row>
    <row r="4" spans="1:31" customFormat="1" x14ac:dyDescent="0.25">
      <c r="A4" s="11">
        <v>154</v>
      </c>
      <c r="B4" s="20" t="s">
        <v>462</v>
      </c>
      <c r="C4" s="21" t="s">
        <v>1378</v>
      </c>
      <c r="D4" s="21">
        <v>2064</v>
      </c>
      <c r="E4" s="12">
        <v>1179</v>
      </c>
      <c r="F4" s="12">
        <v>19286</v>
      </c>
      <c r="G4" s="12">
        <v>14081</v>
      </c>
      <c r="H4" s="12">
        <v>14081</v>
      </c>
      <c r="I4" s="12" t="s">
        <v>348</v>
      </c>
      <c r="J4" s="12" t="s">
        <v>1485</v>
      </c>
      <c r="K4" s="13" t="s">
        <v>452</v>
      </c>
      <c r="L4" s="12" t="s">
        <v>343</v>
      </c>
      <c r="M4" s="12" t="s">
        <v>343</v>
      </c>
      <c r="Q4" s="28">
        <v>1</v>
      </c>
      <c r="R4" s="29" t="s">
        <v>343</v>
      </c>
      <c r="S4" s="28" t="s">
        <v>348</v>
      </c>
      <c r="T4" s="30" t="s">
        <v>1380</v>
      </c>
      <c r="U4" s="13" t="s">
        <v>1962</v>
      </c>
      <c r="X4" s="12" t="str">
        <f t="shared" si="0"/>
        <v>Ok</v>
      </c>
      <c r="Y4" s="12" t="str">
        <f t="shared" si="1"/>
        <v>Ok</v>
      </c>
      <c r="Z4" s="12" t="str">
        <f t="shared" si="2"/>
        <v>Ok</v>
      </c>
      <c r="AB4" s="28">
        <v>1</v>
      </c>
      <c r="AC4" s="29" t="s">
        <v>343</v>
      </c>
      <c r="AD4" s="28" t="s">
        <v>348</v>
      </c>
      <c r="AE4" s="30" t="s">
        <v>1380</v>
      </c>
    </row>
    <row r="5" spans="1:31" customFormat="1" x14ac:dyDescent="0.25">
      <c r="A5" s="11">
        <v>154</v>
      </c>
      <c r="B5" s="20" t="s">
        <v>462</v>
      </c>
      <c r="C5" s="21" t="s">
        <v>1378</v>
      </c>
      <c r="D5" s="21">
        <v>2064</v>
      </c>
      <c r="E5" s="12">
        <v>1179</v>
      </c>
      <c r="F5" s="12">
        <v>19291</v>
      </c>
      <c r="G5" s="12">
        <v>14084</v>
      </c>
      <c r="H5" s="12">
        <v>14084</v>
      </c>
      <c r="I5" s="12" t="s">
        <v>350</v>
      </c>
      <c r="J5" s="12" t="s">
        <v>1488</v>
      </c>
      <c r="K5" s="13" t="s">
        <v>453</v>
      </c>
      <c r="L5" s="12" t="s">
        <v>343</v>
      </c>
      <c r="M5" s="12" t="s">
        <v>343</v>
      </c>
      <c r="Q5" s="28">
        <v>1</v>
      </c>
      <c r="R5" s="29" t="s">
        <v>343</v>
      </c>
      <c r="S5" s="28" t="s">
        <v>350</v>
      </c>
      <c r="T5" s="30" t="s">
        <v>1381</v>
      </c>
      <c r="U5" s="13" t="s">
        <v>1962</v>
      </c>
      <c r="X5" s="12" t="str">
        <f t="shared" si="0"/>
        <v>Ok</v>
      </c>
      <c r="Y5" s="12" t="str">
        <f t="shared" si="1"/>
        <v>Ok</v>
      </c>
      <c r="Z5" s="12" t="str">
        <f t="shared" si="2"/>
        <v>Ok</v>
      </c>
      <c r="AB5" s="28">
        <v>1</v>
      </c>
      <c r="AC5" s="29" t="s">
        <v>343</v>
      </c>
      <c r="AD5" s="28" t="s">
        <v>350</v>
      </c>
      <c r="AE5" s="30" t="s">
        <v>1381</v>
      </c>
    </row>
    <row r="6" spans="1:31" customFormat="1" ht="15.75" thickBot="1" x14ac:dyDescent="0.3">
      <c r="A6" s="11">
        <v>154</v>
      </c>
      <c r="B6" s="20" t="s">
        <v>462</v>
      </c>
      <c r="C6" s="21" t="s">
        <v>1378</v>
      </c>
      <c r="D6" s="21">
        <v>2064</v>
      </c>
      <c r="E6" s="12">
        <v>1179</v>
      </c>
      <c r="F6" s="12">
        <v>19289</v>
      </c>
      <c r="G6" s="12">
        <v>14082</v>
      </c>
      <c r="H6" s="12">
        <v>14082</v>
      </c>
      <c r="I6" s="12" t="s">
        <v>341</v>
      </c>
      <c r="J6" s="12" t="s">
        <v>1486</v>
      </c>
      <c r="K6" s="13" t="s">
        <v>342</v>
      </c>
      <c r="L6" s="12" t="s">
        <v>343</v>
      </c>
      <c r="M6" s="12" t="s">
        <v>343</v>
      </c>
      <c r="Q6" s="31">
        <v>1</v>
      </c>
      <c r="R6" s="32" t="s">
        <v>343</v>
      </c>
      <c r="S6" s="31" t="s">
        <v>341</v>
      </c>
      <c r="T6" s="33" t="s">
        <v>1382</v>
      </c>
      <c r="U6" s="13" t="s">
        <v>1962</v>
      </c>
      <c r="X6" s="12" t="str">
        <f t="shared" si="0"/>
        <v>Ok</v>
      </c>
      <c r="Y6" s="12" t="str">
        <f t="shared" si="1"/>
        <v>Ok</v>
      </c>
      <c r="Z6" s="12" t="str">
        <f t="shared" si="2"/>
        <v>Ok</v>
      </c>
      <c r="AB6" s="31">
        <v>1</v>
      </c>
      <c r="AC6" s="32" t="s">
        <v>343</v>
      </c>
      <c r="AD6" s="31" t="s">
        <v>341</v>
      </c>
      <c r="AE6" s="33" t="s">
        <v>1382</v>
      </c>
    </row>
    <row r="7" spans="1:31" customFormat="1" x14ac:dyDescent="0.25">
      <c r="A7" s="11">
        <v>154</v>
      </c>
      <c r="B7" s="20" t="s">
        <v>462</v>
      </c>
      <c r="C7" s="21" t="s">
        <v>1378</v>
      </c>
      <c r="D7" s="21">
        <v>2064</v>
      </c>
      <c r="E7" s="12">
        <v>1179</v>
      </c>
      <c r="F7" s="12">
        <v>19290</v>
      </c>
      <c r="G7" s="12">
        <v>14083</v>
      </c>
      <c r="H7" s="12">
        <v>14083</v>
      </c>
      <c r="I7" s="12" t="s">
        <v>344</v>
      </c>
      <c r="J7" s="12" t="s">
        <v>1487</v>
      </c>
      <c r="K7" s="13" t="s">
        <v>345</v>
      </c>
      <c r="L7" s="12" t="s">
        <v>343</v>
      </c>
      <c r="M7" s="12" t="s">
        <v>343</v>
      </c>
      <c r="Q7" s="25">
        <v>1</v>
      </c>
      <c r="R7" s="26" t="s">
        <v>343</v>
      </c>
      <c r="S7" s="25" t="s">
        <v>344</v>
      </c>
      <c r="T7" s="27" t="s">
        <v>1383</v>
      </c>
      <c r="U7" s="13" t="s">
        <v>1962</v>
      </c>
      <c r="X7" s="12" t="str">
        <f t="shared" si="0"/>
        <v>Ok</v>
      </c>
      <c r="Y7" s="12" t="str">
        <f t="shared" si="1"/>
        <v>Ok</v>
      </c>
      <c r="Z7" s="12" t="str">
        <f t="shared" si="2"/>
        <v>Ok</v>
      </c>
      <c r="AB7" s="25">
        <v>1</v>
      </c>
      <c r="AC7" s="26" t="s">
        <v>343</v>
      </c>
      <c r="AD7" s="25" t="s">
        <v>344</v>
      </c>
      <c r="AE7" s="27" t="s">
        <v>1383</v>
      </c>
    </row>
    <row r="8" spans="1:31" customFormat="1" x14ac:dyDescent="0.25">
      <c r="A8" s="11">
        <v>154</v>
      </c>
      <c r="B8" s="20" t="s">
        <v>462</v>
      </c>
      <c r="C8" s="21" t="s">
        <v>1378</v>
      </c>
      <c r="D8" s="21">
        <v>2064</v>
      </c>
      <c r="E8" s="12">
        <v>1179</v>
      </c>
      <c r="F8" s="12">
        <v>19303</v>
      </c>
      <c r="G8" s="12">
        <v>14094</v>
      </c>
      <c r="H8" s="12">
        <v>14094</v>
      </c>
      <c r="I8" s="12" t="s">
        <v>421</v>
      </c>
      <c r="J8" s="12" t="s">
        <v>1498</v>
      </c>
      <c r="K8" s="13" t="s">
        <v>422</v>
      </c>
      <c r="L8" s="12" t="s">
        <v>419</v>
      </c>
      <c r="M8" s="12" t="s">
        <v>420</v>
      </c>
      <c r="Q8" s="28">
        <v>3</v>
      </c>
      <c r="R8" s="29" t="s">
        <v>419</v>
      </c>
      <c r="S8" s="28" t="s">
        <v>421</v>
      </c>
      <c r="T8" s="30" t="s">
        <v>1390</v>
      </c>
      <c r="U8" s="13" t="s">
        <v>1962</v>
      </c>
      <c r="X8" s="12" t="str">
        <f t="shared" si="0"/>
        <v>Ok</v>
      </c>
      <c r="Y8" s="12" t="str">
        <f t="shared" si="1"/>
        <v>Ok</v>
      </c>
      <c r="Z8" s="12" t="str">
        <f t="shared" si="2"/>
        <v>Ok</v>
      </c>
      <c r="AB8" s="28">
        <v>3</v>
      </c>
      <c r="AC8" s="29" t="s">
        <v>419</v>
      </c>
      <c r="AD8" s="28" t="s">
        <v>421</v>
      </c>
      <c r="AE8" s="30" t="s">
        <v>1390</v>
      </c>
    </row>
    <row r="9" spans="1:31" customFormat="1" x14ac:dyDescent="0.25">
      <c r="A9" s="11">
        <v>154</v>
      </c>
      <c r="B9" s="20" t="s">
        <v>462</v>
      </c>
      <c r="C9" s="21" t="s">
        <v>1378</v>
      </c>
      <c r="D9" s="21">
        <v>2064</v>
      </c>
      <c r="E9" s="12">
        <v>1179</v>
      </c>
      <c r="F9" s="12">
        <v>19302</v>
      </c>
      <c r="G9" s="12">
        <v>14093</v>
      </c>
      <c r="H9" s="12">
        <v>14093</v>
      </c>
      <c r="I9" s="12" t="s">
        <v>417</v>
      </c>
      <c r="J9" s="12" t="s">
        <v>1497</v>
      </c>
      <c r="K9" s="13" t="s">
        <v>418</v>
      </c>
      <c r="L9" s="12" t="s">
        <v>419</v>
      </c>
      <c r="M9" s="12" t="s">
        <v>420</v>
      </c>
      <c r="Q9" s="28">
        <v>3</v>
      </c>
      <c r="R9" s="29" t="s">
        <v>419</v>
      </c>
      <c r="S9" s="28" t="s">
        <v>417</v>
      </c>
      <c r="T9" s="30" t="s">
        <v>1391</v>
      </c>
      <c r="U9" s="13" t="s">
        <v>1962</v>
      </c>
      <c r="X9" s="12" t="str">
        <f t="shared" si="0"/>
        <v>Ok</v>
      </c>
      <c r="Y9" s="12" t="str">
        <f t="shared" si="1"/>
        <v>Ok</v>
      </c>
      <c r="Z9" s="12" t="str">
        <f t="shared" si="2"/>
        <v>Ok</v>
      </c>
      <c r="AB9" s="28">
        <v>3</v>
      </c>
      <c r="AC9" s="29" t="s">
        <v>419</v>
      </c>
      <c r="AD9" s="28" t="s">
        <v>417</v>
      </c>
      <c r="AE9" s="30" t="s">
        <v>1391</v>
      </c>
    </row>
    <row r="10" spans="1:31" customFormat="1" x14ac:dyDescent="0.25">
      <c r="A10" s="11">
        <v>154</v>
      </c>
      <c r="B10" s="20" t="s">
        <v>462</v>
      </c>
      <c r="C10" s="21" t="s">
        <v>1378</v>
      </c>
      <c r="D10" s="21">
        <v>2064</v>
      </c>
      <c r="E10" s="12">
        <v>1179</v>
      </c>
      <c r="F10" s="12">
        <v>19298</v>
      </c>
      <c r="G10" s="12">
        <v>14090</v>
      </c>
      <c r="H10" s="12">
        <v>14090</v>
      </c>
      <c r="I10" s="12" t="s">
        <v>385</v>
      </c>
      <c r="J10" s="12" t="s">
        <v>1494</v>
      </c>
      <c r="K10" s="13" t="s">
        <v>458</v>
      </c>
      <c r="L10" s="12" t="s">
        <v>382</v>
      </c>
      <c r="M10" s="12" t="s">
        <v>376</v>
      </c>
      <c r="Q10" s="28">
        <v>2</v>
      </c>
      <c r="R10" s="29" t="s">
        <v>376</v>
      </c>
      <c r="S10" s="28" t="s">
        <v>385</v>
      </c>
      <c r="T10" s="30" t="s">
        <v>1384</v>
      </c>
      <c r="U10" s="13" t="s">
        <v>1962</v>
      </c>
      <c r="X10" s="12" t="str">
        <f t="shared" si="0"/>
        <v>Ok</v>
      </c>
      <c r="Y10" s="12" t="str">
        <f t="shared" si="1"/>
        <v>Ok</v>
      </c>
      <c r="Z10" s="12" t="str">
        <f t="shared" si="2"/>
        <v>Ok</v>
      </c>
      <c r="AB10" s="28">
        <v>2</v>
      </c>
      <c r="AC10" s="29" t="s">
        <v>376</v>
      </c>
      <c r="AD10" s="28" t="s">
        <v>385</v>
      </c>
      <c r="AE10" s="30" t="s">
        <v>1384</v>
      </c>
    </row>
    <row r="11" spans="1:31" customFormat="1" x14ac:dyDescent="0.25">
      <c r="A11" s="11">
        <v>154</v>
      </c>
      <c r="B11" s="20" t="s">
        <v>462</v>
      </c>
      <c r="C11" s="21" t="s">
        <v>1378</v>
      </c>
      <c r="D11" s="21">
        <v>2064</v>
      </c>
      <c r="E11" s="12">
        <v>1179</v>
      </c>
      <c r="F11" s="12">
        <v>19297</v>
      </c>
      <c r="G11" s="12">
        <v>14089</v>
      </c>
      <c r="H11" s="12">
        <v>14089</v>
      </c>
      <c r="I11" s="12" t="s">
        <v>379</v>
      </c>
      <c r="J11" s="12" t="s">
        <v>1493</v>
      </c>
      <c r="K11" s="13" t="s">
        <v>380</v>
      </c>
      <c r="L11" s="12" t="s">
        <v>382</v>
      </c>
      <c r="M11" s="12" t="s">
        <v>376</v>
      </c>
      <c r="Q11" s="28">
        <v>2</v>
      </c>
      <c r="R11" s="29" t="s">
        <v>376</v>
      </c>
      <c r="S11" s="28" t="s">
        <v>379</v>
      </c>
      <c r="T11" s="30" t="s">
        <v>1385</v>
      </c>
      <c r="U11" s="13" t="s">
        <v>1962</v>
      </c>
      <c r="X11" s="12" t="str">
        <f t="shared" si="0"/>
        <v>Ok</v>
      </c>
      <c r="Y11" s="12" t="str">
        <f t="shared" si="1"/>
        <v>Ok</v>
      </c>
      <c r="Z11" s="12" t="str">
        <f t="shared" si="2"/>
        <v>Ok</v>
      </c>
      <c r="AB11" s="28">
        <v>2</v>
      </c>
      <c r="AC11" s="29" t="s">
        <v>376</v>
      </c>
      <c r="AD11" s="28" t="s">
        <v>379</v>
      </c>
      <c r="AE11" s="30" t="s">
        <v>1385</v>
      </c>
    </row>
    <row r="12" spans="1:31" customFormat="1" ht="15.75" thickBot="1" x14ac:dyDescent="0.3">
      <c r="A12" s="11">
        <v>154</v>
      </c>
      <c r="B12" s="20" t="s">
        <v>462</v>
      </c>
      <c r="C12" s="21" t="s">
        <v>1378</v>
      </c>
      <c r="D12" s="21">
        <v>2064</v>
      </c>
      <c r="E12" s="12">
        <v>1179</v>
      </c>
      <c r="F12" s="12">
        <v>19296</v>
      </c>
      <c r="G12" s="12">
        <v>14088</v>
      </c>
      <c r="H12" s="12">
        <v>14088</v>
      </c>
      <c r="I12" s="12" t="s">
        <v>383</v>
      </c>
      <c r="J12" s="12" t="s">
        <v>1492</v>
      </c>
      <c r="K12" s="13" t="s">
        <v>457</v>
      </c>
      <c r="L12" s="12" t="s">
        <v>382</v>
      </c>
      <c r="M12" s="12" t="s">
        <v>376</v>
      </c>
      <c r="Q12" s="31">
        <v>2</v>
      </c>
      <c r="R12" s="32" t="s">
        <v>376</v>
      </c>
      <c r="S12" s="31" t="s">
        <v>383</v>
      </c>
      <c r="T12" s="33" t="s">
        <v>1386</v>
      </c>
      <c r="U12" s="13" t="s">
        <v>1962</v>
      </c>
      <c r="X12" s="12" t="str">
        <f t="shared" si="0"/>
        <v>Ok</v>
      </c>
      <c r="Y12" s="12" t="str">
        <f t="shared" si="1"/>
        <v>Ok</v>
      </c>
      <c r="Z12" s="12" t="str">
        <f t="shared" si="2"/>
        <v>Ok</v>
      </c>
      <c r="AB12" s="31">
        <v>2</v>
      </c>
      <c r="AC12" s="32" t="s">
        <v>376</v>
      </c>
      <c r="AD12" s="31" t="s">
        <v>383</v>
      </c>
      <c r="AE12" s="33" t="s">
        <v>1386</v>
      </c>
    </row>
    <row r="13" spans="1:31" customFormat="1" ht="15.75" thickBot="1" x14ac:dyDescent="0.3">
      <c r="A13" s="11">
        <v>154</v>
      </c>
      <c r="B13" s="20" t="s">
        <v>462</v>
      </c>
      <c r="C13" s="21" t="s">
        <v>1378</v>
      </c>
      <c r="D13" s="21">
        <v>2064</v>
      </c>
      <c r="E13" s="12">
        <v>1179</v>
      </c>
      <c r="F13" s="12">
        <v>19295</v>
      </c>
      <c r="G13" s="12">
        <v>14087</v>
      </c>
      <c r="H13" s="12">
        <v>14087</v>
      </c>
      <c r="I13" s="12" t="s">
        <v>377</v>
      </c>
      <c r="J13" s="12" t="s">
        <v>1491</v>
      </c>
      <c r="K13" s="13" t="s">
        <v>378</v>
      </c>
      <c r="L13" s="12" t="s">
        <v>382</v>
      </c>
      <c r="M13" s="12" t="s">
        <v>376</v>
      </c>
      <c r="Q13" s="34">
        <v>2</v>
      </c>
      <c r="R13" s="35" t="s">
        <v>376</v>
      </c>
      <c r="S13" s="34" t="s">
        <v>377</v>
      </c>
      <c r="T13" s="36" t="s">
        <v>1387</v>
      </c>
      <c r="U13" s="13" t="s">
        <v>1962</v>
      </c>
      <c r="X13" s="12" t="str">
        <f t="shared" si="0"/>
        <v>Ok</v>
      </c>
      <c r="Y13" s="12" t="str">
        <f t="shared" si="1"/>
        <v>Ok</v>
      </c>
      <c r="Z13" s="12" t="str">
        <f t="shared" si="2"/>
        <v>Ok</v>
      </c>
      <c r="AB13" s="25">
        <v>2</v>
      </c>
      <c r="AC13" s="26" t="s">
        <v>376</v>
      </c>
      <c r="AD13" s="25" t="s">
        <v>377</v>
      </c>
      <c r="AE13" s="27" t="s">
        <v>1387</v>
      </c>
    </row>
    <row r="14" spans="1:31" customFormat="1" ht="15.75" thickBot="1" x14ac:dyDescent="0.3">
      <c r="A14" s="11">
        <v>154</v>
      </c>
      <c r="B14" s="20" t="s">
        <v>462</v>
      </c>
      <c r="C14" s="21" t="s">
        <v>1378</v>
      </c>
      <c r="D14" s="21">
        <v>2064</v>
      </c>
      <c r="E14" s="12">
        <v>1179</v>
      </c>
      <c r="F14" s="12">
        <v>19292</v>
      </c>
      <c r="G14" s="12">
        <v>14085</v>
      </c>
      <c r="H14" s="12">
        <v>5870</v>
      </c>
      <c r="I14" s="12" t="s">
        <v>169</v>
      </c>
      <c r="J14" s="12" t="s">
        <v>1489</v>
      </c>
      <c r="K14" s="13" t="s">
        <v>456</v>
      </c>
      <c r="L14" s="12" t="s">
        <v>382</v>
      </c>
      <c r="M14" s="12" t="s">
        <v>376</v>
      </c>
      <c r="Q14" s="34">
        <v>2</v>
      </c>
      <c r="R14" s="35" t="s">
        <v>376</v>
      </c>
      <c r="S14" s="34" t="s">
        <v>169</v>
      </c>
      <c r="T14" s="36" t="s">
        <v>1388</v>
      </c>
      <c r="U14" s="13" t="s">
        <v>1962</v>
      </c>
      <c r="X14" s="12" t="str">
        <f t="shared" si="0"/>
        <v>Ok</v>
      </c>
      <c r="Y14" s="12" t="str">
        <f t="shared" si="1"/>
        <v>Ok</v>
      </c>
      <c r="Z14" s="12" t="str">
        <f t="shared" si="2"/>
        <v>Ok</v>
      </c>
      <c r="AB14" s="31">
        <v>2</v>
      </c>
      <c r="AC14" s="32" t="s">
        <v>376</v>
      </c>
      <c r="AD14" s="31" t="s">
        <v>169</v>
      </c>
      <c r="AE14" s="33" t="s">
        <v>1388</v>
      </c>
    </row>
    <row r="15" spans="1:31" customFormat="1" ht="15.75" thickBot="1" x14ac:dyDescent="0.3">
      <c r="A15" s="11">
        <v>154</v>
      </c>
      <c r="B15" s="20" t="s">
        <v>462</v>
      </c>
      <c r="C15" s="21" t="s">
        <v>1378</v>
      </c>
      <c r="D15" s="21">
        <v>2064</v>
      </c>
      <c r="E15" s="12">
        <v>1179</v>
      </c>
      <c r="F15" s="12">
        <v>19293</v>
      </c>
      <c r="G15" s="12">
        <v>14086</v>
      </c>
      <c r="H15" s="12">
        <v>5869</v>
      </c>
      <c r="I15" s="12" t="s">
        <v>166</v>
      </c>
      <c r="J15" s="12" t="s">
        <v>1490</v>
      </c>
      <c r="K15" s="13" t="s">
        <v>375</v>
      </c>
      <c r="L15" s="12" t="s">
        <v>382</v>
      </c>
      <c r="M15" s="12" t="s">
        <v>376</v>
      </c>
      <c r="Q15" s="25">
        <v>2</v>
      </c>
      <c r="R15" s="26" t="s">
        <v>376</v>
      </c>
      <c r="S15" s="25" t="s">
        <v>166</v>
      </c>
      <c r="T15" s="27" t="s">
        <v>1389</v>
      </c>
      <c r="U15" s="13" t="s">
        <v>1962</v>
      </c>
      <c r="X15" s="12" t="str">
        <f t="shared" si="0"/>
        <v>Ok</v>
      </c>
      <c r="Y15" s="12" t="str">
        <f t="shared" si="1"/>
        <v>Ok</v>
      </c>
      <c r="Z15" s="12" t="str">
        <f t="shared" si="2"/>
        <v>Ok</v>
      </c>
      <c r="AB15" s="34">
        <v>2</v>
      </c>
      <c r="AC15" s="35" t="s">
        <v>376</v>
      </c>
      <c r="AD15" s="34" t="s">
        <v>166</v>
      </c>
      <c r="AE15" s="36" t="s">
        <v>1389</v>
      </c>
    </row>
    <row r="16" spans="1:31" customFormat="1" ht="15.75" thickBot="1" x14ac:dyDescent="0.3">
      <c r="A16" s="11">
        <v>154</v>
      </c>
      <c r="B16" s="20" t="s">
        <v>462</v>
      </c>
      <c r="C16" s="21" t="s">
        <v>1378</v>
      </c>
      <c r="D16" s="21">
        <v>2064</v>
      </c>
      <c r="E16" s="12">
        <v>1179</v>
      </c>
      <c r="F16" s="12">
        <v>19301</v>
      </c>
      <c r="G16" s="12">
        <v>14092</v>
      </c>
      <c r="H16" s="12">
        <v>5885</v>
      </c>
      <c r="I16" s="12" t="s">
        <v>177</v>
      </c>
      <c r="J16" s="12" t="s">
        <v>1496</v>
      </c>
      <c r="K16" s="13" t="s">
        <v>391</v>
      </c>
      <c r="L16" s="12" t="s">
        <v>392</v>
      </c>
      <c r="M16" s="12" t="s">
        <v>392</v>
      </c>
      <c r="Q16" s="31">
        <v>5</v>
      </c>
      <c r="R16" s="32" t="s">
        <v>392</v>
      </c>
      <c r="S16" s="31" t="s">
        <v>177</v>
      </c>
      <c r="T16" s="33" t="s">
        <v>1393</v>
      </c>
      <c r="U16" s="13" t="s">
        <v>1962</v>
      </c>
      <c r="X16" s="12" t="str">
        <f t="shared" si="0"/>
        <v>Ok</v>
      </c>
      <c r="Y16" s="12" t="str">
        <f t="shared" si="1"/>
        <v>Ok</v>
      </c>
      <c r="Z16" s="12" t="str">
        <f t="shared" si="2"/>
        <v>Ok</v>
      </c>
      <c r="AB16" s="34">
        <v>5</v>
      </c>
      <c r="AC16" s="35" t="s">
        <v>392</v>
      </c>
      <c r="AD16" s="34" t="s">
        <v>177</v>
      </c>
      <c r="AE16" s="36" t="s">
        <v>1393</v>
      </c>
    </row>
    <row r="17" spans="1:26" x14ac:dyDescent="0.25">
      <c r="A17" s="22"/>
      <c r="C17" s="24"/>
      <c r="D17" s="24"/>
      <c r="E17" s="24"/>
      <c r="F17" s="24"/>
      <c r="G17" s="24"/>
      <c r="H17" s="24"/>
      <c r="I17" s="24"/>
      <c r="J17" s="24"/>
      <c r="L17" s="24"/>
      <c r="M17" s="24"/>
    </row>
    <row r="18" spans="1:26" x14ac:dyDescent="0.25">
      <c r="A18" s="22"/>
      <c r="C18" s="24"/>
      <c r="D18" s="24"/>
      <c r="E18" s="24"/>
      <c r="F18" s="24"/>
      <c r="G18" s="24"/>
      <c r="H18" s="24"/>
      <c r="I18" s="24"/>
      <c r="J18" s="24"/>
      <c r="L18" s="24"/>
      <c r="M18" s="24"/>
    </row>
    <row r="19" spans="1:26" ht="15.75" thickBot="1" x14ac:dyDescent="0.3">
      <c r="A19" s="22"/>
      <c r="C19" s="24"/>
      <c r="D19" s="24"/>
      <c r="E19" s="24"/>
      <c r="F19" s="24"/>
      <c r="G19" s="24"/>
      <c r="H19" s="24"/>
      <c r="I19" s="24"/>
      <c r="J19" s="24"/>
      <c r="L19" s="24"/>
      <c r="M19" s="24"/>
    </row>
    <row r="20" spans="1:26" customFormat="1" x14ac:dyDescent="0.25">
      <c r="A20" s="11">
        <v>158</v>
      </c>
      <c r="B20" s="16" t="s">
        <v>503</v>
      </c>
      <c r="C20" s="17" t="s">
        <v>1378</v>
      </c>
      <c r="D20" s="17">
        <v>2064</v>
      </c>
      <c r="E20" s="12">
        <v>394</v>
      </c>
      <c r="F20" s="12">
        <v>19300</v>
      </c>
      <c r="G20" s="12">
        <v>14091</v>
      </c>
      <c r="H20" s="12">
        <v>14091</v>
      </c>
      <c r="I20" s="12" t="s">
        <v>387</v>
      </c>
      <c r="J20" s="12" t="s">
        <v>1495</v>
      </c>
      <c r="K20" s="13" t="s">
        <v>439</v>
      </c>
      <c r="L20" s="12" t="s">
        <v>389</v>
      </c>
      <c r="M20" s="12" t="s">
        <v>390</v>
      </c>
      <c r="Q20" s="25">
        <v>4</v>
      </c>
      <c r="R20" s="26" t="s">
        <v>389</v>
      </c>
      <c r="S20" s="25" t="s">
        <v>387</v>
      </c>
      <c r="T20" s="27" t="s">
        <v>1392</v>
      </c>
      <c r="U20" s="13" t="s">
        <v>1962</v>
      </c>
      <c r="V20" s="13"/>
      <c r="W20" s="13"/>
      <c r="X20" s="12" t="str">
        <f>IF(R20=L20,"Ok","Error")</f>
        <v>Ok</v>
      </c>
      <c r="Y20" s="12" t="str">
        <f>IF(R20=M20,"Ok","Error")</f>
        <v>Ok</v>
      </c>
      <c r="Z20" s="12" t="str">
        <f>IF(S20=I20,"Ok","Error")</f>
        <v>Ok</v>
      </c>
    </row>
    <row r="21" spans="1:26" customFormat="1" x14ac:dyDescent="0.25">
      <c r="A21" s="11">
        <v>158</v>
      </c>
      <c r="B21" s="16" t="s">
        <v>503</v>
      </c>
      <c r="C21" s="17" t="s">
        <v>1378</v>
      </c>
      <c r="D21" s="17">
        <v>2064</v>
      </c>
      <c r="E21" s="12">
        <v>394</v>
      </c>
      <c r="F21" s="12">
        <v>19284</v>
      </c>
      <c r="G21" s="12">
        <v>14080</v>
      </c>
      <c r="H21" s="12">
        <v>14080</v>
      </c>
      <c r="I21" s="12" t="s">
        <v>346</v>
      </c>
      <c r="J21" s="12" t="s">
        <v>1484</v>
      </c>
      <c r="K21" s="13" t="s">
        <v>451</v>
      </c>
      <c r="L21" s="12" t="s">
        <v>343</v>
      </c>
      <c r="M21" s="12" t="s">
        <v>343</v>
      </c>
      <c r="Q21" s="28">
        <v>1</v>
      </c>
      <c r="R21" s="29" t="s">
        <v>343</v>
      </c>
      <c r="S21" s="28" t="s">
        <v>346</v>
      </c>
      <c r="T21" s="30" t="s">
        <v>1379</v>
      </c>
      <c r="U21" s="13" t="s">
        <v>1962</v>
      </c>
      <c r="V21" s="13"/>
      <c r="W21" s="13"/>
      <c r="X21" s="12" t="str">
        <f t="shared" ref="X21:X34" si="3">IF(R21=L21,"Ok","Error")</f>
        <v>Ok</v>
      </c>
      <c r="Y21" s="12" t="str">
        <f t="shared" ref="Y21:Y34" si="4">IF(R21=M21,"Ok","Error")</f>
        <v>Ok</v>
      </c>
      <c r="Z21" s="12" t="str">
        <f t="shared" ref="Z21:Z34" si="5">IF(S21=I21,"Ok","Error")</f>
        <v>Ok</v>
      </c>
    </row>
    <row r="22" spans="1:26" customFormat="1" x14ac:dyDescent="0.25">
      <c r="A22" s="11">
        <v>158</v>
      </c>
      <c r="B22" s="16" t="s">
        <v>503</v>
      </c>
      <c r="C22" s="17" t="s">
        <v>1378</v>
      </c>
      <c r="D22" s="17">
        <v>2064</v>
      </c>
      <c r="E22" s="12">
        <v>394</v>
      </c>
      <c r="F22" s="12">
        <v>19286</v>
      </c>
      <c r="G22" s="12">
        <v>14081</v>
      </c>
      <c r="H22" s="12">
        <v>14081</v>
      </c>
      <c r="I22" s="12" t="s">
        <v>348</v>
      </c>
      <c r="J22" s="12" t="s">
        <v>1485</v>
      </c>
      <c r="K22" s="13" t="s">
        <v>452</v>
      </c>
      <c r="L22" s="12" t="s">
        <v>343</v>
      </c>
      <c r="M22" s="12" t="s">
        <v>343</v>
      </c>
      <c r="Q22" s="28">
        <v>1</v>
      </c>
      <c r="R22" s="29" t="s">
        <v>343</v>
      </c>
      <c r="S22" s="28" t="s">
        <v>348</v>
      </c>
      <c r="T22" s="30" t="s">
        <v>1380</v>
      </c>
      <c r="U22" s="13" t="s">
        <v>1962</v>
      </c>
      <c r="V22" s="13"/>
      <c r="W22" s="13"/>
      <c r="X22" s="12" t="str">
        <f t="shared" si="3"/>
        <v>Ok</v>
      </c>
      <c r="Y22" s="12" t="str">
        <f t="shared" si="4"/>
        <v>Ok</v>
      </c>
      <c r="Z22" s="12" t="str">
        <f t="shared" si="5"/>
        <v>Ok</v>
      </c>
    </row>
    <row r="23" spans="1:26" customFormat="1" x14ac:dyDescent="0.25">
      <c r="A23" s="11">
        <v>158</v>
      </c>
      <c r="B23" s="16" t="s">
        <v>503</v>
      </c>
      <c r="C23" s="17" t="s">
        <v>1378</v>
      </c>
      <c r="D23" s="17">
        <v>2064</v>
      </c>
      <c r="E23" s="12">
        <v>394</v>
      </c>
      <c r="F23" s="12">
        <v>19291</v>
      </c>
      <c r="G23" s="12">
        <v>14084</v>
      </c>
      <c r="H23" s="12">
        <v>14084</v>
      </c>
      <c r="I23" s="12" t="s">
        <v>350</v>
      </c>
      <c r="J23" s="12" t="s">
        <v>1488</v>
      </c>
      <c r="K23" s="13" t="s">
        <v>453</v>
      </c>
      <c r="L23" s="12" t="s">
        <v>343</v>
      </c>
      <c r="M23" s="12" t="s">
        <v>343</v>
      </c>
      <c r="Q23" s="28">
        <v>1</v>
      </c>
      <c r="R23" s="29" t="s">
        <v>343</v>
      </c>
      <c r="S23" s="28" t="s">
        <v>350</v>
      </c>
      <c r="T23" s="30" t="s">
        <v>1381</v>
      </c>
      <c r="U23" s="13" t="s">
        <v>1962</v>
      </c>
      <c r="V23" s="13"/>
      <c r="W23" s="13"/>
      <c r="X23" s="12" t="str">
        <f t="shared" si="3"/>
        <v>Ok</v>
      </c>
      <c r="Y23" s="12" t="str">
        <f t="shared" si="4"/>
        <v>Ok</v>
      </c>
      <c r="Z23" s="12" t="str">
        <f t="shared" si="5"/>
        <v>Ok</v>
      </c>
    </row>
    <row r="24" spans="1:26" customFormat="1" ht="15.75" thickBot="1" x14ac:dyDescent="0.3">
      <c r="A24" s="11">
        <v>158</v>
      </c>
      <c r="B24" s="16" t="s">
        <v>503</v>
      </c>
      <c r="C24" s="17" t="s">
        <v>1378</v>
      </c>
      <c r="D24" s="17">
        <v>2064</v>
      </c>
      <c r="E24" s="12">
        <v>394</v>
      </c>
      <c r="F24" s="12">
        <v>19289</v>
      </c>
      <c r="G24" s="12">
        <v>14082</v>
      </c>
      <c r="H24" s="12">
        <v>14082</v>
      </c>
      <c r="I24" s="12" t="s">
        <v>341</v>
      </c>
      <c r="J24" s="12" t="s">
        <v>1486</v>
      </c>
      <c r="K24" s="13" t="s">
        <v>342</v>
      </c>
      <c r="L24" s="12" t="s">
        <v>343</v>
      </c>
      <c r="M24" s="12" t="s">
        <v>343</v>
      </c>
      <c r="Q24" s="31">
        <v>1</v>
      </c>
      <c r="R24" s="32" t="s">
        <v>343</v>
      </c>
      <c r="S24" s="31" t="s">
        <v>341</v>
      </c>
      <c r="T24" s="33" t="s">
        <v>1382</v>
      </c>
      <c r="U24" s="13" t="s">
        <v>1962</v>
      </c>
      <c r="V24" s="13"/>
      <c r="W24" s="13"/>
      <c r="X24" s="12" t="str">
        <f t="shared" si="3"/>
        <v>Ok</v>
      </c>
      <c r="Y24" s="12" t="str">
        <f t="shared" si="4"/>
        <v>Ok</v>
      </c>
      <c r="Z24" s="12" t="str">
        <f t="shared" si="5"/>
        <v>Ok</v>
      </c>
    </row>
    <row r="25" spans="1:26" customFormat="1" x14ac:dyDescent="0.25">
      <c r="A25" s="11">
        <v>158</v>
      </c>
      <c r="B25" s="16" t="s">
        <v>503</v>
      </c>
      <c r="C25" s="17" t="s">
        <v>1378</v>
      </c>
      <c r="D25" s="17">
        <v>2064</v>
      </c>
      <c r="E25" s="12">
        <v>394</v>
      </c>
      <c r="F25" s="12">
        <v>19290</v>
      </c>
      <c r="G25" s="12">
        <v>14083</v>
      </c>
      <c r="H25" s="12">
        <v>14083</v>
      </c>
      <c r="I25" s="12" t="s">
        <v>344</v>
      </c>
      <c r="J25" s="12" t="s">
        <v>1487</v>
      </c>
      <c r="K25" s="13" t="s">
        <v>345</v>
      </c>
      <c r="L25" s="12" t="s">
        <v>343</v>
      </c>
      <c r="M25" s="12" t="s">
        <v>343</v>
      </c>
      <c r="Q25" s="25">
        <v>1</v>
      </c>
      <c r="R25" s="26" t="s">
        <v>343</v>
      </c>
      <c r="S25" s="25" t="s">
        <v>344</v>
      </c>
      <c r="T25" s="27" t="s">
        <v>1383</v>
      </c>
      <c r="U25" s="13" t="s">
        <v>1962</v>
      </c>
      <c r="V25" s="13"/>
      <c r="W25" s="13"/>
      <c r="X25" s="12" t="str">
        <f t="shared" si="3"/>
        <v>Ok</v>
      </c>
      <c r="Y25" s="12" t="str">
        <f t="shared" si="4"/>
        <v>Ok</v>
      </c>
      <c r="Z25" s="12" t="str">
        <f t="shared" si="5"/>
        <v>Ok</v>
      </c>
    </row>
    <row r="26" spans="1:26" customFormat="1" x14ac:dyDescent="0.25">
      <c r="A26" s="11">
        <v>158</v>
      </c>
      <c r="B26" s="16" t="s">
        <v>503</v>
      </c>
      <c r="C26" s="17" t="s">
        <v>1378</v>
      </c>
      <c r="D26" s="17">
        <v>2064</v>
      </c>
      <c r="E26" s="12">
        <v>394</v>
      </c>
      <c r="F26" s="12">
        <v>19303</v>
      </c>
      <c r="G26" s="12">
        <v>14094</v>
      </c>
      <c r="H26" s="12">
        <v>14094</v>
      </c>
      <c r="I26" s="12" t="s">
        <v>421</v>
      </c>
      <c r="J26" s="12" t="s">
        <v>1498</v>
      </c>
      <c r="K26" s="13" t="s">
        <v>422</v>
      </c>
      <c r="L26" s="12" t="s">
        <v>419</v>
      </c>
      <c r="M26" s="12" t="s">
        <v>420</v>
      </c>
      <c r="Q26" s="28">
        <v>3</v>
      </c>
      <c r="R26" s="29" t="s">
        <v>419</v>
      </c>
      <c r="S26" s="28" t="s">
        <v>421</v>
      </c>
      <c r="T26" s="30" t="s">
        <v>1390</v>
      </c>
      <c r="U26" s="13" t="s">
        <v>1962</v>
      </c>
      <c r="V26" s="13"/>
      <c r="W26" s="13"/>
      <c r="X26" s="12" t="str">
        <f t="shared" si="3"/>
        <v>Ok</v>
      </c>
      <c r="Y26" s="12" t="str">
        <f t="shared" si="4"/>
        <v>Ok</v>
      </c>
      <c r="Z26" s="12" t="str">
        <f t="shared" si="5"/>
        <v>Ok</v>
      </c>
    </row>
    <row r="27" spans="1:26" customFormat="1" x14ac:dyDescent="0.25">
      <c r="A27" s="11">
        <v>158</v>
      </c>
      <c r="B27" s="16" t="s">
        <v>503</v>
      </c>
      <c r="C27" s="17" t="s">
        <v>1378</v>
      </c>
      <c r="D27" s="17">
        <v>2064</v>
      </c>
      <c r="E27" s="12">
        <v>394</v>
      </c>
      <c r="F27" s="12">
        <v>19302</v>
      </c>
      <c r="G27" s="12">
        <v>14093</v>
      </c>
      <c r="H27" s="12">
        <v>14093</v>
      </c>
      <c r="I27" s="12" t="s">
        <v>417</v>
      </c>
      <c r="J27" s="12" t="s">
        <v>1497</v>
      </c>
      <c r="K27" s="13" t="s">
        <v>418</v>
      </c>
      <c r="L27" s="12" t="s">
        <v>419</v>
      </c>
      <c r="M27" s="12" t="s">
        <v>420</v>
      </c>
      <c r="Q27" s="28">
        <v>3</v>
      </c>
      <c r="R27" s="29" t="s">
        <v>419</v>
      </c>
      <c r="S27" s="28" t="s">
        <v>417</v>
      </c>
      <c r="T27" s="30" t="s">
        <v>1391</v>
      </c>
      <c r="U27" s="13" t="s">
        <v>1962</v>
      </c>
      <c r="V27" s="13"/>
      <c r="W27" s="13"/>
      <c r="X27" s="12" t="str">
        <f t="shared" si="3"/>
        <v>Ok</v>
      </c>
      <c r="Y27" s="12" t="str">
        <f t="shared" si="4"/>
        <v>Ok</v>
      </c>
      <c r="Z27" s="12" t="str">
        <f t="shared" si="5"/>
        <v>Ok</v>
      </c>
    </row>
    <row r="28" spans="1:26" customFormat="1" x14ac:dyDescent="0.25">
      <c r="A28" s="11">
        <v>158</v>
      </c>
      <c r="B28" s="16" t="s">
        <v>503</v>
      </c>
      <c r="C28" s="17" t="s">
        <v>1378</v>
      </c>
      <c r="D28" s="17">
        <v>2064</v>
      </c>
      <c r="E28" s="12">
        <v>394</v>
      </c>
      <c r="F28" s="12">
        <v>19298</v>
      </c>
      <c r="G28" s="12">
        <v>14090</v>
      </c>
      <c r="H28" s="12">
        <v>14090</v>
      </c>
      <c r="I28" s="12" t="s">
        <v>385</v>
      </c>
      <c r="J28" s="12" t="s">
        <v>1494</v>
      </c>
      <c r="K28" s="13" t="s">
        <v>458</v>
      </c>
      <c r="L28" s="12" t="s">
        <v>382</v>
      </c>
      <c r="M28" s="12" t="s">
        <v>376</v>
      </c>
      <c r="Q28" s="28">
        <v>2</v>
      </c>
      <c r="R28" s="29" t="s">
        <v>376</v>
      </c>
      <c r="S28" s="28" t="s">
        <v>385</v>
      </c>
      <c r="T28" s="30" t="s">
        <v>1384</v>
      </c>
      <c r="U28" s="13" t="s">
        <v>1962</v>
      </c>
      <c r="V28" s="13"/>
      <c r="W28" s="13"/>
      <c r="X28" s="12" t="str">
        <f t="shared" si="3"/>
        <v>Ok</v>
      </c>
      <c r="Y28" s="12" t="str">
        <f t="shared" si="4"/>
        <v>Ok</v>
      </c>
      <c r="Z28" s="12" t="str">
        <f t="shared" si="5"/>
        <v>Ok</v>
      </c>
    </row>
    <row r="29" spans="1:26" customFormat="1" x14ac:dyDescent="0.25">
      <c r="A29" s="11">
        <v>158</v>
      </c>
      <c r="B29" s="16" t="s">
        <v>503</v>
      </c>
      <c r="C29" s="17" t="s">
        <v>1378</v>
      </c>
      <c r="D29" s="17">
        <v>2064</v>
      </c>
      <c r="E29" s="12">
        <v>394</v>
      </c>
      <c r="F29" s="12">
        <v>19297</v>
      </c>
      <c r="G29" s="12">
        <v>14089</v>
      </c>
      <c r="H29" s="12">
        <v>14089</v>
      </c>
      <c r="I29" s="12" t="s">
        <v>379</v>
      </c>
      <c r="J29" s="12" t="s">
        <v>1493</v>
      </c>
      <c r="K29" s="13" t="s">
        <v>380</v>
      </c>
      <c r="L29" s="12" t="s">
        <v>382</v>
      </c>
      <c r="M29" s="12" t="s">
        <v>376</v>
      </c>
      <c r="Q29" s="28">
        <v>2</v>
      </c>
      <c r="R29" s="29" t="s">
        <v>376</v>
      </c>
      <c r="S29" s="28" t="s">
        <v>379</v>
      </c>
      <c r="T29" s="30" t="s">
        <v>1385</v>
      </c>
      <c r="U29" s="13" t="s">
        <v>1962</v>
      </c>
      <c r="V29" s="13"/>
      <c r="W29" s="13"/>
      <c r="X29" s="12" t="str">
        <f t="shared" si="3"/>
        <v>Ok</v>
      </c>
      <c r="Y29" s="12" t="str">
        <f t="shared" si="4"/>
        <v>Ok</v>
      </c>
      <c r="Z29" s="12" t="str">
        <f t="shared" si="5"/>
        <v>Ok</v>
      </c>
    </row>
    <row r="30" spans="1:26" customFormat="1" ht="15.75" thickBot="1" x14ac:dyDescent="0.3">
      <c r="A30" s="11">
        <v>158</v>
      </c>
      <c r="B30" s="16" t="s">
        <v>503</v>
      </c>
      <c r="C30" s="17" t="s">
        <v>1378</v>
      </c>
      <c r="D30" s="17">
        <v>2064</v>
      </c>
      <c r="E30" s="12">
        <v>394</v>
      </c>
      <c r="F30" s="12">
        <v>19296</v>
      </c>
      <c r="G30" s="12">
        <v>14088</v>
      </c>
      <c r="H30" s="12">
        <v>14088</v>
      </c>
      <c r="I30" s="12" t="s">
        <v>383</v>
      </c>
      <c r="J30" s="12" t="s">
        <v>1492</v>
      </c>
      <c r="K30" s="13" t="s">
        <v>457</v>
      </c>
      <c r="L30" s="12" t="s">
        <v>382</v>
      </c>
      <c r="M30" s="12" t="s">
        <v>376</v>
      </c>
      <c r="Q30" s="31">
        <v>2</v>
      </c>
      <c r="R30" s="32" t="s">
        <v>376</v>
      </c>
      <c r="S30" s="31" t="s">
        <v>383</v>
      </c>
      <c r="T30" s="33" t="s">
        <v>1386</v>
      </c>
      <c r="U30" s="13" t="s">
        <v>1962</v>
      </c>
      <c r="V30" s="13"/>
      <c r="W30" s="13"/>
      <c r="X30" s="12" t="str">
        <f t="shared" si="3"/>
        <v>Ok</v>
      </c>
      <c r="Y30" s="12" t="str">
        <f t="shared" si="4"/>
        <v>Ok</v>
      </c>
      <c r="Z30" s="12" t="str">
        <f t="shared" si="5"/>
        <v>Ok</v>
      </c>
    </row>
    <row r="31" spans="1:26" customFormat="1" ht="15.75" thickBot="1" x14ac:dyDescent="0.3">
      <c r="A31" s="11">
        <v>158</v>
      </c>
      <c r="B31" s="16" t="s">
        <v>503</v>
      </c>
      <c r="C31" s="17" t="s">
        <v>1378</v>
      </c>
      <c r="D31" s="17">
        <v>2064</v>
      </c>
      <c r="E31" s="12">
        <v>394</v>
      </c>
      <c r="F31" s="12">
        <v>19295</v>
      </c>
      <c r="G31" s="12">
        <v>14087</v>
      </c>
      <c r="H31" s="12">
        <v>14087</v>
      </c>
      <c r="I31" s="12" t="s">
        <v>377</v>
      </c>
      <c r="J31" s="12" t="s">
        <v>1491</v>
      </c>
      <c r="K31" s="13" t="s">
        <v>378</v>
      </c>
      <c r="L31" s="12" t="s">
        <v>382</v>
      </c>
      <c r="M31" s="12" t="s">
        <v>376</v>
      </c>
      <c r="Q31" s="34">
        <v>2</v>
      </c>
      <c r="R31" s="35" t="s">
        <v>376</v>
      </c>
      <c r="S31" s="34" t="s">
        <v>377</v>
      </c>
      <c r="T31" s="36" t="s">
        <v>1387</v>
      </c>
      <c r="U31" s="13" t="s">
        <v>1962</v>
      </c>
      <c r="V31" s="13"/>
      <c r="W31" s="13"/>
      <c r="X31" s="12" t="str">
        <f t="shared" si="3"/>
        <v>Ok</v>
      </c>
      <c r="Y31" s="12" t="str">
        <f t="shared" si="4"/>
        <v>Ok</v>
      </c>
      <c r="Z31" s="12" t="str">
        <f t="shared" si="5"/>
        <v>Ok</v>
      </c>
    </row>
    <row r="32" spans="1:26" customFormat="1" ht="15.75" thickBot="1" x14ac:dyDescent="0.3">
      <c r="A32" s="11">
        <v>158</v>
      </c>
      <c r="B32" s="16" t="s">
        <v>503</v>
      </c>
      <c r="C32" s="17" t="s">
        <v>1378</v>
      </c>
      <c r="D32" s="17">
        <v>2064</v>
      </c>
      <c r="E32" s="12">
        <v>394</v>
      </c>
      <c r="F32" s="12">
        <v>19292</v>
      </c>
      <c r="G32" s="12">
        <v>14085</v>
      </c>
      <c r="H32" s="12">
        <v>5870</v>
      </c>
      <c r="I32" s="12" t="s">
        <v>169</v>
      </c>
      <c r="J32" s="12" t="s">
        <v>1489</v>
      </c>
      <c r="K32" s="13" t="s">
        <v>456</v>
      </c>
      <c r="L32" s="12" t="s">
        <v>382</v>
      </c>
      <c r="M32" s="12" t="s">
        <v>376</v>
      </c>
      <c r="Q32" s="34">
        <v>2</v>
      </c>
      <c r="R32" s="35" t="s">
        <v>376</v>
      </c>
      <c r="S32" s="34" t="s">
        <v>169</v>
      </c>
      <c r="T32" s="36" t="s">
        <v>1388</v>
      </c>
      <c r="U32" s="13" t="s">
        <v>1962</v>
      </c>
      <c r="V32" s="13"/>
      <c r="W32" s="13"/>
      <c r="X32" s="12" t="str">
        <f t="shared" si="3"/>
        <v>Ok</v>
      </c>
      <c r="Y32" s="12" t="str">
        <f t="shared" si="4"/>
        <v>Ok</v>
      </c>
      <c r="Z32" s="12" t="str">
        <f t="shared" si="5"/>
        <v>Ok</v>
      </c>
    </row>
    <row r="33" spans="1:26" customFormat="1" x14ac:dyDescent="0.25">
      <c r="A33" s="11">
        <v>158</v>
      </c>
      <c r="B33" s="16" t="s">
        <v>503</v>
      </c>
      <c r="C33" s="17" t="s">
        <v>1378</v>
      </c>
      <c r="D33" s="17">
        <v>2064</v>
      </c>
      <c r="E33" s="12">
        <v>394</v>
      </c>
      <c r="F33" s="12">
        <v>19293</v>
      </c>
      <c r="G33" s="12">
        <v>14086</v>
      </c>
      <c r="H33" s="12">
        <v>5869</v>
      </c>
      <c r="I33" s="12" t="s">
        <v>166</v>
      </c>
      <c r="J33" s="12" t="s">
        <v>1490</v>
      </c>
      <c r="K33" s="13" t="s">
        <v>375</v>
      </c>
      <c r="L33" s="12" t="s">
        <v>382</v>
      </c>
      <c r="M33" s="12" t="s">
        <v>376</v>
      </c>
      <c r="Q33" s="25">
        <v>2</v>
      </c>
      <c r="R33" s="26" t="s">
        <v>376</v>
      </c>
      <c r="S33" s="25" t="s">
        <v>166</v>
      </c>
      <c r="T33" s="27" t="s">
        <v>1389</v>
      </c>
      <c r="U33" s="13" t="s">
        <v>1962</v>
      </c>
      <c r="V33" s="13"/>
      <c r="W33" s="13"/>
      <c r="X33" s="12" t="str">
        <f t="shared" si="3"/>
        <v>Ok</v>
      </c>
      <c r="Y33" s="12" t="str">
        <f t="shared" si="4"/>
        <v>Ok</v>
      </c>
      <c r="Z33" s="12" t="str">
        <f t="shared" si="5"/>
        <v>Ok</v>
      </c>
    </row>
    <row r="34" spans="1:26" customFormat="1" ht="15.75" thickBot="1" x14ac:dyDescent="0.3">
      <c r="A34" s="11">
        <v>158</v>
      </c>
      <c r="B34" s="16" t="s">
        <v>503</v>
      </c>
      <c r="C34" s="17" t="s">
        <v>1378</v>
      </c>
      <c r="D34" s="17">
        <v>2064</v>
      </c>
      <c r="E34" s="12">
        <v>394</v>
      </c>
      <c r="F34" s="12">
        <v>19301</v>
      </c>
      <c r="G34" s="12">
        <v>14092</v>
      </c>
      <c r="H34" s="12">
        <v>5885</v>
      </c>
      <c r="I34" s="12" t="s">
        <v>177</v>
      </c>
      <c r="J34" s="12" t="s">
        <v>1496</v>
      </c>
      <c r="K34" s="13" t="s">
        <v>391</v>
      </c>
      <c r="L34" s="12" t="s">
        <v>392</v>
      </c>
      <c r="M34" s="12" t="s">
        <v>392</v>
      </c>
      <c r="Q34" s="31">
        <v>5</v>
      </c>
      <c r="R34" s="32" t="s">
        <v>392</v>
      </c>
      <c r="S34" s="31" t="s">
        <v>177</v>
      </c>
      <c r="T34" s="33" t="s">
        <v>1393</v>
      </c>
      <c r="U34" s="13" t="s">
        <v>1962</v>
      </c>
      <c r="V34" s="13"/>
      <c r="W34" s="13"/>
      <c r="X34" s="12" t="str">
        <f t="shared" si="3"/>
        <v>Ok</v>
      </c>
      <c r="Y34" s="12" t="str">
        <f t="shared" si="4"/>
        <v>Ok</v>
      </c>
      <c r="Z34" s="12" t="str">
        <f t="shared" si="5"/>
        <v>Ok</v>
      </c>
    </row>
    <row r="35" spans="1:26" x14ac:dyDescent="0.25">
      <c r="A35" s="22"/>
      <c r="C35" s="24"/>
      <c r="D35" s="24"/>
      <c r="E35" s="24"/>
      <c r="F35" s="24"/>
      <c r="G35" s="24"/>
      <c r="H35" s="24"/>
      <c r="I35" s="24"/>
      <c r="J35" s="24"/>
      <c r="L35" s="24"/>
      <c r="M35" s="24"/>
    </row>
    <row r="36" spans="1:26" x14ac:dyDescent="0.25">
      <c r="A36" s="22"/>
      <c r="C36" s="24"/>
      <c r="D36" s="24"/>
      <c r="E36" s="24"/>
      <c r="F36" s="24"/>
      <c r="G36" s="24"/>
      <c r="H36" s="24"/>
      <c r="I36" s="24"/>
      <c r="J36" s="24"/>
      <c r="L36" s="24"/>
      <c r="M36" s="24"/>
    </row>
    <row r="37" spans="1:26" ht="15.75" thickBot="1" x14ac:dyDescent="0.3">
      <c r="A37" s="22"/>
      <c r="C37" s="24"/>
      <c r="D37" s="24"/>
      <c r="E37" s="24"/>
      <c r="F37" s="24"/>
      <c r="G37" s="24"/>
      <c r="H37" s="24"/>
      <c r="I37" s="24"/>
      <c r="J37" s="24"/>
      <c r="L37" s="24"/>
      <c r="M37" s="24"/>
    </row>
    <row r="38" spans="1:26" customFormat="1" x14ac:dyDescent="0.25">
      <c r="A38" s="11">
        <v>37</v>
      </c>
      <c r="B38" s="18" t="s">
        <v>1295</v>
      </c>
      <c r="C38" s="19" t="e">
        <v>#N/A</v>
      </c>
      <c r="D38" s="19">
        <v>2064</v>
      </c>
      <c r="E38" s="12">
        <v>1947</v>
      </c>
      <c r="F38" s="12">
        <v>19300</v>
      </c>
      <c r="G38" s="12">
        <v>14091</v>
      </c>
      <c r="H38" s="12">
        <v>14091</v>
      </c>
      <c r="I38" s="12" t="s">
        <v>387</v>
      </c>
      <c r="J38" s="12" t="e">
        <v>#N/A</v>
      </c>
      <c r="K38" s="13" t="s">
        <v>439</v>
      </c>
      <c r="L38" s="12" t="s">
        <v>389</v>
      </c>
      <c r="M38" s="12" t="s">
        <v>390</v>
      </c>
      <c r="Q38" s="25">
        <v>4</v>
      </c>
      <c r="R38" s="26" t="s">
        <v>389</v>
      </c>
      <c r="S38" s="25" t="s">
        <v>387</v>
      </c>
      <c r="T38" s="27" t="s">
        <v>1392</v>
      </c>
      <c r="U38" s="13" t="s">
        <v>1962</v>
      </c>
      <c r="V38" s="13"/>
      <c r="W38" s="13"/>
      <c r="X38" s="12" t="str">
        <f>IF(R38=L38,"Ok","Error")</f>
        <v>Ok</v>
      </c>
      <c r="Y38" s="12" t="str">
        <f>IF(R38=M38,"Ok","Error")</f>
        <v>Ok</v>
      </c>
      <c r="Z38" s="12" t="str">
        <f>IF(S38=I38,"Ok","Error")</f>
        <v>Ok</v>
      </c>
    </row>
    <row r="39" spans="1:26" customFormat="1" x14ac:dyDescent="0.25">
      <c r="A39" s="11">
        <v>37</v>
      </c>
      <c r="B39" s="18" t="s">
        <v>1295</v>
      </c>
      <c r="C39" s="19" t="e">
        <v>#N/A</v>
      </c>
      <c r="D39" s="19">
        <v>2064</v>
      </c>
      <c r="E39" s="12">
        <v>1947</v>
      </c>
      <c r="F39" s="12">
        <v>19284</v>
      </c>
      <c r="G39" s="12">
        <v>14080</v>
      </c>
      <c r="H39" s="12">
        <v>14080</v>
      </c>
      <c r="I39" s="12" t="s">
        <v>346</v>
      </c>
      <c r="J39" s="12" t="e">
        <v>#N/A</v>
      </c>
      <c r="K39" s="13" t="s">
        <v>451</v>
      </c>
      <c r="L39" s="12" t="s">
        <v>343</v>
      </c>
      <c r="M39" s="12" t="s">
        <v>343</v>
      </c>
      <c r="Q39" s="28">
        <v>1</v>
      </c>
      <c r="R39" s="29" t="s">
        <v>343</v>
      </c>
      <c r="S39" s="28" t="s">
        <v>346</v>
      </c>
      <c r="T39" s="30" t="s">
        <v>1379</v>
      </c>
      <c r="U39" s="13" t="s">
        <v>1962</v>
      </c>
      <c r="V39" s="13"/>
      <c r="W39" s="13"/>
      <c r="X39" s="12" t="str">
        <f t="shared" ref="X39:X52" si="6">IF(R39=L39,"Ok","Error")</f>
        <v>Ok</v>
      </c>
      <c r="Y39" s="12" t="str">
        <f t="shared" ref="Y39:Y52" si="7">IF(R39=M39,"Ok","Error")</f>
        <v>Ok</v>
      </c>
      <c r="Z39" s="12" t="str">
        <f t="shared" ref="Z39:Z52" si="8">IF(S39=I39,"Ok","Error")</f>
        <v>Ok</v>
      </c>
    </row>
    <row r="40" spans="1:26" customFormat="1" x14ac:dyDescent="0.25">
      <c r="A40" s="11">
        <v>37</v>
      </c>
      <c r="B40" s="18" t="s">
        <v>1295</v>
      </c>
      <c r="C40" s="19" t="e">
        <v>#N/A</v>
      </c>
      <c r="D40" s="19">
        <v>2064</v>
      </c>
      <c r="E40" s="12">
        <v>1947</v>
      </c>
      <c r="F40" s="12">
        <v>19286</v>
      </c>
      <c r="G40" s="12">
        <v>14081</v>
      </c>
      <c r="H40" s="12">
        <v>14081</v>
      </c>
      <c r="I40" s="12" t="s">
        <v>348</v>
      </c>
      <c r="J40" s="12" t="e">
        <v>#N/A</v>
      </c>
      <c r="K40" s="13" t="s">
        <v>452</v>
      </c>
      <c r="L40" s="12" t="s">
        <v>343</v>
      </c>
      <c r="M40" s="12" t="s">
        <v>343</v>
      </c>
      <c r="Q40" s="28">
        <v>1</v>
      </c>
      <c r="R40" s="29" t="s">
        <v>343</v>
      </c>
      <c r="S40" s="28" t="s">
        <v>348</v>
      </c>
      <c r="T40" s="30" t="s">
        <v>1380</v>
      </c>
      <c r="U40" s="13" t="s">
        <v>1962</v>
      </c>
      <c r="V40" s="13"/>
      <c r="W40" s="13"/>
      <c r="X40" s="12" t="str">
        <f t="shared" si="6"/>
        <v>Ok</v>
      </c>
      <c r="Y40" s="12" t="str">
        <f t="shared" si="7"/>
        <v>Ok</v>
      </c>
      <c r="Z40" s="12" t="str">
        <f t="shared" si="8"/>
        <v>Ok</v>
      </c>
    </row>
    <row r="41" spans="1:26" customFormat="1" x14ac:dyDescent="0.25">
      <c r="A41" s="11">
        <v>37</v>
      </c>
      <c r="B41" s="18" t="s">
        <v>1295</v>
      </c>
      <c r="C41" s="19" t="e">
        <v>#N/A</v>
      </c>
      <c r="D41" s="19">
        <v>2064</v>
      </c>
      <c r="E41" s="12">
        <v>1947</v>
      </c>
      <c r="F41" s="12">
        <v>19291</v>
      </c>
      <c r="G41" s="12">
        <v>14084</v>
      </c>
      <c r="H41" s="12">
        <v>14084</v>
      </c>
      <c r="I41" s="12" t="s">
        <v>350</v>
      </c>
      <c r="J41" s="12" t="e">
        <v>#N/A</v>
      </c>
      <c r="K41" s="13" t="s">
        <v>453</v>
      </c>
      <c r="L41" s="12" t="s">
        <v>343</v>
      </c>
      <c r="M41" s="12" t="s">
        <v>343</v>
      </c>
      <c r="Q41" s="28">
        <v>1</v>
      </c>
      <c r="R41" s="29" t="s">
        <v>343</v>
      </c>
      <c r="S41" s="28" t="s">
        <v>350</v>
      </c>
      <c r="T41" s="30" t="s">
        <v>1381</v>
      </c>
      <c r="U41" s="13" t="s">
        <v>1962</v>
      </c>
      <c r="V41" s="13"/>
      <c r="W41" s="13"/>
      <c r="X41" s="12" t="str">
        <f t="shared" si="6"/>
        <v>Ok</v>
      </c>
      <c r="Y41" s="12" t="str">
        <f t="shared" si="7"/>
        <v>Ok</v>
      </c>
      <c r="Z41" s="12" t="str">
        <f t="shared" si="8"/>
        <v>Ok</v>
      </c>
    </row>
    <row r="42" spans="1:26" customFormat="1" ht="15.75" thickBot="1" x14ac:dyDescent="0.3">
      <c r="A42" s="11">
        <v>37</v>
      </c>
      <c r="B42" s="18" t="s">
        <v>1295</v>
      </c>
      <c r="C42" s="19" t="e">
        <v>#N/A</v>
      </c>
      <c r="D42" s="19">
        <v>2064</v>
      </c>
      <c r="E42" s="12">
        <v>1947</v>
      </c>
      <c r="F42" s="12">
        <v>19289</v>
      </c>
      <c r="G42" s="12">
        <v>14082</v>
      </c>
      <c r="H42" s="12">
        <v>14082</v>
      </c>
      <c r="I42" s="12" t="s">
        <v>341</v>
      </c>
      <c r="J42" s="12" t="e">
        <v>#N/A</v>
      </c>
      <c r="K42" s="13" t="s">
        <v>342</v>
      </c>
      <c r="L42" s="12" t="s">
        <v>343</v>
      </c>
      <c r="M42" s="12" t="s">
        <v>343</v>
      </c>
      <c r="Q42" s="31">
        <v>1</v>
      </c>
      <c r="R42" s="32" t="s">
        <v>343</v>
      </c>
      <c r="S42" s="31" t="s">
        <v>341</v>
      </c>
      <c r="T42" s="33" t="s">
        <v>1382</v>
      </c>
      <c r="U42" s="13" t="s">
        <v>1962</v>
      </c>
      <c r="V42" s="13"/>
      <c r="W42" s="13"/>
      <c r="X42" s="12" t="str">
        <f t="shared" si="6"/>
        <v>Ok</v>
      </c>
      <c r="Y42" s="12" t="str">
        <f t="shared" si="7"/>
        <v>Ok</v>
      </c>
      <c r="Z42" s="12" t="str">
        <f t="shared" si="8"/>
        <v>Ok</v>
      </c>
    </row>
    <row r="43" spans="1:26" customFormat="1" x14ac:dyDescent="0.25">
      <c r="A43" s="11">
        <v>37</v>
      </c>
      <c r="B43" s="18" t="s">
        <v>1295</v>
      </c>
      <c r="C43" s="19" t="e">
        <v>#N/A</v>
      </c>
      <c r="D43" s="19">
        <v>2064</v>
      </c>
      <c r="E43" s="12">
        <v>1947</v>
      </c>
      <c r="F43" s="12">
        <v>19290</v>
      </c>
      <c r="G43" s="12">
        <v>14083</v>
      </c>
      <c r="H43" s="12">
        <v>14083</v>
      </c>
      <c r="I43" s="12" t="s">
        <v>344</v>
      </c>
      <c r="J43" s="12" t="e">
        <v>#N/A</v>
      </c>
      <c r="K43" s="13" t="s">
        <v>345</v>
      </c>
      <c r="L43" s="12" t="s">
        <v>343</v>
      </c>
      <c r="M43" s="12" t="s">
        <v>343</v>
      </c>
      <c r="Q43" s="25">
        <v>1</v>
      </c>
      <c r="R43" s="26" t="s">
        <v>343</v>
      </c>
      <c r="S43" s="25" t="s">
        <v>344</v>
      </c>
      <c r="T43" s="27" t="s">
        <v>1383</v>
      </c>
      <c r="U43" s="13" t="s">
        <v>1962</v>
      </c>
      <c r="V43" s="13"/>
      <c r="W43" s="13"/>
      <c r="X43" s="12" t="str">
        <f t="shared" si="6"/>
        <v>Ok</v>
      </c>
      <c r="Y43" s="12" t="str">
        <f t="shared" si="7"/>
        <v>Ok</v>
      </c>
      <c r="Z43" s="12" t="str">
        <f t="shared" si="8"/>
        <v>Ok</v>
      </c>
    </row>
    <row r="44" spans="1:26" customFormat="1" x14ac:dyDescent="0.25">
      <c r="A44" s="11">
        <v>37</v>
      </c>
      <c r="B44" s="18" t="s">
        <v>1295</v>
      </c>
      <c r="C44" s="19" t="e">
        <v>#N/A</v>
      </c>
      <c r="D44" s="19">
        <v>2064</v>
      </c>
      <c r="E44" s="12">
        <v>1947</v>
      </c>
      <c r="F44" s="12">
        <v>19303</v>
      </c>
      <c r="G44" s="12">
        <v>14094</v>
      </c>
      <c r="H44" s="12">
        <v>14094</v>
      </c>
      <c r="I44" s="12" t="s">
        <v>421</v>
      </c>
      <c r="J44" s="12" t="e">
        <v>#N/A</v>
      </c>
      <c r="K44" s="13" t="s">
        <v>422</v>
      </c>
      <c r="L44" s="12" t="s">
        <v>419</v>
      </c>
      <c r="M44" s="12" t="s">
        <v>420</v>
      </c>
      <c r="Q44" s="28">
        <v>3</v>
      </c>
      <c r="R44" s="29" t="s">
        <v>419</v>
      </c>
      <c r="S44" s="28" t="s">
        <v>421</v>
      </c>
      <c r="T44" s="30" t="s">
        <v>1390</v>
      </c>
      <c r="U44" s="13" t="s">
        <v>1962</v>
      </c>
      <c r="V44" s="13"/>
      <c r="W44" s="13"/>
      <c r="X44" s="12" t="str">
        <f t="shared" si="6"/>
        <v>Ok</v>
      </c>
      <c r="Y44" s="12" t="str">
        <f t="shared" si="7"/>
        <v>Ok</v>
      </c>
      <c r="Z44" s="12" t="str">
        <f t="shared" si="8"/>
        <v>Ok</v>
      </c>
    </row>
    <row r="45" spans="1:26" customFormat="1" x14ac:dyDescent="0.25">
      <c r="A45" s="11">
        <v>37</v>
      </c>
      <c r="B45" s="18" t="s">
        <v>1295</v>
      </c>
      <c r="C45" s="19" t="e">
        <v>#N/A</v>
      </c>
      <c r="D45" s="19">
        <v>2064</v>
      </c>
      <c r="E45" s="12">
        <v>1947</v>
      </c>
      <c r="F45" s="12">
        <v>19302</v>
      </c>
      <c r="G45" s="12">
        <v>14093</v>
      </c>
      <c r="H45" s="12">
        <v>14093</v>
      </c>
      <c r="I45" s="12" t="s">
        <v>417</v>
      </c>
      <c r="J45" s="12" t="e">
        <v>#N/A</v>
      </c>
      <c r="K45" s="13" t="s">
        <v>418</v>
      </c>
      <c r="L45" s="12" t="s">
        <v>419</v>
      </c>
      <c r="M45" s="12" t="s">
        <v>420</v>
      </c>
      <c r="Q45" s="28">
        <v>3</v>
      </c>
      <c r="R45" s="29" t="s">
        <v>419</v>
      </c>
      <c r="S45" s="28" t="s">
        <v>417</v>
      </c>
      <c r="T45" s="30" t="s">
        <v>1391</v>
      </c>
      <c r="U45" s="13" t="s">
        <v>1962</v>
      </c>
      <c r="V45" s="13"/>
      <c r="W45" s="13"/>
      <c r="X45" s="12" t="str">
        <f t="shared" si="6"/>
        <v>Ok</v>
      </c>
      <c r="Y45" s="12" t="str">
        <f t="shared" si="7"/>
        <v>Ok</v>
      </c>
      <c r="Z45" s="12" t="str">
        <f t="shared" si="8"/>
        <v>Ok</v>
      </c>
    </row>
    <row r="46" spans="1:26" customFormat="1" x14ac:dyDescent="0.25">
      <c r="A46" s="11">
        <v>37</v>
      </c>
      <c r="B46" s="18" t="s">
        <v>1295</v>
      </c>
      <c r="C46" s="19" t="e">
        <v>#N/A</v>
      </c>
      <c r="D46" s="19">
        <v>2064</v>
      </c>
      <c r="E46" s="12">
        <v>1947</v>
      </c>
      <c r="F46" s="12">
        <v>19298</v>
      </c>
      <c r="G46" s="12">
        <v>14090</v>
      </c>
      <c r="H46" s="12">
        <v>14090</v>
      </c>
      <c r="I46" s="12" t="s">
        <v>385</v>
      </c>
      <c r="J46" s="12" t="e">
        <v>#N/A</v>
      </c>
      <c r="K46" s="13" t="s">
        <v>458</v>
      </c>
      <c r="L46" s="12" t="s">
        <v>382</v>
      </c>
      <c r="M46" s="12" t="s">
        <v>376</v>
      </c>
      <c r="Q46" s="28">
        <v>2</v>
      </c>
      <c r="R46" s="29" t="s">
        <v>376</v>
      </c>
      <c r="S46" s="28" t="s">
        <v>385</v>
      </c>
      <c r="T46" s="30" t="s">
        <v>1384</v>
      </c>
      <c r="U46" s="13" t="s">
        <v>1962</v>
      </c>
      <c r="V46" s="13"/>
      <c r="W46" s="13"/>
      <c r="X46" s="12" t="str">
        <f t="shared" si="6"/>
        <v>Ok</v>
      </c>
      <c r="Y46" s="12" t="str">
        <f t="shared" si="7"/>
        <v>Ok</v>
      </c>
      <c r="Z46" s="12" t="str">
        <f t="shared" si="8"/>
        <v>Ok</v>
      </c>
    </row>
    <row r="47" spans="1:26" customFormat="1" x14ac:dyDescent="0.25">
      <c r="A47" s="11">
        <v>37</v>
      </c>
      <c r="B47" s="18" t="s">
        <v>1295</v>
      </c>
      <c r="C47" s="19" t="e">
        <v>#N/A</v>
      </c>
      <c r="D47" s="19">
        <v>2064</v>
      </c>
      <c r="E47" s="12">
        <v>1947</v>
      </c>
      <c r="F47" s="12">
        <v>19297</v>
      </c>
      <c r="G47" s="12">
        <v>14089</v>
      </c>
      <c r="H47" s="12">
        <v>14089</v>
      </c>
      <c r="I47" s="12" t="s">
        <v>379</v>
      </c>
      <c r="J47" s="12" t="e">
        <v>#N/A</v>
      </c>
      <c r="K47" s="13" t="s">
        <v>380</v>
      </c>
      <c r="L47" s="12" t="s">
        <v>382</v>
      </c>
      <c r="M47" s="12" t="s">
        <v>376</v>
      </c>
      <c r="Q47" s="28">
        <v>2</v>
      </c>
      <c r="R47" s="29" t="s">
        <v>376</v>
      </c>
      <c r="S47" s="28" t="s">
        <v>379</v>
      </c>
      <c r="T47" s="30" t="s">
        <v>1385</v>
      </c>
      <c r="U47" s="13" t="s">
        <v>1962</v>
      </c>
      <c r="V47" s="13"/>
      <c r="W47" s="13"/>
      <c r="X47" s="12" t="str">
        <f t="shared" si="6"/>
        <v>Ok</v>
      </c>
      <c r="Y47" s="12" t="str">
        <f t="shared" si="7"/>
        <v>Ok</v>
      </c>
      <c r="Z47" s="12" t="str">
        <f t="shared" si="8"/>
        <v>Ok</v>
      </c>
    </row>
    <row r="48" spans="1:26" customFormat="1" ht="15.75" thickBot="1" x14ac:dyDescent="0.3">
      <c r="A48" s="11">
        <v>37</v>
      </c>
      <c r="B48" s="18" t="s">
        <v>1295</v>
      </c>
      <c r="C48" s="19" t="e">
        <v>#N/A</v>
      </c>
      <c r="D48" s="19">
        <v>2064</v>
      </c>
      <c r="E48" s="12">
        <v>1947</v>
      </c>
      <c r="F48" s="12">
        <v>19296</v>
      </c>
      <c r="G48" s="12">
        <v>14088</v>
      </c>
      <c r="H48" s="12">
        <v>14088</v>
      </c>
      <c r="I48" s="12" t="s">
        <v>383</v>
      </c>
      <c r="J48" s="12" t="e">
        <v>#N/A</v>
      </c>
      <c r="K48" s="13" t="s">
        <v>457</v>
      </c>
      <c r="L48" s="12" t="s">
        <v>382</v>
      </c>
      <c r="M48" s="12" t="s">
        <v>376</v>
      </c>
      <c r="Q48" s="31">
        <v>2</v>
      </c>
      <c r="R48" s="32" t="s">
        <v>376</v>
      </c>
      <c r="S48" s="31" t="s">
        <v>383</v>
      </c>
      <c r="T48" s="33" t="s">
        <v>1386</v>
      </c>
      <c r="U48" s="13" t="s">
        <v>1962</v>
      </c>
      <c r="V48" s="13"/>
      <c r="W48" s="13"/>
      <c r="X48" s="12" t="str">
        <f t="shared" si="6"/>
        <v>Ok</v>
      </c>
      <c r="Y48" s="12" t="str">
        <f t="shared" si="7"/>
        <v>Ok</v>
      </c>
      <c r="Z48" s="12" t="str">
        <f t="shared" si="8"/>
        <v>Ok</v>
      </c>
    </row>
    <row r="49" spans="1:26" customFormat="1" ht="15.75" thickBot="1" x14ac:dyDescent="0.3">
      <c r="A49" s="11">
        <v>37</v>
      </c>
      <c r="B49" s="18" t="s">
        <v>1295</v>
      </c>
      <c r="C49" s="19" t="e">
        <v>#N/A</v>
      </c>
      <c r="D49" s="19">
        <v>2064</v>
      </c>
      <c r="E49" s="12">
        <v>1947</v>
      </c>
      <c r="F49" s="12">
        <v>19295</v>
      </c>
      <c r="G49" s="12">
        <v>14087</v>
      </c>
      <c r="H49" s="12">
        <v>14087</v>
      </c>
      <c r="I49" s="12" t="s">
        <v>377</v>
      </c>
      <c r="J49" s="12" t="e">
        <v>#N/A</v>
      </c>
      <c r="K49" s="13" t="s">
        <v>378</v>
      </c>
      <c r="L49" s="12" t="s">
        <v>382</v>
      </c>
      <c r="M49" s="12" t="s">
        <v>376</v>
      </c>
      <c r="Q49" s="34">
        <v>2</v>
      </c>
      <c r="R49" s="35" t="s">
        <v>376</v>
      </c>
      <c r="S49" s="34" t="s">
        <v>377</v>
      </c>
      <c r="T49" s="36" t="s">
        <v>1387</v>
      </c>
      <c r="U49" s="13" t="s">
        <v>1962</v>
      </c>
      <c r="V49" s="13"/>
      <c r="W49" s="13"/>
      <c r="X49" s="12" t="str">
        <f t="shared" si="6"/>
        <v>Ok</v>
      </c>
      <c r="Y49" s="12" t="str">
        <f t="shared" si="7"/>
        <v>Ok</v>
      </c>
      <c r="Z49" s="12" t="str">
        <f t="shared" si="8"/>
        <v>Ok</v>
      </c>
    </row>
    <row r="50" spans="1:26" customFormat="1" ht="15.75" thickBot="1" x14ac:dyDescent="0.3">
      <c r="A50" s="11">
        <v>37</v>
      </c>
      <c r="B50" s="18" t="s">
        <v>1295</v>
      </c>
      <c r="C50" s="19" t="e">
        <v>#N/A</v>
      </c>
      <c r="D50" s="19">
        <v>2064</v>
      </c>
      <c r="E50" s="12">
        <v>1947</v>
      </c>
      <c r="F50" s="12">
        <v>19292</v>
      </c>
      <c r="G50" s="12">
        <v>14085</v>
      </c>
      <c r="H50" s="12">
        <v>5870</v>
      </c>
      <c r="I50" s="12" t="s">
        <v>169</v>
      </c>
      <c r="J50" s="12" t="e">
        <v>#N/A</v>
      </c>
      <c r="K50" s="13" t="s">
        <v>456</v>
      </c>
      <c r="L50" s="12" t="s">
        <v>382</v>
      </c>
      <c r="M50" s="12" t="s">
        <v>376</v>
      </c>
      <c r="Q50" s="34">
        <v>2</v>
      </c>
      <c r="R50" s="35" t="s">
        <v>376</v>
      </c>
      <c r="S50" s="34" t="s">
        <v>169</v>
      </c>
      <c r="T50" s="36" t="s">
        <v>1388</v>
      </c>
      <c r="U50" s="13" t="s">
        <v>1962</v>
      </c>
      <c r="V50" s="13"/>
      <c r="W50" s="13"/>
      <c r="X50" s="12" t="str">
        <f t="shared" si="6"/>
        <v>Ok</v>
      </c>
      <c r="Y50" s="12" t="str">
        <f t="shared" si="7"/>
        <v>Ok</v>
      </c>
      <c r="Z50" s="12" t="str">
        <f t="shared" si="8"/>
        <v>Ok</v>
      </c>
    </row>
    <row r="51" spans="1:26" customFormat="1" x14ac:dyDescent="0.25">
      <c r="A51" s="11">
        <v>37</v>
      </c>
      <c r="B51" s="18" t="s">
        <v>1295</v>
      </c>
      <c r="C51" s="19" t="e">
        <v>#N/A</v>
      </c>
      <c r="D51" s="19">
        <v>2064</v>
      </c>
      <c r="E51" s="12">
        <v>1947</v>
      </c>
      <c r="F51" s="12">
        <v>19293</v>
      </c>
      <c r="G51" s="12">
        <v>14086</v>
      </c>
      <c r="H51" s="12">
        <v>5869</v>
      </c>
      <c r="I51" s="12" t="s">
        <v>166</v>
      </c>
      <c r="J51" s="12" t="e">
        <v>#N/A</v>
      </c>
      <c r="K51" s="13" t="s">
        <v>375</v>
      </c>
      <c r="L51" s="12" t="s">
        <v>382</v>
      </c>
      <c r="M51" s="12" t="s">
        <v>376</v>
      </c>
      <c r="Q51" s="25">
        <v>2</v>
      </c>
      <c r="R51" s="26" t="s">
        <v>376</v>
      </c>
      <c r="S51" s="25" t="s">
        <v>166</v>
      </c>
      <c r="T51" s="27" t="s">
        <v>1389</v>
      </c>
      <c r="U51" s="13" t="s">
        <v>1962</v>
      </c>
      <c r="V51" s="13"/>
      <c r="W51" s="13"/>
      <c r="X51" s="12" t="str">
        <f t="shared" si="6"/>
        <v>Ok</v>
      </c>
      <c r="Y51" s="12" t="str">
        <f t="shared" si="7"/>
        <v>Ok</v>
      </c>
      <c r="Z51" s="12" t="str">
        <f t="shared" si="8"/>
        <v>Ok</v>
      </c>
    </row>
    <row r="52" spans="1:26" customFormat="1" ht="15.75" thickBot="1" x14ac:dyDescent="0.3">
      <c r="A52" s="11">
        <v>37</v>
      </c>
      <c r="B52" s="18" t="s">
        <v>1295</v>
      </c>
      <c r="C52" s="19" t="e">
        <v>#N/A</v>
      </c>
      <c r="D52" s="19">
        <v>2064</v>
      </c>
      <c r="E52" s="12">
        <v>1947</v>
      </c>
      <c r="F52" s="12">
        <v>19301</v>
      </c>
      <c r="G52" s="12">
        <v>14092</v>
      </c>
      <c r="H52" s="12">
        <v>5885</v>
      </c>
      <c r="I52" s="12" t="s">
        <v>177</v>
      </c>
      <c r="J52" s="12" t="e">
        <v>#N/A</v>
      </c>
      <c r="K52" s="13" t="s">
        <v>391</v>
      </c>
      <c r="L52" s="12" t="s">
        <v>392</v>
      </c>
      <c r="M52" s="12" t="s">
        <v>392</v>
      </c>
      <c r="Q52" s="31">
        <v>5</v>
      </c>
      <c r="R52" s="32" t="s">
        <v>392</v>
      </c>
      <c r="S52" s="31" t="s">
        <v>177</v>
      </c>
      <c r="T52" s="33" t="s">
        <v>1393</v>
      </c>
      <c r="U52" s="13" t="s">
        <v>1962</v>
      </c>
      <c r="V52" s="13"/>
      <c r="W52" s="13"/>
      <c r="X52" s="12" t="str">
        <f t="shared" si="6"/>
        <v>Ok</v>
      </c>
      <c r="Y52" s="12" t="str">
        <f t="shared" si="7"/>
        <v>Ok</v>
      </c>
      <c r="Z52" s="12" t="str">
        <f t="shared" si="8"/>
        <v>Ok</v>
      </c>
    </row>
    <row r="54" spans="1:26" x14ac:dyDescent="0.25">
      <c r="I54" s="12" t="s">
        <v>1964</v>
      </c>
      <c r="L54" s="12" t="s">
        <v>1963</v>
      </c>
      <c r="M54" s="12" t="s">
        <v>1963</v>
      </c>
    </row>
    <row r="55" spans="1:26" x14ac:dyDescent="0.25">
      <c r="I55" s="12" t="s">
        <v>1964</v>
      </c>
      <c r="L55" s="12" t="s">
        <v>1963</v>
      </c>
      <c r="M55" s="12" t="s">
        <v>1963</v>
      </c>
    </row>
    <row r="56" spans="1:26" x14ac:dyDescent="0.25">
      <c r="I56" s="12" t="s">
        <v>1964</v>
      </c>
      <c r="L56" s="12" t="s">
        <v>1963</v>
      </c>
      <c r="M56" s="12" t="s">
        <v>1963</v>
      </c>
    </row>
  </sheetData>
  <sortState ref="AB2:AE16">
    <sortCondition ref="AC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4" sqref="F4"/>
    </sheetView>
  </sheetViews>
  <sheetFormatPr defaultRowHeight="20.25" customHeight="1" x14ac:dyDescent="0.25"/>
  <cols>
    <col min="1" max="1" width="9.140625" style="41"/>
    <col min="2" max="2" width="45.140625" style="42" customWidth="1"/>
    <col min="3" max="3" width="12.42578125" style="41" customWidth="1"/>
    <col min="4" max="4" width="43.140625" style="38" bestFit="1" customWidth="1"/>
    <col min="5" max="16384" width="9.140625" style="38"/>
  </cols>
  <sheetData>
    <row r="1" spans="1:6" ht="18.75" x14ac:dyDescent="0.25">
      <c r="A1" s="52" t="s">
        <v>1378</v>
      </c>
      <c r="B1" s="52"/>
      <c r="C1" s="52"/>
      <c r="D1" s="52"/>
    </row>
    <row r="3" spans="1:6" ht="15.75" thickBot="1" x14ac:dyDescent="0.3">
      <c r="A3" s="39"/>
      <c r="B3" s="2" t="s">
        <v>1375</v>
      </c>
      <c r="C3" s="2" t="s">
        <v>4</v>
      </c>
      <c r="D3" s="2" t="s">
        <v>1376</v>
      </c>
    </row>
    <row r="4" spans="1:6" ht="15" x14ac:dyDescent="0.25">
      <c r="A4" s="25">
        <v>1</v>
      </c>
      <c r="B4" s="26" t="s">
        <v>343</v>
      </c>
      <c r="C4" s="25" t="s">
        <v>346</v>
      </c>
      <c r="D4" s="27" t="s">
        <v>1379</v>
      </c>
      <c r="F4" s="40" t="str">
        <f>"CG12M-"&amp;B4&amp;C4&amp;C5&amp;C6&amp;C7&amp;C8</f>
        <v>CG12M-Getting Timely Appointments, Care, and InformationH1DAH1DBH5DDH9DAH9DB</v>
      </c>
    </row>
    <row r="5" spans="1:6" ht="15" x14ac:dyDescent="0.25">
      <c r="A5" s="28">
        <v>1</v>
      </c>
      <c r="B5" s="29" t="s">
        <v>343</v>
      </c>
      <c r="C5" s="28" t="s">
        <v>348</v>
      </c>
      <c r="D5" s="30" t="s">
        <v>1380</v>
      </c>
    </row>
    <row r="6" spans="1:6" ht="15" x14ac:dyDescent="0.25">
      <c r="A6" s="28">
        <v>1</v>
      </c>
      <c r="B6" s="29" t="s">
        <v>343</v>
      </c>
      <c r="C6" s="28" t="s">
        <v>350</v>
      </c>
      <c r="D6" s="30" t="s">
        <v>1381</v>
      </c>
    </row>
    <row r="7" spans="1:6" ht="15" x14ac:dyDescent="0.25">
      <c r="A7" s="28">
        <v>1</v>
      </c>
      <c r="B7" s="29" t="s">
        <v>343</v>
      </c>
      <c r="C7" s="28" t="s">
        <v>341</v>
      </c>
      <c r="D7" s="30" t="s">
        <v>1382</v>
      </c>
    </row>
    <row r="8" spans="1:6" ht="15.75" thickBot="1" x14ac:dyDescent="0.3">
      <c r="A8" s="31">
        <v>1</v>
      </c>
      <c r="B8" s="32" t="s">
        <v>343</v>
      </c>
      <c r="C8" s="31" t="s">
        <v>344</v>
      </c>
      <c r="D8" s="33" t="s">
        <v>1383</v>
      </c>
    </row>
    <row r="9" spans="1:6" ht="15" x14ac:dyDescent="0.25">
      <c r="A9" s="25">
        <v>2</v>
      </c>
      <c r="B9" s="26" t="s">
        <v>376</v>
      </c>
      <c r="C9" s="25" t="s">
        <v>385</v>
      </c>
      <c r="D9" s="27" t="s">
        <v>1384</v>
      </c>
      <c r="F9" s="40" t="str">
        <f>"CG12M-"&amp;B9&amp;C9&amp;C10&amp;C11&amp;C12&amp;C13&amp;C14</f>
        <v>CG12M-How Well Providers Communicate With PatientsH3AAH3CSH3DH3FFH3JH3O</v>
      </c>
    </row>
    <row r="10" spans="1:6" ht="15" x14ac:dyDescent="0.25">
      <c r="A10" s="28">
        <v>2</v>
      </c>
      <c r="B10" s="29" t="s">
        <v>376</v>
      </c>
      <c r="C10" s="28" t="s">
        <v>379</v>
      </c>
      <c r="D10" s="30" t="s">
        <v>1385</v>
      </c>
    </row>
    <row r="11" spans="1:6" ht="15" x14ac:dyDescent="0.25">
      <c r="A11" s="28">
        <v>2</v>
      </c>
      <c r="B11" s="29" t="s">
        <v>376</v>
      </c>
      <c r="C11" s="28" t="s">
        <v>383</v>
      </c>
      <c r="D11" s="30" t="s">
        <v>1386</v>
      </c>
    </row>
    <row r="12" spans="1:6" ht="15" x14ac:dyDescent="0.25">
      <c r="A12" s="28">
        <v>2</v>
      </c>
      <c r="B12" s="29" t="s">
        <v>376</v>
      </c>
      <c r="C12" s="28" t="s">
        <v>377</v>
      </c>
      <c r="D12" s="30" t="s">
        <v>1387</v>
      </c>
    </row>
    <row r="13" spans="1:6" ht="15" x14ac:dyDescent="0.25">
      <c r="A13" s="28">
        <v>2</v>
      </c>
      <c r="B13" s="29" t="s">
        <v>376</v>
      </c>
      <c r="C13" s="28" t="s">
        <v>169</v>
      </c>
      <c r="D13" s="30" t="s">
        <v>1388</v>
      </c>
    </row>
    <row r="14" spans="1:6" ht="15.75" thickBot="1" x14ac:dyDescent="0.3">
      <c r="A14" s="31">
        <v>2</v>
      </c>
      <c r="B14" s="32" t="s">
        <v>376</v>
      </c>
      <c r="C14" s="31" t="s">
        <v>166</v>
      </c>
      <c r="D14" s="33" t="s">
        <v>1389</v>
      </c>
    </row>
    <row r="15" spans="1:6" ht="15" x14ac:dyDescent="0.25">
      <c r="A15" s="25">
        <v>3</v>
      </c>
      <c r="B15" s="26" t="s">
        <v>419</v>
      </c>
      <c r="C15" s="25" t="s">
        <v>421</v>
      </c>
      <c r="D15" s="27" t="s">
        <v>1390</v>
      </c>
      <c r="F15" s="40" t="str">
        <f>"CG12M-"&amp;B15&amp;C15&amp;C16</f>
        <v>CG12M-Helpful, Courteous, and Respectful Office StaffH9CH9H</v>
      </c>
    </row>
    <row r="16" spans="1:6" ht="15.75" thickBot="1" x14ac:dyDescent="0.3">
      <c r="A16" s="31">
        <v>3</v>
      </c>
      <c r="B16" s="32" t="s">
        <v>419</v>
      </c>
      <c r="C16" s="31" t="s">
        <v>417</v>
      </c>
      <c r="D16" s="33" t="s">
        <v>1391</v>
      </c>
    </row>
    <row r="17" spans="1:6" ht="15.75" thickBot="1" x14ac:dyDescent="0.3">
      <c r="A17" s="34">
        <v>4</v>
      </c>
      <c r="B17" s="35" t="s">
        <v>389</v>
      </c>
      <c r="C17" s="34" t="s">
        <v>387</v>
      </c>
      <c r="D17" s="36" t="s">
        <v>1392</v>
      </c>
      <c r="F17" s="40" t="str">
        <f>"CG12M-"&amp;B17&amp;C17</f>
        <v>CG12M-Follow-up on Test ResultsH4FC</v>
      </c>
    </row>
    <row r="18" spans="1:6" ht="15.75" thickBot="1" x14ac:dyDescent="0.3">
      <c r="A18" s="34">
        <v>5</v>
      </c>
      <c r="B18" s="35" t="s">
        <v>392</v>
      </c>
      <c r="C18" s="34" t="s">
        <v>177</v>
      </c>
      <c r="D18" s="36" t="s">
        <v>1393</v>
      </c>
      <c r="F18" s="40" t="str">
        <f>"CG12M-"&amp;B18&amp;C18</f>
        <v>CG12M-Patients' Rating of the ProviderH30</v>
      </c>
    </row>
  </sheetData>
  <mergeCells count="1">
    <mergeCell ref="A1: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9"/>
  <sheetViews>
    <sheetView workbookViewId="0">
      <selection activeCell="N178" sqref="A178:N179"/>
    </sheetView>
  </sheetViews>
  <sheetFormatPr defaultRowHeight="15" x14ac:dyDescent="0.25"/>
  <cols>
    <col min="2" max="2" width="19.140625" bestFit="1" customWidth="1"/>
    <col min="3" max="3" width="21.7109375" bestFit="1" customWidth="1"/>
    <col min="10" max="10" width="20.5703125" customWidth="1"/>
    <col min="11" max="11" width="16.42578125" customWidth="1"/>
    <col min="12" max="12" width="26.42578125" bestFit="1" customWidth="1"/>
    <col min="13" max="13" width="19.28515625" customWidth="1"/>
    <col min="14" max="14" width="37.140625" style="13" bestFit="1" customWidth="1"/>
    <col min="17" max="17" width="2" bestFit="1" customWidth="1"/>
    <col min="18" max="18" width="34" bestFit="1" customWidth="1"/>
    <col min="19" max="19" width="7" bestFit="1" customWidth="1"/>
    <col min="20" max="20" width="126.5703125" bestFit="1" customWidth="1"/>
  </cols>
  <sheetData>
    <row r="1" spans="1:20" ht="15.75" thickBot="1" x14ac:dyDescent="0.3">
      <c r="A1" s="10" t="s">
        <v>0</v>
      </c>
      <c r="B1" s="1" t="s">
        <v>1</v>
      </c>
      <c r="C1" s="1"/>
      <c r="D1" s="1" t="s">
        <v>2</v>
      </c>
      <c r="E1" s="1" t="s">
        <v>3</v>
      </c>
      <c r="F1" s="1" t="s">
        <v>4</v>
      </c>
      <c r="G1" s="1" t="s">
        <v>5</v>
      </c>
      <c r="H1" s="1" t="s">
        <v>6</v>
      </c>
      <c r="I1" s="1" t="s">
        <v>7</v>
      </c>
      <c r="J1" s="1"/>
      <c r="K1" s="1" t="s">
        <v>1919</v>
      </c>
      <c r="L1" s="1" t="s">
        <v>9</v>
      </c>
      <c r="M1" s="1" t="s">
        <v>10</v>
      </c>
      <c r="N1" s="1" t="s">
        <v>1986</v>
      </c>
      <c r="Q1" s="39"/>
      <c r="R1" s="2" t="s">
        <v>1375</v>
      </c>
      <c r="S1" s="2" t="s">
        <v>4</v>
      </c>
      <c r="T1" s="2" t="s">
        <v>1965</v>
      </c>
    </row>
    <row r="2" spans="1:20" x14ac:dyDescent="0.25">
      <c r="A2" s="11">
        <v>17</v>
      </c>
      <c r="B2" s="13" t="s">
        <v>1123</v>
      </c>
      <c r="C2" s="12" t="s">
        <v>1399</v>
      </c>
      <c r="D2" s="12">
        <v>1823</v>
      </c>
      <c r="E2" s="12">
        <v>427</v>
      </c>
      <c r="F2" s="12">
        <v>16400</v>
      </c>
      <c r="G2" s="12">
        <v>11478</v>
      </c>
      <c r="H2" s="12">
        <v>11478</v>
      </c>
      <c r="I2" s="12" t="s">
        <v>227</v>
      </c>
      <c r="J2" s="12" t="s">
        <v>1800</v>
      </c>
      <c r="K2" s="13" t="s">
        <v>277</v>
      </c>
      <c r="L2" s="12" t="s">
        <v>222</v>
      </c>
      <c r="M2" s="12" t="s">
        <v>222</v>
      </c>
      <c r="N2" s="12"/>
      <c r="Q2" s="25">
        <v>2</v>
      </c>
      <c r="R2" s="26" t="s">
        <v>1967</v>
      </c>
      <c r="S2" s="25" t="s">
        <v>227</v>
      </c>
      <c r="T2" s="27" t="s">
        <v>1973</v>
      </c>
    </row>
    <row r="3" spans="1:20" ht="15.75" thickBot="1" x14ac:dyDescent="0.3">
      <c r="A3" s="11">
        <v>17</v>
      </c>
      <c r="B3" s="13" t="s">
        <v>1123</v>
      </c>
      <c r="C3" s="12" t="s">
        <v>1399</v>
      </c>
      <c r="D3" s="12">
        <v>1823</v>
      </c>
      <c r="E3" s="12">
        <v>427</v>
      </c>
      <c r="F3" s="12">
        <v>16104</v>
      </c>
      <c r="G3" s="12">
        <v>16104</v>
      </c>
      <c r="H3" s="12">
        <v>5863</v>
      </c>
      <c r="I3" s="12" t="s">
        <v>158</v>
      </c>
      <c r="J3" s="12" t="s">
        <v>1801</v>
      </c>
      <c r="K3" s="13" t="s">
        <v>221</v>
      </c>
      <c r="L3" s="12" t="s">
        <v>222</v>
      </c>
      <c r="M3" s="12" t="s">
        <v>222</v>
      </c>
      <c r="N3" s="12"/>
      <c r="Q3" s="31">
        <v>2</v>
      </c>
      <c r="R3" s="32" t="s">
        <v>1967</v>
      </c>
      <c r="S3" s="31" t="s">
        <v>158</v>
      </c>
      <c r="T3" s="33" t="s">
        <v>1968</v>
      </c>
    </row>
    <row r="4" spans="1:20" x14ac:dyDescent="0.25">
      <c r="A4" s="11">
        <v>17</v>
      </c>
      <c r="B4" s="13" t="s">
        <v>1123</v>
      </c>
      <c r="C4" s="12" t="s">
        <v>1399</v>
      </c>
      <c r="D4" s="12">
        <v>1823</v>
      </c>
      <c r="E4" s="12">
        <v>427</v>
      </c>
      <c r="F4" s="12">
        <v>16106</v>
      </c>
      <c r="G4" s="12">
        <v>16106</v>
      </c>
      <c r="H4" s="12">
        <v>5865</v>
      </c>
      <c r="I4" s="12" t="s">
        <v>163</v>
      </c>
      <c r="J4" s="12" t="s">
        <v>1803</v>
      </c>
      <c r="K4" s="13" t="s">
        <v>224</v>
      </c>
      <c r="L4" s="12" t="s">
        <v>222</v>
      </c>
      <c r="M4" s="12" t="s">
        <v>222</v>
      </c>
      <c r="N4" s="12"/>
      <c r="Q4" s="25">
        <v>2</v>
      </c>
      <c r="R4" s="26" t="s">
        <v>1967</v>
      </c>
      <c r="S4" s="25" t="s">
        <v>163</v>
      </c>
      <c r="T4" s="27" t="s">
        <v>1970</v>
      </c>
    </row>
    <row r="5" spans="1:20" x14ac:dyDescent="0.25">
      <c r="A5" s="11">
        <v>17</v>
      </c>
      <c r="B5" s="13" t="s">
        <v>1123</v>
      </c>
      <c r="C5" s="12" t="s">
        <v>1399</v>
      </c>
      <c r="D5" s="12">
        <v>1823</v>
      </c>
      <c r="E5" s="12">
        <v>427</v>
      </c>
      <c r="F5" s="12">
        <v>16105</v>
      </c>
      <c r="G5" s="12">
        <v>16105</v>
      </c>
      <c r="H5" s="12">
        <v>5864</v>
      </c>
      <c r="I5" s="12" t="s">
        <v>161</v>
      </c>
      <c r="J5" s="12" t="s">
        <v>1802</v>
      </c>
      <c r="K5" s="13" t="s">
        <v>223</v>
      </c>
      <c r="L5" s="12" t="s">
        <v>222</v>
      </c>
      <c r="M5" s="12" t="s">
        <v>222</v>
      </c>
      <c r="N5" s="12"/>
      <c r="Q5" s="28">
        <v>2</v>
      </c>
      <c r="R5" s="29" t="s">
        <v>1967</v>
      </c>
      <c r="S5" s="28" t="s">
        <v>161</v>
      </c>
      <c r="T5" s="30" t="s">
        <v>1969</v>
      </c>
    </row>
    <row r="6" spans="1:20" x14ac:dyDescent="0.25">
      <c r="A6" s="11">
        <v>17</v>
      </c>
      <c r="B6" s="13" t="s">
        <v>1123</v>
      </c>
      <c r="C6" s="12" t="s">
        <v>1399</v>
      </c>
      <c r="D6" s="12">
        <v>1823</v>
      </c>
      <c r="E6" s="12">
        <v>427</v>
      </c>
      <c r="F6" s="12">
        <v>16399</v>
      </c>
      <c r="G6" s="12">
        <v>11475</v>
      </c>
      <c r="H6" s="12">
        <v>11475</v>
      </c>
      <c r="I6" s="12" t="s">
        <v>225</v>
      </c>
      <c r="J6" s="12" t="s">
        <v>1799</v>
      </c>
      <c r="K6" s="13" t="s">
        <v>226</v>
      </c>
      <c r="L6" s="12" t="s">
        <v>222</v>
      </c>
      <c r="M6" s="12" t="s">
        <v>222</v>
      </c>
      <c r="N6" s="12"/>
      <c r="Q6" s="28">
        <v>2</v>
      </c>
      <c r="R6" s="29" t="s">
        <v>1967</v>
      </c>
      <c r="S6" s="28" t="s">
        <v>225</v>
      </c>
      <c r="T6" s="30" t="s">
        <v>1972</v>
      </c>
    </row>
    <row r="7" spans="1:20" x14ac:dyDescent="0.25">
      <c r="A7" s="11">
        <v>17</v>
      </c>
      <c r="B7" s="13" t="s">
        <v>1123</v>
      </c>
      <c r="C7" s="12" t="s">
        <v>1399</v>
      </c>
      <c r="D7" s="12">
        <v>1823</v>
      </c>
      <c r="E7" s="12">
        <v>427</v>
      </c>
      <c r="F7" s="12">
        <v>16107</v>
      </c>
      <c r="G7" s="12">
        <v>11477</v>
      </c>
      <c r="H7" s="12">
        <v>11477</v>
      </c>
      <c r="I7" s="12" t="s">
        <v>239</v>
      </c>
      <c r="J7" s="12" t="s">
        <v>1798</v>
      </c>
      <c r="K7" s="13" t="s">
        <v>1124</v>
      </c>
      <c r="L7" s="12" t="s">
        <v>222</v>
      </c>
      <c r="M7" s="12" t="s">
        <v>222</v>
      </c>
      <c r="N7" s="12"/>
      <c r="Q7" s="28">
        <v>2</v>
      </c>
      <c r="R7" s="29" t="s">
        <v>1967</v>
      </c>
      <c r="S7" s="28" t="s">
        <v>239</v>
      </c>
      <c r="T7" s="30" t="s">
        <v>1971</v>
      </c>
    </row>
    <row r="8" spans="1:20" x14ac:dyDescent="0.25">
      <c r="A8" s="11">
        <v>17</v>
      </c>
      <c r="B8" s="13" t="s">
        <v>1123</v>
      </c>
      <c r="C8" s="12" t="s">
        <v>1399</v>
      </c>
      <c r="D8" s="12">
        <v>1823</v>
      </c>
      <c r="E8" s="12">
        <v>427</v>
      </c>
      <c r="F8" s="12">
        <v>16401</v>
      </c>
      <c r="G8" s="12">
        <v>14139</v>
      </c>
      <c r="H8" s="12">
        <v>14139</v>
      </c>
      <c r="I8" s="12" t="s">
        <v>246</v>
      </c>
      <c r="J8" s="12" t="s">
        <v>1806</v>
      </c>
      <c r="K8" s="13" t="s">
        <v>247</v>
      </c>
      <c r="L8" s="12" t="s">
        <v>245</v>
      </c>
      <c r="M8" s="12" t="s">
        <v>245</v>
      </c>
      <c r="N8" s="12"/>
      <c r="Q8" s="28">
        <v>4</v>
      </c>
      <c r="R8" s="29" t="s">
        <v>1975</v>
      </c>
      <c r="S8" s="28" t="s">
        <v>246</v>
      </c>
      <c r="T8" s="30" t="s">
        <v>247</v>
      </c>
    </row>
    <row r="9" spans="1:20" ht="15.75" thickBot="1" x14ac:dyDescent="0.3">
      <c r="A9" s="11">
        <v>17</v>
      </c>
      <c r="B9" s="13" t="s">
        <v>1123</v>
      </c>
      <c r="C9" s="12" t="s">
        <v>1399</v>
      </c>
      <c r="D9" s="12">
        <v>1823</v>
      </c>
      <c r="E9" s="12">
        <v>427</v>
      </c>
      <c r="F9" s="12">
        <v>16109</v>
      </c>
      <c r="G9" s="12">
        <v>513</v>
      </c>
      <c r="H9" s="12">
        <v>15716</v>
      </c>
      <c r="I9" s="12" t="s">
        <v>243</v>
      </c>
      <c r="J9" s="12" t="s">
        <v>1805</v>
      </c>
      <c r="K9" s="13" t="s">
        <v>244</v>
      </c>
      <c r="L9" s="12" t="s">
        <v>245</v>
      </c>
      <c r="M9" s="12" t="s">
        <v>245</v>
      </c>
      <c r="N9" s="12"/>
      <c r="Q9" s="31">
        <v>4</v>
      </c>
      <c r="R9" s="29" t="s">
        <v>1975</v>
      </c>
      <c r="S9" s="31" t="s">
        <v>243</v>
      </c>
      <c r="T9" s="33" t="s">
        <v>244</v>
      </c>
    </row>
    <row r="10" spans="1:20" ht="15.75" thickBot="1" x14ac:dyDescent="0.3">
      <c r="A10" s="43">
        <v>17</v>
      </c>
      <c r="B10" s="44" t="s">
        <v>1123</v>
      </c>
      <c r="C10" s="45" t="s">
        <v>1399</v>
      </c>
      <c r="D10" s="45">
        <v>1823</v>
      </c>
      <c r="E10" s="45">
        <v>427</v>
      </c>
      <c r="F10" s="45">
        <v>11482</v>
      </c>
      <c r="G10" s="45">
        <v>11482</v>
      </c>
      <c r="H10" s="45">
        <v>5886</v>
      </c>
      <c r="I10" s="45" t="s">
        <v>180</v>
      </c>
      <c r="J10" s="45" t="s">
        <v>1816</v>
      </c>
      <c r="K10" s="44" t="s">
        <v>255</v>
      </c>
      <c r="L10" s="45" t="s">
        <v>254</v>
      </c>
      <c r="M10" s="45" t="s">
        <v>254</v>
      </c>
      <c r="N10" s="45" t="s">
        <v>280</v>
      </c>
      <c r="Q10" s="25">
        <v>7</v>
      </c>
      <c r="R10" s="26" t="s">
        <v>279</v>
      </c>
      <c r="S10" s="25" t="s">
        <v>177</v>
      </c>
      <c r="T10" s="27" t="s">
        <v>253</v>
      </c>
    </row>
    <row r="11" spans="1:20" ht="15.75" thickBot="1" x14ac:dyDescent="0.3">
      <c r="A11" s="11">
        <v>17</v>
      </c>
      <c r="B11" s="13" t="s">
        <v>1123</v>
      </c>
      <c r="C11" s="12" t="s">
        <v>1399</v>
      </c>
      <c r="D11" s="12">
        <v>1823</v>
      </c>
      <c r="E11" s="12">
        <v>427</v>
      </c>
      <c r="F11" s="12">
        <v>11481</v>
      </c>
      <c r="G11" s="12">
        <v>11481</v>
      </c>
      <c r="H11" s="12">
        <v>5885</v>
      </c>
      <c r="I11" s="12" t="s">
        <v>177</v>
      </c>
      <c r="J11" s="12" t="s">
        <v>1817</v>
      </c>
      <c r="K11" s="13" t="s">
        <v>253</v>
      </c>
      <c r="L11" s="12" t="s">
        <v>254</v>
      </c>
      <c r="M11" s="12" t="s">
        <v>254</v>
      </c>
      <c r="N11" s="12"/>
      <c r="Q11" s="25"/>
      <c r="R11" s="26"/>
      <c r="S11" s="25"/>
      <c r="T11" s="27"/>
    </row>
    <row r="12" spans="1:20" ht="15.75" thickBot="1" x14ac:dyDescent="0.3">
      <c r="A12" s="11">
        <v>17</v>
      </c>
      <c r="B12" s="13" t="s">
        <v>1123</v>
      </c>
      <c r="C12" s="12" t="s">
        <v>1399</v>
      </c>
      <c r="D12" s="12">
        <v>1823</v>
      </c>
      <c r="E12" s="12">
        <v>427</v>
      </c>
      <c r="F12" s="12">
        <v>16110</v>
      </c>
      <c r="G12" s="12">
        <v>16110</v>
      </c>
      <c r="H12" s="12">
        <v>16627</v>
      </c>
      <c r="I12" s="12" t="s">
        <v>1089</v>
      </c>
      <c r="J12" s="12" t="s">
        <v>1807</v>
      </c>
      <c r="K12" s="13" t="s">
        <v>1090</v>
      </c>
      <c r="L12" s="12" t="s">
        <v>1125</v>
      </c>
      <c r="M12" s="12" t="s">
        <v>1125</v>
      </c>
      <c r="N12" s="12"/>
      <c r="Q12" s="25">
        <v>5</v>
      </c>
      <c r="R12" s="26" t="s">
        <v>1976</v>
      </c>
      <c r="S12" s="25" t="s">
        <v>1089</v>
      </c>
      <c r="T12" s="27" t="s">
        <v>1977</v>
      </c>
    </row>
    <row r="13" spans="1:20" x14ac:dyDescent="0.25">
      <c r="A13" s="11">
        <v>17</v>
      </c>
      <c r="B13" s="13" t="s">
        <v>1123</v>
      </c>
      <c r="C13" s="12" t="s">
        <v>1399</v>
      </c>
      <c r="D13" s="12">
        <v>1823</v>
      </c>
      <c r="E13" s="12">
        <v>427</v>
      </c>
      <c r="F13" s="12">
        <v>16402</v>
      </c>
      <c r="G13" s="12">
        <v>13249</v>
      </c>
      <c r="H13" s="12">
        <v>13249</v>
      </c>
      <c r="I13" s="12" t="s">
        <v>1126</v>
      </c>
      <c r="J13" s="12" t="s">
        <v>1808</v>
      </c>
      <c r="K13" s="13" t="s">
        <v>1127</v>
      </c>
      <c r="L13" s="12" t="s">
        <v>1125</v>
      </c>
      <c r="M13" s="12" t="s">
        <v>1125</v>
      </c>
      <c r="N13" s="12"/>
      <c r="Q13" s="25">
        <v>5</v>
      </c>
      <c r="R13" s="26" t="s">
        <v>1976</v>
      </c>
      <c r="S13" s="25" t="s">
        <v>1126</v>
      </c>
      <c r="T13" s="27" t="s">
        <v>1978</v>
      </c>
    </row>
    <row r="14" spans="1:20" ht="15.75" thickBot="1" x14ac:dyDescent="0.3">
      <c r="A14" s="11">
        <v>17</v>
      </c>
      <c r="B14" s="13" t="s">
        <v>1123</v>
      </c>
      <c r="C14" s="12" t="s">
        <v>1399</v>
      </c>
      <c r="D14" s="12">
        <v>1823</v>
      </c>
      <c r="E14" s="12">
        <v>427</v>
      </c>
      <c r="F14" s="12">
        <v>16398</v>
      </c>
      <c r="G14" s="12">
        <v>14138</v>
      </c>
      <c r="H14" s="12">
        <v>14138</v>
      </c>
      <c r="I14" s="12" t="s">
        <v>219</v>
      </c>
      <c r="J14" s="12" t="s">
        <v>1796</v>
      </c>
      <c r="K14" s="13" t="s">
        <v>220</v>
      </c>
      <c r="L14" s="12" t="s">
        <v>218</v>
      </c>
      <c r="M14" s="12" t="s">
        <v>218</v>
      </c>
      <c r="N14" s="12"/>
      <c r="Q14" s="31">
        <v>6</v>
      </c>
      <c r="R14" s="32" t="s">
        <v>1979</v>
      </c>
      <c r="S14" s="31" t="s">
        <v>235</v>
      </c>
      <c r="T14" s="33" t="s">
        <v>1985</v>
      </c>
    </row>
    <row r="15" spans="1:20" x14ac:dyDescent="0.25">
      <c r="A15" s="11">
        <v>17</v>
      </c>
      <c r="B15" s="13" t="s">
        <v>1123</v>
      </c>
      <c r="C15" s="12" t="s">
        <v>1399</v>
      </c>
      <c r="D15" s="12">
        <v>1823</v>
      </c>
      <c r="E15" s="12">
        <v>427</v>
      </c>
      <c r="F15" s="12">
        <v>16397</v>
      </c>
      <c r="G15" s="12">
        <v>11618</v>
      </c>
      <c r="H15" s="12">
        <v>11618</v>
      </c>
      <c r="I15" s="12" t="s">
        <v>216</v>
      </c>
      <c r="J15" s="12" t="s">
        <v>1797</v>
      </c>
      <c r="K15" s="13" t="s">
        <v>217</v>
      </c>
      <c r="L15" s="12" t="s">
        <v>218</v>
      </c>
      <c r="M15" s="12" t="s">
        <v>218</v>
      </c>
      <c r="N15" s="12"/>
      <c r="Q15" s="25">
        <v>6</v>
      </c>
      <c r="R15" s="26" t="s">
        <v>1979</v>
      </c>
      <c r="S15" s="25" t="s">
        <v>229</v>
      </c>
      <c r="T15" s="27" t="s">
        <v>1982</v>
      </c>
    </row>
    <row r="16" spans="1:20" ht="15.75" thickBot="1" x14ac:dyDescent="0.3">
      <c r="A16" s="43">
        <v>17</v>
      </c>
      <c r="B16" s="44" t="s">
        <v>1123</v>
      </c>
      <c r="C16" s="45" t="s">
        <v>1399</v>
      </c>
      <c r="D16" s="45">
        <v>1823</v>
      </c>
      <c r="E16" s="45">
        <v>427</v>
      </c>
      <c r="F16" s="45">
        <v>18297</v>
      </c>
      <c r="G16" s="45">
        <v>11498</v>
      </c>
      <c r="H16" s="45">
        <v>11498</v>
      </c>
      <c r="I16" s="45" t="s">
        <v>235</v>
      </c>
      <c r="J16" s="45" t="s">
        <v>1815</v>
      </c>
      <c r="K16" s="44" t="s">
        <v>1130</v>
      </c>
      <c r="L16" s="45" t="s">
        <v>1128</v>
      </c>
      <c r="M16" s="45" t="s">
        <v>1128</v>
      </c>
      <c r="N16" s="45" t="s">
        <v>1979</v>
      </c>
      <c r="Q16" s="31">
        <v>6</v>
      </c>
      <c r="R16" s="32" t="s">
        <v>1979</v>
      </c>
      <c r="S16" s="31" t="s">
        <v>231</v>
      </c>
      <c r="T16" s="33" t="s">
        <v>1980</v>
      </c>
    </row>
    <row r="17" spans="1:20" x14ac:dyDescent="0.25">
      <c r="A17" s="43">
        <v>17</v>
      </c>
      <c r="B17" s="44" t="s">
        <v>1123</v>
      </c>
      <c r="C17" s="45" t="s">
        <v>1399</v>
      </c>
      <c r="D17" s="45">
        <v>1823</v>
      </c>
      <c r="E17" s="45">
        <v>427</v>
      </c>
      <c r="F17" s="45">
        <v>18295</v>
      </c>
      <c r="G17" s="45">
        <v>11476</v>
      </c>
      <c r="H17" s="45">
        <v>11476</v>
      </c>
      <c r="I17" s="45" t="s">
        <v>229</v>
      </c>
      <c r="J17" s="45" t="s">
        <v>1811</v>
      </c>
      <c r="K17" s="44" t="s">
        <v>1129</v>
      </c>
      <c r="L17" s="45" t="s">
        <v>1128</v>
      </c>
      <c r="M17" s="45" t="s">
        <v>1128</v>
      </c>
      <c r="N17" s="45" t="s">
        <v>1979</v>
      </c>
      <c r="Q17" s="25">
        <v>6</v>
      </c>
      <c r="R17" s="26" t="s">
        <v>1979</v>
      </c>
      <c r="S17" s="25" t="s">
        <v>233</v>
      </c>
      <c r="T17" s="27" t="s">
        <v>1981</v>
      </c>
    </row>
    <row r="18" spans="1:20" x14ac:dyDescent="0.25">
      <c r="A18" s="43">
        <v>17</v>
      </c>
      <c r="B18" s="44" t="s">
        <v>1123</v>
      </c>
      <c r="C18" s="45" t="s">
        <v>1399</v>
      </c>
      <c r="D18" s="45">
        <v>1823</v>
      </c>
      <c r="E18" s="45">
        <v>427</v>
      </c>
      <c r="F18" s="45">
        <v>18293</v>
      </c>
      <c r="G18" s="45">
        <v>11474</v>
      </c>
      <c r="H18" s="45">
        <v>5877</v>
      </c>
      <c r="I18" s="45" t="s">
        <v>231</v>
      </c>
      <c r="J18" s="45" t="s">
        <v>1809</v>
      </c>
      <c r="K18" s="44" t="s">
        <v>232</v>
      </c>
      <c r="L18" s="45" t="s">
        <v>1128</v>
      </c>
      <c r="M18" s="45" t="s">
        <v>1128</v>
      </c>
      <c r="N18" s="45" t="s">
        <v>1979</v>
      </c>
      <c r="Q18" s="28">
        <v>6</v>
      </c>
      <c r="R18" s="29" t="s">
        <v>1979</v>
      </c>
      <c r="S18" s="28" t="s">
        <v>251</v>
      </c>
      <c r="T18" s="30" t="s">
        <v>1984</v>
      </c>
    </row>
    <row r="19" spans="1:20" x14ac:dyDescent="0.25">
      <c r="A19" s="43">
        <v>17</v>
      </c>
      <c r="B19" s="44" t="s">
        <v>1123</v>
      </c>
      <c r="C19" s="45" t="s">
        <v>1399</v>
      </c>
      <c r="D19" s="45">
        <v>1823</v>
      </c>
      <c r="E19" s="45">
        <v>427</v>
      </c>
      <c r="F19" s="45">
        <v>18294</v>
      </c>
      <c r="G19" s="45">
        <v>11487</v>
      </c>
      <c r="H19" s="45">
        <v>5879</v>
      </c>
      <c r="I19" s="45" t="s">
        <v>233</v>
      </c>
      <c r="J19" s="45" t="s">
        <v>1810</v>
      </c>
      <c r="K19" s="44" t="s">
        <v>600</v>
      </c>
      <c r="L19" s="45" t="s">
        <v>1128</v>
      </c>
      <c r="M19" s="45" t="s">
        <v>1128</v>
      </c>
      <c r="N19" s="45" t="s">
        <v>1979</v>
      </c>
      <c r="Q19" s="28">
        <v>6</v>
      </c>
      <c r="R19" s="29" t="s">
        <v>1979</v>
      </c>
      <c r="S19" s="28" t="s">
        <v>248</v>
      </c>
      <c r="T19" s="30" t="s">
        <v>1983</v>
      </c>
    </row>
    <row r="20" spans="1:20" x14ac:dyDescent="0.25">
      <c r="A20" s="46">
        <v>17</v>
      </c>
      <c r="B20" s="47" t="s">
        <v>1123</v>
      </c>
      <c r="C20" s="48" t="s">
        <v>1399</v>
      </c>
      <c r="D20" s="48">
        <v>1823</v>
      </c>
      <c r="E20" s="48">
        <v>427</v>
      </c>
      <c r="F20" s="48">
        <v>17874</v>
      </c>
      <c r="G20" s="48">
        <v>14573</v>
      </c>
      <c r="H20" s="48">
        <v>14573</v>
      </c>
      <c r="I20" s="48" t="s">
        <v>620</v>
      </c>
      <c r="J20" s="48" t="s">
        <v>1812</v>
      </c>
      <c r="K20" s="47" t="s">
        <v>621</v>
      </c>
      <c r="L20" s="48" t="s">
        <v>1128</v>
      </c>
      <c r="M20" s="48" t="s">
        <v>1128</v>
      </c>
      <c r="N20" s="48" t="s">
        <v>1987</v>
      </c>
      <c r="Q20" s="28">
        <v>1</v>
      </c>
      <c r="R20" s="29" t="s">
        <v>1966</v>
      </c>
      <c r="S20" s="28" t="s">
        <v>219</v>
      </c>
      <c r="T20" s="30" t="s">
        <v>220</v>
      </c>
    </row>
    <row r="21" spans="1:20" x14ac:dyDescent="0.25">
      <c r="A21" s="43">
        <v>17</v>
      </c>
      <c r="B21" s="44" t="s">
        <v>1123</v>
      </c>
      <c r="C21" s="45" t="s">
        <v>1399</v>
      </c>
      <c r="D21" s="45">
        <v>1823</v>
      </c>
      <c r="E21" s="45">
        <v>427</v>
      </c>
      <c r="F21" s="45">
        <v>18298</v>
      </c>
      <c r="G21" s="45">
        <v>18298</v>
      </c>
      <c r="H21" s="45">
        <v>262</v>
      </c>
      <c r="I21" s="45" t="s">
        <v>251</v>
      </c>
      <c r="J21" s="45" t="s">
        <v>1813</v>
      </c>
      <c r="K21" s="44" t="s">
        <v>252</v>
      </c>
      <c r="L21" s="45" t="s">
        <v>1128</v>
      </c>
      <c r="M21" s="45" t="s">
        <v>1128</v>
      </c>
      <c r="N21" s="45" t="s">
        <v>1979</v>
      </c>
      <c r="Q21" s="28">
        <v>1</v>
      </c>
      <c r="R21" s="29" t="s">
        <v>1966</v>
      </c>
      <c r="S21" s="28" t="s">
        <v>216</v>
      </c>
      <c r="T21" s="30" t="s">
        <v>217</v>
      </c>
    </row>
    <row r="22" spans="1:20" ht="15.75" thickBot="1" x14ac:dyDescent="0.3">
      <c r="A22" s="43">
        <v>17</v>
      </c>
      <c r="B22" s="44" t="s">
        <v>1123</v>
      </c>
      <c r="C22" s="45" t="s">
        <v>1399</v>
      </c>
      <c r="D22" s="45">
        <v>1823</v>
      </c>
      <c r="E22" s="45">
        <v>427</v>
      </c>
      <c r="F22" s="45">
        <v>18296</v>
      </c>
      <c r="G22" s="45">
        <v>18296</v>
      </c>
      <c r="H22" s="45">
        <v>11492</v>
      </c>
      <c r="I22" s="45" t="s">
        <v>248</v>
      </c>
      <c r="J22" s="45" t="s">
        <v>1814</v>
      </c>
      <c r="K22" s="44" t="s">
        <v>249</v>
      </c>
      <c r="L22" s="45" t="s">
        <v>1128</v>
      </c>
      <c r="M22" s="45" t="s">
        <v>1128</v>
      </c>
      <c r="N22" s="45" t="s">
        <v>1979</v>
      </c>
      <c r="Q22" s="31">
        <v>3</v>
      </c>
      <c r="R22" s="32" t="s">
        <v>193</v>
      </c>
      <c r="S22" s="31" t="s">
        <v>241</v>
      </c>
      <c r="T22" s="33" t="s">
        <v>1974</v>
      </c>
    </row>
    <row r="23" spans="1:20" ht="15.75" thickBot="1" x14ac:dyDescent="0.3">
      <c r="A23" s="11">
        <v>17</v>
      </c>
      <c r="B23" s="13" t="s">
        <v>1123</v>
      </c>
      <c r="C23" s="12" t="s">
        <v>1399</v>
      </c>
      <c r="D23" s="12">
        <v>1823</v>
      </c>
      <c r="E23" s="12">
        <v>427</v>
      </c>
      <c r="F23" s="12">
        <v>16108</v>
      </c>
      <c r="G23" s="12">
        <v>16108</v>
      </c>
      <c r="H23" s="12">
        <v>16108</v>
      </c>
      <c r="I23" s="12" t="s">
        <v>241</v>
      </c>
      <c r="J23" s="12" t="s">
        <v>1804</v>
      </c>
      <c r="K23" s="13" t="s">
        <v>242</v>
      </c>
      <c r="L23" s="12" t="s">
        <v>194</v>
      </c>
      <c r="M23" s="12" t="s">
        <v>194</v>
      </c>
      <c r="N23" s="12"/>
      <c r="Q23" s="25">
        <v>8</v>
      </c>
      <c r="R23" s="26" t="s">
        <v>280</v>
      </c>
      <c r="S23" s="25" t="s">
        <v>180</v>
      </c>
      <c r="T23" s="27" t="s">
        <v>255</v>
      </c>
    </row>
    <row r="24" spans="1:20" s="23" customFormat="1" ht="15.75" thickBot="1" x14ac:dyDescent="0.3">
      <c r="Q24" s="49"/>
      <c r="R24" s="50"/>
      <c r="S24" s="49"/>
      <c r="T24" s="51"/>
    </row>
    <row r="25" spans="1:20" s="23" customFormat="1" x14ac:dyDescent="0.25"/>
    <row r="26" spans="1:20" s="23" customFormat="1" ht="15.75" thickBot="1" x14ac:dyDescent="0.3"/>
    <row r="27" spans="1:20" x14ac:dyDescent="0.25">
      <c r="A27" s="11">
        <v>17</v>
      </c>
      <c r="B27" s="13" t="s">
        <v>1123</v>
      </c>
      <c r="C27" s="12" t="s">
        <v>1399</v>
      </c>
      <c r="D27" s="12">
        <v>1475</v>
      </c>
      <c r="E27" s="12">
        <v>117</v>
      </c>
      <c r="F27" s="12">
        <v>16397</v>
      </c>
      <c r="G27" s="12">
        <v>11618</v>
      </c>
      <c r="H27" s="12">
        <v>11618</v>
      </c>
      <c r="I27" s="12" t="s">
        <v>216</v>
      </c>
      <c r="J27" s="12" t="s">
        <v>1797</v>
      </c>
      <c r="K27" s="13" t="s">
        <v>217</v>
      </c>
      <c r="L27" s="12" t="s">
        <v>218</v>
      </c>
      <c r="M27" s="12" t="s">
        <v>218</v>
      </c>
      <c r="Q27" s="25">
        <v>1</v>
      </c>
      <c r="R27" s="26" t="s">
        <v>1966</v>
      </c>
      <c r="S27" s="25" t="s">
        <v>216</v>
      </c>
      <c r="T27" s="27" t="s">
        <v>217</v>
      </c>
    </row>
    <row r="28" spans="1:20" ht="15.75" thickBot="1" x14ac:dyDescent="0.3">
      <c r="A28" s="11">
        <v>17</v>
      </c>
      <c r="B28" s="13" t="s">
        <v>1123</v>
      </c>
      <c r="C28" s="12" t="s">
        <v>1399</v>
      </c>
      <c r="D28" s="12">
        <v>1475</v>
      </c>
      <c r="E28" s="12">
        <v>117</v>
      </c>
      <c r="F28" s="12">
        <v>16398</v>
      </c>
      <c r="G28" s="12">
        <v>14138</v>
      </c>
      <c r="H28" s="12">
        <v>14138</v>
      </c>
      <c r="I28" s="12" t="s">
        <v>219</v>
      </c>
      <c r="J28" s="12" t="s">
        <v>1796</v>
      </c>
      <c r="K28" s="13" t="s">
        <v>220</v>
      </c>
      <c r="L28" s="12" t="s">
        <v>218</v>
      </c>
      <c r="M28" s="12" t="s">
        <v>218</v>
      </c>
      <c r="Q28" s="31">
        <v>1</v>
      </c>
      <c r="R28" s="32" t="s">
        <v>1966</v>
      </c>
      <c r="S28" s="31" t="s">
        <v>219</v>
      </c>
      <c r="T28" s="33" t="s">
        <v>220</v>
      </c>
    </row>
    <row r="29" spans="1:20" x14ac:dyDescent="0.25">
      <c r="A29" s="11">
        <v>17</v>
      </c>
      <c r="B29" s="13" t="s">
        <v>1123</v>
      </c>
      <c r="C29" s="12" t="s">
        <v>1399</v>
      </c>
      <c r="D29" s="12">
        <v>1475</v>
      </c>
      <c r="E29" s="12">
        <v>117</v>
      </c>
      <c r="F29" s="12">
        <v>16400</v>
      </c>
      <c r="G29" s="12">
        <v>11478</v>
      </c>
      <c r="H29" s="12">
        <v>11478</v>
      </c>
      <c r="I29" s="12" t="s">
        <v>227</v>
      </c>
      <c r="J29" s="12" t="s">
        <v>1800</v>
      </c>
      <c r="K29" s="13" t="s">
        <v>277</v>
      </c>
      <c r="L29" s="12" t="s">
        <v>222</v>
      </c>
      <c r="M29" s="12" t="s">
        <v>222</v>
      </c>
      <c r="Q29" s="25">
        <v>2</v>
      </c>
      <c r="R29" s="26" t="s">
        <v>1967</v>
      </c>
      <c r="S29" s="25" t="s">
        <v>158</v>
      </c>
      <c r="T29" s="27" t="s">
        <v>1968</v>
      </c>
    </row>
    <row r="30" spans="1:20" x14ac:dyDescent="0.25">
      <c r="A30" s="11">
        <v>17</v>
      </c>
      <c r="B30" s="13" t="s">
        <v>1123</v>
      </c>
      <c r="C30" s="12" t="s">
        <v>1399</v>
      </c>
      <c r="D30" s="12">
        <v>1475</v>
      </c>
      <c r="E30" s="12">
        <v>117</v>
      </c>
      <c r="F30" s="12">
        <v>16399</v>
      </c>
      <c r="G30" s="12">
        <v>11475</v>
      </c>
      <c r="H30" s="12">
        <v>11475</v>
      </c>
      <c r="I30" s="12" t="s">
        <v>225</v>
      </c>
      <c r="J30" s="12" t="s">
        <v>1799</v>
      </c>
      <c r="K30" s="13" t="s">
        <v>226</v>
      </c>
      <c r="L30" s="12" t="s">
        <v>222</v>
      </c>
      <c r="M30" s="12" t="s">
        <v>222</v>
      </c>
      <c r="Q30" s="28">
        <v>2</v>
      </c>
      <c r="R30" s="29" t="s">
        <v>1967</v>
      </c>
      <c r="S30" s="28" t="s">
        <v>161</v>
      </c>
      <c r="T30" s="30" t="s">
        <v>1969</v>
      </c>
    </row>
    <row r="31" spans="1:20" x14ac:dyDescent="0.25">
      <c r="A31" s="11">
        <v>17</v>
      </c>
      <c r="B31" s="13" t="s">
        <v>1123</v>
      </c>
      <c r="C31" s="12" t="s">
        <v>1399</v>
      </c>
      <c r="D31" s="12">
        <v>1475</v>
      </c>
      <c r="E31" s="12">
        <v>117</v>
      </c>
      <c r="F31" s="12">
        <v>16105</v>
      </c>
      <c r="G31" s="12">
        <v>16105</v>
      </c>
      <c r="H31" s="12">
        <v>5864</v>
      </c>
      <c r="I31" s="12" t="s">
        <v>161</v>
      </c>
      <c r="J31" s="12" t="s">
        <v>1802</v>
      </c>
      <c r="K31" s="13" t="s">
        <v>223</v>
      </c>
      <c r="L31" s="12" t="s">
        <v>222</v>
      </c>
      <c r="M31" s="12" t="s">
        <v>222</v>
      </c>
      <c r="Q31" s="28">
        <v>2</v>
      </c>
      <c r="R31" s="29" t="s">
        <v>1967</v>
      </c>
      <c r="S31" s="28" t="s">
        <v>163</v>
      </c>
      <c r="T31" s="30" t="s">
        <v>1970</v>
      </c>
    </row>
    <row r="32" spans="1:20" x14ac:dyDescent="0.25">
      <c r="A32" s="11">
        <v>17</v>
      </c>
      <c r="B32" s="13" t="s">
        <v>1123</v>
      </c>
      <c r="C32" s="12" t="s">
        <v>1399</v>
      </c>
      <c r="D32" s="12">
        <v>1475</v>
      </c>
      <c r="E32" s="12">
        <v>117</v>
      </c>
      <c r="F32" s="12">
        <v>16107</v>
      </c>
      <c r="G32" s="12">
        <v>11477</v>
      </c>
      <c r="H32" s="12">
        <v>11477</v>
      </c>
      <c r="I32" s="12" t="s">
        <v>239</v>
      </c>
      <c r="J32" s="12" t="s">
        <v>1798</v>
      </c>
      <c r="K32" s="13" t="s">
        <v>1124</v>
      </c>
      <c r="L32" s="12" t="s">
        <v>222</v>
      </c>
      <c r="M32" s="12" t="s">
        <v>222</v>
      </c>
      <c r="Q32" s="28">
        <v>2</v>
      </c>
      <c r="R32" s="29" t="s">
        <v>1967</v>
      </c>
      <c r="S32" s="28" t="s">
        <v>239</v>
      </c>
      <c r="T32" s="30" t="s">
        <v>1971</v>
      </c>
    </row>
    <row r="33" spans="1:20" x14ac:dyDescent="0.25">
      <c r="A33" s="11">
        <v>17</v>
      </c>
      <c r="B33" s="13" t="s">
        <v>1123</v>
      </c>
      <c r="C33" s="12" t="s">
        <v>1399</v>
      </c>
      <c r="D33" s="12">
        <v>1475</v>
      </c>
      <c r="E33" s="12">
        <v>117</v>
      </c>
      <c r="F33" s="12">
        <v>16104</v>
      </c>
      <c r="G33" s="12">
        <v>16104</v>
      </c>
      <c r="H33" s="12">
        <v>5863</v>
      </c>
      <c r="I33" s="12" t="s">
        <v>158</v>
      </c>
      <c r="J33" s="12" t="s">
        <v>1801</v>
      </c>
      <c r="K33" s="13" t="s">
        <v>221</v>
      </c>
      <c r="L33" s="12" t="s">
        <v>222</v>
      </c>
      <c r="M33" s="12" t="s">
        <v>222</v>
      </c>
      <c r="Q33" s="28">
        <v>2</v>
      </c>
      <c r="R33" s="29" t="s">
        <v>1967</v>
      </c>
      <c r="S33" s="28" t="s">
        <v>225</v>
      </c>
      <c r="T33" s="30" t="s">
        <v>1972</v>
      </c>
    </row>
    <row r="34" spans="1:20" ht="15.75" thickBot="1" x14ac:dyDescent="0.3">
      <c r="A34" s="11">
        <v>17</v>
      </c>
      <c r="B34" s="13" t="s">
        <v>1123</v>
      </c>
      <c r="C34" s="12" t="s">
        <v>1399</v>
      </c>
      <c r="D34" s="12">
        <v>1475</v>
      </c>
      <c r="E34" s="12">
        <v>117</v>
      </c>
      <c r="F34" s="12">
        <v>16106</v>
      </c>
      <c r="G34" s="12">
        <v>16106</v>
      </c>
      <c r="H34" s="12">
        <v>5865</v>
      </c>
      <c r="I34" s="12" t="s">
        <v>163</v>
      </c>
      <c r="J34" s="12" t="s">
        <v>1803</v>
      </c>
      <c r="K34" s="13" t="s">
        <v>224</v>
      </c>
      <c r="L34" s="12" t="s">
        <v>222</v>
      </c>
      <c r="M34" s="12" t="s">
        <v>222</v>
      </c>
      <c r="Q34" s="31">
        <v>2</v>
      </c>
      <c r="R34" s="29" t="s">
        <v>1967</v>
      </c>
      <c r="S34" s="31" t="s">
        <v>227</v>
      </c>
      <c r="T34" s="33" t="s">
        <v>1973</v>
      </c>
    </row>
    <row r="35" spans="1:20" ht="15.75" thickBot="1" x14ac:dyDescent="0.3">
      <c r="A35" s="11">
        <v>17</v>
      </c>
      <c r="B35" s="13" t="s">
        <v>1123</v>
      </c>
      <c r="C35" s="12" t="s">
        <v>1399</v>
      </c>
      <c r="D35" s="12">
        <v>1475</v>
      </c>
      <c r="E35" s="12">
        <v>117</v>
      </c>
      <c r="F35" s="12">
        <v>16108</v>
      </c>
      <c r="G35" s="12">
        <v>16108</v>
      </c>
      <c r="H35" s="12">
        <v>16108</v>
      </c>
      <c r="I35" s="12" t="s">
        <v>241</v>
      </c>
      <c r="J35" s="12" t="s">
        <v>1804</v>
      </c>
      <c r="K35" s="13" t="s">
        <v>242</v>
      </c>
      <c r="L35" s="12" t="s">
        <v>194</v>
      </c>
      <c r="M35" s="12" t="s">
        <v>194</v>
      </c>
      <c r="Q35" s="25">
        <v>3</v>
      </c>
      <c r="R35" s="26" t="s">
        <v>193</v>
      </c>
      <c r="S35" s="25" t="s">
        <v>241</v>
      </c>
      <c r="T35" s="27" t="s">
        <v>1974</v>
      </c>
    </row>
    <row r="36" spans="1:20" x14ac:dyDescent="0.25">
      <c r="A36" s="11">
        <v>17</v>
      </c>
      <c r="B36" s="13" t="s">
        <v>1123</v>
      </c>
      <c r="C36" s="12" t="s">
        <v>1399</v>
      </c>
      <c r="D36" s="12">
        <v>1475</v>
      </c>
      <c r="E36" s="12">
        <v>117</v>
      </c>
      <c r="F36" s="12">
        <v>16401</v>
      </c>
      <c r="G36" s="12">
        <v>14139</v>
      </c>
      <c r="H36" s="12">
        <v>14139</v>
      </c>
      <c r="I36" s="12" t="s">
        <v>246</v>
      </c>
      <c r="J36" s="12" t="s">
        <v>1806</v>
      </c>
      <c r="K36" s="13" t="s">
        <v>247</v>
      </c>
      <c r="L36" s="12" t="s">
        <v>245</v>
      </c>
      <c r="M36" s="12" t="s">
        <v>245</v>
      </c>
      <c r="Q36" s="25">
        <v>4</v>
      </c>
      <c r="R36" s="26" t="s">
        <v>1975</v>
      </c>
      <c r="S36" s="25" t="s">
        <v>243</v>
      </c>
      <c r="T36" s="27" t="s">
        <v>244</v>
      </c>
    </row>
    <row r="37" spans="1:20" ht="15.75" thickBot="1" x14ac:dyDescent="0.3">
      <c r="A37" s="11">
        <v>17</v>
      </c>
      <c r="B37" s="13" t="s">
        <v>1123</v>
      </c>
      <c r="C37" s="12" t="s">
        <v>1399</v>
      </c>
      <c r="D37" s="12">
        <v>1475</v>
      </c>
      <c r="E37" s="12">
        <v>117</v>
      </c>
      <c r="F37" s="12">
        <v>16109</v>
      </c>
      <c r="G37" s="12">
        <v>513</v>
      </c>
      <c r="H37" s="12">
        <v>15716</v>
      </c>
      <c r="I37" s="12" t="s">
        <v>243</v>
      </c>
      <c r="J37" s="12" t="s">
        <v>1805</v>
      </c>
      <c r="K37" s="13" t="s">
        <v>244</v>
      </c>
      <c r="L37" s="12" t="s">
        <v>245</v>
      </c>
      <c r="M37" s="12" t="s">
        <v>245</v>
      </c>
      <c r="Q37" s="31">
        <v>4</v>
      </c>
      <c r="R37" s="32" t="s">
        <v>1975</v>
      </c>
      <c r="S37" s="31" t="s">
        <v>246</v>
      </c>
      <c r="T37" s="33" t="s">
        <v>247</v>
      </c>
    </row>
    <row r="38" spans="1:20" x14ac:dyDescent="0.25">
      <c r="A38" s="11">
        <v>17</v>
      </c>
      <c r="B38" s="13" t="s">
        <v>1123</v>
      </c>
      <c r="C38" s="12" t="s">
        <v>1399</v>
      </c>
      <c r="D38" s="12">
        <v>1475</v>
      </c>
      <c r="E38" s="12">
        <v>117</v>
      </c>
      <c r="F38" s="12">
        <v>16110</v>
      </c>
      <c r="G38" s="12">
        <v>16110</v>
      </c>
      <c r="H38" s="12">
        <v>16627</v>
      </c>
      <c r="I38" s="12" t="s">
        <v>1089</v>
      </c>
      <c r="J38" s="12" t="s">
        <v>1807</v>
      </c>
      <c r="K38" s="13" t="s">
        <v>1090</v>
      </c>
      <c r="L38" s="12" t="s">
        <v>1125</v>
      </c>
      <c r="M38" s="12" t="s">
        <v>1125</v>
      </c>
      <c r="Q38" s="25">
        <v>5</v>
      </c>
      <c r="R38" s="26" t="s">
        <v>1976</v>
      </c>
      <c r="S38" s="25" t="s">
        <v>1089</v>
      </c>
      <c r="T38" s="27" t="s">
        <v>1977</v>
      </c>
    </row>
    <row r="39" spans="1:20" ht="15.75" thickBot="1" x14ac:dyDescent="0.3">
      <c r="A39" s="11">
        <v>17</v>
      </c>
      <c r="B39" s="13" t="s">
        <v>1123</v>
      </c>
      <c r="C39" s="12" t="s">
        <v>1399</v>
      </c>
      <c r="D39" s="12">
        <v>1475</v>
      </c>
      <c r="E39" s="12">
        <v>117</v>
      </c>
      <c r="F39" s="12">
        <v>16402</v>
      </c>
      <c r="G39" s="12">
        <v>13249</v>
      </c>
      <c r="H39" s="12">
        <v>13249</v>
      </c>
      <c r="I39" s="12" t="s">
        <v>1126</v>
      </c>
      <c r="J39" s="12" t="s">
        <v>1808</v>
      </c>
      <c r="K39" s="13" t="s">
        <v>1127</v>
      </c>
      <c r="L39" s="12" t="s">
        <v>1125</v>
      </c>
      <c r="M39" s="12" t="s">
        <v>1125</v>
      </c>
      <c r="Q39" s="31">
        <v>5</v>
      </c>
      <c r="R39" s="32" t="s">
        <v>1976</v>
      </c>
      <c r="S39" s="31" t="s">
        <v>1126</v>
      </c>
      <c r="T39" s="33" t="s">
        <v>1978</v>
      </c>
    </row>
    <row r="40" spans="1:20" x14ac:dyDescent="0.25">
      <c r="A40" s="11">
        <v>17</v>
      </c>
      <c r="B40" s="13" t="s">
        <v>1123</v>
      </c>
      <c r="C40" s="12" t="s">
        <v>1399</v>
      </c>
      <c r="D40" s="12">
        <v>1475</v>
      </c>
      <c r="E40" s="12">
        <v>117</v>
      </c>
      <c r="F40" s="12">
        <v>16407</v>
      </c>
      <c r="G40" s="12">
        <v>11498</v>
      </c>
      <c r="H40" s="12">
        <v>11498</v>
      </c>
      <c r="I40" s="12" t="s">
        <v>235</v>
      </c>
      <c r="J40" s="12" t="s">
        <v>1815</v>
      </c>
      <c r="K40" s="13" t="s">
        <v>236</v>
      </c>
      <c r="L40" s="12" t="s">
        <v>278</v>
      </c>
      <c r="M40" s="12" t="s">
        <v>278</v>
      </c>
      <c r="Q40" s="25">
        <v>6</v>
      </c>
      <c r="R40" s="26" t="s">
        <v>1979</v>
      </c>
      <c r="S40" s="25" t="s">
        <v>231</v>
      </c>
      <c r="T40" s="27" t="s">
        <v>1980</v>
      </c>
    </row>
    <row r="41" spans="1:20" x14ac:dyDescent="0.25">
      <c r="A41" s="11">
        <v>17</v>
      </c>
      <c r="B41" s="13" t="s">
        <v>1123</v>
      </c>
      <c r="C41" s="12" t="s">
        <v>1399</v>
      </c>
      <c r="D41" s="12">
        <v>1475</v>
      </c>
      <c r="E41" s="12">
        <v>117</v>
      </c>
      <c r="F41" s="12">
        <v>16404</v>
      </c>
      <c r="G41" s="12">
        <v>11487</v>
      </c>
      <c r="H41" s="12">
        <v>5879</v>
      </c>
      <c r="I41" s="12" t="s">
        <v>233</v>
      </c>
      <c r="J41" s="12" t="s">
        <v>1810</v>
      </c>
      <c r="K41" s="13" t="s">
        <v>600</v>
      </c>
      <c r="L41" s="12" t="s">
        <v>278</v>
      </c>
      <c r="M41" s="12" t="s">
        <v>278</v>
      </c>
      <c r="Q41" s="28">
        <v>6</v>
      </c>
      <c r="R41" s="29" t="s">
        <v>1979</v>
      </c>
      <c r="S41" s="28" t="s">
        <v>233</v>
      </c>
      <c r="T41" s="30" t="s">
        <v>1981</v>
      </c>
    </row>
    <row r="42" spans="1:20" x14ac:dyDescent="0.25">
      <c r="A42" s="11">
        <v>17</v>
      </c>
      <c r="B42" s="13" t="s">
        <v>1123</v>
      </c>
      <c r="C42" s="12" t="s">
        <v>1399</v>
      </c>
      <c r="D42" s="12">
        <v>1475</v>
      </c>
      <c r="E42" s="12">
        <v>117</v>
      </c>
      <c r="F42" s="12">
        <v>16406</v>
      </c>
      <c r="G42" s="12">
        <v>260</v>
      </c>
      <c r="H42" s="12">
        <v>11492</v>
      </c>
      <c r="I42" s="12" t="s">
        <v>248</v>
      </c>
      <c r="J42" s="12" t="s">
        <v>1814</v>
      </c>
      <c r="K42" s="13" t="s">
        <v>249</v>
      </c>
      <c r="L42" s="12" t="s">
        <v>278</v>
      </c>
      <c r="M42" s="12" t="s">
        <v>278</v>
      </c>
      <c r="Q42" s="28">
        <v>6</v>
      </c>
      <c r="R42" s="29" t="s">
        <v>1979</v>
      </c>
      <c r="S42" s="28" t="s">
        <v>229</v>
      </c>
      <c r="T42" s="30" t="s">
        <v>1982</v>
      </c>
    </row>
    <row r="43" spans="1:20" x14ac:dyDescent="0.25">
      <c r="A43" s="11">
        <v>17</v>
      </c>
      <c r="B43" s="13" t="s">
        <v>1123</v>
      </c>
      <c r="C43" s="12" t="s">
        <v>1399</v>
      </c>
      <c r="D43" s="12">
        <v>1475</v>
      </c>
      <c r="E43" s="12">
        <v>117</v>
      </c>
      <c r="F43" s="12">
        <v>16403</v>
      </c>
      <c r="G43" s="12">
        <v>11474</v>
      </c>
      <c r="H43" s="12">
        <v>5877</v>
      </c>
      <c r="I43" s="12" t="s">
        <v>231</v>
      </c>
      <c r="J43" s="12" t="s">
        <v>1809</v>
      </c>
      <c r="K43" s="13" t="s">
        <v>232</v>
      </c>
      <c r="L43" s="12" t="s">
        <v>278</v>
      </c>
      <c r="M43" s="12" t="s">
        <v>278</v>
      </c>
      <c r="Q43" s="28">
        <v>6</v>
      </c>
      <c r="R43" s="29" t="s">
        <v>1979</v>
      </c>
      <c r="S43" s="28" t="s">
        <v>248</v>
      </c>
      <c r="T43" s="30" t="s">
        <v>1983</v>
      </c>
    </row>
    <row r="44" spans="1:20" x14ac:dyDescent="0.25">
      <c r="A44" s="11">
        <v>17</v>
      </c>
      <c r="B44" s="13" t="s">
        <v>1123</v>
      </c>
      <c r="C44" s="12" t="s">
        <v>1399</v>
      </c>
      <c r="D44" s="12">
        <v>1475</v>
      </c>
      <c r="E44" s="12">
        <v>117</v>
      </c>
      <c r="F44" s="12">
        <v>16405</v>
      </c>
      <c r="G44" s="12">
        <v>11476</v>
      </c>
      <c r="H44" s="12">
        <v>11476</v>
      </c>
      <c r="I44" s="12" t="s">
        <v>229</v>
      </c>
      <c r="J44" s="12" t="s">
        <v>1811</v>
      </c>
      <c r="K44" s="13" t="s">
        <v>1129</v>
      </c>
      <c r="L44" s="12" t="s">
        <v>278</v>
      </c>
      <c r="M44" s="12" t="s">
        <v>278</v>
      </c>
      <c r="Q44" s="28">
        <v>6</v>
      </c>
      <c r="R44" s="29" t="s">
        <v>1979</v>
      </c>
      <c r="S44" s="28" t="s">
        <v>251</v>
      </c>
      <c r="T44" s="30" t="s">
        <v>1984</v>
      </c>
    </row>
    <row r="45" spans="1:20" ht="15.75" thickBot="1" x14ac:dyDescent="0.3">
      <c r="A45" s="11">
        <v>17</v>
      </c>
      <c r="B45" s="13" t="s">
        <v>1123</v>
      </c>
      <c r="C45" s="12" t="s">
        <v>1399</v>
      </c>
      <c r="D45" s="12">
        <v>1475</v>
      </c>
      <c r="E45" s="12">
        <v>117</v>
      </c>
      <c r="F45" s="12">
        <v>16111</v>
      </c>
      <c r="G45" s="12">
        <v>543</v>
      </c>
      <c r="H45" s="12">
        <v>262</v>
      </c>
      <c r="I45" s="12" t="s">
        <v>251</v>
      </c>
      <c r="J45" s="12" t="s">
        <v>1813</v>
      </c>
      <c r="K45" s="13" t="s">
        <v>252</v>
      </c>
      <c r="L45" s="12" t="s">
        <v>278</v>
      </c>
      <c r="M45" s="12" t="s">
        <v>278</v>
      </c>
      <c r="Q45" s="31">
        <v>6</v>
      </c>
      <c r="R45" s="32" t="s">
        <v>1979</v>
      </c>
      <c r="S45" s="31" t="s">
        <v>235</v>
      </c>
      <c r="T45" s="33" t="s">
        <v>1985</v>
      </c>
    </row>
    <row r="46" spans="1:20" ht="15.75" thickBot="1" x14ac:dyDescent="0.3">
      <c r="A46" s="43">
        <v>17</v>
      </c>
      <c r="B46" s="44" t="s">
        <v>1123</v>
      </c>
      <c r="C46" s="45" t="s">
        <v>1399</v>
      </c>
      <c r="D46" s="45">
        <v>1475</v>
      </c>
      <c r="E46" s="45">
        <v>117</v>
      </c>
      <c r="F46" s="45">
        <v>11482</v>
      </c>
      <c r="G46" s="45">
        <v>11482</v>
      </c>
      <c r="H46" s="45">
        <v>5886</v>
      </c>
      <c r="I46" s="45" t="s">
        <v>180</v>
      </c>
      <c r="J46" s="45" t="s">
        <v>1816</v>
      </c>
      <c r="K46" s="44" t="s">
        <v>255</v>
      </c>
      <c r="L46" s="45" t="s">
        <v>254</v>
      </c>
      <c r="M46" s="45" t="s">
        <v>254</v>
      </c>
      <c r="N46" s="45" t="s">
        <v>280</v>
      </c>
      <c r="Q46" s="25">
        <v>7</v>
      </c>
      <c r="R46" s="26" t="s">
        <v>279</v>
      </c>
      <c r="S46" s="25" t="s">
        <v>177</v>
      </c>
      <c r="T46" s="27" t="s">
        <v>253</v>
      </c>
    </row>
    <row r="47" spans="1:20" ht="15.75" thickBot="1" x14ac:dyDescent="0.3">
      <c r="A47" s="11">
        <v>17</v>
      </c>
      <c r="B47" s="13" t="s">
        <v>1123</v>
      </c>
      <c r="C47" s="12" t="s">
        <v>1399</v>
      </c>
      <c r="D47" s="12">
        <v>1475</v>
      </c>
      <c r="E47" s="12">
        <v>117</v>
      </c>
      <c r="F47" s="12">
        <v>11481</v>
      </c>
      <c r="G47" s="12">
        <v>11481</v>
      </c>
      <c r="H47" s="12">
        <v>5885</v>
      </c>
      <c r="I47" s="12" t="s">
        <v>177</v>
      </c>
      <c r="J47" s="12" t="s">
        <v>1817</v>
      </c>
      <c r="K47" s="13" t="s">
        <v>253</v>
      </c>
      <c r="L47" s="12" t="s">
        <v>254</v>
      </c>
      <c r="M47" s="12" t="s">
        <v>254</v>
      </c>
      <c r="Q47" s="34">
        <v>8</v>
      </c>
      <c r="R47" s="35" t="s">
        <v>280</v>
      </c>
      <c r="S47" s="34" t="s">
        <v>180</v>
      </c>
      <c r="T47" s="36" t="s">
        <v>255</v>
      </c>
    </row>
    <row r="48" spans="1:20" s="23" customFormat="1" x14ac:dyDescent="0.25"/>
    <row r="49" spans="1:20" s="23" customFormat="1" x14ac:dyDescent="0.25"/>
    <row r="50" spans="1:20" s="23" customFormat="1" ht="15.75" thickBot="1" x14ac:dyDescent="0.3"/>
    <row r="51" spans="1:20" x14ac:dyDescent="0.25">
      <c r="A51" s="11">
        <v>17</v>
      </c>
      <c r="B51" s="13" t="s">
        <v>1123</v>
      </c>
      <c r="C51" s="12" t="s">
        <v>1399</v>
      </c>
      <c r="D51" s="12">
        <v>2219</v>
      </c>
      <c r="E51" s="12">
        <v>95</v>
      </c>
      <c r="F51" s="12">
        <v>16397</v>
      </c>
      <c r="G51" s="12">
        <v>11618</v>
      </c>
      <c r="H51" s="12">
        <v>11618</v>
      </c>
      <c r="I51" s="12" t="s">
        <v>216</v>
      </c>
      <c r="J51" s="12" t="s">
        <v>1797</v>
      </c>
      <c r="K51" s="13" t="s">
        <v>217</v>
      </c>
      <c r="L51" s="12" t="s">
        <v>218</v>
      </c>
      <c r="M51" s="12" t="s">
        <v>218</v>
      </c>
      <c r="Q51" s="25">
        <v>1</v>
      </c>
      <c r="R51" s="26" t="s">
        <v>1966</v>
      </c>
      <c r="S51" s="25" t="s">
        <v>216</v>
      </c>
      <c r="T51" s="27" t="s">
        <v>217</v>
      </c>
    </row>
    <row r="52" spans="1:20" ht="15.75" thickBot="1" x14ac:dyDescent="0.3">
      <c r="A52" s="11">
        <v>17</v>
      </c>
      <c r="B52" s="13" t="s">
        <v>1123</v>
      </c>
      <c r="C52" s="12" t="s">
        <v>1399</v>
      </c>
      <c r="D52" s="12">
        <v>2219</v>
      </c>
      <c r="E52" s="12">
        <v>95</v>
      </c>
      <c r="F52" s="12">
        <v>16398</v>
      </c>
      <c r="G52" s="12">
        <v>14138</v>
      </c>
      <c r="H52" s="12">
        <v>14138</v>
      </c>
      <c r="I52" s="12" t="s">
        <v>219</v>
      </c>
      <c r="J52" s="12" t="s">
        <v>1796</v>
      </c>
      <c r="K52" s="13" t="s">
        <v>220</v>
      </c>
      <c r="L52" s="12" t="s">
        <v>218</v>
      </c>
      <c r="M52" s="12" t="s">
        <v>218</v>
      </c>
      <c r="Q52" s="31">
        <v>1</v>
      </c>
      <c r="R52" s="32" t="s">
        <v>1966</v>
      </c>
      <c r="S52" s="31" t="s">
        <v>219</v>
      </c>
      <c r="T52" s="33" t="s">
        <v>220</v>
      </c>
    </row>
    <row r="53" spans="1:20" x14ac:dyDescent="0.25">
      <c r="A53" s="11">
        <v>17</v>
      </c>
      <c r="B53" s="13" t="s">
        <v>1123</v>
      </c>
      <c r="C53" s="12" t="s">
        <v>1399</v>
      </c>
      <c r="D53" s="12">
        <v>2219</v>
      </c>
      <c r="E53" s="12">
        <v>95</v>
      </c>
      <c r="F53" s="12">
        <v>16399</v>
      </c>
      <c r="G53" s="12">
        <v>11475</v>
      </c>
      <c r="H53" s="12">
        <v>11475</v>
      </c>
      <c r="I53" s="12" t="s">
        <v>225</v>
      </c>
      <c r="J53" s="12" t="s">
        <v>1799</v>
      </c>
      <c r="K53" s="13" t="s">
        <v>226</v>
      </c>
      <c r="L53" s="12" t="s">
        <v>222</v>
      </c>
      <c r="M53" s="12" t="s">
        <v>222</v>
      </c>
      <c r="Q53" s="25">
        <v>2</v>
      </c>
      <c r="R53" s="26" t="s">
        <v>1967</v>
      </c>
      <c r="S53" s="25" t="s">
        <v>158</v>
      </c>
      <c r="T53" s="27" t="s">
        <v>1968</v>
      </c>
    </row>
    <row r="54" spans="1:20" x14ac:dyDescent="0.25">
      <c r="A54" s="11">
        <v>17</v>
      </c>
      <c r="B54" s="13" t="s">
        <v>1123</v>
      </c>
      <c r="C54" s="12" t="s">
        <v>1399</v>
      </c>
      <c r="D54" s="12">
        <v>2219</v>
      </c>
      <c r="E54" s="12">
        <v>95</v>
      </c>
      <c r="F54" s="12">
        <v>16400</v>
      </c>
      <c r="G54" s="12">
        <v>11478</v>
      </c>
      <c r="H54" s="12">
        <v>11478</v>
      </c>
      <c r="I54" s="12" t="s">
        <v>227</v>
      </c>
      <c r="J54" s="12" t="s">
        <v>1800</v>
      </c>
      <c r="K54" s="13" t="s">
        <v>277</v>
      </c>
      <c r="L54" s="12" t="s">
        <v>222</v>
      </c>
      <c r="M54" s="12" t="s">
        <v>222</v>
      </c>
      <c r="Q54" s="28">
        <v>2</v>
      </c>
      <c r="R54" s="29" t="s">
        <v>1967</v>
      </c>
      <c r="S54" s="28" t="s">
        <v>161</v>
      </c>
      <c r="T54" s="30" t="s">
        <v>1969</v>
      </c>
    </row>
    <row r="55" spans="1:20" x14ac:dyDescent="0.25">
      <c r="A55" s="11">
        <v>17</v>
      </c>
      <c r="B55" s="13" t="s">
        <v>1123</v>
      </c>
      <c r="C55" s="12" t="s">
        <v>1399</v>
      </c>
      <c r="D55" s="12">
        <v>2219</v>
      </c>
      <c r="E55" s="12">
        <v>95</v>
      </c>
      <c r="F55" s="12">
        <v>16104</v>
      </c>
      <c r="G55" s="12">
        <v>16104</v>
      </c>
      <c r="H55" s="12">
        <v>5863</v>
      </c>
      <c r="I55" s="12" t="s">
        <v>158</v>
      </c>
      <c r="J55" s="12" t="s">
        <v>1801</v>
      </c>
      <c r="K55" s="13" t="s">
        <v>221</v>
      </c>
      <c r="L55" s="12" t="s">
        <v>222</v>
      </c>
      <c r="M55" s="12" t="s">
        <v>222</v>
      </c>
      <c r="Q55" s="28">
        <v>2</v>
      </c>
      <c r="R55" s="29" t="s">
        <v>1967</v>
      </c>
      <c r="S55" s="28" t="s">
        <v>163</v>
      </c>
      <c r="T55" s="30" t="s">
        <v>1970</v>
      </c>
    </row>
    <row r="56" spans="1:20" x14ac:dyDescent="0.25">
      <c r="A56" s="11">
        <v>17</v>
      </c>
      <c r="B56" s="13" t="s">
        <v>1123</v>
      </c>
      <c r="C56" s="12" t="s">
        <v>1399</v>
      </c>
      <c r="D56" s="12">
        <v>2219</v>
      </c>
      <c r="E56" s="12">
        <v>95</v>
      </c>
      <c r="F56" s="12">
        <v>16105</v>
      </c>
      <c r="G56" s="12">
        <v>16105</v>
      </c>
      <c r="H56" s="12">
        <v>5864</v>
      </c>
      <c r="I56" s="12" t="s">
        <v>161</v>
      </c>
      <c r="J56" s="12" t="s">
        <v>1802</v>
      </c>
      <c r="K56" s="13" t="s">
        <v>223</v>
      </c>
      <c r="L56" s="12" t="s">
        <v>222</v>
      </c>
      <c r="M56" s="12" t="s">
        <v>222</v>
      </c>
      <c r="Q56" s="28">
        <v>2</v>
      </c>
      <c r="R56" s="29" t="s">
        <v>1967</v>
      </c>
      <c r="S56" s="28" t="s">
        <v>239</v>
      </c>
      <c r="T56" s="30" t="s">
        <v>1971</v>
      </c>
    </row>
    <row r="57" spans="1:20" x14ac:dyDescent="0.25">
      <c r="A57" s="11">
        <v>17</v>
      </c>
      <c r="B57" s="13" t="s">
        <v>1123</v>
      </c>
      <c r="C57" s="12" t="s">
        <v>1399</v>
      </c>
      <c r="D57" s="12">
        <v>2219</v>
      </c>
      <c r="E57" s="12">
        <v>95</v>
      </c>
      <c r="F57" s="12">
        <v>16106</v>
      </c>
      <c r="G57" s="12">
        <v>16106</v>
      </c>
      <c r="H57" s="12">
        <v>5865</v>
      </c>
      <c r="I57" s="12" t="s">
        <v>163</v>
      </c>
      <c r="J57" s="12" t="s">
        <v>1803</v>
      </c>
      <c r="K57" s="13" t="s">
        <v>224</v>
      </c>
      <c r="L57" s="12" t="s">
        <v>222</v>
      </c>
      <c r="M57" s="12" t="s">
        <v>222</v>
      </c>
      <c r="Q57" s="28">
        <v>2</v>
      </c>
      <c r="R57" s="29" t="s">
        <v>1967</v>
      </c>
      <c r="S57" s="28" t="s">
        <v>225</v>
      </c>
      <c r="T57" s="30" t="s">
        <v>1972</v>
      </c>
    </row>
    <row r="58" spans="1:20" ht="15.75" thickBot="1" x14ac:dyDescent="0.3">
      <c r="A58" s="11">
        <v>17</v>
      </c>
      <c r="B58" s="13" t="s">
        <v>1123</v>
      </c>
      <c r="C58" s="12" t="s">
        <v>1399</v>
      </c>
      <c r="D58" s="12">
        <v>2219</v>
      </c>
      <c r="E58" s="12">
        <v>95</v>
      </c>
      <c r="F58" s="12">
        <v>16107</v>
      </c>
      <c r="G58" s="12">
        <v>11477</v>
      </c>
      <c r="H58" s="12">
        <v>11477</v>
      </c>
      <c r="I58" s="12" t="s">
        <v>239</v>
      </c>
      <c r="J58" s="12" t="s">
        <v>1798</v>
      </c>
      <c r="K58" s="13" t="s">
        <v>1124</v>
      </c>
      <c r="L58" s="12" t="s">
        <v>222</v>
      </c>
      <c r="M58" s="12" t="s">
        <v>222</v>
      </c>
      <c r="Q58" s="31">
        <v>2</v>
      </c>
      <c r="R58" s="29" t="s">
        <v>1967</v>
      </c>
      <c r="S58" s="31" t="s">
        <v>227</v>
      </c>
      <c r="T58" s="33" t="s">
        <v>1973</v>
      </c>
    </row>
    <row r="59" spans="1:20" ht="15.75" thickBot="1" x14ac:dyDescent="0.3">
      <c r="A59" s="11">
        <v>17</v>
      </c>
      <c r="B59" s="13" t="s">
        <v>1123</v>
      </c>
      <c r="C59" s="12" t="s">
        <v>1399</v>
      </c>
      <c r="D59" s="12">
        <v>2219</v>
      </c>
      <c r="E59" s="12">
        <v>95</v>
      </c>
      <c r="F59" s="12">
        <v>16108</v>
      </c>
      <c r="G59" s="12">
        <v>16108</v>
      </c>
      <c r="H59" s="12">
        <v>16108</v>
      </c>
      <c r="I59" s="12" t="s">
        <v>241</v>
      </c>
      <c r="J59" s="12" t="s">
        <v>1804</v>
      </c>
      <c r="K59" s="13" t="s">
        <v>242</v>
      </c>
      <c r="L59" s="12" t="s">
        <v>194</v>
      </c>
      <c r="M59" s="12" t="s">
        <v>194</v>
      </c>
      <c r="Q59" s="25">
        <v>3</v>
      </c>
      <c r="R59" s="26" t="s">
        <v>193</v>
      </c>
      <c r="S59" s="25" t="s">
        <v>241</v>
      </c>
      <c r="T59" s="27" t="s">
        <v>1974</v>
      </c>
    </row>
    <row r="60" spans="1:20" x14ac:dyDescent="0.25">
      <c r="A60" s="11">
        <v>17</v>
      </c>
      <c r="B60" s="13" t="s">
        <v>1123</v>
      </c>
      <c r="C60" s="12" t="s">
        <v>1399</v>
      </c>
      <c r="D60" s="12">
        <v>2219</v>
      </c>
      <c r="E60" s="12">
        <v>95</v>
      </c>
      <c r="F60" s="12">
        <v>16109</v>
      </c>
      <c r="G60" s="12">
        <v>513</v>
      </c>
      <c r="H60" s="12">
        <v>15716</v>
      </c>
      <c r="I60" s="12" t="s">
        <v>243</v>
      </c>
      <c r="J60" s="12" t="s">
        <v>1805</v>
      </c>
      <c r="K60" s="13" t="s">
        <v>244</v>
      </c>
      <c r="L60" s="12" t="s">
        <v>245</v>
      </c>
      <c r="M60" s="12" t="s">
        <v>245</v>
      </c>
      <c r="Q60" s="25">
        <v>4</v>
      </c>
      <c r="R60" s="26" t="s">
        <v>1975</v>
      </c>
      <c r="S60" s="25" t="s">
        <v>243</v>
      </c>
      <c r="T60" s="27" t="s">
        <v>244</v>
      </c>
    </row>
    <row r="61" spans="1:20" ht="15.75" thickBot="1" x14ac:dyDescent="0.3">
      <c r="A61" s="11">
        <v>17</v>
      </c>
      <c r="B61" s="13" t="s">
        <v>1123</v>
      </c>
      <c r="C61" s="12" t="s">
        <v>1399</v>
      </c>
      <c r="D61" s="12">
        <v>2219</v>
      </c>
      <c r="E61" s="12">
        <v>95</v>
      </c>
      <c r="F61" s="12">
        <v>16401</v>
      </c>
      <c r="G61" s="12">
        <v>14139</v>
      </c>
      <c r="H61" s="12">
        <v>14139</v>
      </c>
      <c r="I61" s="12" t="s">
        <v>246</v>
      </c>
      <c r="J61" s="12" t="s">
        <v>1806</v>
      </c>
      <c r="K61" s="13" t="s">
        <v>247</v>
      </c>
      <c r="L61" s="12" t="s">
        <v>245</v>
      </c>
      <c r="M61" s="12" t="s">
        <v>245</v>
      </c>
      <c r="Q61" s="31">
        <v>4</v>
      </c>
      <c r="R61" s="32" t="s">
        <v>1975</v>
      </c>
      <c r="S61" s="31" t="s">
        <v>246</v>
      </c>
      <c r="T61" s="33" t="s">
        <v>247</v>
      </c>
    </row>
    <row r="62" spans="1:20" x14ac:dyDescent="0.25">
      <c r="A62" s="11">
        <v>17</v>
      </c>
      <c r="B62" s="13" t="s">
        <v>1123</v>
      </c>
      <c r="C62" s="12" t="s">
        <v>1399</v>
      </c>
      <c r="D62" s="12">
        <v>2219</v>
      </c>
      <c r="E62" s="12">
        <v>95</v>
      </c>
      <c r="F62" s="12">
        <v>16402</v>
      </c>
      <c r="G62" s="12">
        <v>13249</v>
      </c>
      <c r="H62" s="12">
        <v>13249</v>
      </c>
      <c r="I62" s="12" t="s">
        <v>1126</v>
      </c>
      <c r="J62" s="12" t="s">
        <v>1808</v>
      </c>
      <c r="K62" s="13" t="s">
        <v>1127</v>
      </c>
      <c r="L62" s="12" t="s">
        <v>1125</v>
      </c>
      <c r="M62" s="12" t="s">
        <v>1125</v>
      </c>
      <c r="Q62" s="25">
        <v>5</v>
      </c>
      <c r="R62" s="26" t="s">
        <v>1976</v>
      </c>
      <c r="S62" s="25" t="s">
        <v>1089</v>
      </c>
      <c r="T62" s="27" t="s">
        <v>1977</v>
      </c>
    </row>
    <row r="63" spans="1:20" ht="15.75" thickBot="1" x14ac:dyDescent="0.3">
      <c r="A63" s="11">
        <v>17</v>
      </c>
      <c r="B63" s="13" t="s">
        <v>1123</v>
      </c>
      <c r="C63" s="12" t="s">
        <v>1399</v>
      </c>
      <c r="D63" s="12">
        <v>2219</v>
      </c>
      <c r="E63" s="12">
        <v>95</v>
      </c>
      <c r="F63" s="12">
        <v>16110</v>
      </c>
      <c r="G63" s="12">
        <v>16110</v>
      </c>
      <c r="H63" s="12">
        <v>16627</v>
      </c>
      <c r="I63" s="12" t="s">
        <v>1089</v>
      </c>
      <c r="J63" s="12" t="s">
        <v>1807</v>
      </c>
      <c r="K63" s="13" t="s">
        <v>1090</v>
      </c>
      <c r="L63" s="12" t="s">
        <v>1125</v>
      </c>
      <c r="M63" s="12" t="s">
        <v>1125</v>
      </c>
      <c r="Q63" s="31">
        <v>5</v>
      </c>
      <c r="R63" s="32" t="s">
        <v>1976</v>
      </c>
      <c r="S63" s="31" t="s">
        <v>1126</v>
      </c>
      <c r="T63" s="33" t="s">
        <v>1978</v>
      </c>
    </row>
    <row r="64" spans="1:20" x14ac:dyDescent="0.25">
      <c r="A64" s="11">
        <v>17</v>
      </c>
      <c r="B64" s="13" t="s">
        <v>1123</v>
      </c>
      <c r="C64" s="12" t="s">
        <v>1399</v>
      </c>
      <c r="D64" s="12">
        <v>2219</v>
      </c>
      <c r="E64" s="12">
        <v>95</v>
      </c>
      <c r="F64" s="12">
        <v>16111</v>
      </c>
      <c r="G64" s="12">
        <v>543</v>
      </c>
      <c r="H64" s="12">
        <v>262</v>
      </c>
      <c r="I64" s="12" t="s">
        <v>251</v>
      </c>
      <c r="J64" s="12" t="s">
        <v>1813</v>
      </c>
      <c r="K64" s="13" t="s">
        <v>252</v>
      </c>
      <c r="L64" s="12" t="s">
        <v>278</v>
      </c>
      <c r="M64" s="12" t="s">
        <v>278</v>
      </c>
      <c r="Q64" s="25">
        <v>6</v>
      </c>
      <c r="R64" s="26" t="s">
        <v>1979</v>
      </c>
      <c r="S64" s="25" t="s">
        <v>231</v>
      </c>
      <c r="T64" s="27" t="s">
        <v>1980</v>
      </c>
    </row>
    <row r="65" spans="1:20" x14ac:dyDescent="0.25">
      <c r="A65" s="11">
        <v>17</v>
      </c>
      <c r="B65" s="13" t="s">
        <v>1123</v>
      </c>
      <c r="C65" s="12" t="s">
        <v>1399</v>
      </c>
      <c r="D65" s="12">
        <v>2219</v>
      </c>
      <c r="E65" s="12">
        <v>95</v>
      </c>
      <c r="F65" s="12">
        <v>16403</v>
      </c>
      <c r="G65" s="12">
        <v>11474</v>
      </c>
      <c r="H65" s="12">
        <v>5877</v>
      </c>
      <c r="I65" s="12" t="s">
        <v>231</v>
      </c>
      <c r="J65" s="12" t="s">
        <v>1809</v>
      </c>
      <c r="K65" s="13" t="s">
        <v>232</v>
      </c>
      <c r="L65" s="12" t="s">
        <v>278</v>
      </c>
      <c r="M65" s="12" t="s">
        <v>278</v>
      </c>
      <c r="Q65" s="28">
        <v>6</v>
      </c>
      <c r="R65" s="29" t="s">
        <v>1979</v>
      </c>
      <c r="S65" s="28" t="s">
        <v>233</v>
      </c>
      <c r="T65" s="30" t="s">
        <v>1981</v>
      </c>
    </row>
    <row r="66" spans="1:20" x14ac:dyDescent="0.25">
      <c r="A66" s="11">
        <v>17</v>
      </c>
      <c r="B66" s="13" t="s">
        <v>1123</v>
      </c>
      <c r="C66" s="12" t="s">
        <v>1399</v>
      </c>
      <c r="D66" s="12">
        <v>2219</v>
      </c>
      <c r="E66" s="12">
        <v>95</v>
      </c>
      <c r="F66" s="12">
        <v>16404</v>
      </c>
      <c r="G66" s="12">
        <v>11487</v>
      </c>
      <c r="H66" s="12">
        <v>5879</v>
      </c>
      <c r="I66" s="12" t="s">
        <v>233</v>
      </c>
      <c r="J66" s="12" t="s">
        <v>1810</v>
      </c>
      <c r="K66" s="13" t="s">
        <v>600</v>
      </c>
      <c r="L66" s="12" t="s">
        <v>278</v>
      </c>
      <c r="M66" s="12" t="s">
        <v>278</v>
      </c>
      <c r="Q66" s="28">
        <v>6</v>
      </c>
      <c r="R66" s="29" t="s">
        <v>1979</v>
      </c>
      <c r="S66" s="28" t="s">
        <v>229</v>
      </c>
      <c r="T66" s="30" t="s">
        <v>1982</v>
      </c>
    </row>
    <row r="67" spans="1:20" x14ac:dyDescent="0.25">
      <c r="A67" s="11">
        <v>17</v>
      </c>
      <c r="B67" s="13" t="s">
        <v>1123</v>
      </c>
      <c r="C67" s="12" t="s">
        <v>1399</v>
      </c>
      <c r="D67" s="12">
        <v>2219</v>
      </c>
      <c r="E67" s="12">
        <v>95</v>
      </c>
      <c r="F67" s="12">
        <v>16405</v>
      </c>
      <c r="G67" s="12">
        <v>11476</v>
      </c>
      <c r="H67" s="12">
        <v>11476</v>
      </c>
      <c r="I67" s="12" t="s">
        <v>229</v>
      </c>
      <c r="J67" s="12" t="s">
        <v>1811</v>
      </c>
      <c r="K67" s="13" t="s">
        <v>1129</v>
      </c>
      <c r="L67" s="12" t="s">
        <v>278</v>
      </c>
      <c r="M67" s="12" t="s">
        <v>278</v>
      </c>
      <c r="Q67" s="28">
        <v>6</v>
      </c>
      <c r="R67" s="29" t="s">
        <v>1979</v>
      </c>
      <c r="S67" s="28" t="s">
        <v>248</v>
      </c>
      <c r="T67" s="30" t="s">
        <v>1983</v>
      </c>
    </row>
    <row r="68" spans="1:20" x14ac:dyDescent="0.25">
      <c r="A68" s="11">
        <v>17</v>
      </c>
      <c r="B68" s="13" t="s">
        <v>1123</v>
      </c>
      <c r="C68" s="12" t="s">
        <v>1399</v>
      </c>
      <c r="D68" s="12">
        <v>2219</v>
      </c>
      <c r="E68" s="12">
        <v>95</v>
      </c>
      <c r="F68" s="12">
        <v>16406</v>
      </c>
      <c r="G68" s="12">
        <v>260</v>
      </c>
      <c r="H68" s="12">
        <v>11492</v>
      </c>
      <c r="I68" s="12" t="s">
        <v>248</v>
      </c>
      <c r="J68" s="12" t="s">
        <v>1814</v>
      </c>
      <c r="K68" s="13" t="s">
        <v>249</v>
      </c>
      <c r="L68" s="12" t="s">
        <v>278</v>
      </c>
      <c r="M68" s="12" t="s">
        <v>278</v>
      </c>
      <c r="Q68" s="28">
        <v>6</v>
      </c>
      <c r="R68" s="29" t="s">
        <v>1979</v>
      </c>
      <c r="S68" s="28" t="s">
        <v>251</v>
      </c>
      <c r="T68" s="30" t="s">
        <v>1984</v>
      </c>
    </row>
    <row r="69" spans="1:20" ht="15.75" thickBot="1" x14ac:dyDescent="0.3">
      <c r="A69" s="11">
        <v>17</v>
      </c>
      <c r="B69" s="13" t="s">
        <v>1123</v>
      </c>
      <c r="C69" s="12" t="s">
        <v>1399</v>
      </c>
      <c r="D69" s="12">
        <v>2219</v>
      </c>
      <c r="E69" s="12">
        <v>95</v>
      </c>
      <c r="F69" s="12">
        <v>16407</v>
      </c>
      <c r="G69" s="12">
        <v>11498</v>
      </c>
      <c r="H69" s="12">
        <v>11498</v>
      </c>
      <c r="I69" s="12" t="s">
        <v>235</v>
      </c>
      <c r="J69" s="12" t="s">
        <v>1815</v>
      </c>
      <c r="K69" s="13" t="s">
        <v>236</v>
      </c>
      <c r="L69" s="12" t="s">
        <v>278</v>
      </c>
      <c r="M69" s="12" t="s">
        <v>278</v>
      </c>
      <c r="Q69" s="31">
        <v>6</v>
      </c>
      <c r="R69" s="32" t="s">
        <v>1979</v>
      </c>
      <c r="S69" s="31" t="s">
        <v>235</v>
      </c>
      <c r="T69" s="33" t="s">
        <v>1985</v>
      </c>
    </row>
    <row r="70" spans="1:20" ht="15.75" thickBot="1" x14ac:dyDescent="0.3">
      <c r="A70" s="11">
        <v>17</v>
      </c>
      <c r="B70" s="13" t="s">
        <v>1123</v>
      </c>
      <c r="C70" s="12" t="s">
        <v>1399</v>
      </c>
      <c r="D70" s="12">
        <v>2219</v>
      </c>
      <c r="E70" s="12">
        <v>95</v>
      </c>
      <c r="F70" s="12">
        <v>11481</v>
      </c>
      <c r="G70" s="12">
        <v>11481</v>
      </c>
      <c r="H70" s="12">
        <v>5885</v>
      </c>
      <c r="I70" s="12" t="s">
        <v>177</v>
      </c>
      <c r="J70" s="12" t="s">
        <v>1817</v>
      </c>
      <c r="K70" s="13" t="s">
        <v>253</v>
      </c>
      <c r="L70" s="12" t="s">
        <v>254</v>
      </c>
      <c r="M70" s="12" t="s">
        <v>254</v>
      </c>
      <c r="Q70" s="25">
        <v>7</v>
      </c>
      <c r="R70" s="26" t="s">
        <v>279</v>
      </c>
      <c r="S70" s="25" t="s">
        <v>177</v>
      </c>
      <c r="T70" s="27" t="s">
        <v>253</v>
      </c>
    </row>
    <row r="71" spans="1:20" ht="15.75" thickBot="1" x14ac:dyDescent="0.3">
      <c r="A71" s="45">
        <v>17</v>
      </c>
      <c r="B71" s="45" t="s">
        <v>1123</v>
      </c>
      <c r="C71" s="45" t="s">
        <v>1399</v>
      </c>
      <c r="D71" s="45">
        <v>2219</v>
      </c>
      <c r="E71" s="45">
        <v>95</v>
      </c>
      <c r="F71" s="45">
        <v>11482</v>
      </c>
      <c r="G71" s="45">
        <v>11482</v>
      </c>
      <c r="H71" s="45">
        <v>5886</v>
      </c>
      <c r="I71" s="45" t="s">
        <v>180</v>
      </c>
      <c r="J71" s="45" t="s">
        <v>1816</v>
      </c>
      <c r="K71" s="45" t="s">
        <v>255</v>
      </c>
      <c r="L71" s="45" t="s">
        <v>254</v>
      </c>
      <c r="M71" s="45" t="s">
        <v>254</v>
      </c>
      <c r="N71" s="45" t="s">
        <v>280</v>
      </c>
      <c r="Q71" s="34">
        <v>8</v>
      </c>
      <c r="R71" s="35" t="s">
        <v>280</v>
      </c>
      <c r="S71" s="34" t="s">
        <v>180</v>
      </c>
      <c r="T71" s="36" t="s">
        <v>255</v>
      </c>
    </row>
    <row r="72" spans="1:20" s="23" customFormat="1" x14ac:dyDescent="0.25"/>
    <row r="73" spans="1:20" s="23" customFormat="1" x14ac:dyDescent="0.25"/>
    <row r="74" spans="1:20" s="23" customFormat="1" ht="15.75" thickBot="1" x14ac:dyDescent="0.3"/>
    <row r="75" spans="1:20" x14ac:dyDescent="0.25">
      <c r="A75" s="11">
        <v>17</v>
      </c>
      <c r="B75" s="13" t="s">
        <v>1123</v>
      </c>
      <c r="C75" s="12" t="s">
        <v>1399</v>
      </c>
      <c r="D75" s="12">
        <v>2230</v>
      </c>
      <c r="E75" s="12">
        <v>63</v>
      </c>
      <c r="F75" s="12">
        <v>16397</v>
      </c>
      <c r="G75" s="12">
        <v>11618</v>
      </c>
      <c r="H75" s="12">
        <v>11618</v>
      </c>
      <c r="I75" s="12" t="s">
        <v>216</v>
      </c>
      <c r="J75" s="12" t="s">
        <v>1797</v>
      </c>
      <c r="K75" s="13" t="s">
        <v>217</v>
      </c>
      <c r="L75" s="12" t="s">
        <v>218</v>
      </c>
      <c r="M75" s="12" t="s">
        <v>218</v>
      </c>
      <c r="N75" s="13">
        <f t="shared" ref="N75:N87" si="0">IF(LOWER(M75)=LOWER(R75),0,1)</f>
        <v>0</v>
      </c>
      <c r="O75" t="str">
        <f t="array" ref="O75">INDEX(S$75:S$96,MATCH(1,(LOWER(M75)=LOWER(R$75:R$96))*(I75=S$75:S$96),0))</f>
        <v>H1D</v>
      </c>
      <c r="Q75" s="25">
        <v>1</v>
      </c>
      <c r="R75" s="26" t="s">
        <v>1966</v>
      </c>
      <c r="S75" s="25" t="s">
        <v>216</v>
      </c>
      <c r="T75" s="27" t="s">
        <v>217</v>
      </c>
    </row>
    <row r="76" spans="1:20" ht="15.75" thickBot="1" x14ac:dyDescent="0.3">
      <c r="A76" s="11">
        <v>17</v>
      </c>
      <c r="B76" s="13" t="s">
        <v>1123</v>
      </c>
      <c r="C76" s="12" t="s">
        <v>1399</v>
      </c>
      <c r="D76" s="12">
        <v>2230</v>
      </c>
      <c r="E76" s="12">
        <v>63</v>
      </c>
      <c r="F76" s="12">
        <v>16398</v>
      </c>
      <c r="G76" s="12">
        <v>14138</v>
      </c>
      <c r="H76" s="12">
        <v>14138</v>
      </c>
      <c r="I76" s="12" t="s">
        <v>219</v>
      </c>
      <c r="J76" s="12" t="s">
        <v>1796</v>
      </c>
      <c r="K76" s="13" t="s">
        <v>220</v>
      </c>
      <c r="L76" s="12" t="s">
        <v>218</v>
      </c>
      <c r="M76" s="12" t="s">
        <v>218</v>
      </c>
      <c r="N76" s="13">
        <f t="shared" si="0"/>
        <v>0</v>
      </c>
      <c r="O76" s="13" t="str">
        <f t="array" ref="O76">INDEX(S$75:S$96,MATCH(1,(LOWER(M76)=LOWER(R$75:R$96))*(I76=S$75:S$96),0))</f>
        <v>H1B</v>
      </c>
      <c r="Q76" s="31">
        <v>1</v>
      </c>
      <c r="R76" s="32" t="s">
        <v>1966</v>
      </c>
      <c r="S76" s="31" t="s">
        <v>219</v>
      </c>
      <c r="T76" s="33" t="s">
        <v>220</v>
      </c>
    </row>
    <row r="77" spans="1:20" x14ac:dyDescent="0.25">
      <c r="A77" s="11">
        <v>17</v>
      </c>
      <c r="B77" s="13" t="s">
        <v>1123</v>
      </c>
      <c r="C77" s="12" t="s">
        <v>1399</v>
      </c>
      <c r="D77" s="12">
        <v>2230</v>
      </c>
      <c r="E77" s="12">
        <v>63</v>
      </c>
      <c r="F77" s="12">
        <v>16399</v>
      </c>
      <c r="G77" s="12">
        <v>11475</v>
      </c>
      <c r="H77" s="12">
        <v>11475</v>
      </c>
      <c r="I77" s="12" t="s">
        <v>225</v>
      </c>
      <c r="J77" s="12" t="s">
        <v>1799</v>
      </c>
      <c r="K77" s="13" t="s">
        <v>226</v>
      </c>
      <c r="L77" s="12" t="s">
        <v>222</v>
      </c>
      <c r="M77" s="12" t="s">
        <v>222</v>
      </c>
      <c r="N77" s="13">
        <f t="shared" si="0"/>
        <v>0</v>
      </c>
      <c r="O77" s="13" t="str">
        <f t="array" ref="O77">INDEX(S$75:S$96,MATCH(1,(LOWER(M77)=LOWER(R$75:R$96))*(I77=S$75:S$96),0))</f>
        <v>H4WW</v>
      </c>
      <c r="Q77" s="25">
        <v>2</v>
      </c>
      <c r="R77" s="26" t="s">
        <v>1967</v>
      </c>
      <c r="S77" s="25" t="s">
        <v>158</v>
      </c>
      <c r="T77" s="27" t="s">
        <v>1968</v>
      </c>
    </row>
    <row r="78" spans="1:20" x14ac:dyDescent="0.25">
      <c r="A78" s="11">
        <v>17</v>
      </c>
      <c r="B78" s="13" t="s">
        <v>1123</v>
      </c>
      <c r="C78" s="12" t="s">
        <v>1399</v>
      </c>
      <c r="D78" s="12">
        <v>2230</v>
      </c>
      <c r="E78" s="12">
        <v>63</v>
      </c>
      <c r="F78" s="12">
        <v>16400</v>
      </c>
      <c r="G78" s="12">
        <v>11478</v>
      </c>
      <c r="H78" s="12">
        <v>11478</v>
      </c>
      <c r="I78" s="12" t="s">
        <v>227</v>
      </c>
      <c r="J78" s="12" t="s">
        <v>1800</v>
      </c>
      <c r="K78" s="13" t="s">
        <v>277</v>
      </c>
      <c r="L78" s="12" t="s">
        <v>222</v>
      </c>
      <c r="M78" s="12" t="s">
        <v>222</v>
      </c>
      <c r="N78" s="13">
        <f t="shared" si="0"/>
        <v>0</v>
      </c>
      <c r="O78" s="13" t="str">
        <f t="array" ref="O78">INDEX(S$75:S$96,MATCH(1,(LOWER(M78)=LOWER(R$75:R$96))*(I78=S$75:S$96),0))</f>
        <v>H2</v>
      </c>
      <c r="Q78" s="28">
        <v>2</v>
      </c>
      <c r="R78" s="29" t="s">
        <v>1967</v>
      </c>
      <c r="S78" s="28" t="s">
        <v>161</v>
      </c>
      <c r="T78" s="30" t="s">
        <v>1969</v>
      </c>
    </row>
    <row r="79" spans="1:20" x14ac:dyDescent="0.25">
      <c r="A79" s="11">
        <v>17</v>
      </c>
      <c r="B79" s="13" t="s">
        <v>1123</v>
      </c>
      <c r="C79" s="12" t="s">
        <v>1399</v>
      </c>
      <c r="D79" s="12">
        <v>2230</v>
      </c>
      <c r="E79" s="12">
        <v>63</v>
      </c>
      <c r="F79" s="12">
        <v>16104</v>
      </c>
      <c r="G79" s="12">
        <v>16104</v>
      </c>
      <c r="H79" s="12">
        <v>5863</v>
      </c>
      <c r="I79" s="12" t="s">
        <v>158</v>
      </c>
      <c r="J79" s="12" t="s">
        <v>1801</v>
      </c>
      <c r="K79" s="13" t="s">
        <v>221</v>
      </c>
      <c r="L79" s="12" t="s">
        <v>222</v>
      </c>
      <c r="M79" s="12" t="s">
        <v>222</v>
      </c>
      <c r="N79" s="13">
        <f t="shared" si="0"/>
        <v>0</v>
      </c>
      <c r="O79" s="13" t="str">
        <f t="array" ref="O79">INDEX(S$75:S$96,MATCH(1,(LOWER(M79)=LOWER(R$75:R$96))*(I79=S$75:S$96),0))</f>
        <v>H2C</v>
      </c>
      <c r="Q79" s="28">
        <v>2</v>
      </c>
      <c r="R79" s="29" t="s">
        <v>1967</v>
      </c>
      <c r="S79" s="28" t="s">
        <v>163</v>
      </c>
      <c r="T79" s="30" t="s">
        <v>1970</v>
      </c>
    </row>
    <row r="80" spans="1:20" x14ac:dyDescent="0.25">
      <c r="A80" s="11">
        <v>17</v>
      </c>
      <c r="B80" s="13" t="s">
        <v>1123</v>
      </c>
      <c r="C80" s="12" t="s">
        <v>1399</v>
      </c>
      <c r="D80" s="12">
        <v>2230</v>
      </c>
      <c r="E80" s="12">
        <v>63</v>
      </c>
      <c r="F80" s="12">
        <v>16105</v>
      </c>
      <c r="G80" s="12">
        <v>16105</v>
      </c>
      <c r="H80" s="12">
        <v>5864</v>
      </c>
      <c r="I80" s="12" t="s">
        <v>161</v>
      </c>
      <c r="J80" s="12" t="s">
        <v>1802</v>
      </c>
      <c r="K80" s="13" t="s">
        <v>223</v>
      </c>
      <c r="L80" s="12" t="s">
        <v>222</v>
      </c>
      <c r="M80" s="12" t="s">
        <v>222</v>
      </c>
      <c r="N80" s="13">
        <f t="shared" si="0"/>
        <v>0</v>
      </c>
      <c r="O80" s="13" t="str">
        <f t="array" ref="O80">INDEX(S$75:S$96,MATCH(1,(LOWER(M80)=LOWER(R$75:R$96))*(I80=S$75:S$96),0))</f>
        <v>H2O</v>
      </c>
      <c r="Q80" s="28">
        <v>2</v>
      </c>
      <c r="R80" s="29" t="s">
        <v>1967</v>
      </c>
      <c r="S80" s="28" t="s">
        <v>239</v>
      </c>
      <c r="T80" s="30" t="s">
        <v>1971</v>
      </c>
    </row>
    <row r="81" spans="1:20" x14ac:dyDescent="0.25">
      <c r="A81" s="11">
        <v>17</v>
      </c>
      <c r="B81" s="13" t="s">
        <v>1123</v>
      </c>
      <c r="C81" s="12" t="s">
        <v>1399</v>
      </c>
      <c r="D81" s="12">
        <v>2230</v>
      </c>
      <c r="E81" s="12">
        <v>63</v>
      </c>
      <c r="F81" s="12">
        <v>16106</v>
      </c>
      <c r="G81" s="12">
        <v>16106</v>
      </c>
      <c r="H81" s="12">
        <v>5865</v>
      </c>
      <c r="I81" s="12" t="s">
        <v>163</v>
      </c>
      <c r="J81" s="12" t="s">
        <v>1803</v>
      </c>
      <c r="K81" s="13" t="s">
        <v>224</v>
      </c>
      <c r="L81" s="12" t="s">
        <v>222</v>
      </c>
      <c r="M81" s="12" t="s">
        <v>222</v>
      </c>
      <c r="N81" s="13">
        <f t="shared" si="0"/>
        <v>0</v>
      </c>
      <c r="O81" s="13" t="str">
        <f t="array" ref="O81">INDEX(S$75:S$96,MATCH(1,(LOWER(M81)=LOWER(R$75:R$96))*(I81=S$75:S$96),0))</f>
        <v>H2J</v>
      </c>
      <c r="Q81" s="28">
        <v>2</v>
      </c>
      <c r="R81" s="29" t="s">
        <v>1967</v>
      </c>
      <c r="S81" s="28" t="s">
        <v>225</v>
      </c>
      <c r="T81" s="30" t="s">
        <v>1972</v>
      </c>
    </row>
    <row r="82" spans="1:20" ht="15.75" thickBot="1" x14ac:dyDescent="0.3">
      <c r="A82" s="11">
        <v>17</v>
      </c>
      <c r="B82" s="13" t="s">
        <v>1123</v>
      </c>
      <c r="C82" s="12" t="s">
        <v>1399</v>
      </c>
      <c r="D82" s="12">
        <v>2230</v>
      </c>
      <c r="E82" s="12">
        <v>63</v>
      </c>
      <c r="F82" s="12">
        <v>16107</v>
      </c>
      <c r="G82" s="12">
        <v>11477</v>
      </c>
      <c r="H82" s="12">
        <v>11477</v>
      </c>
      <c r="I82" s="12" t="s">
        <v>239</v>
      </c>
      <c r="J82" s="12" t="s">
        <v>1798</v>
      </c>
      <c r="K82" s="13" t="s">
        <v>1124</v>
      </c>
      <c r="L82" s="12" t="s">
        <v>222</v>
      </c>
      <c r="M82" s="12" t="s">
        <v>222</v>
      </c>
      <c r="N82" s="13">
        <f t="shared" si="0"/>
        <v>0</v>
      </c>
      <c r="O82" s="13" t="str">
        <f t="array" ref="O82">INDEX(S$75:S$96,MATCH(1,(LOWER(M82)=LOWER(R$75:R$96))*(I82=S$75:S$96),0))</f>
        <v>H5C</v>
      </c>
      <c r="Q82" s="31">
        <v>2</v>
      </c>
      <c r="R82" s="29" t="s">
        <v>1967</v>
      </c>
      <c r="S82" s="31" t="s">
        <v>227</v>
      </c>
      <c r="T82" s="33" t="s">
        <v>1973</v>
      </c>
    </row>
    <row r="83" spans="1:20" ht="15.75" thickBot="1" x14ac:dyDescent="0.3">
      <c r="A83" s="11">
        <v>17</v>
      </c>
      <c r="B83" s="13" t="s">
        <v>1123</v>
      </c>
      <c r="C83" s="12" t="s">
        <v>1399</v>
      </c>
      <c r="D83" s="12">
        <v>2230</v>
      </c>
      <c r="E83" s="12">
        <v>63</v>
      </c>
      <c r="F83" s="12">
        <v>16108</v>
      </c>
      <c r="G83" s="12">
        <v>16108</v>
      </c>
      <c r="H83" s="12">
        <v>16108</v>
      </c>
      <c r="I83" s="12" t="s">
        <v>241</v>
      </c>
      <c r="J83" s="12" t="s">
        <v>1804</v>
      </c>
      <c r="K83" s="13" t="s">
        <v>242</v>
      </c>
      <c r="L83" s="12" t="s">
        <v>194</v>
      </c>
      <c r="M83" s="12" t="s">
        <v>194</v>
      </c>
      <c r="N83" s="13">
        <f t="shared" si="0"/>
        <v>0</v>
      </c>
      <c r="O83" s="13" t="str">
        <f t="array" ref="O83">INDEX(S$75:S$96,MATCH(1,(LOWER(M83)=LOWER(R$75:R$96))*(I83=S$75:S$96),0))</f>
        <v>H5D</v>
      </c>
      <c r="Q83" s="25">
        <v>3</v>
      </c>
      <c r="R83" s="26" t="s">
        <v>193</v>
      </c>
      <c r="S83" s="25" t="s">
        <v>241</v>
      </c>
      <c r="T83" s="27" t="s">
        <v>1974</v>
      </c>
    </row>
    <row r="84" spans="1:20" x14ac:dyDescent="0.25">
      <c r="A84" s="11">
        <v>17</v>
      </c>
      <c r="B84" s="13" t="s">
        <v>1123</v>
      </c>
      <c r="C84" s="12" t="s">
        <v>1399</v>
      </c>
      <c r="D84" s="12">
        <v>2230</v>
      </c>
      <c r="E84" s="12">
        <v>63</v>
      </c>
      <c r="F84" s="12">
        <v>16109</v>
      </c>
      <c r="G84" s="12">
        <v>513</v>
      </c>
      <c r="H84" s="12">
        <v>15716</v>
      </c>
      <c r="I84" s="12" t="s">
        <v>243</v>
      </c>
      <c r="J84" s="12" t="s">
        <v>1805</v>
      </c>
      <c r="K84" s="13" t="s">
        <v>244</v>
      </c>
      <c r="L84" s="12" t="s">
        <v>245</v>
      </c>
      <c r="M84" s="12" t="s">
        <v>245</v>
      </c>
      <c r="N84" s="13">
        <f t="shared" si="0"/>
        <v>0</v>
      </c>
      <c r="O84" s="13" t="str">
        <f t="array" ref="O84">INDEX(S$75:S$96,MATCH(1,(LOWER(M84)=LOWER(R$75:R$96))*(I84=S$75:S$96),0))</f>
        <v>H6F</v>
      </c>
      <c r="Q84" s="25">
        <v>4</v>
      </c>
      <c r="R84" s="26" t="s">
        <v>1975</v>
      </c>
      <c r="S84" s="25" t="s">
        <v>243</v>
      </c>
      <c r="T84" s="27" t="s">
        <v>244</v>
      </c>
    </row>
    <row r="85" spans="1:20" ht="15.75" thickBot="1" x14ac:dyDescent="0.3">
      <c r="A85" s="11">
        <v>17</v>
      </c>
      <c r="B85" s="13" t="s">
        <v>1123</v>
      </c>
      <c r="C85" s="12" t="s">
        <v>1399</v>
      </c>
      <c r="D85" s="12">
        <v>2230</v>
      </c>
      <c r="E85" s="12">
        <v>63</v>
      </c>
      <c r="F85" s="12">
        <v>16401</v>
      </c>
      <c r="G85" s="12">
        <v>14139</v>
      </c>
      <c r="H85" s="12">
        <v>14139</v>
      </c>
      <c r="I85" s="12" t="s">
        <v>246</v>
      </c>
      <c r="J85" s="12" t="s">
        <v>1806</v>
      </c>
      <c r="K85" s="13" t="s">
        <v>247</v>
      </c>
      <c r="L85" s="12" t="s">
        <v>245</v>
      </c>
      <c r="M85" s="12" t="s">
        <v>245</v>
      </c>
      <c r="N85" s="13">
        <f t="shared" si="0"/>
        <v>0</v>
      </c>
      <c r="O85" s="13" t="str">
        <f t="array" ref="O85">INDEX(S$75:S$96,MATCH(1,(LOWER(M85)=LOWER(R$75:R$96))*(I85=S$75:S$96),0))</f>
        <v>H6AA</v>
      </c>
      <c r="Q85" s="31">
        <v>4</v>
      </c>
      <c r="R85" s="32" t="s">
        <v>1975</v>
      </c>
      <c r="S85" s="31" t="s">
        <v>246</v>
      </c>
      <c r="T85" s="33" t="s">
        <v>247</v>
      </c>
    </row>
    <row r="86" spans="1:20" x14ac:dyDescent="0.25">
      <c r="A86" s="11">
        <v>17</v>
      </c>
      <c r="B86" s="13" t="s">
        <v>1123</v>
      </c>
      <c r="C86" s="12" t="s">
        <v>1399</v>
      </c>
      <c r="D86" s="12">
        <v>2230</v>
      </c>
      <c r="E86" s="12">
        <v>63</v>
      </c>
      <c r="F86" s="12">
        <v>16402</v>
      </c>
      <c r="G86" s="12">
        <v>13249</v>
      </c>
      <c r="H86" s="12">
        <v>13249</v>
      </c>
      <c r="I86" s="12" t="s">
        <v>1126</v>
      </c>
      <c r="J86" s="12" t="s">
        <v>1808</v>
      </c>
      <c r="K86" s="13" t="s">
        <v>1127</v>
      </c>
      <c r="L86" s="12" t="s">
        <v>1125</v>
      </c>
      <c r="M86" s="12" t="s">
        <v>1125</v>
      </c>
      <c r="N86" s="13">
        <f t="shared" si="0"/>
        <v>0</v>
      </c>
      <c r="O86" s="13" t="str">
        <f t="array" ref="O86">INDEX(S$75:S$96,MATCH(1,(LOWER(M86)=LOWER(R$75:R$96))*(I86=S$75:S$96),0))</f>
        <v>H2ZB</v>
      </c>
      <c r="Q86" s="25">
        <v>5</v>
      </c>
      <c r="R86" s="26" t="s">
        <v>1976</v>
      </c>
      <c r="S86" s="25" t="s">
        <v>1089</v>
      </c>
      <c r="T86" s="27" t="s">
        <v>1977</v>
      </c>
    </row>
    <row r="87" spans="1:20" ht="15.75" thickBot="1" x14ac:dyDescent="0.3">
      <c r="A87" s="11">
        <v>17</v>
      </c>
      <c r="B87" s="13" t="s">
        <v>1123</v>
      </c>
      <c r="C87" s="12" t="s">
        <v>1399</v>
      </c>
      <c r="D87" s="12">
        <v>2230</v>
      </c>
      <c r="E87" s="12">
        <v>63</v>
      </c>
      <c r="F87" s="12">
        <v>16110</v>
      </c>
      <c r="G87" s="12">
        <v>16110</v>
      </c>
      <c r="H87" s="12">
        <v>16627</v>
      </c>
      <c r="I87" s="12" t="s">
        <v>1089</v>
      </c>
      <c r="J87" s="12" t="s">
        <v>1807</v>
      </c>
      <c r="K87" s="13" t="s">
        <v>1090</v>
      </c>
      <c r="L87" s="12" t="s">
        <v>1125</v>
      </c>
      <c r="M87" s="12" t="s">
        <v>1125</v>
      </c>
      <c r="N87" s="13">
        <f t="shared" si="0"/>
        <v>0</v>
      </c>
      <c r="O87" s="13" t="str">
        <f t="array" ref="O87">INDEX(S$75:S$96,MATCH(1,(LOWER(M87)=LOWER(R$75:R$96))*(I87=S$75:S$96),0))</f>
        <v>H2Z</v>
      </c>
      <c r="Q87" s="31">
        <v>5</v>
      </c>
      <c r="R87" s="32" t="s">
        <v>1976</v>
      </c>
      <c r="S87" s="31" t="s">
        <v>1126</v>
      </c>
      <c r="T87" s="33" t="s">
        <v>1978</v>
      </c>
    </row>
    <row r="88" spans="1:20" x14ac:dyDescent="0.25">
      <c r="A88" s="11">
        <v>17</v>
      </c>
      <c r="B88" s="13" t="s">
        <v>1123</v>
      </c>
      <c r="C88" s="12" t="s">
        <v>1399</v>
      </c>
      <c r="D88" s="12">
        <v>2230</v>
      </c>
      <c r="E88" s="12">
        <v>63</v>
      </c>
      <c r="F88" s="12">
        <v>16111</v>
      </c>
      <c r="G88" s="12">
        <v>543</v>
      </c>
      <c r="H88" s="12">
        <v>262</v>
      </c>
      <c r="I88" s="12" t="s">
        <v>251</v>
      </c>
      <c r="J88" s="12" t="s">
        <v>1813</v>
      </c>
      <c r="K88" s="13" t="s">
        <v>252</v>
      </c>
      <c r="L88" s="12" t="s">
        <v>278</v>
      </c>
      <c r="M88" s="12" t="s">
        <v>278</v>
      </c>
      <c r="N88" s="13">
        <f>IF(LOWER(M88)=LOWER(R88),0,1)</f>
        <v>0</v>
      </c>
      <c r="O88" s="13" t="str">
        <f t="array" ref="O88">INDEX(S$75:S$96,MATCH(1,(LOWER(M88)=LOWER(R$75:R$96))*(I88=S$75:S$96),0))</f>
        <v>H7X</v>
      </c>
      <c r="Q88" s="25">
        <v>6</v>
      </c>
      <c r="R88" s="26" t="s">
        <v>1979</v>
      </c>
      <c r="S88" s="25" t="s">
        <v>231</v>
      </c>
      <c r="T88" s="27" t="s">
        <v>1980</v>
      </c>
    </row>
    <row r="89" spans="1:20" x14ac:dyDescent="0.25">
      <c r="A89" s="11">
        <v>17</v>
      </c>
      <c r="B89" s="13" t="s">
        <v>1123</v>
      </c>
      <c r="C89" s="12" t="s">
        <v>1399</v>
      </c>
      <c r="D89" s="12">
        <v>2230</v>
      </c>
      <c r="E89" s="12">
        <v>63</v>
      </c>
      <c r="F89" s="12">
        <v>16403</v>
      </c>
      <c r="G89" s="12">
        <v>11474</v>
      </c>
      <c r="H89" s="12">
        <v>5877</v>
      </c>
      <c r="I89" s="12" t="s">
        <v>231</v>
      </c>
      <c r="J89" s="12" t="s">
        <v>1809</v>
      </c>
      <c r="K89" s="13" t="s">
        <v>232</v>
      </c>
      <c r="L89" s="12" t="s">
        <v>278</v>
      </c>
      <c r="M89" s="12" t="s">
        <v>278</v>
      </c>
      <c r="N89" s="13">
        <f t="shared" ref="N89:N94" si="1">IF(LOWER(M89)=LOWER(R89),0,1)</f>
        <v>0</v>
      </c>
      <c r="O89" s="13" t="str">
        <f t="array" ref="O89">INDEX(S$75:S$96,MATCH(1,(LOWER(M89)=LOWER(R$75:R$96))*(I89=S$75:S$96),0))</f>
        <v>H4AF</v>
      </c>
      <c r="Q89" s="28">
        <v>6</v>
      </c>
      <c r="R89" s="29" t="s">
        <v>1979</v>
      </c>
      <c r="S89" s="28" t="s">
        <v>233</v>
      </c>
      <c r="T89" s="30" t="s">
        <v>1981</v>
      </c>
    </row>
    <row r="90" spans="1:20" x14ac:dyDescent="0.25">
      <c r="A90" s="11">
        <v>17</v>
      </c>
      <c r="B90" s="13" t="s">
        <v>1123</v>
      </c>
      <c r="C90" s="12" t="s">
        <v>1399</v>
      </c>
      <c r="D90" s="12">
        <v>2230</v>
      </c>
      <c r="E90" s="12">
        <v>63</v>
      </c>
      <c r="F90" s="12">
        <v>16404</v>
      </c>
      <c r="G90" s="12">
        <v>11487</v>
      </c>
      <c r="H90" s="12">
        <v>5879</v>
      </c>
      <c r="I90" s="12" t="s">
        <v>233</v>
      </c>
      <c r="J90" s="12" t="s">
        <v>1810</v>
      </c>
      <c r="K90" s="13" t="s">
        <v>600</v>
      </c>
      <c r="L90" s="12" t="s">
        <v>278</v>
      </c>
      <c r="M90" s="12" t="s">
        <v>278</v>
      </c>
      <c r="N90" s="13">
        <f t="shared" si="1"/>
        <v>0</v>
      </c>
      <c r="O90" s="13" t="str">
        <f t="array" ref="O90">INDEX(S$75:S$96,MATCH(1,(LOWER(M90)=LOWER(R$75:R$96))*(I90=S$75:S$96),0))</f>
        <v>H4AM</v>
      </c>
      <c r="Q90" s="28">
        <v>6</v>
      </c>
      <c r="R90" s="29" t="s">
        <v>1979</v>
      </c>
      <c r="S90" s="28" t="s">
        <v>229</v>
      </c>
      <c r="T90" s="30" t="s">
        <v>1982</v>
      </c>
    </row>
    <row r="91" spans="1:20" x14ac:dyDescent="0.25">
      <c r="A91" s="11">
        <v>17</v>
      </c>
      <c r="B91" s="13" t="s">
        <v>1123</v>
      </c>
      <c r="C91" s="12" t="s">
        <v>1399</v>
      </c>
      <c r="D91" s="12">
        <v>2230</v>
      </c>
      <c r="E91" s="12">
        <v>63</v>
      </c>
      <c r="F91" s="12">
        <v>16405</v>
      </c>
      <c r="G91" s="12">
        <v>11476</v>
      </c>
      <c r="H91" s="12">
        <v>11476</v>
      </c>
      <c r="I91" s="12" t="s">
        <v>229</v>
      </c>
      <c r="J91" s="12" t="s">
        <v>1811</v>
      </c>
      <c r="K91" s="13" t="s">
        <v>1129</v>
      </c>
      <c r="L91" s="12" t="s">
        <v>278</v>
      </c>
      <c r="M91" s="12" t="s">
        <v>278</v>
      </c>
      <c r="N91" s="13">
        <f t="shared" si="1"/>
        <v>0</v>
      </c>
      <c r="O91" s="13" t="str">
        <f t="array" ref="O91">INDEX(S$75:S$96,MATCH(1,(LOWER(M91)=LOWER(R$75:R$96))*(I91=S$75:S$96),0))</f>
        <v>H4AA</v>
      </c>
      <c r="Q91" s="28">
        <v>6</v>
      </c>
      <c r="R91" s="29" t="s">
        <v>1979</v>
      </c>
      <c r="S91" s="28" t="s">
        <v>248</v>
      </c>
      <c r="T91" s="30" t="s">
        <v>1983</v>
      </c>
    </row>
    <row r="92" spans="1:20" x14ac:dyDescent="0.25">
      <c r="A92" s="11">
        <v>17</v>
      </c>
      <c r="B92" s="13" t="s">
        <v>1123</v>
      </c>
      <c r="C92" s="12" t="s">
        <v>1399</v>
      </c>
      <c r="D92" s="12">
        <v>2230</v>
      </c>
      <c r="E92" s="12">
        <v>63</v>
      </c>
      <c r="F92" s="12">
        <v>16406</v>
      </c>
      <c r="G92" s="12">
        <v>260</v>
      </c>
      <c r="H92" s="12">
        <v>11492</v>
      </c>
      <c r="I92" s="12" t="s">
        <v>248</v>
      </c>
      <c r="J92" s="12" t="s">
        <v>1814</v>
      </c>
      <c r="K92" s="13" t="s">
        <v>249</v>
      </c>
      <c r="L92" s="12" t="s">
        <v>278</v>
      </c>
      <c r="M92" s="12" t="s">
        <v>278</v>
      </c>
      <c r="N92" s="13">
        <f t="shared" si="1"/>
        <v>0</v>
      </c>
      <c r="O92" s="13" t="str">
        <f t="array" ref="O92">INDEX(S$75:S$96,MATCH(1,(LOWER(M92)=LOWER(R$75:R$96))*(I92=S$75:S$96),0))</f>
        <v>H8A</v>
      </c>
      <c r="Q92" s="28">
        <v>6</v>
      </c>
      <c r="R92" s="29" t="s">
        <v>1979</v>
      </c>
      <c r="S92" s="28" t="s">
        <v>251</v>
      </c>
      <c r="T92" s="30" t="s">
        <v>1984</v>
      </c>
    </row>
    <row r="93" spans="1:20" ht="15.75" thickBot="1" x14ac:dyDescent="0.3">
      <c r="A93" s="11">
        <v>17</v>
      </c>
      <c r="B93" s="13" t="s">
        <v>1123</v>
      </c>
      <c r="C93" s="12" t="s">
        <v>1399</v>
      </c>
      <c r="D93" s="12">
        <v>2230</v>
      </c>
      <c r="E93" s="12">
        <v>63</v>
      </c>
      <c r="F93" s="12">
        <v>16407</v>
      </c>
      <c r="G93" s="12">
        <v>11498</v>
      </c>
      <c r="H93" s="12">
        <v>11498</v>
      </c>
      <c r="I93" s="12" t="s">
        <v>235</v>
      </c>
      <c r="J93" s="12" t="s">
        <v>1815</v>
      </c>
      <c r="K93" s="13" t="s">
        <v>236</v>
      </c>
      <c r="L93" s="12" t="s">
        <v>278</v>
      </c>
      <c r="M93" s="12" t="s">
        <v>278</v>
      </c>
      <c r="N93" s="13">
        <f t="shared" si="1"/>
        <v>0</v>
      </c>
      <c r="O93" s="13" t="str">
        <f t="array" ref="O93">INDEX(S$75:S$96,MATCH(1,(LOWER(M93)=LOWER(R$75:R$96))*(I93=S$75:S$96),0))</f>
        <v>H3</v>
      </c>
      <c r="Q93" s="31">
        <v>6</v>
      </c>
      <c r="R93" s="32" t="s">
        <v>1979</v>
      </c>
      <c r="S93" s="31" t="s">
        <v>235</v>
      </c>
      <c r="T93" s="33" t="s">
        <v>1985</v>
      </c>
    </row>
    <row r="94" spans="1:20" ht="15.75" thickBot="1" x14ac:dyDescent="0.3">
      <c r="A94" s="11">
        <v>17</v>
      </c>
      <c r="B94" s="13" t="s">
        <v>1123</v>
      </c>
      <c r="C94" s="12" t="s">
        <v>1399</v>
      </c>
      <c r="D94" s="12">
        <v>2230</v>
      </c>
      <c r="E94" s="12">
        <v>63</v>
      </c>
      <c r="F94" s="12">
        <v>11481</v>
      </c>
      <c r="G94" s="12">
        <v>11481</v>
      </c>
      <c r="H94" s="12">
        <v>5885</v>
      </c>
      <c r="I94" s="12" t="s">
        <v>177</v>
      </c>
      <c r="J94" s="12" t="s">
        <v>1817</v>
      </c>
      <c r="K94" s="13" t="s">
        <v>253</v>
      </c>
      <c r="L94" s="12" t="s">
        <v>254</v>
      </c>
      <c r="M94" s="12" t="s">
        <v>254</v>
      </c>
      <c r="N94" s="13">
        <f t="shared" si="1"/>
        <v>1</v>
      </c>
      <c r="O94" s="13" t="e">
        <f t="array" ref="O94">INDEX(S$75:S$96,MATCH(1,(LOWER(M94)=LOWER(R$75:R$96))*(I94=S$75:S$96),0))</f>
        <v>#N/A</v>
      </c>
      <c r="Q94" s="25">
        <v>7</v>
      </c>
      <c r="R94" s="26" t="s">
        <v>279</v>
      </c>
      <c r="S94" s="25" t="s">
        <v>177</v>
      </c>
      <c r="T94" s="27" t="s">
        <v>253</v>
      </c>
    </row>
    <row r="95" spans="1:20" ht="15.75" thickBot="1" x14ac:dyDescent="0.3">
      <c r="A95" s="43">
        <v>17</v>
      </c>
      <c r="B95" s="44" t="s">
        <v>1123</v>
      </c>
      <c r="C95" s="45" t="s">
        <v>1399</v>
      </c>
      <c r="D95" s="45">
        <v>2230</v>
      </c>
      <c r="E95" s="45">
        <v>63</v>
      </c>
      <c r="F95" s="45">
        <v>11482</v>
      </c>
      <c r="G95" s="45">
        <v>11482</v>
      </c>
      <c r="H95" s="45">
        <v>5886</v>
      </c>
      <c r="I95" s="45" t="s">
        <v>180</v>
      </c>
      <c r="J95" s="45" t="s">
        <v>1816</v>
      </c>
      <c r="K95" s="44" t="s">
        <v>255</v>
      </c>
      <c r="L95" s="45" t="s">
        <v>254</v>
      </c>
      <c r="M95" s="45" t="s">
        <v>254</v>
      </c>
      <c r="N95" s="45" t="s">
        <v>280</v>
      </c>
      <c r="O95" s="13" t="e">
        <f t="array" ref="O95">INDEX(S$75:S$96,MATCH(1,(LOWER(M95)=LOWER(R$75:R$96))*(I95=S$75:S$96),0))</f>
        <v>#N/A</v>
      </c>
      <c r="Q95" s="34">
        <v>8</v>
      </c>
      <c r="R95" s="35" t="s">
        <v>280</v>
      </c>
      <c r="S95" s="34" t="s">
        <v>180</v>
      </c>
      <c r="T95" s="36" t="s">
        <v>255</v>
      </c>
    </row>
    <row r="96" spans="1:20" x14ac:dyDescent="0.25">
      <c r="A96" s="11">
        <v>17</v>
      </c>
      <c r="B96" s="13" t="s">
        <v>1123</v>
      </c>
      <c r="C96" s="12" t="s">
        <v>1399</v>
      </c>
      <c r="D96" s="12">
        <v>2230</v>
      </c>
      <c r="E96" s="12">
        <v>63</v>
      </c>
      <c r="F96" s="12">
        <v>21498</v>
      </c>
      <c r="G96" s="12">
        <v>21498</v>
      </c>
      <c r="H96" s="12">
        <v>21495</v>
      </c>
      <c r="I96" s="12"/>
      <c r="J96" s="12" t="s">
        <v>1818</v>
      </c>
      <c r="K96" s="13" t="s">
        <v>1131</v>
      </c>
      <c r="L96" s="12" t="s">
        <v>628</v>
      </c>
      <c r="M96" s="12" t="s">
        <v>628</v>
      </c>
      <c r="O96" s="13" t="e">
        <f t="array" ref="O96">INDEX(S$75:S$96,MATCH(1,(LOWER(M96)=LOWER(R$75:R$96))*(I96=S$75:S$96),0))</f>
        <v>#N/A</v>
      </c>
    </row>
    <row r="97" spans="1:20" s="23" customFormat="1" x14ac:dyDescent="0.25"/>
    <row r="98" spans="1:20" s="23" customFormat="1" x14ac:dyDescent="0.25"/>
    <row r="99" spans="1:20" s="23" customFormat="1" ht="15.75" thickBot="1" x14ac:dyDescent="0.3"/>
    <row r="100" spans="1:20" x14ac:dyDescent="0.25">
      <c r="A100" s="11">
        <v>67</v>
      </c>
      <c r="B100" s="13" t="s">
        <v>1193</v>
      </c>
      <c r="C100" s="12" t="s">
        <v>1399</v>
      </c>
      <c r="D100" s="12">
        <v>1009</v>
      </c>
      <c r="E100" s="12">
        <v>5</v>
      </c>
      <c r="F100" s="12">
        <v>13245</v>
      </c>
      <c r="G100" s="12">
        <v>13245</v>
      </c>
      <c r="H100" s="12">
        <v>11618</v>
      </c>
      <c r="I100" s="12" t="s">
        <v>216</v>
      </c>
      <c r="J100" s="12" t="s">
        <v>1797</v>
      </c>
      <c r="K100" s="13" t="s">
        <v>1194</v>
      </c>
      <c r="L100" s="12" t="s">
        <v>1137</v>
      </c>
      <c r="M100" s="12" t="s">
        <v>1137</v>
      </c>
      <c r="O100" s="13" t="e">
        <f t="array" ref="O100">INDEX(S$100:S$120,MATCH(1,(LOWER(M100)=LOWER(R$100:R$120))*(I100=S$100:S$120),0))</f>
        <v>#N/A</v>
      </c>
      <c r="Q100" s="25">
        <v>1</v>
      </c>
      <c r="R100" s="26" t="s">
        <v>1966</v>
      </c>
      <c r="S100" s="25" t="s">
        <v>216</v>
      </c>
      <c r="T100" s="27" t="s">
        <v>217</v>
      </c>
    </row>
    <row r="101" spans="1:20" ht="15.75" thickBot="1" x14ac:dyDescent="0.3">
      <c r="A101" s="11">
        <v>67</v>
      </c>
      <c r="B101" s="13" t="s">
        <v>1193</v>
      </c>
      <c r="C101" s="12" t="s">
        <v>1399</v>
      </c>
      <c r="D101" s="12">
        <v>1009</v>
      </c>
      <c r="E101" s="12">
        <v>5</v>
      </c>
      <c r="F101" s="12">
        <v>14020</v>
      </c>
      <c r="G101" s="12">
        <v>14020</v>
      </c>
      <c r="H101" s="12">
        <v>13236</v>
      </c>
      <c r="I101" s="12" t="s">
        <v>1079</v>
      </c>
      <c r="J101" s="12" t="s">
        <v>1855</v>
      </c>
      <c r="K101" s="13" t="s">
        <v>1196</v>
      </c>
      <c r="L101" s="12" t="s">
        <v>1081</v>
      </c>
      <c r="M101" s="12" t="s">
        <v>1081</v>
      </c>
      <c r="O101" s="13" t="e">
        <f t="array" ref="O101">INDEX(S$100:S$120,MATCH(1,(LOWER(M101)=LOWER(R$100:R$120))*(I101=S$100:S$120),0))</f>
        <v>#N/A</v>
      </c>
      <c r="Q101" s="31">
        <v>1</v>
      </c>
      <c r="R101" s="32" t="s">
        <v>1966</v>
      </c>
      <c r="S101" s="31" t="s">
        <v>219</v>
      </c>
      <c r="T101" s="33" t="s">
        <v>220</v>
      </c>
    </row>
    <row r="102" spans="1:20" x14ac:dyDescent="0.25">
      <c r="A102" s="11">
        <v>67</v>
      </c>
      <c r="B102" s="13" t="s">
        <v>1193</v>
      </c>
      <c r="C102" s="12" t="s">
        <v>1399</v>
      </c>
      <c r="D102" s="12">
        <v>1009</v>
      </c>
      <c r="E102" s="12">
        <v>5</v>
      </c>
      <c r="F102" s="12">
        <v>14021</v>
      </c>
      <c r="G102" s="12">
        <v>14021</v>
      </c>
      <c r="H102" s="12">
        <v>16608</v>
      </c>
      <c r="I102" s="12" t="s">
        <v>1071</v>
      </c>
      <c r="J102" s="12" t="s">
        <v>1856</v>
      </c>
      <c r="K102" s="13" t="s">
        <v>1072</v>
      </c>
      <c r="L102" s="12" t="s">
        <v>1081</v>
      </c>
      <c r="M102" s="12" t="s">
        <v>1081</v>
      </c>
      <c r="O102" s="13" t="e">
        <f t="array" ref="O102">INDEX(S$100:S$120,MATCH(1,(LOWER(M102)=LOWER(R$100:R$120))*(I102=S$100:S$120),0))</f>
        <v>#N/A</v>
      </c>
      <c r="Q102" s="25">
        <v>2</v>
      </c>
      <c r="R102" s="26" t="s">
        <v>1967</v>
      </c>
      <c r="S102" s="25" t="s">
        <v>158</v>
      </c>
      <c r="T102" s="27" t="s">
        <v>1968</v>
      </c>
    </row>
    <row r="103" spans="1:20" x14ac:dyDescent="0.25">
      <c r="A103" s="11">
        <v>67</v>
      </c>
      <c r="B103" s="13" t="s">
        <v>1193</v>
      </c>
      <c r="C103" s="12" t="s">
        <v>1399</v>
      </c>
      <c r="D103" s="12">
        <v>1009</v>
      </c>
      <c r="E103" s="12">
        <v>5</v>
      </c>
      <c r="F103" s="12">
        <v>13235</v>
      </c>
      <c r="G103" s="12">
        <v>13235</v>
      </c>
      <c r="H103" s="12">
        <v>13235</v>
      </c>
      <c r="I103" s="12" t="s">
        <v>1085</v>
      </c>
      <c r="J103" s="12" t="s">
        <v>1853</v>
      </c>
      <c r="K103" s="13" t="s">
        <v>1195</v>
      </c>
      <c r="L103" s="12" t="s">
        <v>1081</v>
      </c>
      <c r="M103" s="12" t="s">
        <v>1081</v>
      </c>
      <c r="O103" s="13" t="e">
        <f t="array" ref="O103">INDEX(S$100:S$120,MATCH(1,(LOWER(M103)=LOWER(R$100:R$120))*(I103=S$100:S$120),0))</f>
        <v>#N/A</v>
      </c>
      <c r="Q103" s="28">
        <v>2</v>
      </c>
      <c r="R103" s="29" t="s">
        <v>1967</v>
      </c>
      <c r="S103" s="28" t="s">
        <v>161</v>
      </c>
      <c r="T103" s="30" t="s">
        <v>1969</v>
      </c>
    </row>
    <row r="104" spans="1:20" x14ac:dyDescent="0.25">
      <c r="A104" s="11">
        <v>67</v>
      </c>
      <c r="B104" s="13" t="s">
        <v>1193</v>
      </c>
      <c r="C104" s="12" t="s">
        <v>1399</v>
      </c>
      <c r="D104" s="12">
        <v>1009</v>
      </c>
      <c r="E104" s="12">
        <v>5</v>
      </c>
      <c r="F104" s="12">
        <v>13238</v>
      </c>
      <c r="G104" s="12">
        <v>13238</v>
      </c>
      <c r="H104" s="12">
        <v>13238</v>
      </c>
      <c r="I104" s="12" t="s">
        <v>1083</v>
      </c>
      <c r="J104" s="12" t="s">
        <v>1854</v>
      </c>
      <c r="K104" s="13" t="s">
        <v>1084</v>
      </c>
      <c r="L104" s="12" t="s">
        <v>1081</v>
      </c>
      <c r="M104" s="12" t="s">
        <v>1081</v>
      </c>
      <c r="O104" s="13" t="e">
        <f t="array" ref="O104">INDEX(S$100:S$120,MATCH(1,(LOWER(M104)=LOWER(R$100:R$120))*(I104=S$100:S$120),0))</f>
        <v>#N/A</v>
      </c>
      <c r="Q104" s="28">
        <v>2</v>
      </c>
      <c r="R104" s="29" t="s">
        <v>1967</v>
      </c>
      <c r="S104" s="28" t="s">
        <v>163</v>
      </c>
      <c r="T104" s="30" t="s">
        <v>1970</v>
      </c>
    </row>
    <row r="105" spans="1:20" x14ac:dyDescent="0.25">
      <c r="A105" s="11">
        <v>67</v>
      </c>
      <c r="B105" s="13" t="s">
        <v>1193</v>
      </c>
      <c r="C105" s="12" t="s">
        <v>1399</v>
      </c>
      <c r="D105" s="12">
        <v>1009</v>
      </c>
      <c r="E105" s="12">
        <v>5</v>
      </c>
      <c r="F105" s="12">
        <v>13243</v>
      </c>
      <c r="G105" s="12">
        <v>13243</v>
      </c>
      <c r="H105" s="12">
        <v>16627</v>
      </c>
      <c r="I105" s="12" t="s">
        <v>1089</v>
      </c>
      <c r="J105" s="12" t="s">
        <v>1807</v>
      </c>
      <c r="K105" s="13" t="s">
        <v>1090</v>
      </c>
      <c r="L105" s="12" t="s">
        <v>601</v>
      </c>
      <c r="M105" s="12" t="s">
        <v>601</v>
      </c>
      <c r="O105" s="13" t="e">
        <f t="array" ref="O105">INDEX(S$100:S$120,MATCH(1,(LOWER(M105)=LOWER(R$100:R$120))*(I105=S$100:S$120),0))</f>
        <v>#N/A</v>
      </c>
      <c r="Q105" s="28">
        <v>2</v>
      </c>
      <c r="R105" s="29" t="s">
        <v>1967</v>
      </c>
      <c r="S105" s="28" t="s">
        <v>239</v>
      </c>
      <c r="T105" s="30" t="s">
        <v>1971</v>
      </c>
    </row>
    <row r="106" spans="1:20" x14ac:dyDescent="0.25">
      <c r="A106" s="11">
        <v>67</v>
      </c>
      <c r="B106" s="13" t="s">
        <v>1193</v>
      </c>
      <c r="C106" s="12" t="s">
        <v>1399</v>
      </c>
      <c r="D106" s="12">
        <v>1009</v>
      </c>
      <c r="E106" s="12">
        <v>5</v>
      </c>
      <c r="F106" s="12">
        <v>11485</v>
      </c>
      <c r="G106" s="12">
        <v>11485</v>
      </c>
      <c r="H106" s="12">
        <v>11485</v>
      </c>
      <c r="I106" s="12" t="s">
        <v>604</v>
      </c>
      <c r="J106" s="12" t="s">
        <v>1857</v>
      </c>
      <c r="K106" s="13" t="s">
        <v>605</v>
      </c>
      <c r="L106" s="12" t="s">
        <v>601</v>
      </c>
      <c r="M106" s="12" t="s">
        <v>601</v>
      </c>
      <c r="O106" s="13" t="e">
        <f t="array" ref="O106">INDEX(S$100:S$120,MATCH(1,(LOWER(M106)=LOWER(R$100:R$120))*(I106=S$100:S$120),0))</f>
        <v>#N/A</v>
      </c>
      <c r="Q106" s="28">
        <v>2</v>
      </c>
      <c r="R106" s="29" t="s">
        <v>1967</v>
      </c>
      <c r="S106" s="28" t="s">
        <v>225</v>
      </c>
      <c r="T106" s="30" t="s">
        <v>1972</v>
      </c>
    </row>
    <row r="107" spans="1:20" ht="15.75" thickBot="1" x14ac:dyDescent="0.3">
      <c r="A107" s="11">
        <v>67</v>
      </c>
      <c r="B107" s="13" t="s">
        <v>1193</v>
      </c>
      <c r="C107" s="12" t="s">
        <v>1399</v>
      </c>
      <c r="D107" s="12">
        <v>1009</v>
      </c>
      <c r="E107" s="12">
        <v>5</v>
      </c>
      <c r="F107" s="12">
        <v>13248</v>
      </c>
      <c r="G107" s="12">
        <v>11477</v>
      </c>
      <c r="H107" s="12">
        <v>11477</v>
      </c>
      <c r="I107" s="12" t="s">
        <v>239</v>
      </c>
      <c r="J107" s="12" t="s">
        <v>1798</v>
      </c>
      <c r="K107" s="13" t="s">
        <v>240</v>
      </c>
      <c r="L107" s="12" t="s">
        <v>601</v>
      </c>
      <c r="M107" s="12" t="s">
        <v>601</v>
      </c>
      <c r="O107" s="13" t="e">
        <f t="array" ref="O107">INDEX(S$100:S$120,MATCH(1,(LOWER(M107)=LOWER(R$100:R$120))*(I107=S$100:S$120),0))</f>
        <v>#N/A</v>
      </c>
      <c r="Q107" s="31">
        <v>2</v>
      </c>
      <c r="R107" s="29" t="s">
        <v>1967</v>
      </c>
      <c r="S107" s="31" t="s">
        <v>227</v>
      </c>
      <c r="T107" s="33" t="s">
        <v>1973</v>
      </c>
    </row>
    <row r="108" spans="1:20" ht="15.75" thickBot="1" x14ac:dyDescent="0.3">
      <c r="A108" s="11">
        <v>67</v>
      </c>
      <c r="B108" s="13" t="s">
        <v>1193</v>
      </c>
      <c r="C108" s="12" t="s">
        <v>1399</v>
      </c>
      <c r="D108" s="12">
        <v>1009</v>
      </c>
      <c r="E108" s="12">
        <v>5</v>
      </c>
      <c r="F108" s="12">
        <v>13247</v>
      </c>
      <c r="G108" s="12">
        <v>13247</v>
      </c>
      <c r="H108" s="12">
        <v>5877</v>
      </c>
      <c r="I108" s="12" t="s">
        <v>231</v>
      </c>
      <c r="J108" s="12" t="s">
        <v>1809</v>
      </c>
      <c r="K108" s="13" t="s">
        <v>1197</v>
      </c>
      <c r="L108" s="12" t="s">
        <v>601</v>
      </c>
      <c r="M108" s="12" t="s">
        <v>601</v>
      </c>
      <c r="O108" s="13" t="e">
        <f t="array" ref="O108">INDEX(S$100:S$120,MATCH(1,(LOWER(M108)=LOWER(R$100:R$120))*(I108=S$100:S$120),0))</f>
        <v>#N/A</v>
      </c>
      <c r="Q108" s="25">
        <v>3</v>
      </c>
      <c r="R108" s="26" t="s">
        <v>193</v>
      </c>
      <c r="S108" s="25" t="s">
        <v>241</v>
      </c>
      <c r="T108" s="27" t="s">
        <v>1974</v>
      </c>
    </row>
    <row r="109" spans="1:20" x14ac:dyDescent="0.25">
      <c r="A109" s="11">
        <v>67</v>
      </c>
      <c r="B109" s="13" t="s">
        <v>1193</v>
      </c>
      <c r="C109" s="12" t="s">
        <v>1399</v>
      </c>
      <c r="D109" s="12">
        <v>1009</v>
      </c>
      <c r="E109" s="12">
        <v>5</v>
      </c>
      <c r="F109" s="12">
        <v>14078</v>
      </c>
      <c r="G109" s="12">
        <v>14078</v>
      </c>
      <c r="H109" s="12">
        <v>11492</v>
      </c>
      <c r="I109" s="12" t="s">
        <v>248</v>
      </c>
      <c r="J109" s="12" t="s">
        <v>1814</v>
      </c>
      <c r="K109" s="13" t="s">
        <v>249</v>
      </c>
      <c r="L109" s="12" t="s">
        <v>1093</v>
      </c>
      <c r="M109" s="12" t="s">
        <v>1093</v>
      </c>
      <c r="O109" s="13" t="e">
        <f t="array" ref="O109">INDEX(S$100:S$120,MATCH(1,(LOWER(M109)=LOWER(R$100:R$120))*(I109=S$100:S$120),0))</f>
        <v>#N/A</v>
      </c>
      <c r="Q109" s="25">
        <v>4</v>
      </c>
      <c r="R109" s="26" t="s">
        <v>1975</v>
      </c>
      <c r="S109" s="25" t="s">
        <v>243</v>
      </c>
      <c r="T109" s="27" t="s">
        <v>244</v>
      </c>
    </row>
    <row r="110" spans="1:20" ht="15.75" thickBot="1" x14ac:dyDescent="0.3">
      <c r="A110" s="11">
        <v>67</v>
      </c>
      <c r="B110" s="13" t="s">
        <v>1193</v>
      </c>
      <c r="C110" s="12" t="s">
        <v>1399</v>
      </c>
      <c r="D110" s="12">
        <v>1009</v>
      </c>
      <c r="E110" s="12">
        <v>5</v>
      </c>
      <c r="F110" s="12">
        <v>13249</v>
      </c>
      <c r="G110" s="12">
        <v>13249</v>
      </c>
      <c r="H110" s="12">
        <v>13249</v>
      </c>
      <c r="I110" s="12" t="s">
        <v>1126</v>
      </c>
      <c r="J110" s="12" t="s">
        <v>1808</v>
      </c>
      <c r="K110" s="13" t="s">
        <v>1127</v>
      </c>
      <c r="L110" s="12" t="s">
        <v>1093</v>
      </c>
      <c r="M110" s="12" t="s">
        <v>1093</v>
      </c>
      <c r="O110" s="13" t="e">
        <f t="array" ref="O110">INDEX(S$100:S$120,MATCH(1,(LOWER(M110)=LOWER(R$100:R$120))*(I110=S$100:S$120),0))</f>
        <v>#N/A</v>
      </c>
      <c r="Q110" s="31">
        <v>4</v>
      </c>
      <c r="R110" s="32" t="s">
        <v>1975</v>
      </c>
      <c r="S110" s="31" t="s">
        <v>246</v>
      </c>
      <c r="T110" s="33" t="s">
        <v>247</v>
      </c>
    </row>
    <row r="111" spans="1:20" x14ac:dyDescent="0.25">
      <c r="A111" s="11">
        <v>67</v>
      </c>
      <c r="B111" s="13" t="s">
        <v>1193</v>
      </c>
      <c r="C111" s="12" t="s">
        <v>1399</v>
      </c>
      <c r="D111" s="12">
        <v>1009</v>
      </c>
      <c r="E111" s="12">
        <v>5</v>
      </c>
      <c r="F111" s="12">
        <v>13250</v>
      </c>
      <c r="G111" s="12">
        <v>13250</v>
      </c>
      <c r="H111" s="12">
        <v>5885</v>
      </c>
      <c r="I111" s="12" t="s">
        <v>177</v>
      </c>
      <c r="J111" s="12" t="s">
        <v>1817</v>
      </c>
      <c r="K111" s="13" t="s">
        <v>1255</v>
      </c>
      <c r="L111" s="12" t="s">
        <v>254</v>
      </c>
      <c r="M111" s="12" t="s">
        <v>254</v>
      </c>
      <c r="O111" s="13" t="e">
        <f t="array" ref="O111">INDEX(S$100:S$120,MATCH(1,(LOWER(M111)=LOWER(R$100:R$120))*(I111=S$100:S$120),0))</f>
        <v>#N/A</v>
      </c>
      <c r="Q111" s="25">
        <v>5</v>
      </c>
      <c r="R111" s="26" t="s">
        <v>1976</v>
      </c>
      <c r="S111" s="25" t="s">
        <v>1089</v>
      </c>
      <c r="T111" s="27" t="s">
        <v>1977</v>
      </c>
    </row>
    <row r="112" spans="1:20" ht="15.75" thickBot="1" x14ac:dyDescent="0.3">
      <c r="A112" s="11">
        <v>67</v>
      </c>
      <c r="B112" s="13" t="s">
        <v>1193</v>
      </c>
      <c r="C112" s="12" t="s">
        <v>1399</v>
      </c>
      <c r="D112" s="12">
        <v>1009</v>
      </c>
      <c r="E112" s="12">
        <v>5</v>
      </c>
      <c r="F112" s="12">
        <v>15802</v>
      </c>
      <c r="G112" s="12">
        <v>5886</v>
      </c>
      <c r="H112" s="12">
        <v>5886</v>
      </c>
      <c r="I112" s="12" t="s">
        <v>180</v>
      </c>
      <c r="J112" s="12" t="s">
        <v>1816</v>
      </c>
      <c r="K112" s="13" t="s">
        <v>1095</v>
      </c>
      <c r="L112" s="12" t="s">
        <v>254</v>
      </c>
      <c r="M112" s="12" t="s">
        <v>254</v>
      </c>
      <c r="O112" s="13" t="e">
        <f t="array" ref="O112">INDEX(S$100:S$120,MATCH(1,(LOWER(M112)=LOWER(R$100:R$120))*(I112=S$100:S$120),0))</f>
        <v>#N/A</v>
      </c>
      <c r="Q112" s="31">
        <v>5</v>
      </c>
      <c r="R112" s="32" t="s">
        <v>1976</v>
      </c>
      <c r="S112" s="31" t="s">
        <v>1126</v>
      </c>
      <c r="T112" s="33" t="s">
        <v>1978</v>
      </c>
    </row>
    <row r="113" spans="1:20" x14ac:dyDescent="0.25">
      <c r="Q113" s="25">
        <v>6</v>
      </c>
      <c r="R113" s="26" t="s">
        <v>1979</v>
      </c>
      <c r="S113" s="25" t="s">
        <v>231</v>
      </c>
      <c r="T113" s="27" t="s">
        <v>1980</v>
      </c>
    </row>
    <row r="114" spans="1:20" x14ac:dyDescent="0.25">
      <c r="Q114" s="28">
        <v>6</v>
      </c>
      <c r="R114" s="29" t="s">
        <v>1979</v>
      </c>
      <c r="S114" s="28" t="s">
        <v>233</v>
      </c>
      <c r="T114" s="30" t="s">
        <v>1981</v>
      </c>
    </row>
    <row r="115" spans="1:20" x14ac:dyDescent="0.25">
      <c r="Q115" s="28">
        <v>6</v>
      </c>
      <c r="R115" s="29" t="s">
        <v>1979</v>
      </c>
      <c r="S115" s="28" t="s">
        <v>229</v>
      </c>
      <c r="T115" s="30" t="s">
        <v>1982</v>
      </c>
    </row>
    <row r="116" spans="1:20" x14ac:dyDescent="0.25">
      <c r="Q116" s="28">
        <v>6</v>
      </c>
      <c r="R116" s="29" t="s">
        <v>1979</v>
      </c>
      <c r="S116" s="28" t="s">
        <v>248</v>
      </c>
      <c r="T116" s="30" t="s">
        <v>1983</v>
      </c>
    </row>
    <row r="117" spans="1:20" x14ac:dyDescent="0.25">
      <c r="Q117" s="28">
        <v>6</v>
      </c>
      <c r="R117" s="29" t="s">
        <v>1979</v>
      </c>
      <c r="S117" s="28" t="s">
        <v>251</v>
      </c>
      <c r="T117" s="30" t="s">
        <v>1984</v>
      </c>
    </row>
    <row r="118" spans="1:20" ht="15.75" thickBot="1" x14ac:dyDescent="0.3">
      <c r="Q118" s="31">
        <v>6</v>
      </c>
      <c r="R118" s="32" t="s">
        <v>1979</v>
      </c>
      <c r="S118" s="31" t="s">
        <v>235</v>
      </c>
      <c r="T118" s="33" t="s">
        <v>1985</v>
      </c>
    </row>
    <row r="119" spans="1:20" ht="15.75" thickBot="1" x14ac:dyDescent="0.3">
      <c r="Q119" s="25">
        <v>7</v>
      </c>
      <c r="R119" s="26" t="s">
        <v>279</v>
      </c>
      <c r="S119" s="25" t="s">
        <v>177</v>
      </c>
      <c r="T119" s="27" t="s">
        <v>253</v>
      </c>
    </row>
    <row r="120" spans="1:20" ht="15.75" thickBot="1" x14ac:dyDescent="0.3">
      <c r="Q120" s="34">
        <v>8</v>
      </c>
      <c r="R120" s="35" t="s">
        <v>280</v>
      </c>
      <c r="S120" s="34" t="s">
        <v>180</v>
      </c>
      <c r="T120" s="36" t="s">
        <v>255</v>
      </c>
    </row>
    <row r="121" spans="1:20" s="23" customFormat="1" x14ac:dyDescent="0.25"/>
    <row r="122" spans="1:20" s="23" customFormat="1" x14ac:dyDescent="0.25"/>
    <row r="123" spans="1:20" s="23" customFormat="1" ht="15.75" thickBot="1" x14ac:dyDescent="0.3"/>
    <row r="124" spans="1:20" x14ac:dyDescent="0.25">
      <c r="A124" s="43">
        <v>17</v>
      </c>
      <c r="B124" s="44" t="s">
        <v>1123</v>
      </c>
      <c r="C124" s="45" t="s">
        <v>1399</v>
      </c>
      <c r="D124" s="45">
        <v>2522</v>
      </c>
      <c r="E124" s="45">
        <v>48</v>
      </c>
      <c r="F124" s="45">
        <v>22409</v>
      </c>
      <c r="G124" s="45">
        <v>22409</v>
      </c>
      <c r="H124" s="45">
        <v>240</v>
      </c>
      <c r="I124" s="45" t="s">
        <v>321</v>
      </c>
      <c r="J124" s="45" t="s">
        <v>1819</v>
      </c>
      <c r="K124" s="44" t="s">
        <v>322</v>
      </c>
      <c r="L124" s="45" t="s">
        <v>218</v>
      </c>
      <c r="M124" s="45" t="s">
        <v>218</v>
      </c>
      <c r="N124" s="45" t="s">
        <v>1988</v>
      </c>
      <c r="O124" s="13" t="e">
        <f t="array" ref="O124">INDEX(S$124:S$155,MATCH(1,(LOWER(M124)=LOWER(R$124:R$155))*(I124=S$124:S$155),0))</f>
        <v>#N/A</v>
      </c>
      <c r="Q124" s="25">
        <v>1</v>
      </c>
      <c r="R124" s="26" t="s">
        <v>1966</v>
      </c>
      <c r="S124" s="25" t="s">
        <v>216</v>
      </c>
      <c r="T124" s="27" t="s">
        <v>217</v>
      </c>
    </row>
    <row r="125" spans="1:20" ht="15.75" thickBot="1" x14ac:dyDescent="0.3">
      <c r="A125" s="43">
        <v>17</v>
      </c>
      <c r="B125" s="44" t="s">
        <v>1123</v>
      </c>
      <c r="C125" s="45" t="s">
        <v>1399</v>
      </c>
      <c r="D125" s="45">
        <v>2522</v>
      </c>
      <c r="E125" s="45">
        <v>48</v>
      </c>
      <c r="F125" s="45">
        <v>14169</v>
      </c>
      <c r="G125" s="45">
        <v>14169</v>
      </c>
      <c r="H125" s="45">
        <v>14169</v>
      </c>
      <c r="I125" s="45" t="s">
        <v>636</v>
      </c>
      <c r="J125" s="45" t="s">
        <v>1820</v>
      </c>
      <c r="K125" s="44" t="s">
        <v>637</v>
      </c>
      <c r="L125" s="45" t="s">
        <v>218</v>
      </c>
      <c r="M125" s="45" t="s">
        <v>218</v>
      </c>
      <c r="N125" s="45" t="s">
        <v>1988</v>
      </c>
      <c r="O125" s="13" t="e">
        <f t="array" ref="O125">INDEX(S$124:S$155,MATCH(1,(LOWER(M125)=LOWER(R$124:R$155))*(I125=S$124:S$155),0))</f>
        <v>#N/A</v>
      </c>
      <c r="Q125" s="31">
        <v>1</v>
      </c>
      <c r="R125" s="32" t="s">
        <v>1966</v>
      </c>
      <c r="S125" s="31" t="s">
        <v>219</v>
      </c>
      <c r="T125" s="33" t="s">
        <v>220</v>
      </c>
    </row>
    <row r="126" spans="1:20" x14ac:dyDescent="0.25">
      <c r="A126" s="43">
        <v>17</v>
      </c>
      <c r="B126" s="44" t="s">
        <v>1123</v>
      </c>
      <c r="C126" s="45" t="s">
        <v>1399</v>
      </c>
      <c r="D126" s="45">
        <v>2522</v>
      </c>
      <c r="E126" s="45">
        <v>48</v>
      </c>
      <c r="F126" s="45">
        <v>16612</v>
      </c>
      <c r="G126" s="45">
        <v>16612</v>
      </c>
      <c r="H126" s="45">
        <v>16612</v>
      </c>
      <c r="I126" s="45" t="s">
        <v>638</v>
      </c>
      <c r="J126" s="45" t="s">
        <v>1821</v>
      </c>
      <c r="K126" s="44" t="s">
        <v>639</v>
      </c>
      <c r="L126" s="45" t="s">
        <v>218</v>
      </c>
      <c r="M126" s="45" t="s">
        <v>218</v>
      </c>
      <c r="N126" s="45" t="s">
        <v>1988</v>
      </c>
      <c r="O126" s="13" t="e">
        <f t="array" ref="O126">INDEX(S$124:S$155,MATCH(1,(LOWER(M126)=LOWER(R$124:R$155))*(I126=S$124:S$155),0))</f>
        <v>#N/A</v>
      </c>
      <c r="Q126" s="25">
        <v>2</v>
      </c>
      <c r="R126" s="26" t="s">
        <v>1967</v>
      </c>
      <c r="S126" s="25" t="s">
        <v>158</v>
      </c>
      <c r="T126" s="27" t="s">
        <v>1968</v>
      </c>
    </row>
    <row r="127" spans="1:20" x14ac:dyDescent="0.25">
      <c r="A127" s="43">
        <v>17</v>
      </c>
      <c r="B127" s="44" t="s">
        <v>1123</v>
      </c>
      <c r="C127" s="45" t="s">
        <v>1399</v>
      </c>
      <c r="D127" s="45">
        <v>2522</v>
      </c>
      <c r="E127" s="45">
        <v>48</v>
      </c>
      <c r="F127" s="45">
        <v>16613</v>
      </c>
      <c r="G127" s="45">
        <v>16613</v>
      </c>
      <c r="H127" s="45">
        <v>16613</v>
      </c>
      <c r="I127" s="45" t="s">
        <v>640</v>
      </c>
      <c r="J127" s="45" t="s">
        <v>1822</v>
      </c>
      <c r="K127" s="44" t="s">
        <v>641</v>
      </c>
      <c r="L127" s="45" t="s">
        <v>218</v>
      </c>
      <c r="M127" s="45" t="s">
        <v>218</v>
      </c>
      <c r="N127" s="45" t="s">
        <v>1988</v>
      </c>
      <c r="O127" s="13" t="e">
        <f t="array" ref="O127">INDEX(S$124:S$155,MATCH(1,(LOWER(M127)=LOWER(R$124:R$155))*(I127=S$124:S$155),0))</f>
        <v>#N/A</v>
      </c>
      <c r="Q127" s="28">
        <v>2</v>
      </c>
      <c r="R127" s="29" t="s">
        <v>1967</v>
      </c>
      <c r="S127" s="28" t="s">
        <v>161</v>
      </c>
      <c r="T127" s="30" t="s">
        <v>1969</v>
      </c>
    </row>
    <row r="128" spans="1:20" x14ac:dyDescent="0.25">
      <c r="A128" s="11">
        <v>17</v>
      </c>
      <c r="B128" s="13" t="s">
        <v>1123</v>
      </c>
      <c r="C128" s="12" t="s">
        <v>1399</v>
      </c>
      <c r="D128" s="12">
        <v>2522</v>
      </c>
      <c r="E128" s="12">
        <v>48</v>
      </c>
      <c r="F128" s="12">
        <v>16397</v>
      </c>
      <c r="G128" s="12">
        <v>11618</v>
      </c>
      <c r="H128" s="12">
        <v>11618</v>
      </c>
      <c r="I128" s="12" t="s">
        <v>216</v>
      </c>
      <c r="J128" s="12" t="s">
        <v>1797</v>
      </c>
      <c r="K128" s="13" t="s">
        <v>217</v>
      </c>
      <c r="L128" s="12" t="s">
        <v>218</v>
      </c>
      <c r="M128" s="12" t="s">
        <v>218</v>
      </c>
      <c r="O128" s="13" t="str">
        <f t="array" ref="O128">INDEX(S$124:S$155,MATCH(1,(LOWER(M128)=LOWER(R$124:R$155))*(I128=S$124:S$155),0))</f>
        <v>H1D</v>
      </c>
      <c r="Q128" s="28">
        <v>2</v>
      </c>
      <c r="R128" s="29" t="s">
        <v>1967</v>
      </c>
      <c r="S128" s="28" t="s">
        <v>163</v>
      </c>
      <c r="T128" s="30" t="s">
        <v>1970</v>
      </c>
    </row>
    <row r="129" spans="1:20" x14ac:dyDescent="0.25">
      <c r="A129" s="11">
        <v>17</v>
      </c>
      <c r="B129" s="13" t="s">
        <v>1123</v>
      </c>
      <c r="C129" s="12" t="s">
        <v>1399</v>
      </c>
      <c r="D129" s="12">
        <v>2522</v>
      </c>
      <c r="E129" s="12">
        <v>48</v>
      </c>
      <c r="F129" s="12">
        <v>16398</v>
      </c>
      <c r="G129" s="12">
        <v>14138</v>
      </c>
      <c r="H129" s="12">
        <v>14138</v>
      </c>
      <c r="I129" s="12" t="s">
        <v>219</v>
      </c>
      <c r="J129" s="12" t="s">
        <v>1796</v>
      </c>
      <c r="K129" s="13" t="s">
        <v>220</v>
      </c>
      <c r="L129" s="12" t="s">
        <v>218</v>
      </c>
      <c r="M129" s="12" t="s">
        <v>218</v>
      </c>
      <c r="O129" s="13" t="str">
        <f t="array" ref="O129">INDEX(S$124:S$155,MATCH(1,(LOWER(M129)=LOWER(R$124:R$155))*(I129=S$124:S$155),0))</f>
        <v>H1B</v>
      </c>
      <c r="Q129" s="28">
        <v>2</v>
      </c>
      <c r="R129" s="29" t="s">
        <v>1967</v>
      </c>
      <c r="S129" s="28" t="s">
        <v>239</v>
      </c>
      <c r="T129" s="30" t="s">
        <v>1971</v>
      </c>
    </row>
    <row r="130" spans="1:20" x14ac:dyDescent="0.25">
      <c r="A130" s="11">
        <v>17</v>
      </c>
      <c r="B130" s="13" t="s">
        <v>1123</v>
      </c>
      <c r="C130" s="12" t="s">
        <v>1399</v>
      </c>
      <c r="D130" s="12">
        <v>2522</v>
      </c>
      <c r="E130" s="12">
        <v>48</v>
      </c>
      <c r="F130" s="12">
        <v>16399</v>
      </c>
      <c r="G130" s="12">
        <v>11475</v>
      </c>
      <c r="H130" s="12">
        <v>11475</v>
      </c>
      <c r="I130" s="12" t="s">
        <v>225</v>
      </c>
      <c r="J130" s="12" t="s">
        <v>1799</v>
      </c>
      <c r="K130" s="13" t="s">
        <v>226</v>
      </c>
      <c r="L130" s="12" t="s">
        <v>222</v>
      </c>
      <c r="M130" s="12" t="s">
        <v>222</v>
      </c>
      <c r="O130" s="13" t="str">
        <f t="array" ref="O130">INDEX(S$124:S$155,MATCH(1,(LOWER(M130)=LOWER(R$124:R$155))*(I130=S$124:S$155),0))</f>
        <v>H4WW</v>
      </c>
      <c r="Q130" s="28">
        <v>2</v>
      </c>
      <c r="R130" s="29" t="s">
        <v>1967</v>
      </c>
      <c r="S130" s="28" t="s">
        <v>225</v>
      </c>
      <c r="T130" s="30" t="s">
        <v>1972</v>
      </c>
    </row>
    <row r="131" spans="1:20" ht="15.75" thickBot="1" x14ac:dyDescent="0.3">
      <c r="A131" s="11">
        <v>17</v>
      </c>
      <c r="B131" s="13" t="s">
        <v>1123</v>
      </c>
      <c r="C131" s="12" t="s">
        <v>1399</v>
      </c>
      <c r="D131" s="12">
        <v>2522</v>
      </c>
      <c r="E131" s="12">
        <v>48</v>
      </c>
      <c r="F131" s="12">
        <v>16400</v>
      </c>
      <c r="G131" s="12">
        <v>11478</v>
      </c>
      <c r="H131" s="12">
        <v>11478</v>
      </c>
      <c r="I131" s="12" t="s">
        <v>227</v>
      </c>
      <c r="J131" s="12" t="s">
        <v>1800</v>
      </c>
      <c r="K131" s="13" t="s">
        <v>277</v>
      </c>
      <c r="L131" s="12" t="s">
        <v>222</v>
      </c>
      <c r="M131" s="12" t="s">
        <v>222</v>
      </c>
      <c r="O131" s="13" t="str">
        <f t="array" ref="O131">INDEX(S$124:S$155,MATCH(1,(LOWER(M131)=LOWER(R$124:R$155))*(I131=S$124:S$155),0))</f>
        <v>H2</v>
      </c>
      <c r="Q131" s="31">
        <v>2</v>
      </c>
      <c r="R131" s="29" t="s">
        <v>1967</v>
      </c>
      <c r="S131" s="31" t="s">
        <v>227</v>
      </c>
      <c r="T131" s="33" t="s">
        <v>1973</v>
      </c>
    </row>
    <row r="132" spans="1:20" ht="15.75" thickBot="1" x14ac:dyDescent="0.3">
      <c r="A132" s="43">
        <v>17</v>
      </c>
      <c r="B132" s="44" t="s">
        <v>1123</v>
      </c>
      <c r="C132" s="45" t="s">
        <v>1399</v>
      </c>
      <c r="D132" s="45">
        <v>2522</v>
      </c>
      <c r="E132" s="45">
        <v>48</v>
      </c>
      <c r="F132" s="45">
        <v>16615</v>
      </c>
      <c r="G132" s="45">
        <v>16615</v>
      </c>
      <c r="H132" s="45">
        <v>16615</v>
      </c>
      <c r="I132" s="45" t="s">
        <v>642</v>
      </c>
      <c r="J132" s="45" t="s">
        <v>1823</v>
      </c>
      <c r="K132" s="44" t="s">
        <v>643</v>
      </c>
      <c r="L132" s="45" t="s">
        <v>222</v>
      </c>
      <c r="M132" s="45" t="s">
        <v>222</v>
      </c>
      <c r="N132" s="45" t="s">
        <v>1988</v>
      </c>
      <c r="O132" s="13" t="e">
        <f t="array" ref="O132">INDEX(S$124:S$155,MATCH(1,(LOWER(M132)=LOWER(R$124:R$155))*(I132=S$124:S$155),0))</f>
        <v>#N/A</v>
      </c>
      <c r="Q132" s="25">
        <v>3</v>
      </c>
      <c r="R132" s="26" t="s">
        <v>193</v>
      </c>
      <c r="S132" s="25" t="s">
        <v>241</v>
      </c>
      <c r="T132" s="27" t="s">
        <v>1974</v>
      </c>
    </row>
    <row r="133" spans="1:20" x14ac:dyDescent="0.25">
      <c r="A133" s="43">
        <v>17</v>
      </c>
      <c r="B133" s="44" t="s">
        <v>1123</v>
      </c>
      <c r="C133" s="45" t="s">
        <v>1399</v>
      </c>
      <c r="D133" s="45">
        <v>2522</v>
      </c>
      <c r="E133" s="45">
        <v>48</v>
      </c>
      <c r="F133" s="45">
        <v>16641</v>
      </c>
      <c r="G133" s="45">
        <v>15713</v>
      </c>
      <c r="H133" s="45">
        <v>15713</v>
      </c>
      <c r="I133" s="45" t="s">
        <v>644</v>
      </c>
      <c r="J133" s="45" t="s">
        <v>1824</v>
      </c>
      <c r="K133" s="44" t="s">
        <v>645</v>
      </c>
      <c r="L133" s="45" t="s">
        <v>222</v>
      </c>
      <c r="M133" s="45" t="s">
        <v>222</v>
      </c>
      <c r="N133" s="45" t="s">
        <v>1988</v>
      </c>
      <c r="O133" s="13" t="e">
        <f t="array" ref="O133">INDEX(S$124:S$155,MATCH(1,(LOWER(M133)=LOWER(R$124:R$155))*(I133=S$124:S$155),0))</f>
        <v>#N/A</v>
      </c>
      <c r="Q133" s="25">
        <v>4</v>
      </c>
      <c r="R133" s="26" t="s">
        <v>1975</v>
      </c>
      <c r="S133" s="25" t="s">
        <v>243</v>
      </c>
      <c r="T133" s="27" t="s">
        <v>244</v>
      </c>
    </row>
    <row r="134" spans="1:20" ht="15.75" thickBot="1" x14ac:dyDescent="0.3">
      <c r="A134" s="43">
        <v>17</v>
      </c>
      <c r="B134" s="44" t="s">
        <v>1123</v>
      </c>
      <c r="C134" s="45" t="s">
        <v>1399</v>
      </c>
      <c r="D134" s="45">
        <v>2522</v>
      </c>
      <c r="E134" s="45">
        <v>48</v>
      </c>
      <c r="F134" s="45">
        <v>21975</v>
      </c>
      <c r="G134" s="45">
        <v>21975</v>
      </c>
      <c r="H134" s="45">
        <v>21975</v>
      </c>
      <c r="I134" s="45" t="s">
        <v>634</v>
      </c>
      <c r="J134" s="45" t="s">
        <v>1825</v>
      </c>
      <c r="K134" s="44" t="s">
        <v>635</v>
      </c>
      <c r="L134" s="45" t="s">
        <v>222</v>
      </c>
      <c r="M134" s="45" t="s">
        <v>222</v>
      </c>
      <c r="N134" s="45" t="s">
        <v>1988</v>
      </c>
      <c r="O134" s="13" t="e">
        <f t="array" ref="O134">INDEX(S$124:S$155,MATCH(1,(LOWER(M134)=LOWER(R$124:R$155))*(I134=S$124:S$155),0))</f>
        <v>#N/A</v>
      </c>
      <c r="Q134" s="31">
        <v>4</v>
      </c>
      <c r="R134" s="32" t="s">
        <v>1975</v>
      </c>
      <c r="S134" s="31" t="s">
        <v>246</v>
      </c>
      <c r="T134" s="33" t="s">
        <v>247</v>
      </c>
    </row>
    <row r="135" spans="1:20" x14ac:dyDescent="0.25">
      <c r="A135" s="11">
        <v>17</v>
      </c>
      <c r="B135" s="13" t="s">
        <v>1123</v>
      </c>
      <c r="C135" s="12" t="s">
        <v>1399</v>
      </c>
      <c r="D135" s="12">
        <v>2522</v>
      </c>
      <c r="E135" s="12">
        <v>48</v>
      </c>
      <c r="F135" s="12">
        <v>16104</v>
      </c>
      <c r="G135" s="12">
        <v>16104</v>
      </c>
      <c r="H135" s="12">
        <v>5863</v>
      </c>
      <c r="I135" s="12" t="s">
        <v>158</v>
      </c>
      <c r="J135" s="12" t="s">
        <v>1801</v>
      </c>
      <c r="K135" s="13" t="s">
        <v>221</v>
      </c>
      <c r="L135" s="12" t="s">
        <v>222</v>
      </c>
      <c r="M135" s="12" t="s">
        <v>222</v>
      </c>
      <c r="O135" s="13" t="str">
        <f t="array" ref="O135">INDEX(S$124:S$155,MATCH(1,(LOWER(M135)=LOWER(R$124:R$155))*(I135=S$124:S$155),0))</f>
        <v>H2C</v>
      </c>
      <c r="Q135" s="25">
        <v>5</v>
      </c>
      <c r="R135" s="26" t="s">
        <v>1976</v>
      </c>
      <c r="S135" s="25" t="s">
        <v>1089</v>
      </c>
      <c r="T135" s="27" t="s">
        <v>1977</v>
      </c>
    </row>
    <row r="136" spans="1:20" ht="15.75" thickBot="1" x14ac:dyDescent="0.3">
      <c r="A136" s="11">
        <v>17</v>
      </c>
      <c r="B136" s="13" t="s">
        <v>1123</v>
      </c>
      <c r="C136" s="12" t="s">
        <v>1399</v>
      </c>
      <c r="D136" s="12">
        <v>2522</v>
      </c>
      <c r="E136" s="12">
        <v>48</v>
      </c>
      <c r="F136" s="12">
        <v>16105</v>
      </c>
      <c r="G136" s="12">
        <v>16105</v>
      </c>
      <c r="H136" s="12">
        <v>5864</v>
      </c>
      <c r="I136" s="12" t="s">
        <v>161</v>
      </c>
      <c r="J136" s="12" t="s">
        <v>1802</v>
      </c>
      <c r="K136" s="13" t="s">
        <v>223</v>
      </c>
      <c r="L136" s="12" t="s">
        <v>222</v>
      </c>
      <c r="M136" s="12" t="s">
        <v>222</v>
      </c>
      <c r="O136" s="13" t="str">
        <f t="array" ref="O136">INDEX(S$124:S$155,MATCH(1,(LOWER(M136)=LOWER(R$124:R$155))*(I136=S$124:S$155),0))</f>
        <v>H2O</v>
      </c>
      <c r="Q136" s="31">
        <v>5</v>
      </c>
      <c r="R136" s="32" t="s">
        <v>1976</v>
      </c>
      <c r="S136" s="31" t="s">
        <v>1126</v>
      </c>
      <c r="T136" s="33" t="s">
        <v>1978</v>
      </c>
    </row>
    <row r="137" spans="1:20" x14ac:dyDescent="0.25">
      <c r="A137" s="11">
        <v>17</v>
      </c>
      <c r="B137" s="13" t="s">
        <v>1123</v>
      </c>
      <c r="C137" s="12" t="s">
        <v>1399</v>
      </c>
      <c r="D137" s="12">
        <v>2522</v>
      </c>
      <c r="E137" s="12">
        <v>48</v>
      </c>
      <c r="F137" s="12">
        <v>16106</v>
      </c>
      <c r="G137" s="12">
        <v>16106</v>
      </c>
      <c r="H137" s="12">
        <v>5865</v>
      </c>
      <c r="I137" s="12" t="s">
        <v>163</v>
      </c>
      <c r="J137" s="12" t="s">
        <v>1803</v>
      </c>
      <c r="K137" s="13" t="s">
        <v>224</v>
      </c>
      <c r="L137" s="12" t="s">
        <v>222</v>
      </c>
      <c r="M137" s="12" t="s">
        <v>222</v>
      </c>
      <c r="O137" s="13" t="str">
        <f t="array" ref="O137">INDEX(S$124:S$155,MATCH(1,(LOWER(M137)=LOWER(R$124:R$155))*(I137=S$124:S$155),0))</f>
        <v>H2J</v>
      </c>
      <c r="Q137" s="25">
        <v>6</v>
      </c>
      <c r="R137" s="26" t="s">
        <v>1979</v>
      </c>
      <c r="S137" s="25" t="s">
        <v>231</v>
      </c>
      <c r="T137" s="27" t="s">
        <v>1980</v>
      </c>
    </row>
    <row r="138" spans="1:20" x14ac:dyDescent="0.25">
      <c r="A138" s="11">
        <v>17</v>
      </c>
      <c r="B138" s="13" t="s">
        <v>1123</v>
      </c>
      <c r="C138" s="12" t="s">
        <v>1399</v>
      </c>
      <c r="D138" s="12">
        <v>2522</v>
      </c>
      <c r="E138" s="12">
        <v>48</v>
      </c>
      <c r="F138" s="12">
        <v>16107</v>
      </c>
      <c r="G138" s="12">
        <v>11477</v>
      </c>
      <c r="H138" s="12">
        <v>11477</v>
      </c>
      <c r="I138" s="12" t="s">
        <v>239</v>
      </c>
      <c r="J138" s="12" t="s">
        <v>1798</v>
      </c>
      <c r="K138" s="13" t="s">
        <v>1124</v>
      </c>
      <c r="L138" s="12" t="s">
        <v>222</v>
      </c>
      <c r="M138" s="12" t="s">
        <v>222</v>
      </c>
      <c r="O138" s="13" t="str">
        <f t="array" ref="O138">INDEX(S$124:S$155,MATCH(1,(LOWER(M138)=LOWER(R$124:R$155))*(I138=S$124:S$155),0))</f>
        <v>H5C</v>
      </c>
      <c r="Q138" s="28">
        <v>6</v>
      </c>
      <c r="R138" s="29" t="s">
        <v>1979</v>
      </c>
      <c r="S138" s="28" t="s">
        <v>233</v>
      </c>
      <c r="T138" s="30" t="s">
        <v>1981</v>
      </c>
    </row>
    <row r="139" spans="1:20" x14ac:dyDescent="0.25">
      <c r="A139" s="11">
        <v>17</v>
      </c>
      <c r="B139" s="13" t="s">
        <v>1123</v>
      </c>
      <c r="C139" s="12" t="s">
        <v>1399</v>
      </c>
      <c r="D139" s="12">
        <v>2522</v>
      </c>
      <c r="E139" s="12">
        <v>48</v>
      </c>
      <c r="F139" s="12">
        <v>16108</v>
      </c>
      <c r="G139" s="12">
        <v>16108</v>
      </c>
      <c r="H139" s="12">
        <v>16108</v>
      </c>
      <c r="I139" s="12" t="s">
        <v>241</v>
      </c>
      <c r="J139" s="12" t="s">
        <v>1804</v>
      </c>
      <c r="K139" s="13" t="s">
        <v>242</v>
      </c>
      <c r="L139" s="12" t="s">
        <v>194</v>
      </c>
      <c r="M139" s="12" t="s">
        <v>194</v>
      </c>
      <c r="O139" s="13" t="str">
        <f t="array" ref="O139">INDEX(S$124:S$155,MATCH(1,(LOWER(M139)=LOWER(R$124:R$155))*(I139=S$124:S$155),0))</f>
        <v>H5D</v>
      </c>
      <c r="Q139" s="28">
        <v>6</v>
      </c>
      <c r="R139" s="29" t="s">
        <v>1979</v>
      </c>
      <c r="S139" s="28" t="s">
        <v>229</v>
      </c>
      <c r="T139" s="30" t="s">
        <v>1982</v>
      </c>
    </row>
    <row r="140" spans="1:20" x14ac:dyDescent="0.25">
      <c r="A140" s="11">
        <v>17</v>
      </c>
      <c r="B140" s="13" t="s">
        <v>1123</v>
      </c>
      <c r="C140" s="12" t="s">
        <v>1399</v>
      </c>
      <c r="D140" s="12">
        <v>2522</v>
      </c>
      <c r="E140" s="12">
        <v>48</v>
      </c>
      <c r="F140" s="12">
        <v>16109</v>
      </c>
      <c r="G140" s="12">
        <v>513</v>
      </c>
      <c r="H140" s="12">
        <v>15716</v>
      </c>
      <c r="I140" s="12" t="s">
        <v>243</v>
      </c>
      <c r="J140" s="12" t="s">
        <v>1805</v>
      </c>
      <c r="K140" s="13" t="s">
        <v>244</v>
      </c>
      <c r="L140" s="12" t="s">
        <v>245</v>
      </c>
      <c r="M140" s="12" t="s">
        <v>245</v>
      </c>
      <c r="O140" s="13" t="str">
        <f t="array" ref="O140">INDEX(S$124:S$155,MATCH(1,(LOWER(M140)=LOWER(R$124:R$155))*(I140=S$124:S$155),0))</f>
        <v>H6F</v>
      </c>
      <c r="Q140" s="28">
        <v>6</v>
      </c>
      <c r="R140" s="29" t="s">
        <v>1979</v>
      </c>
      <c r="S140" s="28" t="s">
        <v>248</v>
      </c>
      <c r="T140" s="30" t="s">
        <v>1983</v>
      </c>
    </row>
    <row r="141" spans="1:20" x14ac:dyDescent="0.25">
      <c r="A141" s="43">
        <v>17</v>
      </c>
      <c r="B141" s="44" t="s">
        <v>1123</v>
      </c>
      <c r="C141" s="45" t="s">
        <v>1399</v>
      </c>
      <c r="D141" s="45">
        <v>2522</v>
      </c>
      <c r="E141" s="45">
        <v>48</v>
      </c>
      <c r="F141" s="45">
        <v>22388</v>
      </c>
      <c r="G141" s="45">
        <v>22388</v>
      </c>
      <c r="H141" s="45">
        <v>19394</v>
      </c>
      <c r="I141" s="45" t="s">
        <v>646</v>
      </c>
      <c r="J141" s="45" t="s">
        <v>1826</v>
      </c>
      <c r="K141" s="44" t="s">
        <v>647</v>
      </c>
      <c r="L141" s="45" t="s">
        <v>245</v>
      </c>
      <c r="M141" s="45" t="s">
        <v>245</v>
      </c>
      <c r="N141" s="45" t="s">
        <v>1988</v>
      </c>
      <c r="O141" s="13" t="e">
        <f t="array" ref="O141">INDEX(S$124:S$155,MATCH(1,(LOWER(M141)=LOWER(R$124:R$155))*(I141=S$124:S$155),0))</f>
        <v>#N/A</v>
      </c>
      <c r="Q141" s="28">
        <v>6</v>
      </c>
      <c r="R141" s="29" t="s">
        <v>1979</v>
      </c>
      <c r="S141" s="28" t="s">
        <v>251</v>
      </c>
      <c r="T141" s="30" t="s">
        <v>1984</v>
      </c>
    </row>
    <row r="142" spans="1:20" ht="15.75" thickBot="1" x14ac:dyDescent="0.3">
      <c r="A142" s="11">
        <v>17</v>
      </c>
      <c r="B142" s="13" t="s">
        <v>1123</v>
      </c>
      <c r="C142" s="12" t="s">
        <v>1399</v>
      </c>
      <c r="D142" s="12">
        <v>2522</v>
      </c>
      <c r="E142" s="12">
        <v>48</v>
      </c>
      <c r="F142" s="12">
        <v>16401</v>
      </c>
      <c r="G142" s="12">
        <v>14139</v>
      </c>
      <c r="H142" s="12">
        <v>14139</v>
      </c>
      <c r="I142" s="12" t="s">
        <v>246</v>
      </c>
      <c r="J142" s="12" t="s">
        <v>1806</v>
      </c>
      <c r="K142" s="13" t="s">
        <v>247</v>
      </c>
      <c r="L142" s="12" t="s">
        <v>245</v>
      </c>
      <c r="M142" s="12" t="s">
        <v>245</v>
      </c>
      <c r="O142" s="13" t="str">
        <f t="array" ref="O142">INDEX(S$124:S$155,MATCH(1,(LOWER(M142)=LOWER(R$124:R$155))*(I142=S$124:S$155),0))</f>
        <v>H6AA</v>
      </c>
      <c r="Q142" s="31">
        <v>6</v>
      </c>
      <c r="R142" s="32" t="s">
        <v>1979</v>
      </c>
      <c r="S142" s="31" t="s">
        <v>235</v>
      </c>
      <c r="T142" s="33" t="s">
        <v>1985</v>
      </c>
    </row>
    <row r="143" spans="1:20" ht="15.75" thickBot="1" x14ac:dyDescent="0.3">
      <c r="A143" s="11">
        <v>17</v>
      </c>
      <c r="B143" s="13" t="s">
        <v>1123</v>
      </c>
      <c r="C143" s="12" t="s">
        <v>1399</v>
      </c>
      <c r="D143" s="12">
        <v>2522</v>
      </c>
      <c r="E143" s="12">
        <v>48</v>
      </c>
      <c r="F143" s="12">
        <v>16402</v>
      </c>
      <c r="G143" s="12">
        <v>13249</v>
      </c>
      <c r="H143" s="12">
        <v>13249</v>
      </c>
      <c r="I143" s="12" t="s">
        <v>1126</v>
      </c>
      <c r="J143" s="12" t="s">
        <v>1808</v>
      </c>
      <c r="K143" s="13" t="s">
        <v>1127</v>
      </c>
      <c r="L143" s="12" t="s">
        <v>1125</v>
      </c>
      <c r="M143" s="12" t="s">
        <v>1125</v>
      </c>
      <c r="O143" s="13" t="str">
        <f t="array" ref="O143">INDEX(S$124:S$155,MATCH(1,(LOWER(M143)=LOWER(R$124:R$155))*(I143=S$124:S$155),0))</f>
        <v>H2ZB</v>
      </c>
      <c r="Q143" s="25">
        <v>7</v>
      </c>
      <c r="R143" s="26" t="s">
        <v>279</v>
      </c>
      <c r="S143" s="25" t="s">
        <v>177</v>
      </c>
      <c r="T143" s="27" t="s">
        <v>253</v>
      </c>
    </row>
    <row r="144" spans="1:20" ht="15.75" thickBot="1" x14ac:dyDescent="0.3">
      <c r="A144" s="11">
        <v>17</v>
      </c>
      <c r="B144" s="13" t="s">
        <v>1123</v>
      </c>
      <c r="C144" s="12" t="s">
        <v>1399</v>
      </c>
      <c r="D144" s="12">
        <v>2522</v>
      </c>
      <c r="E144" s="12">
        <v>48</v>
      </c>
      <c r="F144" s="12">
        <v>16110</v>
      </c>
      <c r="G144" s="12">
        <v>16110</v>
      </c>
      <c r="H144" s="12">
        <v>16627</v>
      </c>
      <c r="I144" s="12" t="s">
        <v>1089</v>
      </c>
      <c r="J144" s="12" t="s">
        <v>1807</v>
      </c>
      <c r="K144" s="13" t="s">
        <v>1090</v>
      </c>
      <c r="L144" s="12" t="s">
        <v>1125</v>
      </c>
      <c r="M144" s="12" t="s">
        <v>1125</v>
      </c>
      <c r="O144" s="13" t="str">
        <f t="array" ref="O144">INDEX(S$124:S$155,MATCH(1,(LOWER(M144)=LOWER(R$124:R$155))*(I144=S$124:S$155),0))</f>
        <v>H2Z</v>
      </c>
      <c r="Q144" s="34">
        <v>8</v>
      </c>
      <c r="R144" s="35" t="s">
        <v>280</v>
      </c>
      <c r="S144" s="34" t="s">
        <v>180</v>
      </c>
      <c r="T144" s="36" t="s">
        <v>255</v>
      </c>
    </row>
    <row r="145" spans="1:20" x14ac:dyDescent="0.25">
      <c r="A145" s="11">
        <v>17</v>
      </c>
      <c r="B145" s="13" t="s">
        <v>1123</v>
      </c>
      <c r="C145" s="12" t="s">
        <v>1399</v>
      </c>
      <c r="D145" s="12">
        <v>2522</v>
      </c>
      <c r="E145" s="12">
        <v>48</v>
      </c>
      <c r="F145" s="12">
        <v>16111</v>
      </c>
      <c r="G145" s="12">
        <v>543</v>
      </c>
      <c r="H145" s="12">
        <v>262</v>
      </c>
      <c r="I145" s="12" t="s">
        <v>251</v>
      </c>
      <c r="J145" s="12" t="s">
        <v>1813</v>
      </c>
      <c r="K145" s="13" t="s">
        <v>252</v>
      </c>
      <c r="L145" s="12" t="s">
        <v>278</v>
      </c>
      <c r="M145" s="12" t="s">
        <v>278</v>
      </c>
      <c r="O145" s="13" t="str">
        <f t="array" ref="O145">INDEX(S$124:S$155,MATCH(1,(LOWER(M145)=LOWER(R$124:R$155))*(I145=S$124:S$155),0))</f>
        <v>H7X</v>
      </c>
    </row>
    <row r="146" spans="1:20" x14ac:dyDescent="0.25">
      <c r="A146" s="11">
        <v>17</v>
      </c>
      <c r="B146" s="13" t="s">
        <v>1123</v>
      </c>
      <c r="C146" s="12" t="s">
        <v>1399</v>
      </c>
      <c r="D146" s="12">
        <v>2522</v>
      </c>
      <c r="E146" s="12">
        <v>48</v>
      </c>
      <c r="F146" s="12">
        <v>16403</v>
      </c>
      <c r="G146" s="12">
        <v>11474</v>
      </c>
      <c r="H146" s="12">
        <v>5877</v>
      </c>
      <c r="I146" s="12" t="s">
        <v>231</v>
      </c>
      <c r="J146" s="12" t="s">
        <v>1809</v>
      </c>
      <c r="K146" s="13" t="s">
        <v>232</v>
      </c>
      <c r="L146" s="12" t="s">
        <v>278</v>
      </c>
      <c r="M146" s="12" t="s">
        <v>278</v>
      </c>
      <c r="O146" s="13" t="str">
        <f t="array" ref="O146">INDEX(S$124:S$155,MATCH(1,(LOWER(M146)=LOWER(R$124:R$155))*(I146=S$124:S$155),0))</f>
        <v>H4AF</v>
      </c>
    </row>
    <row r="147" spans="1:20" x14ac:dyDescent="0.25">
      <c r="A147" s="11">
        <v>17</v>
      </c>
      <c r="B147" s="13" t="s">
        <v>1123</v>
      </c>
      <c r="C147" s="12" t="s">
        <v>1399</v>
      </c>
      <c r="D147" s="12">
        <v>2522</v>
      </c>
      <c r="E147" s="12">
        <v>48</v>
      </c>
      <c r="F147" s="12">
        <v>16404</v>
      </c>
      <c r="G147" s="12">
        <v>11487</v>
      </c>
      <c r="H147" s="12">
        <v>5879</v>
      </c>
      <c r="I147" s="12" t="s">
        <v>233</v>
      </c>
      <c r="J147" s="12" t="s">
        <v>1810</v>
      </c>
      <c r="K147" s="13" t="s">
        <v>600</v>
      </c>
      <c r="L147" s="12" t="s">
        <v>278</v>
      </c>
      <c r="M147" s="12" t="s">
        <v>278</v>
      </c>
      <c r="O147" s="13" t="str">
        <f t="array" ref="O147">INDEX(S$124:S$155,MATCH(1,(LOWER(M147)=LOWER(R$124:R$155))*(I147=S$124:S$155),0))</f>
        <v>H4AM</v>
      </c>
    </row>
    <row r="148" spans="1:20" x14ac:dyDescent="0.25">
      <c r="A148" s="11">
        <v>17</v>
      </c>
      <c r="B148" s="13" t="s">
        <v>1123</v>
      </c>
      <c r="C148" s="12" t="s">
        <v>1399</v>
      </c>
      <c r="D148" s="12">
        <v>2522</v>
      </c>
      <c r="E148" s="12">
        <v>48</v>
      </c>
      <c r="F148" s="12">
        <v>16405</v>
      </c>
      <c r="G148" s="12">
        <v>11476</v>
      </c>
      <c r="H148" s="12">
        <v>11476</v>
      </c>
      <c r="I148" s="12" t="s">
        <v>229</v>
      </c>
      <c r="J148" s="12" t="s">
        <v>1811</v>
      </c>
      <c r="K148" s="13" t="s">
        <v>1129</v>
      </c>
      <c r="L148" s="12" t="s">
        <v>278</v>
      </c>
      <c r="M148" s="12" t="s">
        <v>278</v>
      </c>
      <c r="O148" s="13" t="str">
        <f t="array" ref="O148">INDEX(S$124:S$155,MATCH(1,(LOWER(M148)=LOWER(R$124:R$155))*(I148=S$124:S$155),0))</f>
        <v>H4AA</v>
      </c>
    </row>
    <row r="149" spans="1:20" x14ac:dyDescent="0.25">
      <c r="A149" s="11">
        <v>17</v>
      </c>
      <c r="B149" s="13" t="s">
        <v>1123</v>
      </c>
      <c r="C149" s="12" t="s">
        <v>1399</v>
      </c>
      <c r="D149" s="12">
        <v>2522</v>
      </c>
      <c r="E149" s="12">
        <v>48</v>
      </c>
      <c r="F149" s="12">
        <v>16406</v>
      </c>
      <c r="G149" s="12">
        <v>260</v>
      </c>
      <c r="H149" s="12">
        <v>11492</v>
      </c>
      <c r="I149" s="12" t="s">
        <v>248</v>
      </c>
      <c r="J149" s="12" t="s">
        <v>1814</v>
      </c>
      <c r="K149" s="13" t="s">
        <v>249</v>
      </c>
      <c r="L149" s="12" t="s">
        <v>278</v>
      </c>
      <c r="M149" s="12" t="s">
        <v>278</v>
      </c>
      <c r="O149" s="13" t="str">
        <f t="array" ref="O149">INDEX(S$124:S$155,MATCH(1,(LOWER(M149)=LOWER(R$124:R$155))*(I149=S$124:S$155),0))</f>
        <v>H8A</v>
      </c>
    </row>
    <row r="150" spans="1:20" x14ac:dyDescent="0.25">
      <c r="A150" s="11">
        <v>17</v>
      </c>
      <c r="B150" s="13" t="s">
        <v>1123</v>
      </c>
      <c r="C150" s="12" t="s">
        <v>1399</v>
      </c>
      <c r="D150" s="12">
        <v>2522</v>
      </c>
      <c r="E150" s="12">
        <v>48</v>
      </c>
      <c r="F150" s="12">
        <v>16407</v>
      </c>
      <c r="G150" s="12">
        <v>11498</v>
      </c>
      <c r="H150" s="12">
        <v>11498</v>
      </c>
      <c r="I150" s="12" t="s">
        <v>235</v>
      </c>
      <c r="J150" s="12" t="s">
        <v>1815</v>
      </c>
      <c r="K150" s="13" t="s">
        <v>236</v>
      </c>
      <c r="L150" s="12" t="s">
        <v>278</v>
      </c>
      <c r="M150" s="12" t="s">
        <v>278</v>
      </c>
      <c r="O150" s="13" t="str">
        <f t="array" ref="O150">INDEX(S$124:S$155,MATCH(1,(LOWER(M150)=LOWER(R$124:R$155))*(I150=S$124:S$155),0))</f>
        <v>H3</v>
      </c>
    </row>
    <row r="151" spans="1:20" x14ac:dyDescent="0.25">
      <c r="A151" s="43">
        <v>17</v>
      </c>
      <c r="B151" s="44" t="s">
        <v>1123</v>
      </c>
      <c r="C151" s="45" t="s">
        <v>1399</v>
      </c>
      <c r="D151" s="45">
        <v>2522</v>
      </c>
      <c r="E151" s="45">
        <v>48</v>
      </c>
      <c r="F151" s="45">
        <v>11481</v>
      </c>
      <c r="G151" s="45">
        <v>11481</v>
      </c>
      <c r="H151" s="45">
        <v>5885</v>
      </c>
      <c r="I151" s="45" t="s">
        <v>177</v>
      </c>
      <c r="J151" s="45" t="s">
        <v>1817</v>
      </c>
      <c r="K151" s="44" t="s">
        <v>253</v>
      </c>
      <c r="L151" s="45" t="s">
        <v>254</v>
      </c>
      <c r="M151" s="45" t="s">
        <v>254</v>
      </c>
      <c r="N151" s="45" t="s">
        <v>1990</v>
      </c>
      <c r="O151" s="13" t="e">
        <f t="array" ref="O151">INDEX(S$124:S$155,MATCH(1,(LOWER(M151)=LOWER(R$124:R$155))*(I151=S$124:S$155),0))</f>
        <v>#N/A</v>
      </c>
    </row>
    <row r="152" spans="1:20" x14ac:dyDescent="0.25">
      <c r="A152" s="43">
        <v>17</v>
      </c>
      <c r="B152" s="44" t="s">
        <v>1123</v>
      </c>
      <c r="C152" s="45" t="s">
        <v>1399</v>
      </c>
      <c r="D152" s="45">
        <v>2522</v>
      </c>
      <c r="E152" s="45">
        <v>48</v>
      </c>
      <c r="F152" s="45">
        <v>11482</v>
      </c>
      <c r="G152" s="45">
        <v>11482</v>
      </c>
      <c r="H152" s="45">
        <v>5886</v>
      </c>
      <c r="I152" s="45" t="s">
        <v>180</v>
      </c>
      <c r="J152" s="45" t="s">
        <v>1816</v>
      </c>
      <c r="K152" s="44" t="s">
        <v>255</v>
      </c>
      <c r="L152" s="45" t="s">
        <v>254</v>
      </c>
      <c r="M152" s="45" t="s">
        <v>254</v>
      </c>
      <c r="N152" s="45" t="s">
        <v>1989</v>
      </c>
      <c r="O152" s="13" t="e">
        <f t="array" ref="O152">INDEX(S$124:S$155,MATCH(1,(LOWER(M152)=LOWER(R$124:R$155))*(I152=S$124:S$155),0))</f>
        <v>#N/A</v>
      </c>
    </row>
    <row r="153" spans="1:20" x14ac:dyDescent="0.25">
      <c r="A153" s="11">
        <v>17</v>
      </c>
      <c r="B153" s="13" t="s">
        <v>1123</v>
      </c>
      <c r="C153" s="12" t="s">
        <v>1399</v>
      </c>
      <c r="D153" s="12">
        <v>2522</v>
      </c>
      <c r="E153" s="12">
        <v>48</v>
      </c>
      <c r="F153" s="12">
        <v>21477</v>
      </c>
      <c r="G153" s="12">
        <v>21477</v>
      </c>
      <c r="H153" s="12">
        <v>539</v>
      </c>
      <c r="I153" s="12" t="s">
        <v>1132</v>
      </c>
      <c r="J153" s="12" t="s">
        <v>1827</v>
      </c>
      <c r="K153" s="13" t="s">
        <v>1133</v>
      </c>
      <c r="L153" s="12" t="s">
        <v>592</v>
      </c>
      <c r="M153" s="12" t="s">
        <v>592</v>
      </c>
      <c r="O153" s="13" t="e">
        <f t="array" ref="O153">INDEX(S$124:S$155,MATCH(1,(LOWER(M153)=LOWER(R$124:R$155))*(I153=S$124:S$155),0))</f>
        <v>#N/A</v>
      </c>
    </row>
    <row r="154" spans="1:20" x14ac:dyDescent="0.25">
      <c r="A154" s="11">
        <v>17</v>
      </c>
      <c r="B154" s="13" t="s">
        <v>1123</v>
      </c>
      <c r="C154" s="12" t="s">
        <v>1399</v>
      </c>
      <c r="D154" s="12">
        <v>2522</v>
      </c>
      <c r="E154" s="12">
        <v>48</v>
      </c>
      <c r="F154" s="12">
        <v>21478</v>
      </c>
      <c r="G154" s="12">
        <v>21478</v>
      </c>
      <c r="H154" s="12">
        <v>536</v>
      </c>
      <c r="I154" s="12" t="s">
        <v>873</v>
      </c>
      <c r="J154" s="12" t="s">
        <v>1828</v>
      </c>
      <c r="K154" s="13" t="s">
        <v>1134</v>
      </c>
      <c r="L154" s="12" t="s">
        <v>592</v>
      </c>
      <c r="M154" s="12" t="s">
        <v>592</v>
      </c>
      <c r="O154" s="13" t="e">
        <f t="array" ref="O154">INDEX(S$124:S$155,MATCH(1,(LOWER(M154)=LOWER(R$124:R$155))*(I154=S$124:S$155),0))</f>
        <v>#N/A</v>
      </c>
    </row>
    <row r="155" spans="1:20" x14ac:dyDescent="0.25">
      <c r="A155" s="11">
        <v>17</v>
      </c>
      <c r="B155" s="13" t="s">
        <v>1123</v>
      </c>
      <c r="C155" s="12" t="s">
        <v>1399</v>
      </c>
      <c r="D155" s="12">
        <v>2522</v>
      </c>
      <c r="E155" s="12">
        <v>48</v>
      </c>
      <c r="F155" s="12">
        <v>22410</v>
      </c>
      <c r="G155" s="12">
        <v>22410</v>
      </c>
      <c r="H155" s="12">
        <v>22410</v>
      </c>
      <c r="I155" s="12" t="s">
        <v>1135</v>
      </c>
      <c r="J155" s="12" t="s">
        <v>1829</v>
      </c>
      <c r="K155" s="13" t="s">
        <v>1136</v>
      </c>
      <c r="L155" s="12" t="s">
        <v>592</v>
      </c>
      <c r="M155" s="12" t="s">
        <v>592</v>
      </c>
      <c r="O155" s="13" t="e">
        <f t="array" ref="O155">INDEX(S$124:S$155,MATCH(1,(LOWER(M155)=LOWER(R$124:R$155))*(I155=S$124:S$155),0))</f>
        <v>#N/A</v>
      </c>
    </row>
    <row r="156" spans="1:20" s="23" customFormat="1" x14ac:dyDescent="0.25"/>
    <row r="157" spans="1:20" s="23" customFormat="1" x14ac:dyDescent="0.25"/>
    <row r="158" spans="1:20" s="23" customFormat="1" ht="15.75" thickBot="1" x14ac:dyDescent="0.3"/>
    <row r="159" spans="1:20" x14ac:dyDescent="0.25">
      <c r="A159" s="11">
        <v>17</v>
      </c>
      <c r="B159" s="13" t="s">
        <v>1123</v>
      </c>
      <c r="C159" s="12" t="s">
        <v>1399</v>
      </c>
      <c r="D159" s="12">
        <v>2487</v>
      </c>
      <c r="E159" s="12">
        <v>47</v>
      </c>
      <c r="F159" s="12">
        <v>16397</v>
      </c>
      <c r="G159" s="12">
        <v>11618</v>
      </c>
      <c r="H159" s="12">
        <v>11618</v>
      </c>
      <c r="I159" s="12" t="s">
        <v>216</v>
      </c>
      <c r="J159" s="12" t="s">
        <v>1797</v>
      </c>
      <c r="K159" s="13" t="s">
        <v>217</v>
      </c>
      <c r="L159" s="12" t="s">
        <v>218</v>
      </c>
      <c r="M159" s="12" t="s">
        <v>218</v>
      </c>
      <c r="O159" s="13" t="str">
        <f t="array" ref="O159">INDEX(S$124:S$155,MATCH(1,(LOWER(M159)=LOWER(R$124:R$155))*(I159=S$124:S$155),0))</f>
        <v>H1D</v>
      </c>
      <c r="Q159" s="25">
        <v>1</v>
      </c>
      <c r="R159" s="26" t="s">
        <v>1966</v>
      </c>
      <c r="S159" s="25" t="s">
        <v>216</v>
      </c>
      <c r="T159" s="27" t="s">
        <v>217</v>
      </c>
    </row>
    <row r="160" spans="1:20" ht="15.75" thickBot="1" x14ac:dyDescent="0.3">
      <c r="A160" s="11">
        <v>17</v>
      </c>
      <c r="B160" s="13" t="s">
        <v>1123</v>
      </c>
      <c r="C160" s="12" t="s">
        <v>1399</v>
      </c>
      <c r="D160" s="12">
        <v>2487</v>
      </c>
      <c r="E160" s="12">
        <v>47</v>
      </c>
      <c r="F160" s="12">
        <v>16398</v>
      </c>
      <c r="G160" s="12">
        <v>14138</v>
      </c>
      <c r="H160" s="12">
        <v>14138</v>
      </c>
      <c r="I160" s="12" t="s">
        <v>219</v>
      </c>
      <c r="J160" s="12" t="s">
        <v>1796</v>
      </c>
      <c r="K160" s="13" t="s">
        <v>220</v>
      </c>
      <c r="L160" s="12" t="s">
        <v>218</v>
      </c>
      <c r="M160" s="12" t="s">
        <v>218</v>
      </c>
      <c r="O160" s="13" t="str">
        <f t="array" ref="O160">INDEX(S$124:S$155,MATCH(1,(LOWER(M160)=LOWER(R$124:R$155))*(I160=S$124:S$155),0))</f>
        <v>H1B</v>
      </c>
      <c r="Q160" s="31">
        <v>1</v>
      </c>
      <c r="R160" s="32" t="s">
        <v>1966</v>
      </c>
      <c r="S160" s="31" t="s">
        <v>219</v>
      </c>
      <c r="T160" s="33" t="s">
        <v>220</v>
      </c>
    </row>
    <row r="161" spans="1:20" x14ac:dyDescent="0.25">
      <c r="A161" s="11">
        <v>17</v>
      </c>
      <c r="B161" s="13" t="s">
        <v>1123</v>
      </c>
      <c r="C161" s="12" t="s">
        <v>1399</v>
      </c>
      <c r="D161" s="12">
        <v>2487</v>
      </c>
      <c r="E161" s="12">
        <v>47</v>
      </c>
      <c r="F161" s="12">
        <v>16399</v>
      </c>
      <c r="G161" s="12">
        <v>11475</v>
      </c>
      <c r="H161" s="12">
        <v>11475</v>
      </c>
      <c r="I161" s="12" t="s">
        <v>225</v>
      </c>
      <c r="J161" s="12" t="s">
        <v>1799</v>
      </c>
      <c r="K161" s="13" t="s">
        <v>226</v>
      </c>
      <c r="L161" s="12" t="s">
        <v>222</v>
      </c>
      <c r="M161" s="12" t="s">
        <v>222</v>
      </c>
      <c r="O161" s="13" t="str">
        <f t="array" ref="O161">INDEX(S$124:S$155,MATCH(1,(LOWER(M161)=LOWER(R$124:R$155))*(I161=S$124:S$155),0))</f>
        <v>H4WW</v>
      </c>
      <c r="Q161" s="25">
        <v>2</v>
      </c>
      <c r="R161" s="26" t="s">
        <v>1967</v>
      </c>
      <c r="S161" s="25" t="s">
        <v>158</v>
      </c>
      <c r="T161" s="27" t="s">
        <v>1968</v>
      </c>
    </row>
    <row r="162" spans="1:20" x14ac:dyDescent="0.25">
      <c r="A162" s="11">
        <v>17</v>
      </c>
      <c r="B162" s="13" t="s">
        <v>1123</v>
      </c>
      <c r="C162" s="12" t="s">
        <v>1399</v>
      </c>
      <c r="D162" s="12">
        <v>2487</v>
      </c>
      <c r="E162" s="12">
        <v>47</v>
      </c>
      <c r="F162" s="12">
        <v>16400</v>
      </c>
      <c r="G162" s="12">
        <v>11478</v>
      </c>
      <c r="H162" s="12">
        <v>11478</v>
      </c>
      <c r="I162" s="12" t="s">
        <v>227</v>
      </c>
      <c r="J162" s="12" t="s">
        <v>1800</v>
      </c>
      <c r="K162" s="13" t="s">
        <v>277</v>
      </c>
      <c r="L162" s="12" t="s">
        <v>222</v>
      </c>
      <c r="M162" s="12" t="s">
        <v>222</v>
      </c>
      <c r="O162" s="13" t="str">
        <f t="array" ref="O162">INDEX(S$124:S$155,MATCH(1,(LOWER(M162)=LOWER(R$124:R$155))*(I162=S$124:S$155),0))</f>
        <v>H2</v>
      </c>
      <c r="Q162" s="28">
        <v>2</v>
      </c>
      <c r="R162" s="29" t="s">
        <v>1967</v>
      </c>
      <c r="S162" s="28" t="s">
        <v>161</v>
      </c>
      <c r="T162" s="30" t="s">
        <v>1969</v>
      </c>
    </row>
    <row r="163" spans="1:20" x14ac:dyDescent="0.25">
      <c r="A163" s="11">
        <v>17</v>
      </c>
      <c r="B163" s="13" t="s">
        <v>1123</v>
      </c>
      <c r="C163" s="12" t="s">
        <v>1399</v>
      </c>
      <c r="D163" s="12">
        <v>2487</v>
      </c>
      <c r="E163" s="12">
        <v>47</v>
      </c>
      <c r="F163" s="12">
        <v>16104</v>
      </c>
      <c r="G163" s="12">
        <v>16104</v>
      </c>
      <c r="H163" s="12">
        <v>5863</v>
      </c>
      <c r="I163" s="12" t="s">
        <v>158</v>
      </c>
      <c r="J163" s="12" t="s">
        <v>1801</v>
      </c>
      <c r="K163" s="13" t="s">
        <v>221</v>
      </c>
      <c r="L163" s="12" t="s">
        <v>222</v>
      </c>
      <c r="M163" s="12" t="s">
        <v>222</v>
      </c>
      <c r="O163" s="13" t="str">
        <f t="array" ref="O163">INDEX(S$124:S$155,MATCH(1,(LOWER(M163)=LOWER(R$124:R$155))*(I163=S$124:S$155),0))</f>
        <v>H2C</v>
      </c>
      <c r="Q163" s="28">
        <v>2</v>
      </c>
      <c r="R163" s="29" t="s">
        <v>1967</v>
      </c>
      <c r="S163" s="28" t="s">
        <v>163</v>
      </c>
      <c r="T163" s="30" t="s">
        <v>1970</v>
      </c>
    </row>
    <row r="164" spans="1:20" x14ac:dyDescent="0.25">
      <c r="A164" s="11">
        <v>17</v>
      </c>
      <c r="B164" s="13" t="s">
        <v>1123</v>
      </c>
      <c r="C164" s="12" t="s">
        <v>1399</v>
      </c>
      <c r="D164" s="12">
        <v>2487</v>
      </c>
      <c r="E164" s="12">
        <v>47</v>
      </c>
      <c r="F164" s="12">
        <v>16105</v>
      </c>
      <c r="G164" s="12">
        <v>16105</v>
      </c>
      <c r="H164" s="12">
        <v>5864</v>
      </c>
      <c r="I164" s="12" t="s">
        <v>161</v>
      </c>
      <c r="J164" s="12" t="s">
        <v>1802</v>
      </c>
      <c r="K164" s="13" t="s">
        <v>223</v>
      </c>
      <c r="L164" s="12" t="s">
        <v>222</v>
      </c>
      <c r="M164" s="12" t="s">
        <v>222</v>
      </c>
      <c r="O164" s="13" t="str">
        <f t="array" ref="O164">INDEX(S$124:S$155,MATCH(1,(LOWER(M164)=LOWER(R$124:R$155))*(I164=S$124:S$155),0))</f>
        <v>H2O</v>
      </c>
      <c r="Q164" s="28">
        <v>2</v>
      </c>
      <c r="R164" s="29" t="s">
        <v>1967</v>
      </c>
      <c r="S164" s="28" t="s">
        <v>239</v>
      </c>
      <c r="T164" s="30" t="s">
        <v>1971</v>
      </c>
    </row>
    <row r="165" spans="1:20" x14ac:dyDescent="0.25">
      <c r="A165" s="11">
        <v>17</v>
      </c>
      <c r="B165" s="13" t="s">
        <v>1123</v>
      </c>
      <c r="C165" s="12" t="s">
        <v>1399</v>
      </c>
      <c r="D165" s="12">
        <v>2487</v>
      </c>
      <c r="E165" s="12">
        <v>47</v>
      </c>
      <c r="F165" s="12">
        <v>16106</v>
      </c>
      <c r="G165" s="12">
        <v>16106</v>
      </c>
      <c r="H165" s="12">
        <v>5865</v>
      </c>
      <c r="I165" s="12" t="s">
        <v>163</v>
      </c>
      <c r="J165" s="12" t="s">
        <v>1803</v>
      </c>
      <c r="K165" s="13" t="s">
        <v>224</v>
      </c>
      <c r="L165" s="12" t="s">
        <v>222</v>
      </c>
      <c r="M165" s="12" t="s">
        <v>222</v>
      </c>
      <c r="O165" s="13" t="str">
        <f t="array" ref="O165">INDEX(S$124:S$155,MATCH(1,(LOWER(M165)=LOWER(R$124:R$155))*(I165=S$124:S$155),0))</f>
        <v>H2J</v>
      </c>
      <c r="Q165" s="28">
        <v>2</v>
      </c>
      <c r="R165" s="29" t="s">
        <v>1967</v>
      </c>
      <c r="S165" s="28" t="s">
        <v>225</v>
      </c>
      <c r="T165" s="30" t="s">
        <v>1972</v>
      </c>
    </row>
    <row r="166" spans="1:20" ht="15.75" thickBot="1" x14ac:dyDescent="0.3">
      <c r="A166" s="11">
        <v>17</v>
      </c>
      <c r="B166" s="13" t="s">
        <v>1123</v>
      </c>
      <c r="C166" s="12" t="s">
        <v>1399</v>
      </c>
      <c r="D166" s="12">
        <v>2487</v>
      </c>
      <c r="E166" s="12">
        <v>47</v>
      </c>
      <c r="F166" s="12">
        <v>16107</v>
      </c>
      <c r="G166" s="12">
        <v>11477</v>
      </c>
      <c r="H166" s="12">
        <v>11477</v>
      </c>
      <c r="I166" s="12" t="s">
        <v>239</v>
      </c>
      <c r="J166" s="12" t="s">
        <v>1798</v>
      </c>
      <c r="K166" s="13" t="s">
        <v>1124</v>
      </c>
      <c r="L166" s="12" t="s">
        <v>222</v>
      </c>
      <c r="M166" s="12" t="s">
        <v>222</v>
      </c>
      <c r="O166" s="13" t="str">
        <f t="array" ref="O166">INDEX(S$124:S$155,MATCH(1,(LOWER(M166)=LOWER(R$124:R$155))*(I166=S$124:S$155),0))</f>
        <v>H5C</v>
      </c>
      <c r="Q166" s="31">
        <v>2</v>
      </c>
      <c r="R166" s="29" t="s">
        <v>1967</v>
      </c>
      <c r="S166" s="31" t="s">
        <v>227</v>
      </c>
      <c r="T166" s="33" t="s">
        <v>1973</v>
      </c>
    </row>
    <row r="167" spans="1:20" ht="15.75" thickBot="1" x14ac:dyDescent="0.3">
      <c r="A167" s="11">
        <v>17</v>
      </c>
      <c r="B167" s="13" t="s">
        <v>1123</v>
      </c>
      <c r="C167" s="12" t="s">
        <v>1399</v>
      </c>
      <c r="D167" s="12">
        <v>2487</v>
      </c>
      <c r="E167" s="12">
        <v>47</v>
      </c>
      <c r="F167" s="12">
        <v>16108</v>
      </c>
      <c r="G167" s="12">
        <v>16108</v>
      </c>
      <c r="H167" s="12">
        <v>16108</v>
      </c>
      <c r="I167" s="12" t="s">
        <v>241</v>
      </c>
      <c r="J167" s="12" t="s">
        <v>1804</v>
      </c>
      <c r="K167" s="13" t="s">
        <v>242</v>
      </c>
      <c r="L167" s="12" t="s">
        <v>194</v>
      </c>
      <c r="M167" s="12" t="s">
        <v>194</v>
      </c>
      <c r="O167" s="13" t="str">
        <f t="array" ref="O167">INDEX(S$124:S$155,MATCH(1,(LOWER(M167)=LOWER(R$124:R$155))*(I167=S$124:S$155),0))</f>
        <v>H5D</v>
      </c>
      <c r="Q167" s="25">
        <v>3</v>
      </c>
      <c r="R167" s="26" t="s">
        <v>193</v>
      </c>
      <c r="S167" s="25" t="s">
        <v>241</v>
      </c>
      <c r="T167" s="27" t="s">
        <v>1974</v>
      </c>
    </row>
    <row r="168" spans="1:20" x14ac:dyDescent="0.25">
      <c r="A168" s="11">
        <v>17</v>
      </c>
      <c r="B168" s="13" t="s">
        <v>1123</v>
      </c>
      <c r="C168" s="12" t="s">
        <v>1399</v>
      </c>
      <c r="D168" s="12">
        <v>2487</v>
      </c>
      <c r="E168" s="12">
        <v>47</v>
      </c>
      <c r="F168" s="12">
        <v>16109</v>
      </c>
      <c r="G168" s="12">
        <v>513</v>
      </c>
      <c r="H168" s="12">
        <v>15716</v>
      </c>
      <c r="I168" s="12" t="s">
        <v>243</v>
      </c>
      <c r="J168" s="12" t="s">
        <v>1805</v>
      </c>
      <c r="K168" s="13" t="s">
        <v>244</v>
      </c>
      <c r="L168" s="12" t="s">
        <v>245</v>
      </c>
      <c r="M168" s="12" t="s">
        <v>245</v>
      </c>
      <c r="O168" s="13" t="str">
        <f t="array" ref="O168">INDEX(S$124:S$155,MATCH(1,(LOWER(M168)=LOWER(R$124:R$155))*(I168=S$124:S$155),0))</f>
        <v>H6F</v>
      </c>
      <c r="Q168" s="25">
        <v>4</v>
      </c>
      <c r="R168" s="26" t="s">
        <v>1975</v>
      </c>
      <c r="S168" s="25" t="s">
        <v>243</v>
      </c>
      <c r="T168" s="27" t="s">
        <v>244</v>
      </c>
    </row>
    <row r="169" spans="1:20" ht="15.75" thickBot="1" x14ac:dyDescent="0.3">
      <c r="A169" s="11">
        <v>17</v>
      </c>
      <c r="B169" s="13" t="s">
        <v>1123</v>
      </c>
      <c r="C169" s="12" t="s">
        <v>1399</v>
      </c>
      <c r="D169" s="12">
        <v>2487</v>
      </c>
      <c r="E169" s="12">
        <v>47</v>
      </c>
      <c r="F169" s="12">
        <v>16401</v>
      </c>
      <c r="G169" s="12">
        <v>14139</v>
      </c>
      <c r="H169" s="12">
        <v>14139</v>
      </c>
      <c r="I169" s="12" t="s">
        <v>246</v>
      </c>
      <c r="J169" s="12" t="s">
        <v>1806</v>
      </c>
      <c r="K169" s="13" t="s">
        <v>247</v>
      </c>
      <c r="L169" s="12" t="s">
        <v>245</v>
      </c>
      <c r="M169" s="12" t="s">
        <v>245</v>
      </c>
      <c r="O169" s="13" t="str">
        <f t="array" ref="O169">INDEX(S$124:S$155,MATCH(1,(LOWER(M169)=LOWER(R$124:R$155))*(I169=S$124:S$155),0))</f>
        <v>H6AA</v>
      </c>
      <c r="Q169" s="31">
        <v>4</v>
      </c>
      <c r="R169" s="32" t="s">
        <v>1975</v>
      </c>
      <c r="S169" s="31" t="s">
        <v>246</v>
      </c>
      <c r="T169" s="33" t="s">
        <v>247</v>
      </c>
    </row>
    <row r="170" spans="1:20" x14ac:dyDescent="0.25">
      <c r="A170" s="11">
        <v>17</v>
      </c>
      <c r="B170" s="13" t="s">
        <v>1123</v>
      </c>
      <c r="C170" s="12" t="s">
        <v>1399</v>
      </c>
      <c r="D170" s="12">
        <v>2487</v>
      </c>
      <c r="E170" s="12">
        <v>47</v>
      </c>
      <c r="F170" s="12">
        <v>16402</v>
      </c>
      <c r="G170" s="12">
        <v>13249</v>
      </c>
      <c r="H170" s="12">
        <v>13249</v>
      </c>
      <c r="I170" s="12" t="s">
        <v>1126</v>
      </c>
      <c r="J170" s="12" t="s">
        <v>1808</v>
      </c>
      <c r="K170" s="13" t="s">
        <v>1127</v>
      </c>
      <c r="L170" s="12" t="s">
        <v>1125</v>
      </c>
      <c r="M170" s="12" t="s">
        <v>1125</v>
      </c>
      <c r="O170" s="13" t="str">
        <f t="array" ref="O170">INDEX(S$124:S$155,MATCH(1,(LOWER(M170)=LOWER(R$124:R$155))*(I170=S$124:S$155),0))</f>
        <v>H2ZB</v>
      </c>
      <c r="Q170" s="25">
        <v>5</v>
      </c>
      <c r="R170" s="26" t="s">
        <v>1976</v>
      </c>
      <c r="S170" s="25" t="s">
        <v>1089</v>
      </c>
      <c r="T170" s="27" t="s">
        <v>1977</v>
      </c>
    </row>
    <row r="171" spans="1:20" ht="15.75" thickBot="1" x14ac:dyDescent="0.3">
      <c r="A171" s="11">
        <v>17</v>
      </c>
      <c r="B171" s="13" t="s">
        <v>1123</v>
      </c>
      <c r="C171" s="12" t="s">
        <v>1399</v>
      </c>
      <c r="D171" s="12">
        <v>2487</v>
      </c>
      <c r="E171" s="12">
        <v>47</v>
      </c>
      <c r="F171" s="12">
        <v>16110</v>
      </c>
      <c r="G171" s="12">
        <v>16110</v>
      </c>
      <c r="H171" s="12">
        <v>16627</v>
      </c>
      <c r="I171" s="12" t="s">
        <v>1089</v>
      </c>
      <c r="J171" s="12" t="s">
        <v>1807</v>
      </c>
      <c r="K171" s="13" t="s">
        <v>1090</v>
      </c>
      <c r="L171" s="12" t="s">
        <v>1125</v>
      </c>
      <c r="M171" s="12" t="s">
        <v>1125</v>
      </c>
      <c r="O171" s="13" t="str">
        <f t="array" ref="O171">INDEX(S$124:S$155,MATCH(1,(LOWER(M171)=LOWER(R$124:R$155))*(I171=S$124:S$155),0))</f>
        <v>H2Z</v>
      </c>
      <c r="Q171" s="31">
        <v>5</v>
      </c>
      <c r="R171" s="32" t="s">
        <v>1976</v>
      </c>
      <c r="S171" s="31" t="s">
        <v>1126</v>
      </c>
      <c r="T171" s="33" t="s">
        <v>1978</v>
      </c>
    </row>
    <row r="172" spans="1:20" x14ac:dyDescent="0.25">
      <c r="A172" s="11">
        <v>17</v>
      </c>
      <c r="B172" s="13" t="s">
        <v>1123</v>
      </c>
      <c r="C172" s="12" t="s">
        <v>1399</v>
      </c>
      <c r="D172" s="12">
        <v>2487</v>
      </c>
      <c r="E172" s="12">
        <v>47</v>
      </c>
      <c r="F172" s="12">
        <v>16111</v>
      </c>
      <c r="G172" s="12">
        <v>543</v>
      </c>
      <c r="H172" s="12">
        <v>262</v>
      </c>
      <c r="I172" s="12" t="s">
        <v>251</v>
      </c>
      <c r="J172" s="12" t="s">
        <v>1813</v>
      </c>
      <c r="K172" s="13" t="s">
        <v>252</v>
      </c>
      <c r="L172" s="12" t="s">
        <v>278</v>
      </c>
      <c r="M172" s="12" t="s">
        <v>278</v>
      </c>
      <c r="O172" s="13" t="str">
        <f t="array" ref="O172">INDEX(S$124:S$155,MATCH(1,(LOWER(M172)=LOWER(R$124:R$155))*(I172=S$124:S$155),0))</f>
        <v>H7X</v>
      </c>
      <c r="Q172" s="25">
        <v>6</v>
      </c>
      <c r="R172" s="26" t="s">
        <v>1979</v>
      </c>
      <c r="S172" s="25" t="s">
        <v>231</v>
      </c>
      <c r="T172" s="27" t="s">
        <v>1980</v>
      </c>
    </row>
    <row r="173" spans="1:20" x14ac:dyDescent="0.25">
      <c r="A173" s="11">
        <v>17</v>
      </c>
      <c r="B173" s="13" t="s">
        <v>1123</v>
      </c>
      <c r="C173" s="12" t="s">
        <v>1399</v>
      </c>
      <c r="D173" s="12">
        <v>2487</v>
      </c>
      <c r="E173" s="12">
        <v>47</v>
      </c>
      <c r="F173" s="12">
        <v>16403</v>
      </c>
      <c r="G173" s="12">
        <v>11474</v>
      </c>
      <c r="H173" s="12">
        <v>5877</v>
      </c>
      <c r="I173" s="12" t="s">
        <v>231</v>
      </c>
      <c r="J173" s="12" t="s">
        <v>1809</v>
      </c>
      <c r="K173" s="13" t="s">
        <v>232</v>
      </c>
      <c r="L173" s="12" t="s">
        <v>278</v>
      </c>
      <c r="M173" s="12" t="s">
        <v>278</v>
      </c>
      <c r="O173" s="13" t="str">
        <f t="array" ref="O173">INDEX(S$124:S$155,MATCH(1,(LOWER(M173)=LOWER(R$124:R$155))*(I173=S$124:S$155),0))</f>
        <v>H4AF</v>
      </c>
      <c r="Q173" s="28">
        <v>6</v>
      </c>
      <c r="R173" s="29" t="s">
        <v>1979</v>
      </c>
      <c r="S173" s="28" t="s">
        <v>233</v>
      </c>
      <c r="T173" s="30" t="s">
        <v>1981</v>
      </c>
    </row>
    <row r="174" spans="1:20" x14ac:dyDescent="0.25">
      <c r="A174" s="11">
        <v>17</v>
      </c>
      <c r="B174" s="13" t="s">
        <v>1123</v>
      </c>
      <c r="C174" s="12" t="s">
        <v>1399</v>
      </c>
      <c r="D174" s="12">
        <v>2487</v>
      </c>
      <c r="E174" s="12">
        <v>47</v>
      </c>
      <c r="F174" s="12">
        <v>16404</v>
      </c>
      <c r="G174" s="12">
        <v>11487</v>
      </c>
      <c r="H174" s="12">
        <v>5879</v>
      </c>
      <c r="I174" s="12" t="s">
        <v>233</v>
      </c>
      <c r="J174" s="12" t="s">
        <v>1810</v>
      </c>
      <c r="K174" s="13" t="s">
        <v>600</v>
      </c>
      <c r="L174" s="12" t="s">
        <v>278</v>
      </c>
      <c r="M174" s="12" t="s">
        <v>278</v>
      </c>
      <c r="O174" s="13" t="str">
        <f t="array" ref="O174">INDEX(S$124:S$155,MATCH(1,(LOWER(M174)=LOWER(R$124:R$155))*(I174=S$124:S$155),0))</f>
        <v>H4AM</v>
      </c>
      <c r="Q174" s="28">
        <v>6</v>
      </c>
      <c r="R174" s="29" t="s">
        <v>1979</v>
      </c>
      <c r="S174" s="28" t="s">
        <v>229</v>
      </c>
      <c r="T174" s="30" t="s">
        <v>1982</v>
      </c>
    </row>
    <row r="175" spans="1:20" x14ac:dyDescent="0.25">
      <c r="A175" s="11">
        <v>17</v>
      </c>
      <c r="B175" s="13" t="s">
        <v>1123</v>
      </c>
      <c r="C175" s="12" t="s">
        <v>1399</v>
      </c>
      <c r="D175" s="12">
        <v>2487</v>
      </c>
      <c r="E175" s="12">
        <v>47</v>
      </c>
      <c r="F175" s="12">
        <v>16405</v>
      </c>
      <c r="G175" s="12">
        <v>11476</v>
      </c>
      <c r="H175" s="12">
        <v>11476</v>
      </c>
      <c r="I175" s="12" t="s">
        <v>229</v>
      </c>
      <c r="J175" s="12" t="s">
        <v>1811</v>
      </c>
      <c r="K175" s="13" t="s">
        <v>1129</v>
      </c>
      <c r="L175" s="12" t="s">
        <v>278</v>
      </c>
      <c r="M175" s="12" t="s">
        <v>278</v>
      </c>
      <c r="O175" s="13" t="str">
        <f t="array" ref="O175">INDEX(S$124:S$155,MATCH(1,(LOWER(M175)=LOWER(R$124:R$155))*(I175=S$124:S$155),0))</f>
        <v>H4AA</v>
      </c>
      <c r="Q175" s="28">
        <v>6</v>
      </c>
      <c r="R175" s="29" t="s">
        <v>1979</v>
      </c>
      <c r="S175" s="28" t="s">
        <v>248</v>
      </c>
      <c r="T175" s="30" t="s">
        <v>1983</v>
      </c>
    </row>
    <row r="176" spans="1:20" x14ac:dyDescent="0.25">
      <c r="A176" s="11">
        <v>17</v>
      </c>
      <c r="B176" s="13" t="s">
        <v>1123</v>
      </c>
      <c r="C176" s="12" t="s">
        <v>1399</v>
      </c>
      <c r="D176" s="12">
        <v>2487</v>
      </c>
      <c r="E176" s="12">
        <v>47</v>
      </c>
      <c r="F176" s="12">
        <v>16406</v>
      </c>
      <c r="G176" s="12">
        <v>260</v>
      </c>
      <c r="H176" s="12">
        <v>11492</v>
      </c>
      <c r="I176" s="12" t="s">
        <v>248</v>
      </c>
      <c r="J176" s="12" t="s">
        <v>1814</v>
      </c>
      <c r="K176" s="13" t="s">
        <v>249</v>
      </c>
      <c r="L176" s="12" t="s">
        <v>278</v>
      </c>
      <c r="M176" s="12" t="s">
        <v>278</v>
      </c>
      <c r="O176" s="13" t="str">
        <f t="array" ref="O176">INDEX(S$124:S$155,MATCH(1,(LOWER(M176)=LOWER(R$124:R$155))*(I176=S$124:S$155),0))</f>
        <v>H8A</v>
      </c>
      <c r="Q176" s="28">
        <v>6</v>
      </c>
      <c r="R176" s="29" t="s">
        <v>1979</v>
      </c>
      <c r="S176" s="28" t="s">
        <v>251</v>
      </c>
      <c r="T176" s="30" t="s">
        <v>1984</v>
      </c>
    </row>
    <row r="177" spans="1:20" ht="15.75" thickBot="1" x14ac:dyDescent="0.3">
      <c r="A177" s="11">
        <v>17</v>
      </c>
      <c r="B177" s="13" t="s">
        <v>1123</v>
      </c>
      <c r="C177" s="12" t="s">
        <v>1399</v>
      </c>
      <c r="D177" s="12">
        <v>2487</v>
      </c>
      <c r="E177" s="12">
        <v>47</v>
      </c>
      <c r="F177" s="12">
        <v>16407</v>
      </c>
      <c r="G177" s="12">
        <v>11498</v>
      </c>
      <c r="H177" s="12">
        <v>11498</v>
      </c>
      <c r="I177" s="12" t="s">
        <v>235</v>
      </c>
      <c r="J177" s="12" t="s">
        <v>1815</v>
      </c>
      <c r="K177" s="13" t="s">
        <v>236</v>
      </c>
      <c r="L177" s="12" t="s">
        <v>278</v>
      </c>
      <c r="M177" s="12" t="s">
        <v>278</v>
      </c>
      <c r="O177" s="13" t="str">
        <f t="array" ref="O177">INDEX(S$124:S$155,MATCH(1,(LOWER(M177)=LOWER(R$124:R$155))*(I177=S$124:S$155),0))</f>
        <v>H3</v>
      </c>
      <c r="Q177" s="31">
        <v>6</v>
      </c>
      <c r="R177" s="32" t="s">
        <v>1979</v>
      </c>
      <c r="S177" s="31" t="s">
        <v>235</v>
      </c>
      <c r="T177" s="33" t="s">
        <v>1985</v>
      </c>
    </row>
    <row r="178" spans="1:20" ht="15.75" thickBot="1" x14ac:dyDescent="0.3">
      <c r="A178" s="43">
        <v>17</v>
      </c>
      <c r="B178" s="44" t="s">
        <v>1123</v>
      </c>
      <c r="C178" s="45" t="s">
        <v>1399</v>
      </c>
      <c r="D178" s="45">
        <v>2487</v>
      </c>
      <c r="E178" s="45">
        <v>47</v>
      </c>
      <c r="F178" s="45">
        <v>11481</v>
      </c>
      <c r="G178" s="45">
        <v>11481</v>
      </c>
      <c r="H178" s="45">
        <v>5885</v>
      </c>
      <c r="I178" s="45" t="s">
        <v>177</v>
      </c>
      <c r="J178" s="45" t="s">
        <v>1817</v>
      </c>
      <c r="K178" s="44" t="s">
        <v>253</v>
      </c>
      <c r="L178" s="45" t="s">
        <v>254</v>
      </c>
      <c r="M178" s="45" t="s">
        <v>254</v>
      </c>
      <c r="N178" s="45" t="s">
        <v>279</v>
      </c>
      <c r="O178" s="13" t="e">
        <f t="array" ref="O178">INDEX(S$124:S$155,MATCH(1,(LOWER(M178)=LOWER(R$124:R$155))*(I178=S$124:S$155),0))</f>
        <v>#N/A</v>
      </c>
      <c r="Q178" s="25">
        <v>7</v>
      </c>
      <c r="R178" s="26" t="s">
        <v>279</v>
      </c>
      <c r="S178" s="25" t="s">
        <v>177</v>
      </c>
      <c r="T178" s="27" t="s">
        <v>253</v>
      </c>
    </row>
    <row r="179" spans="1:20" ht="15.75" thickBot="1" x14ac:dyDescent="0.3">
      <c r="A179" s="43">
        <v>17</v>
      </c>
      <c r="B179" s="44" t="s">
        <v>1123</v>
      </c>
      <c r="C179" s="45" t="s">
        <v>1399</v>
      </c>
      <c r="D179" s="45">
        <v>2487</v>
      </c>
      <c r="E179" s="45">
        <v>47</v>
      </c>
      <c r="F179" s="45">
        <v>11482</v>
      </c>
      <c r="G179" s="45">
        <v>11482</v>
      </c>
      <c r="H179" s="45">
        <v>5886</v>
      </c>
      <c r="I179" s="45" t="s">
        <v>180</v>
      </c>
      <c r="J179" s="45" t="s">
        <v>1816</v>
      </c>
      <c r="K179" s="44" t="s">
        <v>255</v>
      </c>
      <c r="L179" s="45" t="s">
        <v>254</v>
      </c>
      <c r="M179" s="45" t="s">
        <v>254</v>
      </c>
      <c r="N179" s="45" t="s">
        <v>280</v>
      </c>
      <c r="O179" s="13" t="e">
        <f t="array" ref="O179">INDEX(S$124:S$155,MATCH(1,(LOWER(M179)=LOWER(R$124:R$155))*(I179=S$124:S$155),0))</f>
        <v>#N/A</v>
      </c>
      <c r="Q179" s="34">
        <v>8</v>
      </c>
      <c r="R179" s="35" t="s">
        <v>280</v>
      </c>
      <c r="S179" s="34" t="s">
        <v>180</v>
      </c>
      <c r="T179" s="36" t="s">
        <v>255</v>
      </c>
    </row>
  </sheetData>
  <sortState ref="Q2:T23">
    <sortCondition ref="R2:R23"/>
    <sortCondition ref="S2:S23"/>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39"/>
  <sheetViews>
    <sheetView tabSelected="1" workbookViewId="0">
      <selection activeCell="J1" sqref="J1:K1048576"/>
    </sheetView>
  </sheetViews>
  <sheetFormatPr defaultColWidth="19" defaultRowHeight="15" x14ac:dyDescent="0.25"/>
  <cols>
    <col min="1" max="1" width="13.28515625" style="13" bestFit="1" customWidth="1"/>
    <col min="2" max="2" width="23.42578125" style="13" bestFit="1" customWidth="1"/>
    <col min="3" max="3" width="26.140625" style="13" bestFit="1" customWidth="1"/>
    <col min="4" max="4" width="8.85546875" style="13" bestFit="1" customWidth="1"/>
    <col min="5" max="5" width="10.85546875" style="13" bestFit="1" customWidth="1"/>
    <col min="6" max="6" width="6" style="13" bestFit="1" customWidth="1"/>
    <col min="7" max="7" width="9.42578125" style="13" bestFit="1" customWidth="1"/>
    <col min="8" max="8" width="10.42578125" style="13" bestFit="1" customWidth="1"/>
    <col min="9" max="9" width="9.42578125" style="13" bestFit="1" customWidth="1"/>
    <col min="10" max="11" width="32.140625" style="13" bestFit="1" customWidth="1"/>
    <col min="12" max="12" width="22.42578125" style="13" bestFit="1" customWidth="1"/>
    <col min="13" max="13" width="12.7109375" style="23" customWidth="1"/>
    <col min="14" max="14" width="2" style="13" bestFit="1" customWidth="1"/>
    <col min="15" max="15" width="22.42578125" style="13" bestFit="1" customWidth="1"/>
    <col min="16" max="16" width="6.140625" style="13" bestFit="1" customWidth="1"/>
    <col min="17" max="17" width="82" style="13" bestFit="1" customWidth="1"/>
    <col min="18" max="20" width="19" style="13" customWidth="1"/>
    <col min="21" max="16384" width="19" style="13"/>
  </cols>
  <sheetData>
    <row r="1" spans="1:17" x14ac:dyDescent="0.25">
      <c r="A1" s="10" t="s">
        <v>0</v>
      </c>
      <c r="B1" s="1" t="s">
        <v>1</v>
      </c>
      <c r="C1" s="1"/>
      <c r="D1" s="1" t="s">
        <v>2</v>
      </c>
      <c r="E1" s="1" t="s">
        <v>3</v>
      </c>
      <c r="F1" s="1" t="s">
        <v>4</v>
      </c>
      <c r="G1" s="1" t="s">
        <v>5</v>
      </c>
      <c r="H1" s="1" t="s">
        <v>6</v>
      </c>
      <c r="I1" s="1" t="s">
        <v>7</v>
      </c>
      <c r="J1" s="1" t="s">
        <v>9</v>
      </c>
      <c r="K1" s="1" t="s">
        <v>10</v>
      </c>
      <c r="L1" s="53" t="s">
        <v>1991</v>
      </c>
      <c r="N1" s="39"/>
      <c r="O1" s="2" t="s">
        <v>1375</v>
      </c>
      <c r="P1" s="2" t="s">
        <v>4</v>
      </c>
      <c r="Q1" s="2" t="s">
        <v>1376</v>
      </c>
    </row>
    <row r="2" spans="1:17" ht="15.75" thickBot="1" x14ac:dyDescent="0.3">
      <c r="A2" s="10"/>
      <c r="B2" s="1"/>
      <c r="C2" s="1"/>
      <c r="D2" s="1"/>
      <c r="E2" s="1"/>
      <c r="F2" s="1"/>
      <c r="G2" s="1"/>
      <c r="H2" s="1"/>
      <c r="I2" s="1"/>
      <c r="J2" s="1"/>
      <c r="K2" s="1"/>
      <c r="L2" s="53"/>
      <c r="N2" s="39"/>
      <c r="O2" s="2"/>
      <c r="P2" s="2"/>
      <c r="Q2" s="2"/>
    </row>
    <row r="3" spans="1:17" x14ac:dyDescent="0.25">
      <c r="A3" s="11">
        <v>18</v>
      </c>
      <c r="B3" s="13" t="s">
        <v>594</v>
      </c>
      <c r="C3" s="12" t="s">
        <v>1404</v>
      </c>
      <c r="D3" s="12">
        <v>2221</v>
      </c>
      <c r="E3" s="12">
        <v>430</v>
      </c>
      <c r="F3" s="12">
        <v>21303</v>
      </c>
      <c r="G3" s="12">
        <v>11489</v>
      </c>
      <c r="H3" s="12">
        <v>11489</v>
      </c>
      <c r="I3" s="54" t="s">
        <v>608</v>
      </c>
      <c r="J3" s="12" t="s">
        <v>610</v>
      </c>
      <c r="K3" s="12" t="s">
        <v>610</v>
      </c>
      <c r="L3" s="12"/>
      <c r="N3" s="25">
        <v>2</v>
      </c>
      <c r="O3" s="55" t="s">
        <v>610</v>
      </c>
      <c r="P3" s="25" t="s">
        <v>608</v>
      </c>
      <c r="Q3" s="56" t="s">
        <v>1992</v>
      </c>
    </row>
    <row r="4" spans="1:17" x14ac:dyDescent="0.25">
      <c r="A4" s="11">
        <v>18</v>
      </c>
      <c r="B4" s="13" t="s">
        <v>594</v>
      </c>
      <c r="C4" s="12" t="s">
        <v>1404</v>
      </c>
      <c r="D4" s="12">
        <v>2221</v>
      </c>
      <c r="E4" s="12">
        <v>430</v>
      </c>
      <c r="F4" s="12">
        <v>21304</v>
      </c>
      <c r="G4" s="12">
        <v>11490</v>
      </c>
      <c r="H4" s="12">
        <v>11490</v>
      </c>
      <c r="I4" s="54" t="s">
        <v>611</v>
      </c>
      <c r="J4" s="12" t="s">
        <v>610</v>
      </c>
      <c r="K4" s="12" t="s">
        <v>610</v>
      </c>
      <c r="L4" s="12"/>
      <c r="N4" s="28">
        <v>2</v>
      </c>
      <c r="O4" s="57" t="s">
        <v>610</v>
      </c>
      <c r="P4" s="28" t="s">
        <v>611</v>
      </c>
      <c r="Q4" s="58" t="s">
        <v>1993</v>
      </c>
    </row>
    <row r="5" spans="1:17" x14ac:dyDescent="0.25">
      <c r="A5" s="11">
        <v>18</v>
      </c>
      <c r="B5" s="13" t="s">
        <v>594</v>
      </c>
      <c r="C5" s="12" t="s">
        <v>1404</v>
      </c>
      <c r="D5" s="12">
        <v>2221</v>
      </c>
      <c r="E5" s="12">
        <v>430</v>
      </c>
      <c r="F5" s="12">
        <v>21305</v>
      </c>
      <c r="G5" s="12">
        <v>11480</v>
      </c>
      <c r="H5" s="12">
        <v>11498</v>
      </c>
      <c r="I5" s="54" t="s">
        <v>235</v>
      </c>
      <c r="J5" s="12" t="s">
        <v>610</v>
      </c>
      <c r="K5" s="12" t="s">
        <v>610</v>
      </c>
      <c r="L5" s="12"/>
      <c r="N5" s="28">
        <v>2</v>
      </c>
      <c r="O5" s="57" t="s">
        <v>610</v>
      </c>
      <c r="P5" s="28" t="s">
        <v>235</v>
      </c>
      <c r="Q5" s="58" t="s">
        <v>1994</v>
      </c>
    </row>
    <row r="6" spans="1:17" x14ac:dyDescent="0.25">
      <c r="A6" s="11">
        <v>18</v>
      </c>
      <c r="B6" s="13" t="s">
        <v>594</v>
      </c>
      <c r="C6" s="12" t="s">
        <v>1404</v>
      </c>
      <c r="D6" s="12">
        <v>2221</v>
      </c>
      <c r="E6" s="12">
        <v>430</v>
      </c>
      <c r="F6" s="12">
        <v>11493</v>
      </c>
      <c r="G6" s="12">
        <v>11493</v>
      </c>
      <c r="H6" s="12">
        <v>262</v>
      </c>
      <c r="I6" s="37" t="s">
        <v>251</v>
      </c>
      <c r="J6" s="12" t="s">
        <v>615</v>
      </c>
      <c r="K6" s="12" t="s">
        <v>615</v>
      </c>
      <c r="L6" s="12"/>
      <c r="N6" s="28">
        <v>3</v>
      </c>
      <c r="O6" s="59" t="s">
        <v>615</v>
      </c>
      <c r="P6" s="28" t="s">
        <v>616</v>
      </c>
      <c r="Q6" s="58" t="s">
        <v>1995</v>
      </c>
    </row>
    <row r="7" spans="1:17" x14ac:dyDescent="0.25">
      <c r="A7" s="11">
        <v>18</v>
      </c>
      <c r="B7" s="13" t="s">
        <v>594</v>
      </c>
      <c r="C7" s="12" t="s">
        <v>1404</v>
      </c>
      <c r="D7" s="12">
        <v>2221</v>
      </c>
      <c r="E7" s="12">
        <v>430</v>
      </c>
      <c r="F7" s="12">
        <v>11491</v>
      </c>
      <c r="G7" s="12">
        <v>11491</v>
      </c>
      <c r="H7" s="12">
        <v>11491</v>
      </c>
      <c r="I7" s="37" t="s">
        <v>616</v>
      </c>
      <c r="J7" s="12" t="s">
        <v>615</v>
      </c>
      <c r="K7" s="12" t="s">
        <v>615</v>
      </c>
      <c r="L7" s="12"/>
      <c r="N7" s="28">
        <v>3</v>
      </c>
      <c r="O7" s="59" t="s">
        <v>615</v>
      </c>
      <c r="P7" s="28" t="s">
        <v>248</v>
      </c>
      <c r="Q7" s="58" t="s">
        <v>1996</v>
      </c>
    </row>
    <row r="8" spans="1:17" x14ac:dyDescent="0.25">
      <c r="A8" s="11">
        <v>18</v>
      </c>
      <c r="B8" s="13" t="s">
        <v>594</v>
      </c>
      <c r="C8" s="12" t="s">
        <v>1404</v>
      </c>
      <c r="D8" s="12">
        <v>2221</v>
      </c>
      <c r="E8" s="12">
        <v>430</v>
      </c>
      <c r="F8" s="12">
        <v>11492</v>
      </c>
      <c r="G8" s="12">
        <v>11492</v>
      </c>
      <c r="H8" s="12">
        <v>11492</v>
      </c>
      <c r="I8" s="37" t="s">
        <v>248</v>
      </c>
      <c r="J8" s="12" t="s">
        <v>615</v>
      </c>
      <c r="K8" s="12" t="s">
        <v>615</v>
      </c>
      <c r="L8" s="12"/>
      <c r="N8" s="28">
        <v>3</v>
      </c>
      <c r="O8" s="59" t="s">
        <v>615</v>
      </c>
      <c r="P8" s="28" t="s">
        <v>251</v>
      </c>
      <c r="Q8" s="58" t="s">
        <v>1997</v>
      </c>
    </row>
    <row r="9" spans="1:17" ht="15.75" thickBot="1" x14ac:dyDescent="0.3">
      <c r="A9" s="11">
        <v>18</v>
      </c>
      <c r="B9" s="13" t="s">
        <v>594</v>
      </c>
      <c r="C9" s="12" t="s">
        <v>1404</v>
      </c>
      <c r="D9" s="12">
        <v>2221</v>
      </c>
      <c r="E9" s="12">
        <v>430</v>
      </c>
      <c r="F9" s="12">
        <v>11497</v>
      </c>
      <c r="G9" s="12">
        <v>11497</v>
      </c>
      <c r="H9" s="12">
        <v>5886</v>
      </c>
      <c r="I9" s="60" t="s">
        <v>180</v>
      </c>
      <c r="J9" s="61" t="s">
        <v>254</v>
      </c>
      <c r="K9" s="61" t="s">
        <v>254</v>
      </c>
      <c r="L9" s="62" t="s">
        <v>1075</v>
      </c>
      <c r="N9" s="31">
        <v>5</v>
      </c>
      <c r="O9" s="62" t="s">
        <v>1075</v>
      </c>
      <c r="P9" s="31" t="s">
        <v>180</v>
      </c>
      <c r="Q9" s="63" t="s">
        <v>1998</v>
      </c>
    </row>
    <row r="10" spans="1:17" x14ac:dyDescent="0.25">
      <c r="A10" s="11">
        <v>18</v>
      </c>
      <c r="B10" s="13" t="s">
        <v>594</v>
      </c>
      <c r="C10" s="12" t="s">
        <v>1404</v>
      </c>
      <c r="D10" s="12">
        <v>2221</v>
      </c>
      <c r="E10" s="12">
        <v>430</v>
      </c>
      <c r="F10" s="12">
        <v>11494</v>
      </c>
      <c r="G10" s="12">
        <v>11494</v>
      </c>
      <c r="H10" s="12">
        <v>5885</v>
      </c>
      <c r="I10" s="48" t="s">
        <v>177</v>
      </c>
      <c r="J10" s="12" t="s">
        <v>254</v>
      </c>
      <c r="K10" s="12" t="s">
        <v>254</v>
      </c>
      <c r="L10" s="12"/>
      <c r="N10" s="25">
        <v>4</v>
      </c>
      <c r="O10" s="64" t="s">
        <v>254</v>
      </c>
      <c r="P10" s="25" t="s">
        <v>177</v>
      </c>
      <c r="Q10" s="56" t="s">
        <v>1999</v>
      </c>
    </row>
    <row r="11" spans="1:17" x14ac:dyDescent="0.25">
      <c r="A11" s="11">
        <v>18</v>
      </c>
      <c r="B11" s="13" t="s">
        <v>594</v>
      </c>
      <c r="C11" s="12" t="s">
        <v>1404</v>
      </c>
      <c r="D11" s="12">
        <v>2221</v>
      </c>
      <c r="E11" s="12">
        <v>430</v>
      </c>
      <c r="F11" s="12">
        <v>11472</v>
      </c>
      <c r="G11" s="12">
        <v>11487</v>
      </c>
      <c r="H11" s="12">
        <v>5879</v>
      </c>
      <c r="I11" s="45" t="s">
        <v>233</v>
      </c>
      <c r="J11" s="12" t="s">
        <v>601</v>
      </c>
      <c r="K11" s="12" t="s">
        <v>601</v>
      </c>
      <c r="L11" s="12"/>
      <c r="N11" s="28">
        <v>1</v>
      </c>
      <c r="O11" s="65" t="s">
        <v>601</v>
      </c>
      <c r="P11" s="28" t="s">
        <v>602</v>
      </c>
      <c r="Q11" s="58" t="s">
        <v>2000</v>
      </c>
    </row>
    <row r="12" spans="1:17" ht="15.75" thickBot="1" x14ac:dyDescent="0.3">
      <c r="A12" s="11">
        <v>18</v>
      </c>
      <c r="B12" s="13" t="s">
        <v>594</v>
      </c>
      <c r="C12" s="12" t="s">
        <v>1404</v>
      </c>
      <c r="D12" s="12">
        <v>2221</v>
      </c>
      <c r="E12" s="12">
        <v>430</v>
      </c>
      <c r="F12" s="12">
        <v>17873</v>
      </c>
      <c r="G12" s="12">
        <v>17873</v>
      </c>
      <c r="H12" s="12">
        <v>5865</v>
      </c>
      <c r="I12" s="12" t="s">
        <v>163</v>
      </c>
      <c r="J12" s="61" t="s">
        <v>601</v>
      </c>
      <c r="K12" s="61" t="s">
        <v>601</v>
      </c>
      <c r="L12" s="61" t="s">
        <v>1987</v>
      </c>
      <c r="N12" s="31">
        <v>1</v>
      </c>
      <c r="O12" s="66" t="s">
        <v>601</v>
      </c>
      <c r="P12" s="31" t="s">
        <v>604</v>
      </c>
      <c r="Q12" s="63" t="s">
        <v>2001</v>
      </c>
    </row>
    <row r="13" spans="1:17" x14ac:dyDescent="0.25">
      <c r="A13" s="11">
        <v>18</v>
      </c>
      <c r="B13" s="13" t="s">
        <v>594</v>
      </c>
      <c r="C13" s="12" t="s">
        <v>1404</v>
      </c>
      <c r="D13" s="12">
        <v>2221</v>
      </c>
      <c r="E13" s="12">
        <v>430</v>
      </c>
      <c r="F13" s="12">
        <v>11474</v>
      </c>
      <c r="G13" s="12">
        <v>11474</v>
      </c>
      <c r="H13" s="12">
        <v>5877</v>
      </c>
      <c r="I13" s="45" t="s">
        <v>231</v>
      </c>
      <c r="J13" s="12" t="s">
        <v>601</v>
      </c>
      <c r="K13" s="12" t="s">
        <v>601</v>
      </c>
      <c r="L13" s="12"/>
      <c r="N13" s="25">
        <v>1</v>
      </c>
      <c r="O13" s="67" t="s">
        <v>601</v>
      </c>
      <c r="P13" s="25" t="s">
        <v>233</v>
      </c>
      <c r="Q13" s="56" t="s">
        <v>2002</v>
      </c>
    </row>
    <row r="14" spans="1:17" x14ac:dyDescent="0.25">
      <c r="A14" s="11">
        <v>18</v>
      </c>
      <c r="B14" s="13" t="s">
        <v>594</v>
      </c>
      <c r="C14" s="12" t="s">
        <v>1404</v>
      </c>
      <c r="D14" s="12">
        <v>2221</v>
      </c>
      <c r="E14" s="12">
        <v>430</v>
      </c>
      <c r="F14" s="12">
        <v>11477</v>
      </c>
      <c r="G14" s="12">
        <v>11477</v>
      </c>
      <c r="H14" s="12">
        <v>11477</v>
      </c>
      <c r="I14" s="45" t="s">
        <v>239</v>
      </c>
      <c r="J14" s="12" t="s">
        <v>601</v>
      </c>
      <c r="K14" s="12" t="s">
        <v>601</v>
      </c>
      <c r="L14" s="12"/>
      <c r="N14" s="28">
        <v>1</v>
      </c>
      <c r="O14" s="65" t="s">
        <v>601</v>
      </c>
      <c r="P14" s="28" t="s">
        <v>231</v>
      </c>
      <c r="Q14" s="58" t="s">
        <v>2003</v>
      </c>
    </row>
    <row r="15" spans="1:17" ht="15.75" thickBot="1" x14ac:dyDescent="0.3">
      <c r="A15" s="11">
        <v>18</v>
      </c>
      <c r="B15" s="13" t="s">
        <v>594</v>
      </c>
      <c r="C15" s="12" t="s">
        <v>1404</v>
      </c>
      <c r="D15" s="12">
        <v>2221</v>
      </c>
      <c r="E15" s="12">
        <v>430</v>
      </c>
      <c r="F15" s="12">
        <v>11478</v>
      </c>
      <c r="G15" s="12">
        <v>11478</v>
      </c>
      <c r="H15" s="12">
        <v>11478</v>
      </c>
      <c r="I15" s="45" t="s">
        <v>227</v>
      </c>
      <c r="J15" s="12" t="s">
        <v>601</v>
      </c>
      <c r="K15" s="12" t="s">
        <v>601</v>
      </c>
      <c r="L15" s="12"/>
      <c r="N15" s="31">
        <v>1</v>
      </c>
      <c r="O15" s="66" t="s">
        <v>601</v>
      </c>
      <c r="P15" s="31" t="s">
        <v>606</v>
      </c>
      <c r="Q15" s="63" t="s">
        <v>2004</v>
      </c>
    </row>
    <row r="16" spans="1:17" ht="15.75" thickBot="1" x14ac:dyDescent="0.3">
      <c r="A16" s="11">
        <v>18</v>
      </c>
      <c r="B16" s="13" t="s">
        <v>594</v>
      </c>
      <c r="C16" s="12" t="s">
        <v>1404</v>
      </c>
      <c r="D16" s="12">
        <v>2221</v>
      </c>
      <c r="E16" s="12">
        <v>430</v>
      </c>
      <c r="F16" s="12">
        <v>11484</v>
      </c>
      <c r="G16" s="12">
        <v>11484</v>
      </c>
      <c r="H16" s="12">
        <v>11484</v>
      </c>
      <c r="I16" s="45" t="s">
        <v>602</v>
      </c>
      <c r="J16" s="12" t="s">
        <v>601</v>
      </c>
      <c r="K16" s="12" t="s">
        <v>601</v>
      </c>
      <c r="L16" s="12"/>
      <c r="N16" s="31">
        <v>1</v>
      </c>
      <c r="O16" s="66" t="s">
        <v>601</v>
      </c>
      <c r="P16" s="31" t="s">
        <v>239</v>
      </c>
      <c r="Q16" s="63" t="s">
        <v>2005</v>
      </c>
    </row>
    <row r="17" spans="1:17" ht="15.75" thickBot="1" x14ac:dyDescent="0.3">
      <c r="A17" s="11">
        <v>18</v>
      </c>
      <c r="B17" s="13" t="s">
        <v>594</v>
      </c>
      <c r="C17" s="12" t="s">
        <v>1404</v>
      </c>
      <c r="D17" s="12">
        <v>2221</v>
      </c>
      <c r="E17" s="12">
        <v>430</v>
      </c>
      <c r="F17" s="12">
        <v>11485</v>
      </c>
      <c r="G17" s="12">
        <v>11485</v>
      </c>
      <c r="H17" s="12">
        <v>11485</v>
      </c>
      <c r="I17" s="45" t="s">
        <v>604</v>
      </c>
      <c r="J17" s="12" t="s">
        <v>601</v>
      </c>
      <c r="K17" s="12" t="s">
        <v>601</v>
      </c>
      <c r="L17" s="12"/>
      <c r="N17" s="31">
        <v>1</v>
      </c>
      <c r="O17" s="66" t="s">
        <v>601</v>
      </c>
      <c r="P17" s="31" t="s">
        <v>227</v>
      </c>
      <c r="Q17" s="63" t="s">
        <v>2006</v>
      </c>
    </row>
    <row r="18" spans="1:17" ht="21" x14ac:dyDescent="0.35">
      <c r="A18" s="11">
        <v>18</v>
      </c>
      <c r="B18" s="13" t="s">
        <v>594</v>
      </c>
      <c r="C18" s="12" t="s">
        <v>1404</v>
      </c>
      <c r="D18" s="12">
        <v>2221</v>
      </c>
      <c r="E18" s="12">
        <v>430</v>
      </c>
      <c r="F18" s="12">
        <v>11488</v>
      </c>
      <c r="G18" s="12">
        <v>11488</v>
      </c>
      <c r="H18" s="12">
        <v>11488</v>
      </c>
      <c r="I18" s="45" t="s">
        <v>606</v>
      </c>
      <c r="J18" s="12" t="s">
        <v>601</v>
      </c>
      <c r="K18" s="12" t="s">
        <v>601</v>
      </c>
      <c r="L18" s="12"/>
      <c r="N18" s="68"/>
      <c r="Q18" s="69"/>
    </row>
    <row r="19" spans="1:17" x14ac:dyDescent="0.25">
      <c r="A19" s="11">
        <v>18</v>
      </c>
      <c r="B19" s="13" t="s">
        <v>594</v>
      </c>
      <c r="C19" s="12" t="s">
        <v>1404</v>
      </c>
      <c r="D19" s="12">
        <v>2221</v>
      </c>
      <c r="E19" s="12">
        <v>430</v>
      </c>
      <c r="F19" s="12">
        <v>14572</v>
      </c>
      <c r="G19" s="12">
        <v>14572</v>
      </c>
      <c r="H19" s="12">
        <v>14572</v>
      </c>
      <c r="I19" s="12" t="s">
        <v>513</v>
      </c>
      <c r="J19" s="12" t="s">
        <v>619</v>
      </c>
      <c r="K19" s="12" t="s">
        <v>619</v>
      </c>
      <c r="L19" s="12"/>
    </row>
    <row r="20" spans="1:17" x14ac:dyDescent="0.25">
      <c r="A20" s="11">
        <v>18</v>
      </c>
      <c r="B20" s="13" t="s">
        <v>594</v>
      </c>
      <c r="C20" s="12" t="s">
        <v>1404</v>
      </c>
      <c r="D20" s="12">
        <v>2221</v>
      </c>
      <c r="E20" s="12">
        <v>430</v>
      </c>
      <c r="F20" s="12">
        <v>14573</v>
      </c>
      <c r="G20" s="12">
        <v>14573</v>
      </c>
      <c r="H20" s="12">
        <v>14573</v>
      </c>
      <c r="I20" s="12" t="s">
        <v>620</v>
      </c>
      <c r="J20" s="12" t="s">
        <v>619</v>
      </c>
      <c r="K20" s="12" t="s">
        <v>619</v>
      </c>
      <c r="L20" s="12"/>
    </row>
    <row r="21" spans="1:17" x14ac:dyDescent="0.25">
      <c r="A21" s="11">
        <v>18</v>
      </c>
      <c r="B21" s="13" t="s">
        <v>594</v>
      </c>
      <c r="C21" s="12" t="s">
        <v>1404</v>
      </c>
      <c r="D21" s="12">
        <v>2221</v>
      </c>
      <c r="E21" s="12">
        <v>430</v>
      </c>
      <c r="F21" s="12">
        <v>17872</v>
      </c>
      <c r="G21" s="12">
        <v>555</v>
      </c>
      <c r="H21" s="12">
        <v>519</v>
      </c>
      <c r="I21" s="12" t="s">
        <v>257</v>
      </c>
      <c r="J21" s="12" t="s">
        <v>596</v>
      </c>
      <c r="K21" s="12" t="s">
        <v>596</v>
      </c>
      <c r="L21" s="12"/>
    </row>
    <row r="22" spans="1:17" x14ac:dyDescent="0.25">
      <c r="A22" s="11">
        <v>18</v>
      </c>
      <c r="B22" s="13" t="s">
        <v>594</v>
      </c>
      <c r="C22" s="12" t="s">
        <v>1404</v>
      </c>
      <c r="D22" s="12">
        <v>2221</v>
      </c>
      <c r="E22" s="12">
        <v>430</v>
      </c>
      <c r="F22" s="12">
        <v>516</v>
      </c>
      <c r="G22" s="12">
        <v>516</v>
      </c>
      <c r="H22" s="12">
        <v>516</v>
      </c>
      <c r="I22" s="12" t="s">
        <v>597</v>
      </c>
      <c r="J22" s="12" t="s">
        <v>596</v>
      </c>
      <c r="K22" s="12" t="s">
        <v>596</v>
      </c>
      <c r="L22" s="12"/>
    </row>
    <row r="23" spans="1:17" x14ac:dyDescent="0.25">
      <c r="A23" s="11">
        <v>18</v>
      </c>
      <c r="B23" s="13" t="s">
        <v>594</v>
      </c>
      <c r="C23" s="12" t="s">
        <v>1404</v>
      </c>
      <c r="D23" s="12">
        <v>2221</v>
      </c>
      <c r="E23" s="12">
        <v>430</v>
      </c>
      <c r="F23" s="12">
        <v>517</v>
      </c>
      <c r="G23" s="12">
        <v>517</v>
      </c>
      <c r="H23" s="12">
        <v>230</v>
      </c>
      <c r="I23" s="12" t="s">
        <v>264</v>
      </c>
      <c r="J23" s="12" t="s">
        <v>596</v>
      </c>
      <c r="K23" s="12" t="s">
        <v>596</v>
      </c>
      <c r="L23" s="12"/>
    </row>
    <row r="24" spans="1:17" s="23" customFormat="1" x14ac:dyDescent="0.25">
      <c r="A24" s="22"/>
      <c r="C24" s="24"/>
      <c r="D24" s="24"/>
      <c r="E24" s="24"/>
      <c r="F24" s="24"/>
      <c r="G24" s="24"/>
      <c r="H24" s="24"/>
      <c r="I24" s="24"/>
      <c r="J24" s="24"/>
      <c r="K24" s="24"/>
      <c r="L24" s="24"/>
    </row>
    <row r="25" spans="1:17" s="23" customFormat="1" ht="15.75" thickBot="1" x14ac:dyDescent="0.3">
      <c r="A25" s="22"/>
      <c r="C25" s="24"/>
      <c r="D25" s="24"/>
      <c r="E25" s="24"/>
      <c r="F25" s="24"/>
      <c r="G25" s="24"/>
      <c r="H25" s="24"/>
      <c r="I25" s="24"/>
      <c r="J25" s="24"/>
      <c r="K25" s="24"/>
      <c r="L25" s="24"/>
    </row>
    <row r="26" spans="1:17" x14ac:dyDescent="0.25">
      <c r="A26" s="11">
        <v>18</v>
      </c>
      <c r="B26" s="13" t="s">
        <v>594</v>
      </c>
      <c r="C26" s="12" t="s">
        <v>1404</v>
      </c>
      <c r="D26" s="12">
        <v>1404</v>
      </c>
      <c r="E26" s="12">
        <v>149</v>
      </c>
      <c r="F26" s="12">
        <v>11489</v>
      </c>
      <c r="G26" s="12">
        <v>11489</v>
      </c>
      <c r="H26" s="12">
        <v>11489</v>
      </c>
      <c r="I26" s="54" t="s">
        <v>608</v>
      </c>
      <c r="J26" s="12" t="s">
        <v>610</v>
      </c>
      <c r="K26" s="12" t="s">
        <v>610</v>
      </c>
      <c r="L26" s="12"/>
      <c r="N26" s="25">
        <v>2</v>
      </c>
      <c r="O26" s="55" t="s">
        <v>610</v>
      </c>
      <c r="P26" s="25" t="s">
        <v>608</v>
      </c>
      <c r="Q26" s="56" t="s">
        <v>1992</v>
      </c>
    </row>
    <row r="27" spans="1:17" x14ac:dyDescent="0.25">
      <c r="A27" s="11">
        <v>18</v>
      </c>
      <c r="B27" s="13" t="s">
        <v>594</v>
      </c>
      <c r="C27" s="12" t="s">
        <v>1404</v>
      </c>
      <c r="D27" s="12">
        <v>1404</v>
      </c>
      <c r="E27" s="12">
        <v>149</v>
      </c>
      <c r="F27" s="12">
        <v>11490</v>
      </c>
      <c r="G27" s="12">
        <v>11490</v>
      </c>
      <c r="H27" s="12">
        <v>11490</v>
      </c>
      <c r="I27" s="54" t="s">
        <v>611</v>
      </c>
      <c r="J27" s="12" t="s">
        <v>610</v>
      </c>
      <c r="K27" s="12" t="s">
        <v>610</v>
      </c>
      <c r="L27" s="12"/>
      <c r="N27" s="28">
        <v>2</v>
      </c>
      <c r="O27" s="57" t="s">
        <v>610</v>
      </c>
      <c r="P27" s="28" t="s">
        <v>611</v>
      </c>
      <c r="Q27" s="58" t="s">
        <v>1993</v>
      </c>
    </row>
    <row r="28" spans="1:17" x14ac:dyDescent="0.25">
      <c r="A28" s="11">
        <v>18</v>
      </c>
      <c r="B28" s="13" t="s">
        <v>594</v>
      </c>
      <c r="C28" s="12" t="s">
        <v>1404</v>
      </c>
      <c r="D28" s="12">
        <v>1404</v>
      </c>
      <c r="E28" s="12">
        <v>149</v>
      </c>
      <c r="F28" s="12">
        <v>11498</v>
      </c>
      <c r="G28" s="12">
        <v>11498</v>
      </c>
      <c r="H28" s="12">
        <v>11498</v>
      </c>
      <c r="I28" s="54" t="s">
        <v>235</v>
      </c>
      <c r="J28" s="12" t="s">
        <v>610</v>
      </c>
      <c r="K28" s="12" t="s">
        <v>610</v>
      </c>
      <c r="L28" s="12"/>
      <c r="N28" s="28">
        <v>2</v>
      </c>
      <c r="O28" s="57" t="s">
        <v>610</v>
      </c>
      <c r="P28" s="28" t="s">
        <v>235</v>
      </c>
      <c r="Q28" s="58" t="s">
        <v>1994</v>
      </c>
    </row>
    <row r="29" spans="1:17" x14ac:dyDescent="0.25">
      <c r="A29" s="11">
        <v>18</v>
      </c>
      <c r="B29" s="13" t="s">
        <v>594</v>
      </c>
      <c r="C29" s="12" t="s">
        <v>1404</v>
      </c>
      <c r="D29" s="12">
        <v>1404</v>
      </c>
      <c r="E29" s="12">
        <v>149</v>
      </c>
      <c r="F29" s="12">
        <v>11491</v>
      </c>
      <c r="G29" s="12">
        <v>11491</v>
      </c>
      <c r="H29" s="12">
        <v>11491</v>
      </c>
      <c r="I29" s="37" t="s">
        <v>616</v>
      </c>
      <c r="J29" s="12" t="s">
        <v>615</v>
      </c>
      <c r="K29" s="12" t="s">
        <v>615</v>
      </c>
      <c r="L29" s="12"/>
      <c r="N29" s="28">
        <v>3</v>
      </c>
      <c r="O29" s="59" t="s">
        <v>615</v>
      </c>
      <c r="P29" s="28" t="s">
        <v>616</v>
      </c>
      <c r="Q29" s="58" t="s">
        <v>1995</v>
      </c>
    </row>
    <row r="30" spans="1:17" x14ac:dyDescent="0.25">
      <c r="A30" s="11">
        <v>18</v>
      </c>
      <c r="B30" s="13" t="s">
        <v>594</v>
      </c>
      <c r="C30" s="12" t="s">
        <v>1404</v>
      </c>
      <c r="D30" s="12">
        <v>1404</v>
      </c>
      <c r="E30" s="12">
        <v>149</v>
      </c>
      <c r="F30" s="12">
        <v>11492</v>
      </c>
      <c r="G30" s="12">
        <v>11492</v>
      </c>
      <c r="H30" s="12">
        <v>11492</v>
      </c>
      <c r="I30" s="37" t="s">
        <v>248</v>
      </c>
      <c r="J30" s="12" t="s">
        <v>615</v>
      </c>
      <c r="K30" s="12" t="s">
        <v>615</v>
      </c>
      <c r="L30" s="12"/>
      <c r="N30" s="28">
        <v>3</v>
      </c>
      <c r="O30" s="59" t="s">
        <v>615</v>
      </c>
      <c r="P30" s="28" t="s">
        <v>248</v>
      </c>
      <c r="Q30" s="58" t="s">
        <v>1996</v>
      </c>
    </row>
    <row r="31" spans="1:17" x14ac:dyDescent="0.25">
      <c r="A31" s="11">
        <v>18</v>
      </c>
      <c r="B31" s="13" t="s">
        <v>594</v>
      </c>
      <c r="C31" s="12" t="s">
        <v>1404</v>
      </c>
      <c r="D31" s="12">
        <v>1404</v>
      </c>
      <c r="E31" s="12">
        <v>149</v>
      </c>
      <c r="F31" s="12">
        <v>11493</v>
      </c>
      <c r="G31" s="12">
        <v>11493</v>
      </c>
      <c r="H31" s="12">
        <v>262</v>
      </c>
      <c r="I31" s="37" t="s">
        <v>251</v>
      </c>
      <c r="J31" s="12" t="s">
        <v>615</v>
      </c>
      <c r="K31" s="12" t="s">
        <v>615</v>
      </c>
      <c r="L31" s="12"/>
      <c r="N31" s="28">
        <v>3</v>
      </c>
      <c r="O31" s="59" t="s">
        <v>615</v>
      </c>
      <c r="P31" s="28" t="s">
        <v>251</v>
      </c>
      <c r="Q31" s="58" t="s">
        <v>1997</v>
      </c>
    </row>
    <row r="32" spans="1:17" ht="15.75" thickBot="1" x14ac:dyDescent="0.3">
      <c r="A32" s="11">
        <v>18</v>
      </c>
      <c r="B32" s="13" t="s">
        <v>594</v>
      </c>
      <c r="C32" s="12" t="s">
        <v>1404</v>
      </c>
      <c r="D32" s="12">
        <v>1404</v>
      </c>
      <c r="E32" s="12">
        <v>149</v>
      </c>
      <c r="F32" s="12">
        <v>11494</v>
      </c>
      <c r="G32" s="12">
        <v>11494</v>
      </c>
      <c r="H32" s="12">
        <v>5885</v>
      </c>
      <c r="I32" s="48" t="s">
        <v>177</v>
      </c>
      <c r="J32" s="12" t="s">
        <v>254</v>
      </c>
      <c r="K32" s="12" t="s">
        <v>254</v>
      </c>
      <c r="L32" s="12"/>
      <c r="N32" s="31">
        <v>5</v>
      </c>
      <c r="O32" s="62" t="s">
        <v>1075</v>
      </c>
      <c r="P32" s="31" t="s">
        <v>180</v>
      </c>
      <c r="Q32" s="63" t="s">
        <v>1998</v>
      </c>
    </row>
    <row r="33" spans="1:17" ht="15.75" thickBot="1" x14ac:dyDescent="0.3">
      <c r="A33" s="11">
        <v>18</v>
      </c>
      <c r="B33" s="13" t="s">
        <v>594</v>
      </c>
      <c r="C33" s="12" t="s">
        <v>1404</v>
      </c>
      <c r="D33" s="12">
        <v>1404</v>
      </c>
      <c r="E33" s="12">
        <v>149</v>
      </c>
      <c r="F33" s="12">
        <v>11497</v>
      </c>
      <c r="G33" s="12">
        <v>11497</v>
      </c>
      <c r="H33" s="12">
        <v>5886</v>
      </c>
      <c r="I33" s="60" t="s">
        <v>180</v>
      </c>
      <c r="J33" s="61" t="s">
        <v>254</v>
      </c>
      <c r="K33" s="61" t="s">
        <v>254</v>
      </c>
      <c r="L33" s="62" t="s">
        <v>1075</v>
      </c>
      <c r="N33" s="25">
        <v>4</v>
      </c>
      <c r="O33" s="64" t="s">
        <v>254</v>
      </c>
      <c r="P33" s="25" t="s">
        <v>177</v>
      </c>
      <c r="Q33" s="56" t="s">
        <v>1999</v>
      </c>
    </row>
    <row r="34" spans="1:17" x14ac:dyDescent="0.25">
      <c r="A34" s="11">
        <v>18</v>
      </c>
      <c r="B34" s="13" t="s">
        <v>594</v>
      </c>
      <c r="C34" s="12" t="s">
        <v>1404</v>
      </c>
      <c r="D34" s="12">
        <v>1404</v>
      </c>
      <c r="E34" s="12">
        <v>149</v>
      </c>
      <c r="F34" s="12">
        <v>11474</v>
      </c>
      <c r="G34" s="12">
        <v>11474</v>
      </c>
      <c r="H34" s="12">
        <v>5877</v>
      </c>
      <c r="I34" s="12" t="s">
        <v>231</v>
      </c>
      <c r="J34" s="12" t="s">
        <v>601</v>
      </c>
      <c r="K34" s="12" t="s">
        <v>601</v>
      </c>
      <c r="L34" s="12"/>
      <c r="N34" s="28">
        <v>1</v>
      </c>
      <c r="O34" s="65" t="s">
        <v>601</v>
      </c>
      <c r="P34" s="28" t="s">
        <v>602</v>
      </c>
      <c r="Q34" s="58" t="s">
        <v>2000</v>
      </c>
    </row>
    <row r="35" spans="1:17" ht="15.75" thickBot="1" x14ac:dyDescent="0.3">
      <c r="A35" s="11">
        <v>18</v>
      </c>
      <c r="B35" s="13" t="s">
        <v>594</v>
      </c>
      <c r="C35" s="12" t="s">
        <v>1404</v>
      </c>
      <c r="D35" s="12">
        <v>1404</v>
      </c>
      <c r="E35" s="12">
        <v>149</v>
      </c>
      <c r="F35" s="12">
        <v>11477</v>
      </c>
      <c r="G35" s="12">
        <v>11477</v>
      </c>
      <c r="H35" s="12">
        <v>11477</v>
      </c>
      <c r="I35" s="12" t="s">
        <v>239</v>
      </c>
      <c r="J35" s="12" t="s">
        <v>601</v>
      </c>
      <c r="K35" s="12" t="s">
        <v>601</v>
      </c>
      <c r="L35" s="12"/>
      <c r="N35" s="31">
        <v>1</v>
      </c>
      <c r="O35" s="66" t="s">
        <v>601</v>
      </c>
      <c r="P35" s="31" t="s">
        <v>604</v>
      </c>
      <c r="Q35" s="63" t="s">
        <v>2001</v>
      </c>
    </row>
    <row r="36" spans="1:17" x14ac:dyDescent="0.25">
      <c r="A36" s="11">
        <v>18</v>
      </c>
      <c r="B36" s="13" t="s">
        <v>594</v>
      </c>
      <c r="C36" s="12" t="s">
        <v>1404</v>
      </c>
      <c r="D36" s="12">
        <v>1404</v>
      </c>
      <c r="E36" s="12">
        <v>149</v>
      </c>
      <c r="F36" s="12">
        <v>11478</v>
      </c>
      <c r="G36" s="12">
        <v>11478</v>
      </c>
      <c r="H36" s="12">
        <v>11478</v>
      </c>
      <c r="I36" s="12" t="s">
        <v>227</v>
      </c>
      <c r="J36" s="12" t="s">
        <v>601</v>
      </c>
      <c r="K36" s="12" t="s">
        <v>601</v>
      </c>
      <c r="L36" s="12"/>
      <c r="N36" s="25">
        <v>1</v>
      </c>
      <c r="O36" s="67" t="s">
        <v>601</v>
      </c>
      <c r="P36" s="25" t="s">
        <v>233</v>
      </c>
      <c r="Q36" s="56" t="s">
        <v>2002</v>
      </c>
    </row>
    <row r="37" spans="1:17" x14ac:dyDescent="0.25">
      <c r="A37" s="11">
        <v>18</v>
      </c>
      <c r="B37" s="13" t="s">
        <v>594</v>
      </c>
      <c r="C37" s="12" t="s">
        <v>1404</v>
      </c>
      <c r="D37" s="12">
        <v>1404</v>
      </c>
      <c r="E37" s="12">
        <v>149</v>
      </c>
      <c r="F37" s="12">
        <v>11484</v>
      </c>
      <c r="G37" s="12">
        <v>11484</v>
      </c>
      <c r="H37" s="12">
        <v>11484</v>
      </c>
      <c r="I37" s="12" t="s">
        <v>602</v>
      </c>
      <c r="J37" s="12" t="s">
        <v>601</v>
      </c>
      <c r="K37" s="12" t="s">
        <v>601</v>
      </c>
      <c r="L37" s="12"/>
      <c r="N37" s="28">
        <v>1</v>
      </c>
      <c r="O37" s="65" t="s">
        <v>601</v>
      </c>
      <c r="P37" s="28" t="s">
        <v>231</v>
      </c>
      <c r="Q37" s="58" t="s">
        <v>2003</v>
      </c>
    </row>
    <row r="38" spans="1:17" ht="15.75" thickBot="1" x14ac:dyDescent="0.3">
      <c r="A38" s="11">
        <v>18</v>
      </c>
      <c r="B38" s="13" t="s">
        <v>594</v>
      </c>
      <c r="C38" s="12" t="s">
        <v>1404</v>
      </c>
      <c r="D38" s="12">
        <v>1404</v>
      </c>
      <c r="E38" s="12">
        <v>149</v>
      </c>
      <c r="F38" s="12">
        <v>11485</v>
      </c>
      <c r="G38" s="12">
        <v>11485</v>
      </c>
      <c r="H38" s="12">
        <v>11485</v>
      </c>
      <c r="I38" s="12" t="s">
        <v>604</v>
      </c>
      <c r="J38" s="12" t="s">
        <v>601</v>
      </c>
      <c r="K38" s="12" t="s">
        <v>601</v>
      </c>
      <c r="L38" s="12"/>
      <c r="N38" s="31">
        <v>1</v>
      </c>
      <c r="O38" s="66" t="s">
        <v>601</v>
      </c>
      <c r="P38" s="31" t="s">
        <v>606</v>
      </c>
      <c r="Q38" s="63" t="s">
        <v>2004</v>
      </c>
    </row>
    <row r="39" spans="1:17" ht="15.75" thickBot="1" x14ac:dyDescent="0.3">
      <c r="A39" s="11">
        <v>18</v>
      </c>
      <c r="B39" s="13" t="s">
        <v>594</v>
      </c>
      <c r="C39" s="12" t="s">
        <v>1404</v>
      </c>
      <c r="D39" s="12">
        <v>1404</v>
      </c>
      <c r="E39" s="12">
        <v>149</v>
      </c>
      <c r="F39" s="12">
        <v>11487</v>
      </c>
      <c r="G39" s="12">
        <v>11487</v>
      </c>
      <c r="H39" s="12">
        <v>5879</v>
      </c>
      <c r="I39" s="12" t="s">
        <v>233</v>
      </c>
      <c r="J39" s="12" t="s">
        <v>601</v>
      </c>
      <c r="K39" s="12" t="s">
        <v>601</v>
      </c>
      <c r="L39" s="12"/>
      <c r="N39" s="31">
        <v>1</v>
      </c>
      <c r="O39" s="66" t="s">
        <v>601</v>
      </c>
      <c r="P39" s="31" t="s">
        <v>239</v>
      </c>
      <c r="Q39" s="63" t="s">
        <v>2005</v>
      </c>
    </row>
    <row r="40" spans="1:17" ht="15.75" thickBot="1" x14ac:dyDescent="0.3">
      <c r="A40" s="11">
        <v>18</v>
      </c>
      <c r="B40" s="13" t="s">
        <v>594</v>
      </c>
      <c r="C40" s="12" t="s">
        <v>1404</v>
      </c>
      <c r="D40" s="12">
        <v>1404</v>
      </c>
      <c r="E40" s="12">
        <v>149</v>
      </c>
      <c r="F40" s="12">
        <v>11488</v>
      </c>
      <c r="G40" s="12">
        <v>11488</v>
      </c>
      <c r="H40" s="12">
        <v>11488</v>
      </c>
      <c r="I40" s="12" t="s">
        <v>606</v>
      </c>
      <c r="J40" s="12" t="s">
        <v>601</v>
      </c>
      <c r="K40" s="12" t="s">
        <v>601</v>
      </c>
      <c r="L40" s="12"/>
      <c r="N40" s="31">
        <v>1</v>
      </c>
      <c r="O40" s="66" t="s">
        <v>601</v>
      </c>
      <c r="P40" s="31" t="s">
        <v>227</v>
      </c>
      <c r="Q40" s="63" t="s">
        <v>2006</v>
      </c>
    </row>
    <row r="41" spans="1:17" s="23" customFormat="1" x14ac:dyDescent="0.25">
      <c r="A41" s="22"/>
      <c r="C41" s="24"/>
      <c r="D41" s="24"/>
      <c r="E41" s="24"/>
      <c r="F41" s="24"/>
      <c r="G41" s="24"/>
      <c r="H41" s="24"/>
      <c r="I41" s="24"/>
      <c r="J41" s="24"/>
      <c r="K41" s="24"/>
      <c r="L41" s="24"/>
    </row>
    <row r="42" spans="1:17" s="23" customFormat="1" ht="15.75" thickBot="1" x14ac:dyDescent="0.3">
      <c r="A42" s="22"/>
      <c r="C42" s="24"/>
      <c r="D42" s="24"/>
      <c r="E42" s="24"/>
      <c r="F42" s="24"/>
      <c r="G42" s="24"/>
      <c r="H42" s="24"/>
      <c r="I42" s="24"/>
      <c r="J42" s="24"/>
      <c r="K42" s="24"/>
      <c r="L42" s="24"/>
    </row>
    <row r="43" spans="1:17" x14ac:dyDescent="0.25">
      <c r="A43" s="11">
        <v>18</v>
      </c>
      <c r="B43" s="13" t="s">
        <v>594</v>
      </c>
      <c r="C43" s="12" t="s">
        <v>1404</v>
      </c>
      <c r="D43" s="12">
        <v>1423</v>
      </c>
      <c r="E43" s="12">
        <v>79</v>
      </c>
      <c r="F43" s="12">
        <v>11489</v>
      </c>
      <c r="G43" s="12">
        <v>11489</v>
      </c>
      <c r="H43" s="12">
        <v>11489</v>
      </c>
      <c r="I43" s="54" t="s">
        <v>608</v>
      </c>
      <c r="J43" s="12" t="s">
        <v>610</v>
      </c>
      <c r="K43" s="12" t="s">
        <v>610</v>
      </c>
      <c r="L43" s="12"/>
      <c r="N43" s="25">
        <v>2</v>
      </c>
      <c r="O43" s="55" t="s">
        <v>610</v>
      </c>
      <c r="P43" s="25" t="s">
        <v>608</v>
      </c>
      <c r="Q43" s="56" t="s">
        <v>1992</v>
      </c>
    </row>
    <row r="44" spans="1:17" x14ac:dyDescent="0.25">
      <c r="A44" s="11">
        <v>18</v>
      </c>
      <c r="B44" s="13" t="s">
        <v>594</v>
      </c>
      <c r="C44" s="12" t="s">
        <v>1404</v>
      </c>
      <c r="D44" s="12">
        <v>1423</v>
      </c>
      <c r="E44" s="12">
        <v>79</v>
      </c>
      <c r="F44" s="12">
        <v>11490</v>
      </c>
      <c r="G44" s="12">
        <v>11490</v>
      </c>
      <c r="H44" s="12">
        <v>11490</v>
      </c>
      <c r="I44" s="54" t="s">
        <v>611</v>
      </c>
      <c r="J44" s="12" t="s">
        <v>610</v>
      </c>
      <c r="K44" s="12" t="s">
        <v>610</v>
      </c>
      <c r="L44" s="12"/>
      <c r="N44" s="28">
        <v>2</v>
      </c>
      <c r="O44" s="57" t="s">
        <v>610</v>
      </c>
      <c r="P44" s="28" t="s">
        <v>611</v>
      </c>
      <c r="Q44" s="58" t="s">
        <v>1993</v>
      </c>
    </row>
    <row r="45" spans="1:17" x14ac:dyDescent="0.25">
      <c r="A45" s="11">
        <v>18</v>
      </c>
      <c r="B45" s="13" t="s">
        <v>594</v>
      </c>
      <c r="C45" s="12" t="s">
        <v>1404</v>
      </c>
      <c r="D45" s="12">
        <v>1423</v>
      </c>
      <c r="E45" s="12">
        <v>79</v>
      </c>
      <c r="F45" s="12">
        <v>11498</v>
      </c>
      <c r="G45" s="12">
        <v>11498</v>
      </c>
      <c r="H45" s="12">
        <v>11498</v>
      </c>
      <c r="I45" s="54" t="s">
        <v>235</v>
      </c>
      <c r="J45" s="12" t="s">
        <v>610</v>
      </c>
      <c r="K45" s="12" t="s">
        <v>610</v>
      </c>
      <c r="L45" s="12"/>
      <c r="N45" s="28">
        <v>2</v>
      </c>
      <c r="O45" s="57" t="s">
        <v>610</v>
      </c>
      <c r="P45" s="28" t="s">
        <v>235</v>
      </c>
      <c r="Q45" s="58" t="s">
        <v>1994</v>
      </c>
    </row>
    <row r="46" spans="1:17" x14ac:dyDescent="0.25">
      <c r="A46" s="11">
        <v>18</v>
      </c>
      <c r="B46" s="13" t="s">
        <v>594</v>
      </c>
      <c r="C46" s="12" t="s">
        <v>1404</v>
      </c>
      <c r="D46" s="12">
        <v>1423</v>
      </c>
      <c r="E46" s="12">
        <v>79</v>
      </c>
      <c r="F46" s="12">
        <v>11491</v>
      </c>
      <c r="G46" s="12">
        <v>11491</v>
      </c>
      <c r="H46" s="12">
        <v>11491</v>
      </c>
      <c r="I46" s="12" t="s">
        <v>616</v>
      </c>
      <c r="J46" s="12" t="s">
        <v>615</v>
      </c>
      <c r="K46" s="12" t="s">
        <v>615</v>
      </c>
      <c r="L46" s="12"/>
      <c r="N46" s="28">
        <v>3</v>
      </c>
      <c r="O46" s="59" t="s">
        <v>615</v>
      </c>
      <c r="P46" s="28" t="s">
        <v>616</v>
      </c>
      <c r="Q46" s="58" t="s">
        <v>1995</v>
      </c>
    </row>
    <row r="47" spans="1:17" x14ac:dyDescent="0.25">
      <c r="A47" s="11">
        <v>18</v>
      </c>
      <c r="B47" s="13" t="s">
        <v>594</v>
      </c>
      <c r="C47" s="12" t="s">
        <v>1404</v>
      </c>
      <c r="D47" s="12">
        <v>1423</v>
      </c>
      <c r="E47" s="12">
        <v>79</v>
      </c>
      <c r="F47" s="12">
        <v>11492</v>
      </c>
      <c r="G47" s="12">
        <v>11492</v>
      </c>
      <c r="H47" s="12">
        <v>11492</v>
      </c>
      <c r="I47" s="12" t="s">
        <v>248</v>
      </c>
      <c r="J47" s="12" t="s">
        <v>615</v>
      </c>
      <c r="K47" s="12" t="s">
        <v>615</v>
      </c>
      <c r="L47" s="12"/>
      <c r="N47" s="28">
        <v>3</v>
      </c>
      <c r="O47" s="59" t="s">
        <v>615</v>
      </c>
      <c r="P47" s="28" t="s">
        <v>248</v>
      </c>
      <c r="Q47" s="58" t="s">
        <v>1996</v>
      </c>
    </row>
    <row r="48" spans="1:17" x14ac:dyDescent="0.25">
      <c r="A48" s="11">
        <v>18</v>
      </c>
      <c r="B48" s="13" t="s">
        <v>594</v>
      </c>
      <c r="C48" s="12" t="s">
        <v>1404</v>
      </c>
      <c r="D48" s="12">
        <v>1423</v>
      </c>
      <c r="E48" s="12">
        <v>79</v>
      </c>
      <c r="F48" s="12">
        <v>11493</v>
      </c>
      <c r="G48" s="12">
        <v>11493</v>
      </c>
      <c r="H48" s="12">
        <v>262</v>
      </c>
      <c r="I48" s="12" t="s">
        <v>251</v>
      </c>
      <c r="J48" s="12" t="s">
        <v>615</v>
      </c>
      <c r="K48" s="12" t="s">
        <v>615</v>
      </c>
      <c r="L48" s="12"/>
      <c r="N48" s="28">
        <v>3</v>
      </c>
      <c r="O48" s="59" t="s">
        <v>615</v>
      </c>
      <c r="P48" s="28" t="s">
        <v>251</v>
      </c>
      <c r="Q48" s="58" t="s">
        <v>1997</v>
      </c>
    </row>
    <row r="49" spans="1:17" ht="15.75" thickBot="1" x14ac:dyDescent="0.3">
      <c r="A49" s="11">
        <v>18</v>
      </c>
      <c r="B49" s="13" t="s">
        <v>594</v>
      </c>
      <c r="C49" s="12" t="s">
        <v>1404</v>
      </c>
      <c r="D49" s="12">
        <v>1423</v>
      </c>
      <c r="E49" s="12">
        <v>79</v>
      </c>
      <c r="F49" s="12">
        <v>11494</v>
      </c>
      <c r="G49" s="12">
        <v>11494</v>
      </c>
      <c r="H49" s="12">
        <v>5885</v>
      </c>
      <c r="I49" s="12" t="s">
        <v>177</v>
      </c>
      <c r="J49" s="12" t="s">
        <v>254</v>
      </c>
      <c r="K49" s="12" t="s">
        <v>254</v>
      </c>
      <c r="L49" s="12"/>
      <c r="N49" s="31">
        <v>5</v>
      </c>
      <c r="O49" s="62" t="s">
        <v>1075</v>
      </c>
      <c r="P49" s="31" t="s">
        <v>180</v>
      </c>
      <c r="Q49" s="63" t="s">
        <v>1998</v>
      </c>
    </row>
    <row r="50" spans="1:17" ht="15.75" thickBot="1" x14ac:dyDescent="0.3">
      <c r="A50" s="11">
        <v>18</v>
      </c>
      <c r="B50" s="13" t="s">
        <v>594</v>
      </c>
      <c r="C50" s="12" t="s">
        <v>1404</v>
      </c>
      <c r="D50" s="12">
        <v>1423</v>
      </c>
      <c r="E50" s="12">
        <v>79</v>
      </c>
      <c r="F50" s="12">
        <v>11497</v>
      </c>
      <c r="G50" s="12">
        <v>11497</v>
      </c>
      <c r="H50" s="12">
        <v>5886</v>
      </c>
      <c r="I50" s="12" t="s">
        <v>180</v>
      </c>
      <c r="J50" s="61" t="s">
        <v>254</v>
      </c>
      <c r="K50" s="61" t="s">
        <v>254</v>
      </c>
      <c r="L50" s="62" t="s">
        <v>1075</v>
      </c>
      <c r="N50" s="25">
        <v>4</v>
      </c>
      <c r="O50" s="64" t="s">
        <v>254</v>
      </c>
      <c r="P50" s="25" t="s">
        <v>177</v>
      </c>
      <c r="Q50" s="56" t="s">
        <v>1999</v>
      </c>
    </row>
    <row r="51" spans="1:17" x14ac:dyDescent="0.25">
      <c r="A51" s="11">
        <v>18</v>
      </c>
      <c r="B51" s="13" t="s">
        <v>594</v>
      </c>
      <c r="C51" s="12" t="s">
        <v>1404</v>
      </c>
      <c r="D51" s="12">
        <v>1423</v>
      </c>
      <c r="E51" s="12">
        <v>79</v>
      </c>
      <c r="F51" s="12">
        <v>11474</v>
      </c>
      <c r="G51" s="12">
        <v>11474</v>
      </c>
      <c r="H51" s="12">
        <v>5877</v>
      </c>
      <c r="I51" s="12" t="s">
        <v>231</v>
      </c>
      <c r="J51" s="12" t="s">
        <v>601</v>
      </c>
      <c r="K51" s="12" t="s">
        <v>601</v>
      </c>
      <c r="L51" s="12"/>
      <c r="N51" s="28">
        <v>1</v>
      </c>
      <c r="O51" s="65" t="s">
        <v>601</v>
      </c>
      <c r="P51" s="28" t="s">
        <v>602</v>
      </c>
      <c r="Q51" s="58" t="s">
        <v>2000</v>
      </c>
    </row>
    <row r="52" spans="1:17" ht="15.75" thickBot="1" x14ac:dyDescent="0.3">
      <c r="A52" s="11">
        <v>18</v>
      </c>
      <c r="B52" s="13" t="s">
        <v>594</v>
      </c>
      <c r="C52" s="12" t="s">
        <v>1404</v>
      </c>
      <c r="D52" s="12">
        <v>1423</v>
      </c>
      <c r="E52" s="12">
        <v>79</v>
      </c>
      <c r="F52" s="12">
        <v>11477</v>
      </c>
      <c r="G52" s="12">
        <v>11477</v>
      </c>
      <c r="H52" s="12">
        <v>11477</v>
      </c>
      <c r="I52" s="12" t="s">
        <v>239</v>
      </c>
      <c r="J52" s="12" t="s">
        <v>601</v>
      </c>
      <c r="K52" s="12" t="s">
        <v>601</v>
      </c>
      <c r="L52" s="12"/>
      <c r="N52" s="31">
        <v>1</v>
      </c>
      <c r="O52" s="66" t="s">
        <v>601</v>
      </c>
      <c r="P52" s="31" t="s">
        <v>604</v>
      </c>
      <c r="Q52" s="63" t="s">
        <v>2001</v>
      </c>
    </row>
    <row r="53" spans="1:17" x14ac:dyDescent="0.25">
      <c r="A53" s="11">
        <v>18</v>
      </c>
      <c r="B53" s="13" t="s">
        <v>594</v>
      </c>
      <c r="C53" s="12" t="s">
        <v>1404</v>
      </c>
      <c r="D53" s="12">
        <v>1423</v>
      </c>
      <c r="E53" s="12">
        <v>79</v>
      </c>
      <c r="F53" s="12">
        <v>11478</v>
      </c>
      <c r="G53" s="12">
        <v>11478</v>
      </c>
      <c r="H53" s="12">
        <v>11478</v>
      </c>
      <c r="I53" s="12" t="s">
        <v>227</v>
      </c>
      <c r="J53" s="12" t="s">
        <v>601</v>
      </c>
      <c r="K53" s="12" t="s">
        <v>601</v>
      </c>
      <c r="L53" s="12"/>
      <c r="N53" s="25">
        <v>1</v>
      </c>
      <c r="O53" s="67" t="s">
        <v>601</v>
      </c>
      <c r="P53" s="25" t="s">
        <v>233</v>
      </c>
      <c r="Q53" s="56" t="s">
        <v>2002</v>
      </c>
    </row>
    <row r="54" spans="1:17" x14ac:dyDescent="0.25">
      <c r="A54" s="11">
        <v>18</v>
      </c>
      <c r="B54" s="13" t="s">
        <v>594</v>
      </c>
      <c r="C54" s="12" t="s">
        <v>1404</v>
      </c>
      <c r="D54" s="12">
        <v>1423</v>
      </c>
      <c r="E54" s="12">
        <v>79</v>
      </c>
      <c r="F54" s="12">
        <v>11484</v>
      </c>
      <c r="G54" s="12">
        <v>11484</v>
      </c>
      <c r="H54" s="12">
        <v>11484</v>
      </c>
      <c r="I54" s="12" t="s">
        <v>602</v>
      </c>
      <c r="J54" s="12" t="s">
        <v>601</v>
      </c>
      <c r="K54" s="12" t="s">
        <v>601</v>
      </c>
      <c r="L54" s="12"/>
      <c r="N54" s="28">
        <v>1</v>
      </c>
      <c r="O54" s="65" t="s">
        <v>601</v>
      </c>
      <c r="P54" s="28" t="s">
        <v>231</v>
      </c>
      <c r="Q54" s="58" t="s">
        <v>2003</v>
      </c>
    </row>
    <row r="55" spans="1:17" ht="15.75" thickBot="1" x14ac:dyDescent="0.3">
      <c r="A55" s="11">
        <v>18</v>
      </c>
      <c r="B55" s="13" t="s">
        <v>594</v>
      </c>
      <c r="C55" s="12" t="s">
        <v>1404</v>
      </c>
      <c r="D55" s="12">
        <v>1423</v>
      </c>
      <c r="E55" s="12">
        <v>79</v>
      </c>
      <c r="F55" s="12">
        <v>11485</v>
      </c>
      <c r="G55" s="12">
        <v>11485</v>
      </c>
      <c r="H55" s="12">
        <v>11485</v>
      </c>
      <c r="I55" s="12" t="s">
        <v>604</v>
      </c>
      <c r="J55" s="12" t="s">
        <v>601</v>
      </c>
      <c r="K55" s="12" t="s">
        <v>601</v>
      </c>
      <c r="L55" s="12"/>
      <c r="N55" s="31">
        <v>1</v>
      </c>
      <c r="O55" s="66" t="s">
        <v>601</v>
      </c>
      <c r="P55" s="31" t="s">
        <v>606</v>
      </c>
      <c r="Q55" s="63" t="s">
        <v>2004</v>
      </c>
    </row>
    <row r="56" spans="1:17" ht="15.75" thickBot="1" x14ac:dyDescent="0.3">
      <c r="A56" s="11">
        <v>18</v>
      </c>
      <c r="B56" s="13" t="s">
        <v>594</v>
      </c>
      <c r="C56" s="12" t="s">
        <v>1404</v>
      </c>
      <c r="D56" s="12">
        <v>1423</v>
      </c>
      <c r="E56" s="12">
        <v>79</v>
      </c>
      <c r="F56" s="12">
        <v>11487</v>
      </c>
      <c r="G56" s="12">
        <v>11487</v>
      </c>
      <c r="H56" s="12">
        <v>5879</v>
      </c>
      <c r="I56" s="12" t="s">
        <v>233</v>
      </c>
      <c r="J56" s="12" t="s">
        <v>601</v>
      </c>
      <c r="K56" s="12" t="s">
        <v>601</v>
      </c>
      <c r="L56" s="12"/>
      <c r="N56" s="31">
        <v>1</v>
      </c>
      <c r="O56" s="66" t="s">
        <v>601</v>
      </c>
      <c r="P56" s="31" t="s">
        <v>239</v>
      </c>
      <c r="Q56" s="63" t="s">
        <v>2005</v>
      </c>
    </row>
    <row r="57" spans="1:17" ht="15.75" thickBot="1" x14ac:dyDescent="0.3">
      <c r="A57" s="11">
        <v>18</v>
      </c>
      <c r="B57" s="13" t="s">
        <v>594</v>
      </c>
      <c r="C57" s="12" t="s">
        <v>1404</v>
      </c>
      <c r="D57" s="12">
        <v>1423</v>
      </c>
      <c r="E57" s="12">
        <v>79</v>
      </c>
      <c r="F57" s="12">
        <v>11488</v>
      </c>
      <c r="G57" s="12">
        <v>11488</v>
      </c>
      <c r="H57" s="12">
        <v>11488</v>
      </c>
      <c r="I57" s="12" t="s">
        <v>606</v>
      </c>
      <c r="J57" s="12" t="s">
        <v>601</v>
      </c>
      <c r="K57" s="12" t="s">
        <v>601</v>
      </c>
      <c r="L57" s="12"/>
      <c r="N57" s="31">
        <v>1</v>
      </c>
      <c r="O57" s="66" t="s">
        <v>601</v>
      </c>
      <c r="P57" s="31" t="s">
        <v>227</v>
      </c>
      <c r="Q57" s="63" t="s">
        <v>2006</v>
      </c>
    </row>
    <row r="58" spans="1:17" s="23" customFormat="1" x14ac:dyDescent="0.25">
      <c r="A58" s="22"/>
      <c r="C58" s="24"/>
      <c r="D58" s="24"/>
      <c r="E58" s="24"/>
      <c r="F58" s="24"/>
      <c r="G58" s="24"/>
      <c r="H58" s="24"/>
      <c r="I58" s="24"/>
      <c r="J58" s="24"/>
      <c r="K58" s="24"/>
      <c r="L58" s="24"/>
    </row>
    <row r="59" spans="1:17" s="23" customFormat="1" ht="15.75" thickBot="1" x14ac:dyDescent="0.3">
      <c r="A59" s="22"/>
      <c r="C59" s="24"/>
      <c r="D59" s="24"/>
      <c r="E59" s="24"/>
      <c r="F59" s="24"/>
      <c r="G59" s="24"/>
      <c r="H59" s="24"/>
      <c r="I59" s="24"/>
      <c r="J59" s="24"/>
      <c r="K59" s="24"/>
      <c r="L59" s="24"/>
    </row>
    <row r="60" spans="1:17" x14ac:dyDescent="0.25">
      <c r="A60" s="11">
        <v>18</v>
      </c>
      <c r="B60" s="13" t="s">
        <v>594</v>
      </c>
      <c r="C60" s="12" t="s">
        <v>1404</v>
      </c>
      <c r="D60" s="12">
        <v>2229</v>
      </c>
      <c r="E60" s="12">
        <v>70</v>
      </c>
      <c r="F60" s="12">
        <v>11489</v>
      </c>
      <c r="G60" s="12">
        <v>11489</v>
      </c>
      <c r="H60" s="12">
        <v>11489</v>
      </c>
      <c r="I60" s="54" t="s">
        <v>608</v>
      </c>
      <c r="J60" s="12" t="s">
        <v>610</v>
      </c>
      <c r="K60" s="12" t="s">
        <v>610</v>
      </c>
      <c r="L60" s="12"/>
      <c r="N60" s="25">
        <v>2</v>
      </c>
      <c r="O60" s="55" t="s">
        <v>610</v>
      </c>
      <c r="P60" s="25" t="s">
        <v>608</v>
      </c>
      <c r="Q60" s="56" t="s">
        <v>1992</v>
      </c>
    </row>
    <row r="61" spans="1:17" x14ac:dyDescent="0.25">
      <c r="A61" s="11">
        <v>18</v>
      </c>
      <c r="B61" s="13" t="s">
        <v>594</v>
      </c>
      <c r="C61" s="12" t="s">
        <v>1404</v>
      </c>
      <c r="D61" s="12">
        <v>2229</v>
      </c>
      <c r="E61" s="12">
        <v>70</v>
      </c>
      <c r="F61" s="12">
        <v>11490</v>
      </c>
      <c r="G61" s="12">
        <v>11490</v>
      </c>
      <c r="H61" s="12">
        <v>11490</v>
      </c>
      <c r="I61" s="54" t="s">
        <v>611</v>
      </c>
      <c r="J61" s="12" t="s">
        <v>610</v>
      </c>
      <c r="K61" s="12" t="s">
        <v>610</v>
      </c>
      <c r="L61" s="12"/>
      <c r="N61" s="28">
        <v>2</v>
      </c>
      <c r="O61" s="57" t="s">
        <v>610</v>
      </c>
      <c r="P61" s="28" t="s">
        <v>611</v>
      </c>
      <c r="Q61" s="58" t="s">
        <v>1993</v>
      </c>
    </row>
    <row r="62" spans="1:17" x14ac:dyDescent="0.25">
      <c r="A62" s="11">
        <v>18</v>
      </c>
      <c r="B62" s="13" t="s">
        <v>594</v>
      </c>
      <c r="C62" s="12" t="s">
        <v>1404</v>
      </c>
      <c r="D62" s="12">
        <v>2229</v>
      </c>
      <c r="E62" s="12">
        <v>70</v>
      </c>
      <c r="F62" s="12">
        <v>11498</v>
      </c>
      <c r="G62" s="12">
        <v>11498</v>
      </c>
      <c r="H62" s="12">
        <v>11498</v>
      </c>
      <c r="I62" s="54" t="s">
        <v>235</v>
      </c>
      <c r="J62" s="12" t="s">
        <v>610</v>
      </c>
      <c r="K62" s="12" t="s">
        <v>610</v>
      </c>
      <c r="L62" s="12"/>
      <c r="N62" s="28">
        <v>2</v>
      </c>
      <c r="O62" s="57" t="s">
        <v>610</v>
      </c>
      <c r="P62" s="28" t="s">
        <v>235</v>
      </c>
      <c r="Q62" s="58" t="s">
        <v>1994</v>
      </c>
    </row>
    <row r="63" spans="1:17" x14ac:dyDescent="0.25">
      <c r="A63" s="11">
        <v>18</v>
      </c>
      <c r="B63" s="13" t="s">
        <v>594</v>
      </c>
      <c r="C63" s="12" t="s">
        <v>1404</v>
      </c>
      <c r="D63" s="12">
        <v>2229</v>
      </c>
      <c r="E63" s="12">
        <v>70</v>
      </c>
      <c r="F63" s="12">
        <v>11491</v>
      </c>
      <c r="G63" s="12">
        <v>11491</v>
      </c>
      <c r="H63" s="12">
        <v>11491</v>
      </c>
      <c r="I63" s="12" t="s">
        <v>616</v>
      </c>
      <c r="J63" s="12" t="s">
        <v>615</v>
      </c>
      <c r="K63" s="12" t="s">
        <v>615</v>
      </c>
      <c r="L63" s="12"/>
      <c r="N63" s="28">
        <v>3</v>
      </c>
      <c r="O63" s="59" t="s">
        <v>615</v>
      </c>
      <c r="P63" s="28" t="s">
        <v>616</v>
      </c>
      <c r="Q63" s="58" t="s">
        <v>1995</v>
      </c>
    </row>
    <row r="64" spans="1:17" x14ac:dyDescent="0.25">
      <c r="A64" s="11">
        <v>18</v>
      </c>
      <c r="B64" s="13" t="s">
        <v>594</v>
      </c>
      <c r="C64" s="12" t="s">
        <v>1404</v>
      </c>
      <c r="D64" s="12">
        <v>2229</v>
      </c>
      <c r="E64" s="12">
        <v>70</v>
      </c>
      <c r="F64" s="12">
        <v>11492</v>
      </c>
      <c r="G64" s="12">
        <v>11492</v>
      </c>
      <c r="H64" s="12">
        <v>11492</v>
      </c>
      <c r="I64" s="12" t="s">
        <v>248</v>
      </c>
      <c r="J64" s="12" t="s">
        <v>615</v>
      </c>
      <c r="K64" s="12" t="s">
        <v>615</v>
      </c>
      <c r="L64" s="12"/>
      <c r="N64" s="28">
        <v>3</v>
      </c>
      <c r="O64" s="59" t="s">
        <v>615</v>
      </c>
      <c r="P64" s="28" t="s">
        <v>248</v>
      </c>
      <c r="Q64" s="58" t="s">
        <v>1996</v>
      </c>
    </row>
    <row r="65" spans="1:17" x14ac:dyDescent="0.25">
      <c r="A65" s="11">
        <v>18</v>
      </c>
      <c r="B65" s="13" t="s">
        <v>594</v>
      </c>
      <c r="C65" s="12" t="s">
        <v>1404</v>
      </c>
      <c r="D65" s="12">
        <v>2229</v>
      </c>
      <c r="E65" s="12">
        <v>70</v>
      </c>
      <c r="F65" s="12">
        <v>11493</v>
      </c>
      <c r="G65" s="12">
        <v>11493</v>
      </c>
      <c r="H65" s="12">
        <v>262</v>
      </c>
      <c r="I65" s="12" t="s">
        <v>251</v>
      </c>
      <c r="J65" s="12" t="s">
        <v>615</v>
      </c>
      <c r="K65" s="12" t="s">
        <v>615</v>
      </c>
      <c r="L65" s="12"/>
      <c r="N65" s="28">
        <v>3</v>
      </c>
      <c r="O65" s="59" t="s">
        <v>615</v>
      </c>
      <c r="P65" s="28" t="s">
        <v>251</v>
      </c>
      <c r="Q65" s="58" t="s">
        <v>1997</v>
      </c>
    </row>
    <row r="66" spans="1:17" ht="15.75" thickBot="1" x14ac:dyDescent="0.3">
      <c r="A66" s="11">
        <v>18</v>
      </c>
      <c r="B66" s="13" t="s">
        <v>594</v>
      </c>
      <c r="C66" s="12" t="s">
        <v>1404</v>
      </c>
      <c r="D66" s="12">
        <v>2229</v>
      </c>
      <c r="E66" s="12">
        <v>70</v>
      </c>
      <c r="F66" s="12">
        <v>21495</v>
      </c>
      <c r="G66" s="12">
        <v>21495</v>
      </c>
      <c r="H66" s="12">
        <v>13660</v>
      </c>
      <c r="I66" s="70" t="s">
        <v>555</v>
      </c>
      <c r="J66" s="61" t="s">
        <v>628</v>
      </c>
      <c r="K66" s="61" t="s">
        <v>628</v>
      </c>
      <c r="L66" s="12" t="s">
        <v>1987</v>
      </c>
      <c r="N66" s="31">
        <v>5</v>
      </c>
      <c r="O66" s="62" t="s">
        <v>1075</v>
      </c>
      <c r="P66" s="31" t="s">
        <v>180</v>
      </c>
      <c r="Q66" s="63" t="s">
        <v>1998</v>
      </c>
    </row>
    <row r="67" spans="1:17" x14ac:dyDescent="0.25">
      <c r="A67" s="11">
        <v>18</v>
      </c>
      <c r="B67" s="13" t="s">
        <v>594</v>
      </c>
      <c r="C67" s="12" t="s">
        <v>1404</v>
      </c>
      <c r="D67" s="12">
        <v>2229</v>
      </c>
      <c r="E67" s="12">
        <v>70</v>
      </c>
      <c r="F67" s="12">
        <v>11494</v>
      </c>
      <c r="G67" s="12">
        <v>11494</v>
      </c>
      <c r="H67" s="12">
        <v>5885</v>
      </c>
      <c r="I67" s="12" t="s">
        <v>177</v>
      </c>
      <c r="J67" s="12" t="s">
        <v>254</v>
      </c>
      <c r="K67" s="12" t="s">
        <v>254</v>
      </c>
      <c r="L67" s="12"/>
      <c r="N67" s="25">
        <v>4</v>
      </c>
      <c r="O67" s="64" t="s">
        <v>254</v>
      </c>
      <c r="P67" s="25" t="s">
        <v>177</v>
      </c>
      <c r="Q67" s="56" t="s">
        <v>1999</v>
      </c>
    </row>
    <row r="68" spans="1:17" ht="15.75" thickBot="1" x14ac:dyDescent="0.3">
      <c r="A68" s="11">
        <v>18</v>
      </c>
      <c r="B68" s="13" t="s">
        <v>594</v>
      </c>
      <c r="C68" s="12" t="s">
        <v>1404</v>
      </c>
      <c r="D68" s="12">
        <v>2229</v>
      </c>
      <c r="E68" s="12">
        <v>70</v>
      </c>
      <c r="F68" s="12">
        <v>11497</v>
      </c>
      <c r="G68" s="12">
        <v>11497</v>
      </c>
      <c r="H68" s="12">
        <v>5886</v>
      </c>
      <c r="I68" s="12" t="s">
        <v>180</v>
      </c>
      <c r="J68" s="61" t="s">
        <v>254</v>
      </c>
      <c r="K68" s="61" t="s">
        <v>254</v>
      </c>
      <c r="L68" s="62" t="s">
        <v>1075</v>
      </c>
      <c r="N68" s="28">
        <v>1</v>
      </c>
      <c r="O68" s="65" t="s">
        <v>601</v>
      </c>
      <c r="P68" s="28" t="s">
        <v>602</v>
      </c>
      <c r="Q68" s="58" t="s">
        <v>2000</v>
      </c>
    </row>
    <row r="69" spans="1:17" ht="15.75" thickBot="1" x14ac:dyDescent="0.3">
      <c r="A69" s="11">
        <v>18</v>
      </c>
      <c r="B69" s="13" t="s">
        <v>594</v>
      </c>
      <c r="C69" s="12" t="s">
        <v>1404</v>
      </c>
      <c r="D69" s="12">
        <v>2229</v>
      </c>
      <c r="E69" s="12">
        <v>70</v>
      </c>
      <c r="F69" s="12">
        <v>11474</v>
      </c>
      <c r="G69" s="12">
        <v>11474</v>
      </c>
      <c r="H69" s="12">
        <v>5877</v>
      </c>
      <c r="I69" s="12" t="s">
        <v>231</v>
      </c>
      <c r="J69" s="12" t="s">
        <v>601</v>
      </c>
      <c r="K69" s="12" t="s">
        <v>601</v>
      </c>
      <c r="L69" s="12"/>
      <c r="N69" s="31">
        <v>1</v>
      </c>
      <c r="O69" s="66" t="s">
        <v>601</v>
      </c>
      <c r="P69" s="31" t="s">
        <v>604</v>
      </c>
      <c r="Q69" s="63" t="s">
        <v>2001</v>
      </c>
    </row>
    <row r="70" spans="1:17" x14ac:dyDescent="0.25">
      <c r="A70" s="11">
        <v>18</v>
      </c>
      <c r="B70" s="13" t="s">
        <v>594</v>
      </c>
      <c r="C70" s="12" t="s">
        <v>1404</v>
      </c>
      <c r="D70" s="12">
        <v>2229</v>
      </c>
      <c r="E70" s="12">
        <v>70</v>
      </c>
      <c r="F70" s="12">
        <v>11477</v>
      </c>
      <c r="G70" s="12">
        <v>11477</v>
      </c>
      <c r="H70" s="12">
        <v>11477</v>
      </c>
      <c r="I70" s="12" t="s">
        <v>239</v>
      </c>
      <c r="J70" s="12" t="s">
        <v>601</v>
      </c>
      <c r="K70" s="12" t="s">
        <v>601</v>
      </c>
      <c r="L70" s="12"/>
      <c r="N70" s="25">
        <v>1</v>
      </c>
      <c r="O70" s="67" t="s">
        <v>601</v>
      </c>
      <c r="P70" s="25" t="s">
        <v>233</v>
      </c>
      <c r="Q70" s="56" t="s">
        <v>2002</v>
      </c>
    </row>
    <row r="71" spans="1:17" x14ac:dyDescent="0.25">
      <c r="A71" s="11">
        <v>18</v>
      </c>
      <c r="B71" s="13" t="s">
        <v>594</v>
      </c>
      <c r="C71" s="12" t="s">
        <v>1404</v>
      </c>
      <c r="D71" s="12">
        <v>2229</v>
      </c>
      <c r="E71" s="12">
        <v>70</v>
      </c>
      <c r="F71" s="12">
        <v>11478</v>
      </c>
      <c r="G71" s="12">
        <v>11478</v>
      </c>
      <c r="H71" s="12">
        <v>11478</v>
      </c>
      <c r="I71" s="12" t="s">
        <v>227</v>
      </c>
      <c r="J71" s="12" t="s">
        <v>601</v>
      </c>
      <c r="K71" s="12" t="s">
        <v>601</v>
      </c>
      <c r="L71" s="12"/>
      <c r="N71" s="28">
        <v>1</v>
      </c>
      <c r="O71" s="65" t="s">
        <v>601</v>
      </c>
      <c r="P71" s="28" t="s">
        <v>231</v>
      </c>
      <c r="Q71" s="58" t="s">
        <v>2003</v>
      </c>
    </row>
    <row r="72" spans="1:17" ht="15.75" thickBot="1" x14ac:dyDescent="0.3">
      <c r="A72" s="11">
        <v>18</v>
      </c>
      <c r="B72" s="13" t="s">
        <v>594</v>
      </c>
      <c r="C72" s="12" t="s">
        <v>1404</v>
      </c>
      <c r="D72" s="12">
        <v>2229</v>
      </c>
      <c r="E72" s="12">
        <v>70</v>
      </c>
      <c r="F72" s="12">
        <v>11484</v>
      </c>
      <c r="G72" s="12">
        <v>11484</v>
      </c>
      <c r="H72" s="12">
        <v>11484</v>
      </c>
      <c r="I72" s="12" t="s">
        <v>602</v>
      </c>
      <c r="J72" s="12" t="s">
        <v>601</v>
      </c>
      <c r="K72" s="12" t="s">
        <v>601</v>
      </c>
      <c r="L72" s="12"/>
      <c r="N72" s="31">
        <v>1</v>
      </c>
      <c r="O72" s="66" t="s">
        <v>601</v>
      </c>
      <c r="P72" s="31" t="s">
        <v>606</v>
      </c>
      <c r="Q72" s="63" t="s">
        <v>2004</v>
      </c>
    </row>
    <row r="73" spans="1:17" ht="15.75" thickBot="1" x14ac:dyDescent="0.3">
      <c r="A73" s="11">
        <v>18</v>
      </c>
      <c r="B73" s="13" t="s">
        <v>594</v>
      </c>
      <c r="C73" s="12" t="s">
        <v>1404</v>
      </c>
      <c r="D73" s="12">
        <v>2229</v>
      </c>
      <c r="E73" s="12">
        <v>70</v>
      </c>
      <c r="F73" s="12">
        <v>11485</v>
      </c>
      <c r="G73" s="12">
        <v>11485</v>
      </c>
      <c r="H73" s="12">
        <v>11485</v>
      </c>
      <c r="I73" s="12" t="s">
        <v>604</v>
      </c>
      <c r="J73" s="12" t="s">
        <v>601</v>
      </c>
      <c r="K73" s="12" t="s">
        <v>601</v>
      </c>
      <c r="L73" s="12"/>
      <c r="N73" s="31">
        <v>1</v>
      </c>
      <c r="O73" s="66" t="s">
        <v>601</v>
      </c>
      <c r="P73" s="31" t="s">
        <v>239</v>
      </c>
      <c r="Q73" s="63" t="s">
        <v>2005</v>
      </c>
    </row>
    <row r="74" spans="1:17" ht="15.75" thickBot="1" x14ac:dyDescent="0.3">
      <c r="A74" s="11">
        <v>18</v>
      </c>
      <c r="B74" s="13" t="s">
        <v>594</v>
      </c>
      <c r="C74" s="12" t="s">
        <v>1404</v>
      </c>
      <c r="D74" s="12">
        <v>2229</v>
      </c>
      <c r="E74" s="12">
        <v>70</v>
      </c>
      <c r="F74" s="12">
        <v>11487</v>
      </c>
      <c r="G74" s="12">
        <v>11487</v>
      </c>
      <c r="H74" s="12">
        <v>5879</v>
      </c>
      <c r="I74" s="12" t="s">
        <v>233</v>
      </c>
      <c r="J74" s="12" t="s">
        <v>601</v>
      </c>
      <c r="K74" s="12" t="s">
        <v>601</v>
      </c>
      <c r="L74" s="12"/>
      <c r="N74" s="31">
        <v>1</v>
      </c>
      <c r="O74" s="66" t="s">
        <v>601</v>
      </c>
      <c r="P74" s="31" t="s">
        <v>227</v>
      </c>
      <c r="Q74" s="63" t="s">
        <v>2006</v>
      </c>
    </row>
    <row r="75" spans="1:17" x14ac:dyDescent="0.25">
      <c r="A75" s="11">
        <v>18</v>
      </c>
      <c r="B75" s="13" t="s">
        <v>594</v>
      </c>
      <c r="C75" s="12" t="s">
        <v>1404</v>
      </c>
      <c r="D75" s="12">
        <v>2229</v>
      </c>
      <c r="E75" s="12">
        <v>70</v>
      </c>
      <c r="F75" s="12">
        <v>11488</v>
      </c>
      <c r="G75" s="12">
        <v>11488</v>
      </c>
      <c r="H75" s="12">
        <v>11488</v>
      </c>
      <c r="I75" s="12" t="s">
        <v>606</v>
      </c>
      <c r="J75" s="12" t="s">
        <v>601</v>
      </c>
      <c r="K75" s="12" t="s">
        <v>601</v>
      </c>
      <c r="L75" s="12"/>
    </row>
    <row r="76" spans="1:17" s="23" customFormat="1" x14ac:dyDescent="0.25">
      <c r="A76" s="22"/>
      <c r="C76" s="24"/>
      <c r="D76" s="24"/>
      <c r="E76" s="24"/>
      <c r="F76" s="24"/>
      <c r="G76" s="24"/>
      <c r="H76" s="24"/>
      <c r="I76" s="24"/>
      <c r="J76" s="24"/>
      <c r="K76" s="24"/>
      <c r="L76" s="24"/>
    </row>
    <row r="77" spans="1:17" s="23" customFormat="1" ht="15.75" thickBot="1" x14ac:dyDescent="0.3">
      <c r="A77" s="22"/>
      <c r="C77" s="24"/>
      <c r="D77" s="24"/>
      <c r="E77" s="24"/>
      <c r="F77" s="24"/>
      <c r="G77" s="24"/>
      <c r="H77" s="24"/>
      <c r="I77" s="24"/>
      <c r="J77" s="24"/>
      <c r="K77" s="24"/>
      <c r="L77" s="24"/>
    </row>
    <row r="78" spans="1:17" x14ac:dyDescent="0.25">
      <c r="A78" s="11">
        <v>18</v>
      </c>
      <c r="B78" s="13" t="s">
        <v>594</v>
      </c>
      <c r="C78" s="12" t="s">
        <v>1404</v>
      </c>
      <c r="D78" s="12">
        <v>2400</v>
      </c>
      <c r="E78" s="12">
        <v>55</v>
      </c>
      <c r="F78" s="12">
        <v>15956</v>
      </c>
      <c r="G78" s="12">
        <v>15956</v>
      </c>
      <c r="H78" s="12">
        <v>247</v>
      </c>
      <c r="I78" s="70" t="s">
        <v>266</v>
      </c>
      <c r="J78" s="61" t="s">
        <v>610</v>
      </c>
      <c r="K78" s="61" t="s">
        <v>610</v>
      </c>
      <c r="L78" s="12" t="s">
        <v>1419</v>
      </c>
      <c r="N78" s="25">
        <v>2</v>
      </c>
      <c r="O78" s="55" t="s">
        <v>610</v>
      </c>
      <c r="P78" s="25" t="s">
        <v>608</v>
      </c>
      <c r="Q78" s="56" t="s">
        <v>1992</v>
      </c>
    </row>
    <row r="79" spans="1:17" x14ac:dyDescent="0.25">
      <c r="A79" s="11">
        <v>18</v>
      </c>
      <c r="B79" s="13" t="s">
        <v>594</v>
      </c>
      <c r="C79" s="12" t="s">
        <v>1404</v>
      </c>
      <c r="D79" s="12">
        <v>2400</v>
      </c>
      <c r="E79" s="12">
        <v>55</v>
      </c>
      <c r="F79" s="12">
        <v>15957</v>
      </c>
      <c r="G79" s="12">
        <v>15957</v>
      </c>
      <c r="H79" s="12">
        <v>15957</v>
      </c>
      <c r="I79" s="70" t="s">
        <v>632</v>
      </c>
      <c r="J79" s="61" t="s">
        <v>610</v>
      </c>
      <c r="K79" s="61" t="s">
        <v>610</v>
      </c>
      <c r="L79" s="12" t="s">
        <v>1419</v>
      </c>
      <c r="N79" s="28">
        <v>2</v>
      </c>
      <c r="O79" s="57" t="s">
        <v>610</v>
      </c>
      <c r="P79" s="28" t="s">
        <v>611</v>
      </c>
      <c r="Q79" s="58" t="s">
        <v>1993</v>
      </c>
    </row>
    <row r="80" spans="1:17" x14ac:dyDescent="0.25">
      <c r="A80" s="11">
        <v>18</v>
      </c>
      <c r="B80" s="13" t="s">
        <v>594</v>
      </c>
      <c r="C80" s="12" t="s">
        <v>1404</v>
      </c>
      <c r="D80" s="12">
        <v>2400</v>
      </c>
      <c r="E80" s="12">
        <v>55</v>
      </c>
      <c r="F80" s="12">
        <v>11490</v>
      </c>
      <c r="G80" s="12">
        <v>11490</v>
      </c>
      <c r="H80" s="12">
        <v>11490</v>
      </c>
      <c r="I80" s="54" t="s">
        <v>611</v>
      </c>
      <c r="J80" s="12" t="s">
        <v>610</v>
      </c>
      <c r="K80" s="12" t="s">
        <v>610</v>
      </c>
      <c r="L80" s="12"/>
      <c r="N80" s="28">
        <v>2</v>
      </c>
      <c r="O80" s="57" t="s">
        <v>610</v>
      </c>
      <c r="P80" s="28" t="s">
        <v>235</v>
      </c>
      <c r="Q80" s="58" t="s">
        <v>1994</v>
      </c>
    </row>
    <row r="81" spans="1:17" x14ac:dyDescent="0.25">
      <c r="A81" s="11">
        <v>18</v>
      </c>
      <c r="B81" s="13" t="s">
        <v>594</v>
      </c>
      <c r="C81" s="12" t="s">
        <v>1404</v>
      </c>
      <c r="D81" s="12">
        <v>2400</v>
      </c>
      <c r="E81" s="12">
        <v>55</v>
      </c>
      <c r="F81" s="12">
        <v>11491</v>
      </c>
      <c r="G81" s="12">
        <v>11491</v>
      </c>
      <c r="H81" s="12">
        <v>11491</v>
      </c>
      <c r="I81" s="37" t="s">
        <v>616</v>
      </c>
      <c r="J81" s="12" t="s">
        <v>615</v>
      </c>
      <c r="K81" s="12" t="s">
        <v>615</v>
      </c>
      <c r="L81" s="12"/>
      <c r="N81" s="28">
        <v>3</v>
      </c>
      <c r="O81" s="59" t="s">
        <v>615</v>
      </c>
      <c r="P81" s="28" t="s">
        <v>616</v>
      </c>
      <c r="Q81" s="58" t="s">
        <v>1995</v>
      </c>
    </row>
    <row r="82" spans="1:17" x14ac:dyDescent="0.25">
      <c r="A82" s="11">
        <v>18</v>
      </c>
      <c r="B82" s="13" t="s">
        <v>594</v>
      </c>
      <c r="C82" s="12" t="s">
        <v>1404</v>
      </c>
      <c r="D82" s="12">
        <v>2400</v>
      </c>
      <c r="E82" s="12">
        <v>55</v>
      </c>
      <c r="F82" s="12">
        <v>11492</v>
      </c>
      <c r="G82" s="12">
        <v>11492</v>
      </c>
      <c r="H82" s="12">
        <v>11492</v>
      </c>
      <c r="I82" s="37" t="s">
        <v>248</v>
      </c>
      <c r="J82" s="12" t="s">
        <v>615</v>
      </c>
      <c r="K82" s="12" t="s">
        <v>615</v>
      </c>
      <c r="L82" s="12"/>
      <c r="N82" s="28">
        <v>3</v>
      </c>
      <c r="O82" s="59" t="s">
        <v>615</v>
      </c>
      <c r="P82" s="28" t="s">
        <v>248</v>
      </c>
      <c r="Q82" s="58" t="s">
        <v>1996</v>
      </c>
    </row>
    <row r="83" spans="1:17" x14ac:dyDescent="0.25">
      <c r="A83" s="11">
        <v>18</v>
      </c>
      <c r="B83" s="13" t="s">
        <v>594</v>
      </c>
      <c r="C83" s="12" t="s">
        <v>1404</v>
      </c>
      <c r="D83" s="12">
        <v>2400</v>
      </c>
      <c r="E83" s="12">
        <v>55</v>
      </c>
      <c r="F83" s="12">
        <v>11493</v>
      </c>
      <c r="G83" s="12">
        <v>11493</v>
      </c>
      <c r="H83" s="12">
        <v>262</v>
      </c>
      <c r="I83" s="37" t="s">
        <v>251</v>
      </c>
      <c r="J83" s="12" t="s">
        <v>615</v>
      </c>
      <c r="K83" s="12" t="s">
        <v>615</v>
      </c>
      <c r="L83" s="12"/>
      <c r="N83" s="28">
        <v>3</v>
      </c>
      <c r="O83" s="59" t="s">
        <v>615</v>
      </c>
      <c r="P83" s="28" t="s">
        <v>251</v>
      </c>
      <c r="Q83" s="58" t="s">
        <v>1997</v>
      </c>
    </row>
    <row r="84" spans="1:17" ht="15.75" thickBot="1" x14ac:dyDescent="0.3">
      <c r="A84" s="11">
        <v>18</v>
      </c>
      <c r="B84" s="13" t="s">
        <v>594</v>
      </c>
      <c r="C84" s="12" t="s">
        <v>1404</v>
      </c>
      <c r="D84" s="12">
        <v>2400</v>
      </c>
      <c r="E84" s="12">
        <v>55</v>
      </c>
      <c r="F84" s="12">
        <v>11494</v>
      </c>
      <c r="G84" s="12">
        <v>11494</v>
      </c>
      <c r="H84" s="12">
        <v>5885</v>
      </c>
      <c r="I84" s="12" t="s">
        <v>177</v>
      </c>
      <c r="J84" s="12" t="s">
        <v>254</v>
      </c>
      <c r="K84" s="12" t="s">
        <v>254</v>
      </c>
      <c r="L84" s="12"/>
      <c r="N84" s="31">
        <v>5</v>
      </c>
      <c r="O84" s="62" t="s">
        <v>1075</v>
      </c>
      <c r="P84" s="31" t="s">
        <v>180</v>
      </c>
      <c r="Q84" s="63" t="s">
        <v>1998</v>
      </c>
    </row>
    <row r="85" spans="1:17" x14ac:dyDescent="0.25">
      <c r="A85" s="11">
        <v>18</v>
      </c>
      <c r="B85" s="13" t="s">
        <v>594</v>
      </c>
      <c r="C85" s="12" t="s">
        <v>1404</v>
      </c>
      <c r="D85" s="12">
        <v>2400</v>
      </c>
      <c r="E85" s="12">
        <v>55</v>
      </c>
      <c r="F85" s="12">
        <v>11497</v>
      </c>
      <c r="G85" s="12">
        <v>11497</v>
      </c>
      <c r="H85" s="12">
        <v>5886</v>
      </c>
      <c r="I85" s="12" t="s">
        <v>180</v>
      </c>
      <c r="J85" s="12" t="s">
        <v>254</v>
      </c>
      <c r="K85" s="12" t="s">
        <v>254</v>
      </c>
      <c r="L85" s="12"/>
      <c r="N85" s="25">
        <v>4</v>
      </c>
      <c r="O85" s="64" t="s">
        <v>254</v>
      </c>
      <c r="P85" s="25" t="s">
        <v>177</v>
      </c>
      <c r="Q85" s="56" t="s">
        <v>1999</v>
      </c>
    </row>
    <row r="86" spans="1:17" x14ac:dyDescent="0.25">
      <c r="A86" s="11">
        <v>18</v>
      </c>
      <c r="B86" s="13" t="s">
        <v>594</v>
      </c>
      <c r="C86" s="12" t="s">
        <v>1404</v>
      </c>
      <c r="D86" s="12">
        <v>2400</v>
      </c>
      <c r="E86" s="12">
        <v>55</v>
      </c>
      <c r="F86" s="12">
        <v>11474</v>
      </c>
      <c r="G86" s="12">
        <v>11474</v>
      </c>
      <c r="H86" s="12">
        <v>5877</v>
      </c>
      <c r="I86" s="12" t="s">
        <v>231</v>
      </c>
      <c r="J86" s="12" t="s">
        <v>601</v>
      </c>
      <c r="K86" s="12" t="s">
        <v>601</v>
      </c>
      <c r="L86" s="12"/>
      <c r="N86" s="28">
        <v>1</v>
      </c>
      <c r="O86" s="65" t="s">
        <v>601</v>
      </c>
      <c r="P86" s="28" t="s">
        <v>602</v>
      </c>
      <c r="Q86" s="58" t="s">
        <v>2000</v>
      </c>
    </row>
    <row r="87" spans="1:17" ht="15.75" thickBot="1" x14ac:dyDescent="0.3">
      <c r="A87" s="11">
        <v>18</v>
      </c>
      <c r="B87" s="13" t="s">
        <v>594</v>
      </c>
      <c r="C87" s="12" t="s">
        <v>1404</v>
      </c>
      <c r="D87" s="12">
        <v>2400</v>
      </c>
      <c r="E87" s="12">
        <v>55</v>
      </c>
      <c r="F87" s="12">
        <v>11477</v>
      </c>
      <c r="G87" s="12">
        <v>11477</v>
      </c>
      <c r="H87" s="12">
        <v>11477</v>
      </c>
      <c r="I87" s="12" t="s">
        <v>239</v>
      </c>
      <c r="J87" s="12" t="s">
        <v>601</v>
      </c>
      <c r="K87" s="12" t="s">
        <v>601</v>
      </c>
      <c r="L87" s="12"/>
      <c r="N87" s="31">
        <v>1</v>
      </c>
      <c r="O87" s="66" t="s">
        <v>601</v>
      </c>
      <c r="P87" s="31" t="s">
        <v>604</v>
      </c>
      <c r="Q87" s="63" t="s">
        <v>2001</v>
      </c>
    </row>
    <row r="88" spans="1:17" x14ac:dyDescent="0.25">
      <c r="A88" s="11">
        <v>18</v>
      </c>
      <c r="B88" s="13" t="s">
        <v>594</v>
      </c>
      <c r="C88" s="12" t="s">
        <v>1404</v>
      </c>
      <c r="D88" s="12">
        <v>2400</v>
      </c>
      <c r="E88" s="12">
        <v>55</v>
      </c>
      <c r="F88" s="12">
        <v>11478</v>
      </c>
      <c r="G88" s="12">
        <v>11478</v>
      </c>
      <c r="H88" s="12">
        <v>11478</v>
      </c>
      <c r="I88" s="12" t="s">
        <v>227</v>
      </c>
      <c r="J88" s="12" t="s">
        <v>601</v>
      </c>
      <c r="K88" s="12" t="s">
        <v>601</v>
      </c>
      <c r="L88" s="12"/>
      <c r="N88" s="25">
        <v>1</v>
      </c>
      <c r="O88" s="67" t="s">
        <v>601</v>
      </c>
      <c r="P88" s="25" t="s">
        <v>233</v>
      </c>
      <c r="Q88" s="56" t="s">
        <v>2002</v>
      </c>
    </row>
    <row r="89" spans="1:17" x14ac:dyDescent="0.25">
      <c r="A89" s="11">
        <v>18</v>
      </c>
      <c r="B89" s="13" t="s">
        <v>594</v>
      </c>
      <c r="C89" s="12" t="s">
        <v>1404</v>
      </c>
      <c r="D89" s="12">
        <v>2400</v>
      </c>
      <c r="E89" s="12">
        <v>55</v>
      </c>
      <c r="F89" s="12">
        <v>11484</v>
      </c>
      <c r="G89" s="12">
        <v>11484</v>
      </c>
      <c r="H89" s="12">
        <v>11484</v>
      </c>
      <c r="I89" s="12" t="s">
        <v>602</v>
      </c>
      <c r="J89" s="12" t="s">
        <v>601</v>
      </c>
      <c r="K89" s="12" t="s">
        <v>601</v>
      </c>
      <c r="L89" s="12"/>
      <c r="N89" s="28">
        <v>1</v>
      </c>
      <c r="O89" s="65" t="s">
        <v>601</v>
      </c>
      <c r="P89" s="28" t="s">
        <v>231</v>
      </c>
      <c r="Q89" s="58" t="s">
        <v>2003</v>
      </c>
    </row>
    <row r="90" spans="1:17" ht="15.75" thickBot="1" x14ac:dyDescent="0.3">
      <c r="A90" s="11">
        <v>18</v>
      </c>
      <c r="B90" s="13" t="s">
        <v>594</v>
      </c>
      <c r="C90" s="12" t="s">
        <v>1404</v>
      </c>
      <c r="D90" s="12">
        <v>2400</v>
      </c>
      <c r="E90" s="12">
        <v>55</v>
      </c>
      <c r="F90" s="12">
        <v>11485</v>
      </c>
      <c r="G90" s="12">
        <v>11485</v>
      </c>
      <c r="H90" s="12">
        <v>11485</v>
      </c>
      <c r="I90" s="12" t="s">
        <v>604</v>
      </c>
      <c r="J90" s="12" t="s">
        <v>601</v>
      </c>
      <c r="K90" s="12" t="s">
        <v>601</v>
      </c>
      <c r="L90" s="12"/>
      <c r="N90" s="31">
        <v>1</v>
      </c>
      <c r="O90" s="66" t="s">
        <v>601</v>
      </c>
      <c r="P90" s="31" t="s">
        <v>606</v>
      </c>
      <c r="Q90" s="63" t="s">
        <v>2004</v>
      </c>
    </row>
    <row r="91" spans="1:17" ht="15.75" thickBot="1" x14ac:dyDescent="0.3">
      <c r="A91" s="11">
        <v>18</v>
      </c>
      <c r="B91" s="13" t="s">
        <v>594</v>
      </c>
      <c r="C91" s="12" t="s">
        <v>1404</v>
      </c>
      <c r="D91" s="12">
        <v>2400</v>
      </c>
      <c r="E91" s="12">
        <v>55</v>
      </c>
      <c r="F91" s="12">
        <v>11487</v>
      </c>
      <c r="G91" s="12">
        <v>11487</v>
      </c>
      <c r="H91" s="12">
        <v>5879</v>
      </c>
      <c r="I91" s="12" t="s">
        <v>233</v>
      </c>
      <c r="J91" s="12" t="s">
        <v>601</v>
      </c>
      <c r="K91" s="12" t="s">
        <v>601</v>
      </c>
      <c r="L91" s="12"/>
      <c r="N91" s="31">
        <v>1</v>
      </c>
      <c r="O91" s="66" t="s">
        <v>601</v>
      </c>
      <c r="P91" s="31" t="s">
        <v>239</v>
      </c>
      <c r="Q91" s="63" t="s">
        <v>2005</v>
      </c>
    </row>
    <row r="92" spans="1:17" ht="15.75" thickBot="1" x14ac:dyDescent="0.3">
      <c r="A92" s="11">
        <v>18</v>
      </c>
      <c r="B92" s="13" t="s">
        <v>594</v>
      </c>
      <c r="C92" s="12" t="s">
        <v>1404</v>
      </c>
      <c r="D92" s="12">
        <v>2400</v>
      </c>
      <c r="E92" s="12">
        <v>55</v>
      </c>
      <c r="F92" s="12">
        <v>11488</v>
      </c>
      <c r="G92" s="12">
        <v>11488</v>
      </c>
      <c r="H92" s="12">
        <v>11488</v>
      </c>
      <c r="I92" s="12" t="s">
        <v>606</v>
      </c>
      <c r="J92" s="12" t="s">
        <v>601</v>
      </c>
      <c r="K92" s="12" t="s">
        <v>601</v>
      </c>
      <c r="L92" s="12"/>
      <c r="N92" s="31">
        <v>1</v>
      </c>
      <c r="O92" s="66" t="s">
        <v>601</v>
      </c>
      <c r="P92" s="31" t="s">
        <v>227</v>
      </c>
      <c r="Q92" s="63" t="s">
        <v>2006</v>
      </c>
    </row>
    <row r="93" spans="1:17" x14ac:dyDescent="0.25">
      <c r="A93" s="11">
        <v>18</v>
      </c>
      <c r="B93" s="13" t="s">
        <v>594</v>
      </c>
      <c r="C93" s="12" t="s">
        <v>1404</v>
      </c>
      <c r="D93" s="12">
        <v>2400</v>
      </c>
      <c r="E93" s="12">
        <v>55</v>
      </c>
      <c r="F93" s="12">
        <v>15954</v>
      </c>
      <c r="G93" s="12">
        <v>15954</v>
      </c>
      <c r="H93" s="12">
        <v>15954</v>
      </c>
      <c r="I93" s="12" t="s">
        <v>629</v>
      </c>
      <c r="J93" s="61" t="s">
        <v>601</v>
      </c>
      <c r="K93" s="61" t="s">
        <v>601</v>
      </c>
      <c r="L93" s="12" t="s">
        <v>1987</v>
      </c>
    </row>
    <row r="94" spans="1:17" s="23" customFormat="1" x14ac:dyDescent="0.25">
      <c r="A94" s="22"/>
      <c r="C94" s="24"/>
      <c r="D94" s="24"/>
      <c r="E94" s="24"/>
      <c r="F94" s="24"/>
      <c r="G94" s="24"/>
      <c r="H94" s="24"/>
      <c r="I94" s="24"/>
      <c r="J94" s="24"/>
      <c r="K94" s="24"/>
      <c r="L94" s="24"/>
    </row>
    <row r="95" spans="1:17" s="23" customFormat="1" ht="15.75" thickBot="1" x14ac:dyDescent="0.3">
      <c r="A95" s="22"/>
      <c r="C95" s="24"/>
      <c r="D95" s="24"/>
      <c r="E95" s="24"/>
      <c r="F95" s="24"/>
      <c r="G95" s="24"/>
      <c r="H95" s="24"/>
      <c r="I95" s="24"/>
      <c r="J95" s="24"/>
      <c r="K95" s="24"/>
      <c r="L95" s="24"/>
    </row>
    <row r="96" spans="1:17" x14ac:dyDescent="0.25">
      <c r="A96" s="11">
        <v>18</v>
      </c>
      <c r="B96" s="13" t="s">
        <v>594</v>
      </c>
      <c r="C96" s="12" t="s">
        <v>1404</v>
      </c>
      <c r="D96" s="12">
        <v>2521</v>
      </c>
      <c r="E96" s="12">
        <v>48</v>
      </c>
      <c r="F96" s="12">
        <v>16615</v>
      </c>
      <c r="G96" s="12">
        <v>16615</v>
      </c>
      <c r="H96" s="12">
        <v>16615</v>
      </c>
      <c r="I96" s="12" t="s">
        <v>642</v>
      </c>
      <c r="J96" s="12" t="s">
        <v>222</v>
      </c>
      <c r="K96" s="12" t="s">
        <v>222</v>
      </c>
      <c r="L96" s="12"/>
      <c r="N96" s="25">
        <v>2</v>
      </c>
      <c r="O96" s="55" t="s">
        <v>610</v>
      </c>
      <c r="P96" s="25" t="s">
        <v>608</v>
      </c>
      <c r="Q96" s="56" t="s">
        <v>1992</v>
      </c>
    </row>
    <row r="97" spans="1:17" x14ac:dyDescent="0.25">
      <c r="A97" s="11">
        <v>18</v>
      </c>
      <c r="B97" s="13" t="s">
        <v>594</v>
      </c>
      <c r="C97" s="12" t="s">
        <v>1404</v>
      </c>
      <c r="D97" s="12">
        <v>2521</v>
      </c>
      <c r="E97" s="12">
        <v>48</v>
      </c>
      <c r="F97" s="12">
        <v>16641</v>
      </c>
      <c r="G97" s="12">
        <v>15713</v>
      </c>
      <c r="H97" s="12">
        <v>15713</v>
      </c>
      <c r="I97" s="12" t="s">
        <v>644</v>
      </c>
      <c r="J97" s="61" t="s">
        <v>222</v>
      </c>
      <c r="K97" s="61" t="s">
        <v>222</v>
      </c>
      <c r="L97" s="12"/>
      <c r="N97" s="28">
        <v>2</v>
      </c>
      <c r="O97" s="57" t="s">
        <v>610</v>
      </c>
      <c r="P97" s="28" t="s">
        <v>611</v>
      </c>
      <c r="Q97" s="58" t="s">
        <v>1993</v>
      </c>
    </row>
    <row r="98" spans="1:17" x14ac:dyDescent="0.25">
      <c r="A98" s="11">
        <v>18</v>
      </c>
      <c r="B98" s="13" t="s">
        <v>594</v>
      </c>
      <c r="C98" s="12" t="s">
        <v>1404</v>
      </c>
      <c r="D98" s="12">
        <v>2521</v>
      </c>
      <c r="E98" s="12">
        <v>48</v>
      </c>
      <c r="F98" s="12">
        <v>21771</v>
      </c>
      <c r="G98" s="12">
        <v>11476</v>
      </c>
      <c r="H98" s="12">
        <v>11476</v>
      </c>
      <c r="I98" s="12" t="s">
        <v>229</v>
      </c>
      <c r="J98" s="61" t="s">
        <v>222</v>
      </c>
      <c r="K98" s="61" t="s">
        <v>222</v>
      </c>
      <c r="L98" s="12"/>
      <c r="N98" s="28">
        <v>2</v>
      </c>
      <c r="O98" s="57" t="s">
        <v>610</v>
      </c>
      <c r="P98" s="28" t="s">
        <v>235</v>
      </c>
      <c r="Q98" s="58" t="s">
        <v>1994</v>
      </c>
    </row>
    <row r="99" spans="1:17" x14ac:dyDescent="0.25">
      <c r="A99" s="11">
        <v>18</v>
      </c>
      <c r="B99" s="13" t="s">
        <v>594</v>
      </c>
      <c r="C99" s="12" t="s">
        <v>1404</v>
      </c>
      <c r="D99" s="12">
        <v>2521</v>
      </c>
      <c r="E99" s="12">
        <v>48</v>
      </c>
      <c r="F99" s="12">
        <v>11498</v>
      </c>
      <c r="G99" s="12">
        <v>11498</v>
      </c>
      <c r="H99" s="12">
        <v>11498</v>
      </c>
      <c r="I99" s="54" t="s">
        <v>235</v>
      </c>
      <c r="J99" s="12" t="s">
        <v>610</v>
      </c>
      <c r="K99" s="12" t="s">
        <v>610</v>
      </c>
      <c r="L99" s="12"/>
      <c r="N99" s="28">
        <v>3</v>
      </c>
      <c r="O99" s="59" t="s">
        <v>615</v>
      </c>
      <c r="P99" s="28" t="s">
        <v>616</v>
      </c>
      <c r="Q99" s="58" t="s">
        <v>1995</v>
      </c>
    </row>
    <row r="100" spans="1:17" x14ac:dyDescent="0.25">
      <c r="A100" s="11">
        <v>18</v>
      </c>
      <c r="B100" s="13" t="s">
        <v>594</v>
      </c>
      <c r="C100" s="12" t="s">
        <v>1404</v>
      </c>
      <c r="D100" s="12">
        <v>2521</v>
      </c>
      <c r="E100" s="12">
        <v>48</v>
      </c>
      <c r="F100" s="12">
        <v>11489</v>
      </c>
      <c r="G100" s="12">
        <v>11489</v>
      </c>
      <c r="H100" s="12">
        <v>11489</v>
      </c>
      <c r="I100" s="54" t="s">
        <v>608</v>
      </c>
      <c r="J100" s="12" t="s">
        <v>610</v>
      </c>
      <c r="K100" s="12" t="s">
        <v>610</v>
      </c>
      <c r="L100" s="12"/>
      <c r="N100" s="28">
        <v>3</v>
      </c>
      <c r="O100" s="59" t="s">
        <v>615</v>
      </c>
      <c r="P100" s="28" t="s">
        <v>248</v>
      </c>
      <c r="Q100" s="58" t="s">
        <v>1996</v>
      </c>
    </row>
    <row r="101" spans="1:17" x14ac:dyDescent="0.25">
      <c r="A101" s="11">
        <v>18</v>
      </c>
      <c r="B101" s="13" t="s">
        <v>594</v>
      </c>
      <c r="C101" s="12" t="s">
        <v>1404</v>
      </c>
      <c r="D101" s="12">
        <v>2521</v>
      </c>
      <c r="E101" s="12">
        <v>48</v>
      </c>
      <c r="F101" s="12">
        <v>11490</v>
      </c>
      <c r="G101" s="12">
        <v>11490</v>
      </c>
      <c r="H101" s="12">
        <v>11490</v>
      </c>
      <c r="I101" s="54" t="s">
        <v>611</v>
      </c>
      <c r="J101" s="12" t="s">
        <v>610</v>
      </c>
      <c r="K101" s="12" t="s">
        <v>610</v>
      </c>
      <c r="L101" s="12"/>
      <c r="N101" s="28">
        <v>3</v>
      </c>
      <c r="O101" s="59" t="s">
        <v>615</v>
      </c>
      <c r="P101" s="28" t="s">
        <v>251</v>
      </c>
      <c r="Q101" s="58" t="s">
        <v>1997</v>
      </c>
    </row>
    <row r="102" spans="1:17" ht="15.75" thickBot="1" x14ac:dyDescent="0.3">
      <c r="A102" s="11">
        <v>18</v>
      </c>
      <c r="B102" s="13" t="s">
        <v>594</v>
      </c>
      <c r="C102" s="12" t="s">
        <v>1404</v>
      </c>
      <c r="D102" s="12">
        <v>2521</v>
      </c>
      <c r="E102" s="12">
        <v>48</v>
      </c>
      <c r="F102" s="12">
        <v>22388</v>
      </c>
      <c r="G102" s="12">
        <v>22388</v>
      </c>
      <c r="H102" s="12">
        <v>19394</v>
      </c>
      <c r="I102" s="12" t="s">
        <v>646</v>
      </c>
      <c r="J102" s="71" t="s">
        <v>245</v>
      </c>
      <c r="K102" s="71" t="s">
        <v>245</v>
      </c>
      <c r="L102" s="12"/>
      <c r="N102" s="31">
        <v>5</v>
      </c>
      <c r="O102" s="62" t="s">
        <v>1075</v>
      </c>
      <c r="P102" s="31" t="s">
        <v>180</v>
      </c>
      <c r="Q102" s="63" t="s">
        <v>1998</v>
      </c>
    </row>
    <row r="103" spans="1:17" x14ac:dyDescent="0.25">
      <c r="A103" s="11">
        <v>18</v>
      </c>
      <c r="B103" s="13" t="s">
        <v>594</v>
      </c>
      <c r="C103" s="12" t="s">
        <v>1404</v>
      </c>
      <c r="D103" s="12">
        <v>2521</v>
      </c>
      <c r="E103" s="12">
        <v>48</v>
      </c>
      <c r="F103" s="12">
        <v>16401</v>
      </c>
      <c r="G103" s="12">
        <v>14139</v>
      </c>
      <c r="H103" s="12">
        <v>14139</v>
      </c>
      <c r="I103" s="12" t="s">
        <v>246</v>
      </c>
      <c r="J103" s="71" t="s">
        <v>245</v>
      </c>
      <c r="K103" s="71" t="s">
        <v>245</v>
      </c>
      <c r="L103" s="12"/>
      <c r="N103" s="25">
        <v>4</v>
      </c>
      <c r="O103" s="64" t="s">
        <v>254</v>
      </c>
      <c r="P103" s="25" t="s">
        <v>177</v>
      </c>
      <c r="Q103" s="56" t="s">
        <v>1999</v>
      </c>
    </row>
    <row r="104" spans="1:17" x14ac:dyDescent="0.25">
      <c r="A104" s="11">
        <v>18</v>
      </c>
      <c r="B104" s="13" t="s">
        <v>594</v>
      </c>
      <c r="C104" s="12" t="s">
        <v>1404</v>
      </c>
      <c r="D104" s="12">
        <v>2521</v>
      </c>
      <c r="E104" s="12">
        <v>48</v>
      </c>
      <c r="F104" s="12">
        <v>11491</v>
      </c>
      <c r="G104" s="12">
        <v>11491</v>
      </c>
      <c r="H104" s="12">
        <v>11491</v>
      </c>
      <c r="I104" s="12" t="s">
        <v>616</v>
      </c>
      <c r="J104" s="12" t="s">
        <v>615</v>
      </c>
      <c r="K104" s="12" t="s">
        <v>615</v>
      </c>
      <c r="L104" s="12"/>
      <c r="N104" s="28">
        <v>1</v>
      </c>
      <c r="O104" s="65" t="s">
        <v>601</v>
      </c>
      <c r="P104" s="28" t="s">
        <v>602</v>
      </c>
      <c r="Q104" s="58" t="s">
        <v>2000</v>
      </c>
    </row>
    <row r="105" spans="1:17" ht="15.75" thickBot="1" x14ac:dyDescent="0.3">
      <c r="A105" s="11">
        <v>18</v>
      </c>
      <c r="B105" s="13" t="s">
        <v>594</v>
      </c>
      <c r="C105" s="12" t="s">
        <v>1404</v>
      </c>
      <c r="D105" s="12">
        <v>2521</v>
      </c>
      <c r="E105" s="12">
        <v>48</v>
      </c>
      <c r="F105" s="12">
        <v>11492</v>
      </c>
      <c r="G105" s="12">
        <v>11492</v>
      </c>
      <c r="H105" s="12">
        <v>11492</v>
      </c>
      <c r="I105" s="12" t="s">
        <v>248</v>
      </c>
      <c r="J105" s="12" t="s">
        <v>615</v>
      </c>
      <c r="K105" s="12" t="s">
        <v>615</v>
      </c>
      <c r="L105" s="12"/>
      <c r="N105" s="31">
        <v>1</v>
      </c>
      <c r="O105" s="66" t="s">
        <v>601</v>
      </c>
      <c r="P105" s="31" t="s">
        <v>604</v>
      </c>
      <c r="Q105" s="63" t="s">
        <v>2001</v>
      </c>
    </row>
    <row r="106" spans="1:17" x14ac:dyDescent="0.25">
      <c r="A106" s="11">
        <v>18</v>
      </c>
      <c r="B106" s="13" t="s">
        <v>594</v>
      </c>
      <c r="C106" s="12" t="s">
        <v>1404</v>
      </c>
      <c r="D106" s="12">
        <v>2521</v>
      </c>
      <c r="E106" s="12">
        <v>48</v>
      </c>
      <c r="F106" s="12">
        <v>11493</v>
      </c>
      <c r="G106" s="12">
        <v>11493</v>
      </c>
      <c r="H106" s="12">
        <v>262</v>
      </c>
      <c r="I106" s="12" t="s">
        <v>251</v>
      </c>
      <c r="J106" s="12" t="s">
        <v>615</v>
      </c>
      <c r="K106" s="12" t="s">
        <v>615</v>
      </c>
      <c r="L106" s="12"/>
      <c r="N106" s="25">
        <v>1</v>
      </c>
      <c r="O106" s="67" t="s">
        <v>601</v>
      </c>
      <c r="P106" s="25" t="s">
        <v>233</v>
      </c>
      <c r="Q106" s="56" t="s">
        <v>2002</v>
      </c>
    </row>
    <row r="107" spans="1:17" x14ac:dyDescent="0.25">
      <c r="A107" s="11">
        <v>18</v>
      </c>
      <c r="B107" s="13" t="s">
        <v>594</v>
      </c>
      <c r="C107" s="12" t="s">
        <v>1404</v>
      </c>
      <c r="D107" s="12">
        <v>2521</v>
      </c>
      <c r="E107" s="12">
        <v>48</v>
      </c>
      <c r="F107" s="12">
        <v>11494</v>
      </c>
      <c r="G107" s="12">
        <v>11494</v>
      </c>
      <c r="H107" s="12">
        <v>5885</v>
      </c>
      <c r="I107" s="12" t="s">
        <v>177</v>
      </c>
      <c r="J107" s="12" t="s">
        <v>254</v>
      </c>
      <c r="K107" s="12" t="s">
        <v>254</v>
      </c>
      <c r="L107" s="12"/>
      <c r="N107" s="28">
        <v>1</v>
      </c>
      <c r="O107" s="65" t="s">
        <v>601</v>
      </c>
      <c r="P107" s="28" t="s">
        <v>231</v>
      </c>
      <c r="Q107" s="58" t="s">
        <v>2003</v>
      </c>
    </row>
    <row r="108" spans="1:17" ht="15.75" thickBot="1" x14ac:dyDescent="0.3">
      <c r="A108" s="11">
        <v>18</v>
      </c>
      <c r="B108" s="13" t="s">
        <v>594</v>
      </c>
      <c r="C108" s="12" t="s">
        <v>1404</v>
      </c>
      <c r="D108" s="12">
        <v>2521</v>
      </c>
      <c r="E108" s="12">
        <v>48</v>
      </c>
      <c r="F108" s="12">
        <v>11497</v>
      </c>
      <c r="G108" s="12">
        <v>11497</v>
      </c>
      <c r="H108" s="12">
        <v>5886</v>
      </c>
      <c r="I108" s="12" t="s">
        <v>180</v>
      </c>
      <c r="J108" s="61" t="s">
        <v>254</v>
      </c>
      <c r="K108" s="61" t="s">
        <v>254</v>
      </c>
      <c r="L108" s="62" t="s">
        <v>1075</v>
      </c>
      <c r="N108" s="31">
        <v>1</v>
      </c>
      <c r="O108" s="66" t="s">
        <v>601</v>
      </c>
      <c r="P108" s="31" t="s">
        <v>606</v>
      </c>
      <c r="Q108" s="63" t="s">
        <v>2004</v>
      </c>
    </row>
    <row r="109" spans="1:17" ht="15.75" thickBot="1" x14ac:dyDescent="0.3">
      <c r="A109" s="11">
        <v>18</v>
      </c>
      <c r="B109" s="13" t="s">
        <v>594</v>
      </c>
      <c r="C109" s="12" t="s">
        <v>1404</v>
      </c>
      <c r="D109" s="12">
        <v>2521</v>
      </c>
      <c r="E109" s="12">
        <v>48</v>
      </c>
      <c r="F109" s="12">
        <v>11474</v>
      </c>
      <c r="G109" s="12">
        <v>11474</v>
      </c>
      <c r="H109" s="12">
        <v>5877</v>
      </c>
      <c r="I109" s="12" t="s">
        <v>231</v>
      </c>
      <c r="J109" s="12" t="s">
        <v>601</v>
      </c>
      <c r="K109" s="12" t="s">
        <v>601</v>
      </c>
      <c r="L109" s="12"/>
      <c r="N109" s="31">
        <v>1</v>
      </c>
      <c r="O109" s="66" t="s">
        <v>601</v>
      </c>
      <c r="P109" s="31" t="s">
        <v>239</v>
      </c>
      <c r="Q109" s="63" t="s">
        <v>2005</v>
      </c>
    </row>
    <row r="110" spans="1:17" ht="15.75" thickBot="1" x14ac:dyDescent="0.3">
      <c r="A110" s="11">
        <v>18</v>
      </c>
      <c r="B110" s="13" t="s">
        <v>594</v>
      </c>
      <c r="C110" s="12" t="s">
        <v>1404</v>
      </c>
      <c r="D110" s="12">
        <v>2521</v>
      </c>
      <c r="E110" s="12">
        <v>48</v>
      </c>
      <c r="F110" s="12">
        <v>11477</v>
      </c>
      <c r="G110" s="12">
        <v>11477</v>
      </c>
      <c r="H110" s="12">
        <v>11477</v>
      </c>
      <c r="I110" s="12" t="s">
        <v>239</v>
      </c>
      <c r="J110" s="12" t="s">
        <v>601</v>
      </c>
      <c r="K110" s="12" t="s">
        <v>601</v>
      </c>
      <c r="L110" s="12"/>
      <c r="N110" s="31">
        <v>1</v>
      </c>
      <c r="O110" s="66" t="s">
        <v>601</v>
      </c>
      <c r="P110" s="31" t="s">
        <v>227</v>
      </c>
      <c r="Q110" s="63" t="s">
        <v>2006</v>
      </c>
    </row>
    <row r="111" spans="1:17" x14ac:dyDescent="0.25">
      <c r="A111" s="11">
        <v>18</v>
      </c>
      <c r="B111" s="13" t="s">
        <v>594</v>
      </c>
      <c r="C111" s="12" t="s">
        <v>1404</v>
      </c>
      <c r="D111" s="12">
        <v>2521</v>
      </c>
      <c r="E111" s="12">
        <v>48</v>
      </c>
      <c r="F111" s="12">
        <v>11478</v>
      </c>
      <c r="G111" s="12">
        <v>11478</v>
      </c>
      <c r="H111" s="12">
        <v>11478</v>
      </c>
      <c r="I111" s="12" t="s">
        <v>227</v>
      </c>
      <c r="J111" s="12" t="s">
        <v>601</v>
      </c>
      <c r="K111" s="12" t="s">
        <v>601</v>
      </c>
      <c r="L111" s="12"/>
    </row>
    <row r="112" spans="1:17" x14ac:dyDescent="0.25">
      <c r="A112" s="11">
        <v>18</v>
      </c>
      <c r="B112" s="13" t="s">
        <v>594</v>
      </c>
      <c r="C112" s="12" t="s">
        <v>1404</v>
      </c>
      <c r="D112" s="12">
        <v>2521</v>
      </c>
      <c r="E112" s="12">
        <v>48</v>
      </c>
      <c r="F112" s="12">
        <v>11484</v>
      </c>
      <c r="G112" s="12">
        <v>11484</v>
      </c>
      <c r="H112" s="12">
        <v>11484</v>
      </c>
      <c r="I112" s="12" t="s">
        <v>602</v>
      </c>
      <c r="J112" s="12" t="s">
        <v>601</v>
      </c>
      <c r="K112" s="12" t="s">
        <v>601</v>
      </c>
      <c r="L112" s="12"/>
    </row>
    <row r="113" spans="1:17" x14ac:dyDescent="0.25">
      <c r="A113" s="11">
        <v>18</v>
      </c>
      <c r="B113" s="13" t="s">
        <v>594</v>
      </c>
      <c r="C113" s="12" t="s">
        <v>1404</v>
      </c>
      <c r="D113" s="12">
        <v>2521</v>
      </c>
      <c r="E113" s="12">
        <v>48</v>
      </c>
      <c r="F113" s="12">
        <v>11487</v>
      </c>
      <c r="G113" s="12">
        <v>11487</v>
      </c>
      <c r="H113" s="12">
        <v>5879</v>
      </c>
      <c r="I113" s="12" t="s">
        <v>233</v>
      </c>
      <c r="J113" s="12" t="s">
        <v>601</v>
      </c>
      <c r="K113" s="12" t="s">
        <v>601</v>
      </c>
      <c r="L113" s="12"/>
    </row>
    <row r="114" spans="1:17" x14ac:dyDescent="0.25">
      <c r="A114" s="11">
        <v>18</v>
      </c>
      <c r="B114" s="13" t="s">
        <v>594</v>
      </c>
      <c r="C114" s="12" t="s">
        <v>1404</v>
      </c>
      <c r="D114" s="12">
        <v>2521</v>
      </c>
      <c r="E114" s="12">
        <v>48</v>
      </c>
      <c r="F114" s="12">
        <v>11488</v>
      </c>
      <c r="G114" s="12">
        <v>11488</v>
      </c>
      <c r="H114" s="12">
        <v>11488</v>
      </c>
      <c r="I114" s="12" t="s">
        <v>606</v>
      </c>
      <c r="J114" s="12" t="s">
        <v>601</v>
      </c>
      <c r="K114" s="12" t="s">
        <v>601</v>
      </c>
      <c r="L114" s="12"/>
    </row>
    <row r="115" spans="1:17" x14ac:dyDescent="0.25">
      <c r="A115" s="11">
        <v>18</v>
      </c>
      <c r="B115" s="13" t="s">
        <v>594</v>
      </c>
      <c r="C115" s="12" t="s">
        <v>1404</v>
      </c>
      <c r="D115" s="12">
        <v>2521</v>
      </c>
      <c r="E115" s="12">
        <v>48</v>
      </c>
      <c r="F115" s="12">
        <v>22882</v>
      </c>
      <c r="G115" s="12">
        <v>21975</v>
      </c>
      <c r="H115" s="12">
        <v>21975</v>
      </c>
      <c r="I115" s="12" t="s">
        <v>634</v>
      </c>
      <c r="J115" s="61" t="s">
        <v>601</v>
      </c>
      <c r="K115" s="61" t="s">
        <v>601</v>
      </c>
      <c r="L115" s="12"/>
    </row>
    <row r="116" spans="1:17" x14ac:dyDescent="0.25">
      <c r="A116" s="11">
        <v>18</v>
      </c>
      <c r="B116" s="13" t="s">
        <v>594</v>
      </c>
      <c r="C116" s="12" t="s">
        <v>1404</v>
      </c>
      <c r="D116" s="12">
        <v>2521</v>
      </c>
      <c r="E116" s="12">
        <v>48</v>
      </c>
      <c r="F116" s="12">
        <v>14169</v>
      </c>
      <c r="G116" s="12">
        <v>14169</v>
      </c>
      <c r="H116" s="12">
        <v>14169</v>
      </c>
      <c r="I116" s="12" t="s">
        <v>636</v>
      </c>
      <c r="J116" s="61" t="s">
        <v>218</v>
      </c>
      <c r="K116" s="61" t="s">
        <v>218</v>
      </c>
      <c r="L116" s="12"/>
    </row>
    <row r="117" spans="1:17" x14ac:dyDescent="0.25">
      <c r="A117" s="11">
        <v>18</v>
      </c>
      <c r="B117" s="13" t="s">
        <v>594</v>
      </c>
      <c r="C117" s="12" t="s">
        <v>1404</v>
      </c>
      <c r="D117" s="12">
        <v>2521</v>
      </c>
      <c r="E117" s="12">
        <v>48</v>
      </c>
      <c r="F117" s="12">
        <v>16612</v>
      </c>
      <c r="G117" s="12">
        <v>16612</v>
      </c>
      <c r="H117" s="12">
        <v>16612</v>
      </c>
      <c r="I117" s="12" t="s">
        <v>638</v>
      </c>
      <c r="J117" s="61" t="s">
        <v>218</v>
      </c>
      <c r="K117" s="61" t="s">
        <v>218</v>
      </c>
      <c r="L117" s="12"/>
    </row>
    <row r="118" spans="1:17" x14ac:dyDescent="0.25">
      <c r="A118" s="11">
        <v>18</v>
      </c>
      <c r="B118" s="13" t="s">
        <v>594</v>
      </c>
      <c r="C118" s="12" t="s">
        <v>1404</v>
      </c>
      <c r="D118" s="12">
        <v>2521</v>
      </c>
      <c r="E118" s="12">
        <v>48</v>
      </c>
      <c r="F118" s="12">
        <v>16613</v>
      </c>
      <c r="G118" s="12">
        <v>16613</v>
      </c>
      <c r="H118" s="12">
        <v>16613</v>
      </c>
      <c r="I118" s="12" t="s">
        <v>640</v>
      </c>
      <c r="J118" s="61" t="s">
        <v>218</v>
      </c>
      <c r="K118" s="61" t="s">
        <v>218</v>
      </c>
      <c r="L118" s="12"/>
    </row>
    <row r="119" spans="1:17" s="23" customFormat="1" x14ac:dyDescent="0.25">
      <c r="A119" s="22"/>
      <c r="C119" s="24"/>
      <c r="D119" s="24"/>
      <c r="E119" s="24"/>
      <c r="F119" s="24"/>
      <c r="G119" s="24"/>
      <c r="H119" s="24"/>
      <c r="I119" s="24"/>
      <c r="J119" s="24"/>
      <c r="K119" s="24"/>
      <c r="L119" s="24"/>
    </row>
    <row r="120" spans="1:17" s="23" customFormat="1" ht="15.75" thickBot="1" x14ac:dyDescent="0.3">
      <c r="A120" s="22"/>
      <c r="C120" s="24"/>
      <c r="D120" s="24"/>
      <c r="E120" s="24"/>
      <c r="F120" s="24"/>
      <c r="G120" s="24"/>
      <c r="H120" s="24"/>
      <c r="I120" s="24"/>
      <c r="J120" s="24"/>
      <c r="K120" s="24"/>
      <c r="L120" s="24"/>
    </row>
    <row r="121" spans="1:17" x14ac:dyDescent="0.25">
      <c r="A121" s="11">
        <v>18</v>
      </c>
      <c r="B121" s="13" t="s">
        <v>594</v>
      </c>
      <c r="C121" s="12" t="s">
        <v>1404</v>
      </c>
      <c r="D121" s="12">
        <v>2559</v>
      </c>
      <c r="E121" s="12">
        <v>43</v>
      </c>
      <c r="F121" s="12">
        <v>23111</v>
      </c>
      <c r="G121" s="12">
        <v>23111</v>
      </c>
      <c r="H121" s="12">
        <v>23111</v>
      </c>
      <c r="I121" s="12" t="s">
        <v>651</v>
      </c>
      <c r="J121" s="12" t="s">
        <v>653</v>
      </c>
      <c r="K121" s="12" t="s">
        <v>653</v>
      </c>
      <c r="L121" s="12"/>
      <c r="N121" s="25">
        <v>2</v>
      </c>
      <c r="O121" s="55" t="s">
        <v>610</v>
      </c>
      <c r="P121" s="25" t="s">
        <v>608</v>
      </c>
      <c r="Q121" s="56" t="s">
        <v>1992</v>
      </c>
    </row>
    <row r="122" spans="1:17" x14ac:dyDescent="0.25">
      <c r="A122" s="11">
        <v>18</v>
      </c>
      <c r="B122" s="13" t="s">
        <v>594</v>
      </c>
      <c r="C122" s="12" t="s">
        <v>1404</v>
      </c>
      <c r="D122" s="12">
        <v>2559</v>
      </c>
      <c r="E122" s="12">
        <v>43</v>
      </c>
      <c r="F122" s="12">
        <v>23116</v>
      </c>
      <c r="G122" s="12">
        <v>23116</v>
      </c>
      <c r="H122" s="12">
        <v>23116</v>
      </c>
      <c r="I122" s="12" t="s">
        <v>654</v>
      </c>
      <c r="J122" s="12" t="s">
        <v>653</v>
      </c>
      <c r="K122" s="12" t="s">
        <v>653</v>
      </c>
      <c r="L122" s="12"/>
      <c r="N122" s="28">
        <v>2</v>
      </c>
      <c r="O122" s="57" t="s">
        <v>610</v>
      </c>
      <c r="P122" s="28" t="s">
        <v>611</v>
      </c>
      <c r="Q122" s="58" t="s">
        <v>1993</v>
      </c>
    </row>
    <row r="123" spans="1:17" x14ac:dyDescent="0.25">
      <c r="A123" s="11">
        <v>18</v>
      </c>
      <c r="B123" s="13" t="s">
        <v>594</v>
      </c>
      <c r="C123" s="12" t="s">
        <v>1404</v>
      </c>
      <c r="D123" s="12">
        <v>2559</v>
      </c>
      <c r="E123" s="12">
        <v>43</v>
      </c>
      <c r="F123" s="12">
        <v>23120</v>
      </c>
      <c r="G123" s="12">
        <v>23120</v>
      </c>
      <c r="H123" s="12">
        <v>23120</v>
      </c>
      <c r="I123" s="12" t="s">
        <v>656</v>
      </c>
      <c r="J123" s="12" t="s">
        <v>653</v>
      </c>
      <c r="K123" s="12" t="s">
        <v>653</v>
      </c>
      <c r="L123" s="12"/>
      <c r="N123" s="28">
        <v>2</v>
      </c>
      <c r="O123" s="57" t="s">
        <v>610</v>
      </c>
      <c r="P123" s="28" t="s">
        <v>235</v>
      </c>
      <c r="Q123" s="58" t="s">
        <v>1994</v>
      </c>
    </row>
    <row r="124" spans="1:17" x14ac:dyDescent="0.25">
      <c r="A124" s="11">
        <v>18</v>
      </c>
      <c r="B124" s="13" t="s">
        <v>594</v>
      </c>
      <c r="C124" s="12" t="s">
        <v>1404</v>
      </c>
      <c r="D124" s="12">
        <v>2559</v>
      </c>
      <c r="E124" s="12">
        <v>43</v>
      </c>
      <c r="F124" s="12">
        <v>23122</v>
      </c>
      <c r="G124" s="12">
        <v>23122</v>
      </c>
      <c r="H124" s="12">
        <v>23122</v>
      </c>
      <c r="I124" s="12" t="s">
        <v>658</v>
      </c>
      <c r="J124" s="12" t="s">
        <v>653</v>
      </c>
      <c r="K124" s="12" t="s">
        <v>653</v>
      </c>
      <c r="L124" s="12"/>
      <c r="N124" s="28">
        <v>3</v>
      </c>
      <c r="O124" s="59" t="s">
        <v>615</v>
      </c>
      <c r="P124" s="28" t="s">
        <v>616</v>
      </c>
      <c r="Q124" s="58" t="s">
        <v>1995</v>
      </c>
    </row>
    <row r="125" spans="1:17" x14ac:dyDescent="0.25">
      <c r="A125" s="11">
        <v>18</v>
      </c>
      <c r="B125" s="13" t="s">
        <v>594</v>
      </c>
      <c r="C125" s="12" t="s">
        <v>1404</v>
      </c>
      <c r="D125" s="12">
        <v>2559</v>
      </c>
      <c r="E125" s="12">
        <v>43</v>
      </c>
      <c r="F125" s="12">
        <v>23108</v>
      </c>
      <c r="G125" s="12">
        <v>23108</v>
      </c>
      <c r="H125" s="12">
        <v>23108</v>
      </c>
      <c r="I125" s="12" t="s">
        <v>648</v>
      </c>
      <c r="J125" s="12" t="s">
        <v>650</v>
      </c>
      <c r="K125" s="12" t="s">
        <v>650</v>
      </c>
      <c r="L125" s="12"/>
      <c r="N125" s="28">
        <v>3</v>
      </c>
      <c r="O125" s="59" t="s">
        <v>615</v>
      </c>
      <c r="P125" s="28" t="s">
        <v>248</v>
      </c>
      <c r="Q125" s="58" t="s">
        <v>1996</v>
      </c>
    </row>
    <row r="126" spans="1:17" x14ac:dyDescent="0.25">
      <c r="A126" s="11">
        <v>18</v>
      </c>
      <c r="B126" s="13" t="s">
        <v>594</v>
      </c>
      <c r="C126" s="12" t="s">
        <v>1404</v>
      </c>
      <c r="D126" s="12">
        <v>2559</v>
      </c>
      <c r="E126" s="12">
        <v>43</v>
      </c>
      <c r="F126" s="12">
        <v>23141</v>
      </c>
      <c r="G126" s="12">
        <v>23141</v>
      </c>
      <c r="H126" s="12">
        <v>5885</v>
      </c>
      <c r="I126" s="12" t="s">
        <v>177</v>
      </c>
      <c r="J126" s="12" t="s">
        <v>674</v>
      </c>
      <c r="K126" s="12" t="s">
        <v>674</v>
      </c>
      <c r="L126" s="12"/>
      <c r="N126" s="28">
        <v>3</v>
      </c>
      <c r="O126" s="59" t="s">
        <v>615</v>
      </c>
      <c r="P126" s="28" t="s">
        <v>251</v>
      </c>
      <c r="Q126" s="58" t="s">
        <v>1997</v>
      </c>
    </row>
    <row r="127" spans="1:17" ht="15.75" thickBot="1" x14ac:dyDescent="0.3">
      <c r="A127" s="11">
        <v>18</v>
      </c>
      <c r="B127" s="13" t="s">
        <v>594</v>
      </c>
      <c r="C127" s="12" t="s">
        <v>1404</v>
      </c>
      <c r="D127" s="12">
        <v>2559</v>
      </c>
      <c r="E127" s="12">
        <v>43</v>
      </c>
      <c r="F127" s="12">
        <v>23142</v>
      </c>
      <c r="G127" s="12">
        <v>23142</v>
      </c>
      <c r="H127" s="12">
        <v>5886</v>
      </c>
      <c r="I127" s="12" t="s">
        <v>180</v>
      </c>
      <c r="J127" s="61" t="s">
        <v>674</v>
      </c>
      <c r="K127" s="61" t="s">
        <v>674</v>
      </c>
      <c r="L127" s="62" t="s">
        <v>1075</v>
      </c>
      <c r="N127" s="31">
        <v>5</v>
      </c>
      <c r="O127" s="62" t="s">
        <v>1075</v>
      </c>
      <c r="P127" s="31" t="s">
        <v>180</v>
      </c>
      <c r="Q127" s="63" t="s">
        <v>1998</v>
      </c>
    </row>
    <row r="128" spans="1:17" x14ac:dyDescent="0.25">
      <c r="A128" s="11">
        <v>18</v>
      </c>
      <c r="B128" s="13" t="s">
        <v>594</v>
      </c>
      <c r="C128" s="12" t="s">
        <v>1404</v>
      </c>
      <c r="D128" s="12">
        <v>2559</v>
      </c>
      <c r="E128" s="12">
        <v>43</v>
      </c>
      <c r="F128" s="12">
        <v>23126</v>
      </c>
      <c r="G128" s="12">
        <v>23126</v>
      </c>
      <c r="H128" s="12">
        <v>23126</v>
      </c>
      <c r="I128" s="12" t="s">
        <v>660</v>
      </c>
      <c r="J128" s="12" t="s">
        <v>662</v>
      </c>
      <c r="K128" s="12" t="s">
        <v>662</v>
      </c>
      <c r="L128" s="12"/>
      <c r="N128" s="25">
        <v>4</v>
      </c>
      <c r="O128" s="64" t="s">
        <v>254</v>
      </c>
      <c r="P128" s="25" t="s">
        <v>177</v>
      </c>
      <c r="Q128" s="56" t="s">
        <v>1999</v>
      </c>
    </row>
    <row r="129" spans="1:17" x14ac:dyDescent="0.25">
      <c r="A129" s="11">
        <v>18</v>
      </c>
      <c r="B129" s="13" t="s">
        <v>594</v>
      </c>
      <c r="C129" s="12" t="s">
        <v>1404</v>
      </c>
      <c r="D129" s="12">
        <v>2559</v>
      </c>
      <c r="E129" s="12">
        <v>43</v>
      </c>
      <c r="F129" s="12">
        <v>23130</v>
      </c>
      <c r="G129" s="12">
        <v>23130</v>
      </c>
      <c r="H129" s="12">
        <v>23130</v>
      </c>
      <c r="I129" s="12" t="s">
        <v>663</v>
      </c>
      <c r="J129" s="72" t="s">
        <v>662</v>
      </c>
      <c r="K129" s="72" t="s">
        <v>662</v>
      </c>
      <c r="L129" s="12"/>
      <c r="N129" s="28">
        <v>1</v>
      </c>
      <c r="O129" s="65" t="s">
        <v>601</v>
      </c>
      <c r="P129" s="28" t="s">
        <v>602</v>
      </c>
      <c r="Q129" s="58" t="s">
        <v>2000</v>
      </c>
    </row>
    <row r="130" spans="1:17" ht="15.75" thickBot="1" x14ac:dyDescent="0.3">
      <c r="A130" s="11">
        <v>18</v>
      </c>
      <c r="B130" s="13" t="s">
        <v>594</v>
      </c>
      <c r="C130" s="12" t="s">
        <v>1404</v>
      </c>
      <c r="D130" s="12">
        <v>2559</v>
      </c>
      <c r="E130" s="12">
        <v>43</v>
      </c>
      <c r="F130" s="12">
        <v>23637</v>
      </c>
      <c r="G130" s="12">
        <v>5864</v>
      </c>
      <c r="H130" s="12">
        <v>5864</v>
      </c>
      <c r="I130" s="12" t="s">
        <v>161</v>
      </c>
      <c r="J130" s="72" t="s">
        <v>662</v>
      </c>
      <c r="K130" s="72" t="s">
        <v>662</v>
      </c>
      <c r="L130" s="12"/>
      <c r="N130" s="31">
        <v>1</v>
      </c>
      <c r="O130" s="66" t="s">
        <v>601</v>
      </c>
      <c r="P130" s="31" t="s">
        <v>604</v>
      </c>
      <c r="Q130" s="63" t="s">
        <v>2001</v>
      </c>
    </row>
    <row r="131" spans="1:17" x14ac:dyDescent="0.25">
      <c r="A131" s="11">
        <v>18</v>
      </c>
      <c r="B131" s="13" t="s">
        <v>594</v>
      </c>
      <c r="C131" s="12" t="s">
        <v>1404</v>
      </c>
      <c r="D131" s="12">
        <v>2559</v>
      </c>
      <c r="E131" s="12">
        <v>43</v>
      </c>
      <c r="F131" s="12">
        <v>23638</v>
      </c>
      <c r="G131" s="12">
        <v>5865</v>
      </c>
      <c r="H131" s="12">
        <v>5865</v>
      </c>
      <c r="I131" s="12" t="s">
        <v>163</v>
      </c>
      <c r="J131" s="72" t="s">
        <v>662</v>
      </c>
      <c r="K131" s="72" t="s">
        <v>662</v>
      </c>
      <c r="L131" s="12"/>
      <c r="N131" s="25">
        <v>1</v>
      </c>
      <c r="O131" s="67" t="s">
        <v>601</v>
      </c>
      <c r="P131" s="25" t="s">
        <v>233</v>
      </c>
      <c r="Q131" s="56" t="s">
        <v>2002</v>
      </c>
    </row>
    <row r="132" spans="1:17" x14ac:dyDescent="0.25">
      <c r="A132" s="11">
        <v>18</v>
      </c>
      <c r="B132" s="13" t="s">
        <v>594</v>
      </c>
      <c r="C132" s="12" t="s">
        <v>1404</v>
      </c>
      <c r="D132" s="12">
        <v>2559</v>
      </c>
      <c r="E132" s="12">
        <v>43</v>
      </c>
      <c r="F132" s="12">
        <v>23639</v>
      </c>
      <c r="G132" s="12">
        <v>5868</v>
      </c>
      <c r="H132" s="12">
        <v>5868</v>
      </c>
      <c r="I132" s="12" t="s">
        <v>171</v>
      </c>
      <c r="J132" s="72" t="s">
        <v>662</v>
      </c>
      <c r="K132" s="72" t="s">
        <v>662</v>
      </c>
      <c r="L132" s="12"/>
      <c r="N132" s="28">
        <v>1</v>
      </c>
      <c r="O132" s="65" t="s">
        <v>601</v>
      </c>
      <c r="P132" s="28" t="s">
        <v>231</v>
      </c>
      <c r="Q132" s="58" t="s">
        <v>2003</v>
      </c>
    </row>
    <row r="133" spans="1:17" ht="15.75" thickBot="1" x14ac:dyDescent="0.3">
      <c r="A133" s="11">
        <v>18</v>
      </c>
      <c r="B133" s="13" t="s">
        <v>594</v>
      </c>
      <c r="C133" s="12" t="s">
        <v>1404</v>
      </c>
      <c r="D133" s="12">
        <v>2559</v>
      </c>
      <c r="E133" s="12">
        <v>43</v>
      </c>
      <c r="F133" s="12">
        <v>23640</v>
      </c>
      <c r="G133" s="12">
        <v>5869</v>
      </c>
      <c r="H133" s="12">
        <v>5869</v>
      </c>
      <c r="I133" s="12" t="s">
        <v>166</v>
      </c>
      <c r="J133" s="72" t="s">
        <v>662</v>
      </c>
      <c r="K133" s="72" t="s">
        <v>662</v>
      </c>
      <c r="L133" s="12"/>
      <c r="N133" s="31">
        <v>1</v>
      </c>
      <c r="O133" s="66" t="s">
        <v>601</v>
      </c>
      <c r="P133" s="31" t="s">
        <v>606</v>
      </c>
      <c r="Q133" s="63" t="s">
        <v>2004</v>
      </c>
    </row>
    <row r="134" spans="1:17" ht="15.75" thickBot="1" x14ac:dyDescent="0.3">
      <c r="A134" s="11">
        <v>18</v>
      </c>
      <c r="B134" s="13" t="s">
        <v>594</v>
      </c>
      <c r="C134" s="12" t="s">
        <v>1404</v>
      </c>
      <c r="D134" s="12">
        <v>2559</v>
      </c>
      <c r="E134" s="12">
        <v>43</v>
      </c>
      <c r="F134" s="12">
        <v>23641</v>
      </c>
      <c r="G134" s="12">
        <v>5870</v>
      </c>
      <c r="H134" s="12">
        <v>5870</v>
      </c>
      <c r="I134" s="12" t="s">
        <v>169</v>
      </c>
      <c r="J134" s="72" t="s">
        <v>662</v>
      </c>
      <c r="K134" s="72" t="s">
        <v>662</v>
      </c>
      <c r="L134" s="12"/>
      <c r="N134" s="31">
        <v>1</v>
      </c>
      <c r="O134" s="66" t="s">
        <v>601</v>
      </c>
      <c r="P134" s="31" t="s">
        <v>239</v>
      </c>
      <c r="Q134" s="63" t="s">
        <v>2005</v>
      </c>
    </row>
    <row r="135" spans="1:17" ht="15.75" thickBot="1" x14ac:dyDescent="0.3">
      <c r="A135" s="11">
        <v>18</v>
      </c>
      <c r="B135" s="13" t="s">
        <v>594</v>
      </c>
      <c r="C135" s="12" t="s">
        <v>1404</v>
      </c>
      <c r="D135" s="12">
        <v>2559</v>
      </c>
      <c r="E135" s="12">
        <v>43</v>
      </c>
      <c r="F135" s="12">
        <v>23642</v>
      </c>
      <c r="G135" s="12">
        <v>5863</v>
      </c>
      <c r="H135" s="12">
        <v>5863</v>
      </c>
      <c r="I135" s="12" t="s">
        <v>158</v>
      </c>
      <c r="J135" s="72" t="s">
        <v>662</v>
      </c>
      <c r="K135" s="72" t="s">
        <v>662</v>
      </c>
      <c r="L135" s="12"/>
      <c r="N135" s="31">
        <v>1</v>
      </c>
      <c r="O135" s="66" t="s">
        <v>601</v>
      </c>
      <c r="P135" s="31" t="s">
        <v>227</v>
      </c>
      <c r="Q135" s="63" t="s">
        <v>2006</v>
      </c>
    </row>
    <row r="136" spans="1:17" x14ac:dyDescent="0.25">
      <c r="A136" s="11">
        <v>18</v>
      </c>
      <c r="B136" s="13" t="s">
        <v>594</v>
      </c>
      <c r="C136" s="12" t="s">
        <v>1404</v>
      </c>
      <c r="D136" s="12">
        <v>2559</v>
      </c>
      <c r="E136" s="12">
        <v>43</v>
      </c>
      <c r="F136" s="12">
        <v>23134</v>
      </c>
      <c r="G136" s="12">
        <v>23134</v>
      </c>
      <c r="H136" s="12">
        <v>23134</v>
      </c>
      <c r="I136" s="12" t="s">
        <v>671</v>
      </c>
      <c r="J136" s="72" t="s">
        <v>662</v>
      </c>
      <c r="K136" s="72" t="s">
        <v>662</v>
      </c>
      <c r="L136" s="12"/>
    </row>
    <row r="137" spans="1:17" s="23" customFormat="1" x14ac:dyDescent="0.25">
      <c r="A137" s="22"/>
      <c r="C137" s="24"/>
      <c r="D137" s="24"/>
      <c r="E137" s="24"/>
      <c r="F137" s="24"/>
      <c r="G137" s="24"/>
      <c r="H137" s="24"/>
      <c r="I137" s="24"/>
      <c r="J137" s="24"/>
      <c r="K137" s="24"/>
      <c r="L137" s="24"/>
    </row>
    <row r="138" spans="1:17" s="23" customFormat="1" ht="15.75" thickBot="1" x14ac:dyDescent="0.3">
      <c r="A138" s="22"/>
      <c r="C138" s="24"/>
      <c r="D138" s="24"/>
      <c r="E138" s="24"/>
      <c r="F138" s="24"/>
      <c r="G138" s="24"/>
      <c r="H138" s="24"/>
      <c r="I138" s="24"/>
      <c r="J138" s="24"/>
      <c r="K138" s="24"/>
      <c r="L138" s="24"/>
    </row>
    <row r="139" spans="1:17" x14ac:dyDescent="0.25">
      <c r="A139" s="11">
        <v>18</v>
      </c>
      <c r="B139" s="13" t="s">
        <v>594</v>
      </c>
      <c r="C139" s="12" t="s">
        <v>1404</v>
      </c>
      <c r="D139" s="12">
        <v>2768</v>
      </c>
      <c r="E139" s="12">
        <v>34</v>
      </c>
      <c r="F139" s="12">
        <v>15956</v>
      </c>
      <c r="G139" s="12">
        <v>15956</v>
      </c>
      <c r="H139" s="12">
        <v>247</v>
      </c>
      <c r="I139" s="12" t="s">
        <v>266</v>
      </c>
      <c r="J139" s="72" t="s">
        <v>610</v>
      </c>
      <c r="K139" s="72" t="s">
        <v>610</v>
      </c>
      <c r="L139" s="12"/>
      <c r="N139" s="25">
        <v>2</v>
      </c>
      <c r="O139" s="55" t="s">
        <v>610</v>
      </c>
      <c r="P139" s="25" t="s">
        <v>608</v>
      </c>
      <c r="Q139" s="56" t="s">
        <v>1992</v>
      </c>
    </row>
    <row r="140" spans="1:17" x14ac:dyDescent="0.25">
      <c r="A140" s="11">
        <v>18</v>
      </c>
      <c r="B140" s="13" t="s">
        <v>594</v>
      </c>
      <c r="C140" s="12" t="s">
        <v>1404</v>
      </c>
      <c r="D140" s="12">
        <v>2768</v>
      </c>
      <c r="E140" s="12">
        <v>34</v>
      </c>
      <c r="F140" s="12">
        <v>15957</v>
      </c>
      <c r="G140" s="12">
        <v>15957</v>
      </c>
      <c r="H140" s="12">
        <v>15957</v>
      </c>
      <c r="I140" s="12" t="s">
        <v>632</v>
      </c>
      <c r="J140" s="72" t="s">
        <v>610</v>
      </c>
      <c r="K140" s="72" t="s">
        <v>610</v>
      </c>
      <c r="L140" s="12"/>
      <c r="N140" s="28">
        <v>2</v>
      </c>
      <c r="O140" s="57" t="s">
        <v>610</v>
      </c>
      <c r="P140" s="28" t="s">
        <v>611</v>
      </c>
      <c r="Q140" s="58" t="s">
        <v>1993</v>
      </c>
    </row>
    <row r="141" spans="1:17" x14ac:dyDescent="0.25">
      <c r="A141" s="11">
        <v>18</v>
      </c>
      <c r="B141" s="13" t="s">
        <v>594</v>
      </c>
      <c r="C141" s="12" t="s">
        <v>1404</v>
      </c>
      <c r="D141" s="12">
        <v>2768</v>
      </c>
      <c r="E141" s="12">
        <v>34</v>
      </c>
      <c r="F141" s="12">
        <v>11490</v>
      </c>
      <c r="G141" s="12">
        <v>11490</v>
      </c>
      <c r="H141" s="12">
        <v>11490</v>
      </c>
      <c r="I141" s="54" t="s">
        <v>611</v>
      </c>
      <c r="J141" s="12" t="s">
        <v>610</v>
      </c>
      <c r="K141" s="12" t="s">
        <v>610</v>
      </c>
      <c r="L141" s="12"/>
      <c r="N141" s="28">
        <v>2</v>
      </c>
      <c r="O141" s="57" t="s">
        <v>610</v>
      </c>
      <c r="P141" s="28" t="s">
        <v>235</v>
      </c>
      <c r="Q141" s="58" t="s">
        <v>1994</v>
      </c>
    </row>
    <row r="142" spans="1:17" x14ac:dyDescent="0.25">
      <c r="A142" s="11">
        <v>18</v>
      </c>
      <c r="B142" s="13" t="s">
        <v>594</v>
      </c>
      <c r="C142" s="12" t="s">
        <v>1404</v>
      </c>
      <c r="D142" s="12">
        <v>2768</v>
      </c>
      <c r="E142" s="12">
        <v>34</v>
      </c>
      <c r="F142" s="12">
        <v>11491</v>
      </c>
      <c r="G142" s="12">
        <v>11491</v>
      </c>
      <c r="H142" s="12">
        <v>11491</v>
      </c>
      <c r="I142" s="12" t="s">
        <v>616</v>
      </c>
      <c r="J142" s="12" t="s">
        <v>615</v>
      </c>
      <c r="K142" s="12" t="s">
        <v>615</v>
      </c>
      <c r="L142" s="12"/>
      <c r="N142" s="28">
        <v>3</v>
      </c>
      <c r="O142" s="59" t="s">
        <v>615</v>
      </c>
      <c r="P142" s="28" t="s">
        <v>616</v>
      </c>
      <c r="Q142" s="58" t="s">
        <v>1995</v>
      </c>
    </row>
    <row r="143" spans="1:17" x14ac:dyDescent="0.25">
      <c r="A143" s="11">
        <v>18</v>
      </c>
      <c r="B143" s="13" t="s">
        <v>594</v>
      </c>
      <c r="C143" s="12" t="s">
        <v>1404</v>
      </c>
      <c r="D143" s="12">
        <v>2768</v>
      </c>
      <c r="E143" s="12">
        <v>34</v>
      </c>
      <c r="F143" s="12">
        <v>11492</v>
      </c>
      <c r="G143" s="12">
        <v>11492</v>
      </c>
      <c r="H143" s="12">
        <v>11492</v>
      </c>
      <c r="I143" s="12" t="s">
        <v>248</v>
      </c>
      <c r="J143" s="12" t="s">
        <v>615</v>
      </c>
      <c r="K143" s="12" t="s">
        <v>615</v>
      </c>
      <c r="L143" s="12"/>
      <c r="N143" s="28">
        <v>3</v>
      </c>
      <c r="O143" s="59" t="s">
        <v>615</v>
      </c>
      <c r="P143" s="28" t="s">
        <v>248</v>
      </c>
      <c r="Q143" s="58" t="s">
        <v>1996</v>
      </c>
    </row>
    <row r="144" spans="1:17" x14ac:dyDescent="0.25">
      <c r="A144" s="11">
        <v>18</v>
      </c>
      <c r="B144" s="13" t="s">
        <v>594</v>
      </c>
      <c r="C144" s="12" t="s">
        <v>1404</v>
      </c>
      <c r="D144" s="12">
        <v>2768</v>
      </c>
      <c r="E144" s="12">
        <v>34</v>
      </c>
      <c r="F144" s="12">
        <v>11493</v>
      </c>
      <c r="G144" s="12">
        <v>11493</v>
      </c>
      <c r="H144" s="12">
        <v>262</v>
      </c>
      <c r="I144" s="12" t="s">
        <v>251</v>
      </c>
      <c r="J144" s="12" t="s">
        <v>615</v>
      </c>
      <c r="K144" s="12" t="s">
        <v>615</v>
      </c>
      <c r="L144" s="12"/>
      <c r="N144" s="28">
        <v>3</v>
      </c>
      <c r="O144" s="59" t="s">
        <v>615</v>
      </c>
      <c r="P144" s="28" t="s">
        <v>251</v>
      </c>
      <c r="Q144" s="58" t="s">
        <v>1997</v>
      </c>
    </row>
    <row r="145" spans="1:17" ht="15.75" thickBot="1" x14ac:dyDescent="0.3">
      <c r="A145" s="11">
        <v>18</v>
      </c>
      <c r="B145" s="13" t="s">
        <v>594</v>
      </c>
      <c r="C145" s="12" t="s">
        <v>1404</v>
      </c>
      <c r="D145" s="12">
        <v>2768</v>
      </c>
      <c r="E145" s="12">
        <v>34</v>
      </c>
      <c r="F145" s="12">
        <v>11494</v>
      </c>
      <c r="G145" s="12">
        <v>11494</v>
      </c>
      <c r="H145" s="12">
        <v>5885</v>
      </c>
      <c r="I145" s="12" t="s">
        <v>177</v>
      </c>
      <c r="J145" s="12" t="s">
        <v>254</v>
      </c>
      <c r="K145" s="12" t="s">
        <v>254</v>
      </c>
      <c r="L145" s="12"/>
      <c r="N145" s="31">
        <v>5</v>
      </c>
      <c r="O145" s="62" t="s">
        <v>1075</v>
      </c>
      <c r="P145" s="31" t="s">
        <v>180</v>
      </c>
      <c r="Q145" s="63" t="s">
        <v>1998</v>
      </c>
    </row>
    <row r="146" spans="1:17" ht="15.75" thickBot="1" x14ac:dyDescent="0.3">
      <c r="A146" s="11">
        <v>18</v>
      </c>
      <c r="B146" s="13" t="s">
        <v>594</v>
      </c>
      <c r="C146" s="12" t="s">
        <v>1404</v>
      </c>
      <c r="D146" s="12">
        <v>2768</v>
      </c>
      <c r="E146" s="12">
        <v>34</v>
      </c>
      <c r="F146" s="12">
        <v>11497</v>
      </c>
      <c r="G146" s="12">
        <v>11497</v>
      </c>
      <c r="H146" s="12">
        <v>5886</v>
      </c>
      <c r="I146" s="12" t="s">
        <v>180</v>
      </c>
      <c r="J146" s="61" t="s">
        <v>254</v>
      </c>
      <c r="K146" s="61" t="s">
        <v>254</v>
      </c>
      <c r="L146" s="62" t="s">
        <v>1075</v>
      </c>
      <c r="N146" s="25">
        <v>4</v>
      </c>
      <c r="O146" s="64" t="s">
        <v>254</v>
      </c>
      <c r="P146" s="25" t="s">
        <v>177</v>
      </c>
      <c r="Q146" s="56" t="s">
        <v>1999</v>
      </c>
    </row>
    <row r="147" spans="1:17" x14ac:dyDescent="0.25">
      <c r="A147" s="11">
        <v>18</v>
      </c>
      <c r="B147" s="13" t="s">
        <v>594</v>
      </c>
      <c r="C147" s="12" t="s">
        <v>1404</v>
      </c>
      <c r="D147" s="12">
        <v>2768</v>
      </c>
      <c r="E147" s="12">
        <v>34</v>
      </c>
      <c r="F147" s="12">
        <v>11474</v>
      </c>
      <c r="G147" s="12">
        <v>11474</v>
      </c>
      <c r="H147" s="12">
        <v>5877</v>
      </c>
      <c r="I147" s="12" t="s">
        <v>231</v>
      </c>
      <c r="J147" s="12" t="s">
        <v>601</v>
      </c>
      <c r="K147" s="12" t="s">
        <v>601</v>
      </c>
      <c r="L147" s="12"/>
      <c r="N147" s="28">
        <v>1</v>
      </c>
      <c r="O147" s="65" t="s">
        <v>601</v>
      </c>
      <c r="P147" s="28" t="s">
        <v>602</v>
      </c>
      <c r="Q147" s="58" t="s">
        <v>2000</v>
      </c>
    </row>
    <row r="148" spans="1:17" ht="15.75" thickBot="1" x14ac:dyDescent="0.3">
      <c r="A148" s="11">
        <v>18</v>
      </c>
      <c r="B148" s="13" t="s">
        <v>594</v>
      </c>
      <c r="C148" s="12" t="s">
        <v>1404</v>
      </c>
      <c r="D148" s="12">
        <v>2768</v>
      </c>
      <c r="E148" s="12">
        <v>34</v>
      </c>
      <c r="F148" s="12">
        <v>11477</v>
      </c>
      <c r="G148" s="12">
        <v>11477</v>
      </c>
      <c r="H148" s="12">
        <v>11477</v>
      </c>
      <c r="I148" s="12" t="s">
        <v>239</v>
      </c>
      <c r="J148" s="12" t="s">
        <v>601</v>
      </c>
      <c r="K148" s="12" t="s">
        <v>601</v>
      </c>
      <c r="L148" s="12"/>
      <c r="N148" s="31">
        <v>1</v>
      </c>
      <c r="O148" s="66" t="s">
        <v>601</v>
      </c>
      <c r="P148" s="31" t="s">
        <v>604</v>
      </c>
      <c r="Q148" s="63" t="s">
        <v>2001</v>
      </c>
    </row>
    <row r="149" spans="1:17" x14ac:dyDescent="0.25">
      <c r="A149" s="11">
        <v>18</v>
      </c>
      <c r="B149" s="13" t="s">
        <v>594</v>
      </c>
      <c r="C149" s="12" t="s">
        <v>1404</v>
      </c>
      <c r="D149" s="12">
        <v>2768</v>
      </c>
      <c r="E149" s="12">
        <v>34</v>
      </c>
      <c r="F149" s="12">
        <v>11478</v>
      </c>
      <c r="G149" s="12">
        <v>11478</v>
      </c>
      <c r="H149" s="12">
        <v>11478</v>
      </c>
      <c r="I149" s="12" t="s">
        <v>227</v>
      </c>
      <c r="J149" s="12" t="s">
        <v>601</v>
      </c>
      <c r="K149" s="12" t="s">
        <v>601</v>
      </c>
      <c r="L149" s="12"/>
      <c r="N149" s="25">
        <v>1</v>
      </c>
      <c r="O149" s="67" t="s">
        <v>601</v>
      </c>
      <c r="P149" s="25" t="s">
        <v>233</v>
      </c>
      <c r="Q149" s="56" t="s">
        <v>2002</v>
      </c>
    </row>
    <row r="150" spans="1:17" x14ac:dyDescent="0.25">
      <c r="A150" s="11">
        <v>18</v>
      </c>
      <c r="B150" s="13" t="s">
        <v>594</v>
      </c>
      <c r="C150" s="12" t="s">
        <v>1404</v>
      </c>
      <c r="D150" s="12">
        <v>2768</v>
      </c>
      <c r="E150" s="12">
        <v>34</v>
      </c>
      <c r="F150" s="12">
        <v>11484</v>
      </c>
      <c r="G150" s="12">
        <v>11484</v>
      </c>
      <c r="H150" s="12">
        <v>11484</v>
      </c>
      <c r="I150" s="12" t="s">
        <v>602</v>
      </c>
      <c r="J150" s="12" t="s">
        <v>601</v>
      </c>
      <c r="K150" s="12" t="s">
        <v>601</v>
      </c>
      <c r="L150" s="12"/>
      <c r="N150" s="28">
        <v>1</v>
      </c>
      <c r="O150" s="65" t="s">
        <v>601</v>
      </c>
      <c r="P150" s="28" t="s">
        <v>231</v>
      </c>
      <c r="Q150" s="58" t="s">
        <v>2003</v>
      </c>
    </row>
    <row r="151" spans="1:17" ht="15.75" thickBot="1" x14ac:dyDescent="0.3">
      <c r="A151" s="11">
        <v>18</v>
      </c>
      <c r="B151" s="13" t="s">
        <v>594</v>
      </c>
      <c r="C151" s="12" t="s">
        <v>1404</v>
      </c>
      <c r="D151" s="12">
        <v>2768</v>
      </c>
      <c r="E151" s="12">
        <v>34</v>
      </c>
      <c r="F151" s="12">
        <v>11485</v>
      </c>
      <c r="G151" s="12">
        <v>11485</v>
      </c>
      <c r="H151" s="12">
        <v>11485</v>
      </c>
      <c r="I151" s="12" t="s">
        <v>604</v>
      </c>
      <c r="J151" s="12" t="s">
        <v>601</v>
      </c>
      <c r="K151" s="12" t="s">
        <v>601</v>
      </c>
      <c r="L151" s="12"/>
      <c r="N151" s="31">
        <v>1</v>
      </c>
      <c r="O151" s="66" t="s">
        <v>601</v>
      </c>
      <c r="P151" s="31" t="s">
        <v>606</v>
      </c>
      <c r="Q151" s="63" t="s">
        <v>2004</v>
      </c>
    </row>
    <row r="152" spans="1:17" ht="15.75" thickBot="1" x14ac:dyDescent="0.3">
      <c r="A152" s="11">
        <v>18</v>
      </c>
      <c r="B152" s="13" t="s">
        <v>594</v>
      </c>
      <c r="C152" s="12" t="s">
        <v>1404</v>
      </c>
      <c r="D152" s="12">
        <v>2768</v>
      </c>
      <c r="E152" s="12">
        <v>34</v>
      </c>
      <c r="F152" s="12">
        <v>11487</v>
      </c>
      <c r="G152" s="12">
        <v>11487</v>
      </c>
      <c r="H152" s="12">
        <v>5879</v>
      </c>
      <c r="I152" s="12" t="s">
        <v>233</v>
      </c>
      <c r="J152" s="12" t="s">
        <v>601</v>
      </c>
      <c r="K152" s="12" t="s">
        <v>601</v>
      </c>
      <c r="L152" s="12"/>
      <c r="N152" s="31">
        <v>1</v>
      </c>
      <c r="O152" s="66" t="s">
        <v>601</v>
      </c>
      <c r="P152" s="31" t="s">
        <v>239</v>
      </c>
      <c r="Q152" s="63" t="s">
        <v>2005</v>
      </c>
    </row>
    <row r="153" spans="1:17" ht="15.75" thickBot="1" x14ac:dyDescent="0.3">
      <c r="A153" s="11">
        <v>18</v>
      </c>
      <c r="B153" s="13" t="s">
        <v>594</v>
      </c>
      <c r="C153" s="12" t="s">
        <v>1404</v>
      </c>
      <c r="D153" s="12">
        <v>2768</v>
      </c>
      <c r="E153" s="12">
        <v>34</v>
      </c>
      <c r="F153" s="12">
        <v>11488</v>
      </c>
      <c r="G153" s="12">
        <v>11488</v>
      </c>
      <c r="H153" s="12">
        <v>11488</v>
      </c>
      <c r="I153" s="12" t="s">
        <v>606</v>
      </c>
      <c r="J153" s="12" t="s">
        <v>601</v>
      </c>
      <c r="K153" s="12" t="s">
        <v>601</v>
      </c>
      <c r="L153" s="12"/>
      <c r="N153" s="31">
        <v>1</v>
      </c>
      <c r="O153" s="66" t="s">
        <v>601</v>
      </c>
      <c r="P153" s="31" t="s">
        <v>227</v>
      </c>
      <c r="Q153" s="63" t="s">
        <v>2006</v>
      </c>
    </row>
    <row r="154" spans="1:17" x14ac:dyDescent="0.25">
      <c r="A154" s="11">
        <v>18</v>
      </c>
      <c r="B154" s="13" t="s">
        <v>594</v>
      </c>
      <c r="C154" s="12" t="s">
        <v>1404</v>
      </c>
      <c r="D154" s="12">
        <v>2768</v>
      </c>
      <c r="E154" s="12">
        <v>34</v>
      </c>
      <c r="F154" s="12">
        <v>15954</v>
      </c>
      <c r="G154" s="12">
        <v>15954</v>
      </c>
      <c r="H154" s="12">
        <v>15954</v>
      </c>
      <c r="I154" s="12" t="s">
        <v>629</v>
      </c>
      <c r="J154" s="12" t="s">
        <v>601</v>
      </c>
      <c r="K154" s="12" t="s">
        <v>601</v>
      </c>
      <c r="L154" s="12"/>
    </row>
    <row r="155" spans="1:17" s="23" customFormat="1" x14ac:dyDescent="0.25">
      <c r="A155" s="22"/>
      <c r="C155" s="24"/>
      <c r="D155" s="24"/>
      <c r="E155" s="24"/>
      <c r="F155" s="24"/>
      <c r="G155" s="24"/>
      <c r="H155" s="24"/>
      <c r="I155" s="24"/>
      <c r="J155" s="24"/>
      <c r="K155" s="24"/>
      <c r="L155" s="24"/>
    </row>
    <row r="156" spans="1:17" s="23" customFormat="1" ht="15.75" thickBot="1" x14ac:dyDescent="0.3">
      <c r="A156" s="22"/>
      <c r="C156" s="24"/>
      <c r="D156" s="24"/>
      <c r="E156" s="24"/>
      <c r="F156" s="24"/>
      <c r="G156" s="24"/>
      <c r="H156" s="24"/>
      <c r="I156" s="24"/>
      <c r="J156" s="24"/>
      <c r="K156" s="24"/>
      <c r="L156" s="24"/>
    </row>
    <row r="157" spans="1:17" x14ac:dyDescent="0.25">
      <c r="A157" s="11">
        <v>18</v>
      </c>
      <c r="B157" s="13" t="s">
        <v>594</v>
      </c>
      <c r="C157" s="12" t="s">
        <v>1404</v>
      </c>
      <c r="D157" s="12">
        <v>2563</v>
      </c>
      <c r="E157" s="12">
        <v>28</v>
      </c>
      <c r="F157" s="12">
        <v>23111</v>
      </c>
      <c r="G157" s="12">
        <v>23111</v>
      </c>
      <c r="H157" s="12">
        <v>23111</v>
      </c>
      <c r="I157" s="12" t="s">
        <v>651</v>
      </c>
      <c r="J157" s="12" t="s">
        <v>653</v>
      </c>
      <c r="K157" s="12" t="s">
        <v>653</v>
      </c>
      <c r="L157" s="12"/>
      <c r="N157" s="25">
        <v>2</v>
      </c>
      <c r="O157" s="55" t="s">
        <v>610</v>
      </c>
      <c r="P157" s="25" t="s">
        <v>608</v>
      </c>
      <c r="Q157" s="56" t="s">
        <v>1992</v>
      </c>
    </row>
    <row r="158" spans="1:17" x14ac:dyDescent="0.25">
      <c r="A158" s="11">
        <v>18</v>
      </c>
      <c r="B158" s="13" t="s">
        <v>594</v>
      </c>
      <c r="C158" s="12" t="s">
        <v>1404</v>
      </c>
      <c r="D158" s="12">
        <v>2563</v>
      </c>
      <c r="E158" s="12">
        <v>28</v>
      </c>
      <c r="F158" s="12">
        <v>23116</v>
      </c>
      <c r="G158" s="12">
        <v>23116</v>
      </c>
      <c r="H158" s="12">
        <v>23116</v>
      </c>
      <c r="I158" s="12" t="s">
        <v>654</v>
      </c>
      <c r="J158" s="12" t="s">
        <v>653</v>
      </c>
      <c r="K158" s="12" t="s">
        <v>653</v>
      </c>
      <c r="L158" s="12"/>
      <c r="N158" s="28">
        <v>2</v>
      </c>
      <c r="O158" s="57" t="s">
        <v>610</v>
      </c>
      <c r="P158" s="28" t="s">
        <v>611</v>
      </c>
      <c r="Q158" s="58" t="s">
        <v>1993</v>
      </c>
    </row>
    <row r="159" spans="1:17" x14ac:dyDescent="0.25">
      <c r="A159" s="11">
        <v>18</v>
      </c>
      <c r="B159" s="13" t="s">
        <v>594</v>
      </c>
      <c r="C159" s="12" t="s">
        <v>1404</v>
      </c>
      <c r="D159" s="12">
        <v>2563</v>
      </c>
      <c r="E159" s="12">
        <v>28</v>
      </c>
      <c r="F159" s="12">
        <v>23120</v>
      </c>
      <c r="G159" s="12">
        <v>23120</v>
      </c>
      <c r="H159" s="12">
        <v>23120</v>
      </c>
      <c r="I159" s="12" t="s">
        <v>656</v>
      </c>
      <c r="J159" s="12" t="s">
        <v>653</v>
      </c>
      <c r="K159" s="12" t="s">
        <v>653</v>
      </c>
      <c r="L159" s="12"/>
      <c r="N159" s="28">
        <v>2</v>
      </c>
      <c r="O159" s="57" t="s">
        <v>610</v>
      </c>
      <c r="P159" s="28" t="s">
        <v>235</v>
      </c>
      <c r="Q159" s="58" t="s">
        <v>1994</v>
      </c>
    </row>
    <row r="160" spans="1:17" x14ac:dyDescent="0.25">
      <c r="A160" s="11">
        <v>18</v>
      </c>
      <c r="B160" s="13" t="s">
        <v>594</v>
      </c>
      <c r="C160" s="12" t="s">
        <v>1404</v>
      </c>
      <c r="D160" s="12">
        <v>2563</v>
      </c>
      <c r="E160" s="12">
        <v>28</v>
      </c>
      <c r="F160" s="12">
        <v>23122</v>
      </c>
      <c r="G160" s="12">
        <v>23122</v>
      </c>
      <c r="H160" s="12">
        <v>23122</v>
      </c>
      <c r="I160" s="12" t="s">
        <v>658</v>
      </c>
      <c r="J160" s="12" t="s">
        <v>653</v>
      </c>
      <c r="K160" s="12" t="s">
        <v>653</v>
      </c>
      <c r="L160" s="12"/>
      <c r="N160" s="28">
        <v>3</v>
      </c>
      <c r="O160" s="59" t="s">
        <v>615</v>
      </c>
      <c r="P160" s="28" t="s">
        <v>616</v>
      </c>
      <c r="Q160" s="58" t="s">
        <v>1995</v>
      </c>
    </row>
    <row r="161" spans="1:17" x14ac:dyDescent="0.25">
      <c r="A161" s="11">
        <v>18</v>
      </c>
      <c r="B161" s="13" t="s">
        <v>594</v>
      </c>
      <c r="C161" s="12" t="s">
        <v>1404</v>
      </c>
      <c r="D161" s="12">
        <v>2563</v>
      </c>
      <c r="E161" s="12">
        <v>28</v>
      </c>
      <c r="F161" s="12">
        <v>23108</v>
      </c>
      <c r="G161" s="12">
        <v>23108</v>
      </c>
      <c r="H161" s="12">
        <v>23108</v>
      </c>
      <c r="I161" s="12" t="s">
        <v>648</v>
      </c>
      <c r="J161" s="12" t="s">
        <v>650</v>
      </c>
      <c r="K161" s="12" t="s">
        <v>650</v>
      </c>
      <c r="L161" s="12"/>
      <c r="N161" s="28">
        <v>3</v>
      </c>
      <c r="O161" s="59" t="s">
        <v>615</v>
      </c>
      <c r="P161" s="28" t="s">
        <v>248</v>
      </c>
      <c r="Q161" s="58" t="s">
        <v>1996</v>
      </c>
    </row>
    <row r="162" spans="1:17" x14ac:dyDescent="0.25">
      <c r="A162" s="11">
        <v>18</v>
      </c>
      <c r="B162" s="13" t="s">
        <v>594</v>
      </c>
      <c r="C162" s="12" t="s">
        <v>1404</v>
      </c>
      <c r="D162" s="12">
        <v>2563</v>
      </c>
      <c r="E162" s="12">
        <v>28</v>
      </c>
      <c r="F162" s="12">
        <v>23141</v>
      </c>
      <c r="G162" s="12">
        <v>23141</v>
      </c>
      <c r="H162" s="12">
        <v>5885</v>
      </c>
      <c r="I162" s="12" t="s">
        <v>177</v>
      </c>
      <c r="J162" s="12" t="s">
        <v>674</v>
      </c>
      <c r="K162" s="12" t="s">
        <v>674</v>
      </c>
      <c r="L162" s="12"/>
      <c r="N162" s="28">
        <v>3</v>
      </c>
      <c r="O162" s="59" t="s">
        <v>615</v>
      </c>
      <c r="P162" s="28" t="s">
        <v>251</v>
      </c>
      <c r="Q162" s="58" t="s">
        <v>1997</v>
      </c>
    </row>
    <row r="163" spans="1:17" ht="15.75" thickBot="1" x14ac:dyDescent="0.3">
      <c r="A163" s="11">
        <v>18</v>
      </c>
      <c r="B163" s="13" t="s">
        <v>594</v>
      </c>
      <c r="C163" s="12" t="s">
        <v>1404</v>
      </c>
      <c r="D163" s="12">
        <v>2563</v>
      </c>
      <c r="E163" s="12">
        <v>28</v>
      </c>
      <c r="F163" s="12">
        <v>23142</v>
      </c>
      <c r="G163" s="12">
        <v>23142</v>
      </c>
      <c r="H163" s="12">
        <v>5886</v>
      </c>
      <c r="I163" s="12" t="s">
        <v>180</v>
      </c>
      <c r="J163" s="61" t="s">
        <v>674</v>
      </c>
      <c r="K163" s="61" t="s">
        <v>674</v>
      </c>
      <c r="L163" s="62" t="s">
        <v>1075</v>
      </c>
      <c r="N163" s="31">
        <v>5</v>
      </c>
      <c r="O163" s="62" t="s">
        <v>1075</v>
      </c>
      <c r="P163" s="31" t="s">
        <v>180</v>
      </c>
      <c r="Q163" s="63" t="s">
        <v>1998</v>
      </c>
    </row>
    <row r="164" spans="1:17" x14ac:dyDescent="0.25">
      <c r="A164" s="11">
        <v>18</v>
      </c>
      <c r="B164" s="13" t="s">
        <v>594</v>
      </c>
      <c r="C164" s="12" t="s">
        <v>1404</v>
      </c>
      <c r="D164" s="12">
        <v>2563</v>
      </c>
      <c r="E164" s="12">
        <v>28</v>
      </c>
      <c r="F164" s="12">
        <v>23126</v>
      </c>
      <c r="G164" s="12">
        <v>23126</v>
      </c>
      <c r="H164" s="12">
        <v>23126</v>
      </c>
      <c r="I164" s="12" t="s">
        <v>660</v>
      </c>
      <c r="J164" s="12" t="s">
        <v>662</v>
      </c>
      <c r="K164" s="12" t="s">
        <v>662</v>
      </c>
      <c r="L164" s="12"/>
      <c r="N164" s="25">
        <v>4</v>
      </c>
      <c r="O164" s="64" t="s">
        <v>254</v>
      </c>
      <c r="P164" s="25" t="s">
        <v>177</v>
      </c>
      <c r="Q164" s="56" t="s">
        <v>1999</v>
      </c>
    </row>
    <row r="165" spans="1:17" x14ac:dyDescent="0.25">
      <c r="A165" s="11">
        <v>18</v>
      </c>
      <c r="B165" s="13" t="s">
        <v>594</v>
      </c>
      <c r="C165" s="12" t="s">
        <v>1404</v>
      </c>
      <c r="D165" s="12">
        <v>2563</v>
      </c>
      <c r="E165" s="12">
        <v>28</v>
      </c>
      <c r="F165" s="12">
        <v>23130</v>
      </c>
      <c r="G165" s="12">
        <v>23130</v>
      </c>
      <c r="H165" s="12">
        <v>23130</v>
      </c>
      <c r="I165" s="12" t="s">
        <v>663</v>
      </c>
      <c r="J165" s="12" t="s">
        <v>662</v>
      </c>
      <c r="K165" s="12" t="s">
        <v>662</v>
      </c>
      <c r="L165" s="12"/>
      <c r="N165" s="28">
        <v>1</v>
      </c>
      <c r="O165" s="65" t="s">
        <v>601</v>
      </c>
      <c r="P165" s="28" t="s">
        <v>602</v>
      </c>
      <c r="Q165" s="58" t="s">
        <v>2000</v>
      </c>
    </row>
    <row r="166" spans="1:17" ht="15.75" thickBot="1" x14ac:dyDescent="0.3">
      <c r="A166" s="11">
        <v>18</v>
      </c>
      <c r="B166" s="13" t="s">
        <v>594</v>
      </c>
      <c r="C166" s="12" t="s">
        <v>1404</v>
      </c>
      <c r="D166" s="12">
        <v>2563</v>
      </c>
      <c r="E166" s="12">
        <v>28</v>
      </c>
      <c r="F166" s="12">
        <v>23134</v>
      </c>
      <c r="G166" s="12">
        <v>23134</v>
      </c>
      <c r="H166" s="12">
        <v>23134</v>
      </c>
      <c r="I166" s="12" t="s">
        <v>671</v>
      </c>
      <c r="J166" s="12" t="s">
        <v>662</v>
      </c>
      <c r="K166" s="12" t="s">
        <v>662</v>
      </c>
      <c r="L166" s="12"/>
      <c r="N166" s="31">
        <v>1</v>
      </c>
      <c r="O166" s="66" t="s">
        <v>601</v>
      </c>
      <c r="P166" s="31" t="s">
        <v>604</v>
      </c>
      <c r="Q166" s="63" t="s">
        <v>2001</v>
      </c>
    </row>
    <row r="167" spans="1:17" x14ac:dyDescent="0.25">
      <c r="A167" s="11">
        <v>18</v>
      </c>
      <c r="B167" s="13" t="s">
        <v>594</v>
      </c>
      <c r="C167" s="12" t="s">
        <v>1404</v>
      </c>
      <c r="D167" s="12">
        <v>2563</v>
      </c>
      <c r="E167" s="12">
        <v>28</v>
      </c>
      <c r="F167" s="12">
        <v>23637</v>
      </c>
      <c r="G167" s="12">
        <v>5864</v>
      </c>
      <c r="H167" s="12">
        <v>5864</v>
      </c>
      <c r="I167" s="12" t="s">
        <v>161</v>
      </c>
      <c r="J167" s="12" t="s">
        <v>662</v>
      </c>
      <c r="K167" s="12" t="s">
        <v>662</v>
      </c>
      <c r="L167" s="12"/>
      <c r="N167" s="25">
        <v>1</v>
      </c>
      <c r="O167" s="67" t="s">
        <v>601</v>
      </c>
      <c r="P167" s="25" t="s">
        <v>233</v>
      </c>
      <c r="Q167" s="56" t="s">
        <v>2002</v>
      </c>
    </row>
    <row r="168" spans="1:17" x14ac:dyDescent="0.25">
      <c r="A168" s="11">
        <v>18</v>
      </c>
      <c r="B168" s="13" t="s">
        <v>594</v>
      </c>
      <c r="C168" s="12" t="s">
        <v>1404</v>
      </c>
      <c r="D168" s="12">
        <v>2563</v>
      </c>
      <c r="E168" s="12">
        <v>28</v>
      </c>
      <c r="F168" s="12">
        <v>23638</v>
      </c>
      <c r="G168" s="12">
        <v>5865</v>
      </c>
      <c r="H168" s="12">
        <v>5865</v>
      </c>
      <c r="I168" s="12" t="s">
        <v>163</v>
      </c>
      <c r="J168" s="12" t="s">
        <v>662</v>
      </c>
      <c r="K168" s="12" t="s">
        <v>662</v>
      </c>
      <c r="L168" s="12"/>
      <c r="N168" s="28">
        <v>1</v>
      </c>
      <c r="O168" s="65" t="s">
        <v>601</v>
      </c>
      <c r="P168" s="28" t="s">
        <v>231</v>
      </c>
      <c r="Q168" s="58" t="s">
        <v>2003</v>
      </c>
    </row>
    <row r="169" spans="1:17" ht="15.75" thickBot="1" x14ac:dyDescent="0.3">
      <c r="A169" s="11">
        <v>18</v>
      </c>
      <c r="B169" s="13" t="s">
        <v>594</v>
      </c>
      <c r="C169" s="12" t="s">
        <v>1404</v>
      </c>
      <c r="D169" s="12">
        <v>2563</v>
      </c>
      <c r="E169" s="12">
        <v>28</v>
      </c>
      <c r="F169" s="12">
        <v>23639</v>
      </c>
      <c r="G169" s="12">
        <v>5868</v>
      </c>
      <c r="H169" s="12">
        <v>5868</v>
      </c>
      <c r="I169" s="12" t="s">
        <v>171</v>
      </c>
      <c r="J169" s="12" t="s">
        <v>662</v>
      </c>
      <c r="K169" s="12" t="s">
        <v>662</v>
      </c>
      <c r="L169" s="12"/>
      <c r="N169" s="31">
        <v>1</v>
      </c>
      <c r="O169" s="66" t="s">
        <v>601</v>
      </c>
      <c r="P169" s="31" t="s">
        <v>606</v>
      </c>
      <c r="Q169" s="63" t="s">
        <v>2004</v>
      </c>
    </row>
    <row r="170" spans="1:17" ht="15.75" thickBot="1" x14ac:dyDescent="0.3">
      <c r="A170" s="11">
        <v>18</v>
      </c>
      <c r="B170" s="13" t="s">
        <v>594</v>
      </c>
      <c r="C170" s="12" t="s">
        <v>1404</v>
      </c>
      <c r="D170" s="12">
        <v>2563</v>
      </c>
      <c r="E170" s="12">
        <v>28</v>
      </c>
      <c r="F170" s="12">
        <v>23640</v>
      </c>
      <c r="G170" s="12">
        <v>5869</v>
      </c>
      <c r="H170" s="12">
        <v>5869</v>
      </c>
      <c r="I170" s="12" t="s">
        <v>166</v>
      </c>
      <c r="J170" s="12" t="s">
        <v>662</v>
      </c>
      <c r="K170" s="12" t="s">
        <v>662</v>
      </c>
      <c r="L170" s="12"/>
      <c r="N170" s="31">
        <v>1</v>
      </c>
      <c r="O170" s="66" t="s">
        <v>601</v>
      </c>
      <c r="P170" s="31" t="s">
        <v>239</v>
      </c>
      <c r="Q170" s="63" t="s">
        <v>2005</v>
      </c>
    </row>
    <row r="171" spans="1:17" ht="15.75" thickBot="1" x14ac:dyDescent="0.3">
      <c r="A171" s="11">
        <v>18</v>
      </c>
      <c r="B171" s="13" t="s">
        <v>594</v>
      </c>
      <c r="C171" s="12" t="s">
        <v>1404</v>
      </c>
      <c r="D171" s="12">
        <v>2563</v>
      </c>
      <c r="E171" s="12">
        <v>28</v>
      </c>
      <c r="F171" s="12">
        <v>23641</v>
      </c>
      <c r="G171" s="12">
        <v>5870</v>
      </c>
      <c r="H171" s="12">
        <v>5870</v>
      </c>
      <c r="I171" s="12" t="s">
        <v>169</v>
      </c>
      <c r="J171" s="12" t="s">
        <v>662</v>
      </c>
      <c r="K171" s="12" t="s">
        <v>662</v>
      </c>
      <c r="L171" s="12"/>
      <c r="N171" s="31">
        <v>1</v>
      </c>
      <c r="O171" s="66" t="s">
        <v>601</v>
      </c>
      <c r="P171" s="31" t="s">
        <v>227</v>
      </c>
      <c r="Q171" s="63" t="s">
        <v>2006</v>
      </c>
    </row>
    <row r="172" spans="1:17" x14ac:dyDescent="0.25">
      <c r="A172" s="11">
        <v>18</v>
      </c>
      <c r="B172" s="13" t="s">
        <v>594</v>
      </c>
      <c r="C172" s="12" t="s">
        <v>1404</v>
      </c>
      <c r="D172" s="12">
        <v>2563</v>
      </c>
      <c r="E172" s="12">
        <v>28</v>
      </c>
      <c r="F172" s="12">
        <v>23642</v>
      </c>
      <c r="G172" s="12">
        <v>5863</v>
      </c>
      <c r="H172" s="12">
        <v>5863</v>
      </c>
      <c r="I172" s="12" t="s">
        <v>158</v>
      </c>
      <c r="J172" s="12" t="s">
        <v>662</v>
      </c>
      <c r="K172" s="12" t="s">
        <v>662</v>
      </c>
      <c r="L172" s="12"/>
    </row>
    <row r="173" spans="1:17" s="23" customFormat="1" x14ac:dyDescent="0.25">
      <c r="A173" s="22"/>
      <c r="C173" s="24"/>
      <c r="D173" s="24"/>
      <c r="E173" s="24"/>
      <c r="F173" s="24"/>
      <c r="G173" s="24"/>
      <c r="H173" s="24"/>
      <c r="I173" s="24"/>
      <c r="J173" s="24"/>
      <c r="K173" s="24"/>
      <c r="L173" s="24"/>
    </row>
    <row r="174" spans="1:17" s="23" customFormat="1" ht="15.75" thickBot="1" x14ac:dyDescent="0.3">
      <c r="A174" s="22"/>
      <c r="C174" s="24"/>
      <c r="D174" s="24"/>
      <c r="E174" s="24"/>
      <c r="F174" s="24"/>
      <c r="G174" s="24"/>
      <c r="H174" s="24"/>
      <c r="I174" s="24"/>
      <c r="J174" s="24"/>
      <c r="K174" s="24"/>
      <c r="L174" s="24"/>
    </row>
    <row r="175" spans="1:17" x14ac:dyDescent="0.25">
      <c r="A175" s="11">
        <v>18</v>
      </c>
      <c r="B175" s="13" t="s">
        <v>594</v>
      </c>
      <c r="C175" s="12" t="s">
        <v>1404</v>
      </c>
      <c r="D175" s="12">
        <v>2558</v>
      </c>
      <c r="E175" s="12">
        <v>23</v>
      </c>
      <c r="F175" s="12">
        <v>23111</v>
      </c>
      <c r="G175" s="12">
        <v>23111</v>
      </c>
      <c r="H175" s="12">
        <v>23111</v>
      </c>
      <c r="I175" s="12" t="s">
        <v>651</v>
      </c>
      <c r="J175" s="12" t="s">
        <v>653</v>
      </c>
      <c r="K175" s="12" t="s">
        <v>653</v>
      </c>
      <c r="L175" s="12"/>
      <c r="N175" s="25">
        <v>2</v>
      </c>
      <c r="O175" s="55" t="s">
        <v>610</v>
      </c>
      <c r="P175" s="25" t="s">
        <v>608</v>
      </c>
      <c r="Q175" s="56" t="s">
        <v>1992</v>
      </c>
    </row>
    <row r="176" spans="1:17" x14ac:dyDescent="0.25">
      <c r="A176" s="11">
        <v>18</v>
      </c>
      <c r="B176" s="13" t="s">
        <v>594</v>
      </c>
      <c r="C176" s="12" t="s">
        <v>1404</v>
      </c>
      <c r="D176" s="12">
        <v>2558</v>
      </c>
      <c r="E176" s="12">
        <v>23</v>
      </c>
      <c r="F176" s="12">
        <v>23116</v>
      </c>
      <c r="G176" s="12">
        <v>23116</v>
      </c>
      <c r="H176" s="12">
        <v>23116</v>
      </c>
      <c r="I176" s="12" t="s">
        <v>654</v>
      </c>
      <c r="J176" s="12" t="s">
        <v>653</v>
      </c>
      <c r="K176" s="12" t="s">
        <v>653</v>
      </c>
      <c r="L176" s="12"/>
      <c r="N176" s="28">
        <v>2</v>
      </c>
      <c r="O176" s="57" t="s">
        <v>610</v>
      </c>
      <c r="P176" s="28" t="s">
        <v>611</v>
      </c>
      <c r="Q176" s="58" t="s">
        <v>1993</v>
      </c>
    </row>
    <row r="177" spans="1:17" x14ac:dyDescent="0.25">
      <c r="A177" s="11">
        <v>18</v>
      </c>
      <c r="B177" s="13" t="s">
        <v>594</v>
      </c>
      <c r="C177" s="12" t="s">
        <v>1404</v>
      </c>
      <c r="D177" s="12">
        <v>2558</v>
      </c>
      <c r="E177" s="12">
        <v>23</v>
      </c>
      <c r="F177" s="12">
        <v>23120</v>
      </c>
      <c r="G177" s="12">
        <v>23120</v>
      </c>
      <c r="H177" s="12">
        <v>23120</v>
      </c>
      <c r="I177" s="12" t="s">
        <v>656</v>
      </c>
      <c r="J177" s="12" t="s">
        <v>653</v>
      </c>
      <c r="K177" s="12" t="s">
        <v>653</v>
      </c>
      <c r="L177" s="12"/>
      <c r="N177" s="28">
        <v>2</v>
      </c>
      <c r="O177" s="57" t="s">
        <v>610</v>
      </c>
      <c r="P177" s="28" t="s">
        <v>235</v>
      </c>
      <c r="Q177" s="58" t="s">
        <v>1994</v>
      </c>
    </row>
    <row r="178" spans="1:17" x14ac:dyDescent="0.25">
      <c r="A178" s="11">
        <v>18</v>
      </c>
      <c r="B178" s="13" t="s">
        <v>594</v>
      </c>
      <c r="C178" s="12" t="s">
        <v>1404</v>
      </c>
      <c r="D178" s="12">
        <v>2558</v>
      </c>
      <c r="E178" s="12">
        <v>23</v>
      </c>
      <c r="F178" s="12">
        <v>23122</v>
      </c>
      <c r="G178" s="12">
        <v>23122</v>
      </c>
      <c r="H178" s="12">
        <v>23122</v>
      </c>
      <c r="I178" s="12" t="s">
        <v>658</v>
      </c>
      <c r="J178" s="12" t="s">
        <v>653</v>
      </c>
      <c r="K178" s="12" t="s">
        <v>653</v>
      </c>
      <c r="L178" s="12"/>
      <c r="N178" s="28">
        <v>3</v>
      </c>
      <c r="O178" s="59" t="s">
        <v>615</v>
      </c>
      <c r="P178" s="28" t="s">
        <v>616</v>
      </c>
      <c r="Q178" s="58" t="s">
        <v>1995</v>
      </c>
    </row>
    <row r="179" spans="1:17" x14ac:dyDescent="0.25">
      <c r="A179" s="11">
        <v>18</v>
      </c>
      <c r="B179" s="13" t="s">
        <v>594</v>
      </c>
      <c r="C179" s="12" t="s">
        <v>1404</v>
      </c>
      <c r="D179" s="12">
        <v>2558</v>
      </c>
      <c r="E179" s="12">
        <v>23</v>
      </c>
      <c r="F179" s="12">
        <v>23108</v>
      </c>
      <c r="G179" s="12">
        <v>23108</v>
      </c>
      <c r="H179" s="12">
        <v>23108</v>
      </c>
      <c r="I179" s="12" t="s">
        <v>648</v>
      </c>
      <c r="J179" s="12" t="s">
        <v>650</v>
      </c>
      <c r="K179" s="12" t="s">
        <v>650</v>
      </c>
      <c r="L179" s="12"/>
      <c r="N179" s="28">
        <v>3</v>
      </c>
      <c r="O179" s="59" t="s">
        <v>615</v>
      </c>
      <c r="P179" s="28" t="s">
        <v>248</v>
      </c>
      <c r="Q179" s="58" t="s">
        <v>1996</v>
      </c>
    </row>
    <row r="180" spans="1:17" x14ac:dyDescent="0.25">
      <c r="A180" s="11">
        <v>18</v>
      </c>
      <c r="B180" s="13" t="s">
        <v>594</v>
      </c>
      <c r="C180" s="12" t="s">
        <v>1404</v>
      </c>
      <c r="D180" s="12">
        <v>2558</v>
      </c>
      <c r="E180" s="12">
        <v>23</v>
      </c>
      <c r="F180" s="12">
        <v>23141</v>
      </c>
      <c r="G180" s="12">
        <v>23141</v>
      </c>
      <c r="H180" s="12">
        <v>5885</v>
      </c>
      <c r="I180" s="12" t="s">
        <v>177</v>
      </c>
      <c r="J180" s="12" t="s">
        <v>674</v>
      </c>
      <c r="K180" s="12" t="s">
        <v>674</v>
      </c>
      <c r="L180" s="12"/>
      <c r="N180" s="28">
        <v>3</v>
      </c>
      <c r="O180" s="59" t="s">
        <v>615</v>
      </c>
      <c r="P180" s="28" t="s">
        <v>251</v>
      </c>
      <c r="Q180" s="58" t="s">
        <v>1997</v>
      </c>
    </row>
    <row r="181" spans="1:17" ht="15.75" thickBot="1" x14ac:dyDescent="0.3">
      <c r="A181" s="11">
        <v>18</v>
      </c>
      <c r="B181" s="13" t="s">
        <v>594</v>
      </c>
      <c r="C181" s="12" t="s">
        <v>1404</v>
      </c>
      <c r="D181" s="12">
        <v>2558</v>
      </c>
      <c r="E181" s="12">
        <v>23</v>
      </c>
      <c r="F181" s="12">
        <v>23142</v>
      </c>
      <c r="G181" s="12">
        <v>23142</v>
      </c>
      <c r="H181" s="12">
        <v>5886</v>
      </c>
      <c r="I181" s="12" t="s">
        <v>180</v>
      </c>
      <c r="J181" s="61" t="s">
        <v>674</v>
      </c>
      <c r="K181" s="61" t="s">
        <v>674</v>
      </c>
      <c r="L181" s="62" t="s">
        <v>1075</v>
      </c>
      <c r="N181" s="31">
        <v>5</v>
      </c>
      <c r="O181" s="62" t="s">
        <v>1075</v>
      </c>
      <c r="P181" s="31" t="s">
        <v>180</v>
      </c>
      <c r="Q181" s="63" t="s">
        <v>1998</v>
      </c>
    </row>
    <row r="182" spans="1:17" x14ac:dyDescent="0.25">
      <c r="A182" s="11">
        <v>18</v>
      </c>
      <c r="B182" s="13" t="s">
        <v>594</v>
      </c>
      <c r="C182" s="12" t="s">
        <v>1404</v>
      </c>
      <c r="D182" s="12">
        <v>2558</v>
      </c>
      <c r="E182" s="12">
        <v>23</v>
      </c>
      <c r="F182" s="12">
        <v>23126</v>
      </c>
      <c r="G182" s="12">
        <v>23126</v>
      </c>
      <c r="H182" s="12">
        <v>23126</v>
      </c>
      <c r="I182" s="12" t="s">
        <v>660</v>
      </c>
      <c r="J182" s="12" t="s">
        <v>662</v>
      </c>
      <c r="K182" s="12" t="s">
        <v>662</v>
      </c>
      <c r="L182" s="12"/>
      <c r="N182" s="25">
        <v>4</v>
      </c>
      <c r="O182" s="64" t="s">
        <v>254</v>
      </c>
      <c r="P182" s="25" t="s">
        <v>177</v>
      </c>
      <c r="Q182" s="56" t="s">
        <v>1999</v>
      </c>
    </row>
    <row r="183" spans="1:17" x14ac:dyDescent="0.25">
      <c r="A183" s="11">
        <v>18</v>
      </c>
      <c r="B183" s="13" t="s">
        <v>594</v>
      </c>
      <c r="C183" s="12" t="s">
        <v>1404</v>
      </c>
      <c r="D183" s="12">
        <v>2558</v>
      </c>
      <c r="E183" s="12">
        <v>23</v>
      </c>
      <c r="F183" s="12">
        <v>23130</v>
      </c>
      <c r="G183" s="12">
        <v>23130</v>
      </c>
      <c r="H183" s="12">
        <v>23130</v>
      </c>
      <c r="I183" s="12" t="s">
        <v>663</v>
      </c>
      <c r="J183" s="12" t="s">
        <v>662</v>
      </c>
      <c r="K183" s="12" t="s">
        <v>662</v>
      </c>
      <c r="L183" s="12"/>
      <c r="N183" s="28">
        <v>1</v>
      </c>
      <c r="O183" s="65" t="s">
        <v>601</v>
      </c>
      <c r="P183" s="28" t="s">
        <v>602</v>
      </c>
      <c r="Q183" s="58" t="s">
        <v>2000</v>
      </c>
    </row>
    <row r="184" spans="1:17" ht="15.75" thickBot="1" x14ac:dyDescent="0.3">
      <c r="A184" s="11">
        <v>18</v>
      </c>
      <c r="B184" s="13" t="s">
        <v>594</v>
      </c>
      <c r="C184" s="12" t="s">
        <v>1404</v>
      </c>
      <c r="D184" s="12">
        <v>2558</v>
      </c>
      <c r="E184" s="12">
        <v>23</v>
      </c>
      <c r="F184" s="12">
        <v>23637</v>
      </c>
      <c r="G184" s="12">
        <v>5864</v>
      </c>
      <c r="H184" s="12">
        <v>5864</v>
      </c>
      <c r="I184" s="12" t="s">
        <v>161</v>
      </c>
      <c r="J184" s="12" t="s">
        <v>662</v>
      </c>
      <c r="K184" s="12" t="s">
        <v>662</v>
      </c>
      <c r="L184" s="12"/>
      <c r="N184" s="31">
        <v>1</v>
      </c>
      <c r="O184" s="66" t="s">
        <v>601</v>
      </c>
      <c r="P184" s="31" t="s">
        <v>604</v>
      </c>
      <c r="Q184" s="63" t="s">
        <v>2001</v>
      </c>
    </row>
    <row r="185" spans="1:17" x14ac:dyDescent="0.25">
      <c r="A185" s="11">
        <v>18</v>
      </c>
      <c r="B185" s="13" t="s">
        <v>594</v>
      </c>
      <c r="C185" s="12" t="s">
        <v>1404</v>
      </c>
      <c r="D185" s="12">
        <v>2558</v>
      </c>
      <c r="E185" s="12">
        <v>23</v>
      </c>
      <c r="F185" s="12">
        <v>23638</v>
      </c>
      <c r="G185" s="12">
        <v>5865</v>
      </c>
      <c r="H185" s="12">
        <v>5865</v>
      </c>
      <c r="I185" s="12" t="s">
        <v>163</v>
      </c>
      <c r="J185" s="12" t="s">
        <v>662</v>
      </c>
      <c r="K185" s="12" t="s">
        <v>662</v>
      </c>
      <c r="L185" s="12"/>
      <c r="N185" s="25">
        <v>1</v>
      </c>
      <c r="O185" s="67" t="s">
        <v>601</v>
      </c>
      <c r="P185" s="25" t="s">
        <v>233</v>
      </c>
      <c r="Q185" s="56" t="s">
        <v>2002</v>
      </c>
    </row>
    <row r="186" spans="1:17" x14ac:dyDescent="0.25">
      <c r="A186" s="11">
        <v>18</v>
      </c>
      <c r="B186" s="13" t="s">
        <v>594</v>
      </c>
      <c r="C186" s="12" t="s">
        <v>1404</v>
      </c>
      <c r="D186" s="12">
        <v>2558</v>
      </c>
      <c r="E186" s="12">
        <v>23</v>
      </c>
      <c r="F186" s="12">
        <v>23639</v>
      </c>
      <c r="G186" s="12">
        <v>5868</v>
      </c>
      <c r="H186" s="12">
        <v>5868</v>
      </c>
      <c r="I186" s="12" t="s">
        <v>171</v>
      </c>
      <c r="J186" s="12" t="s">
        <v>662</v>
      </c>
      <c r="K186" s="12" t="s">
        <v>662</v>
      </c>
      <c r="L186" s="12"/>
      <c r="N186" s="28">
        <v>1</v>
      </c>
      <c r="O186" s="65" t="s">
        <v>601</v>
      </c>
      <c r="P186" s="28" t="s">
        <v>231</v>
      </c>
      <c r="Q186" s="58" t="s">
        <v>2003</v>
      </c>
    </row>
    <row r="187" spans="1:17" ht="15.75" thickBot="1" x14ac:dyDescent="0.3">
      <c r="A187" s="11">
        <v>18</v>
      </c>
      <c r="B187" s="13" t="s">
        <v>594</v>
      </c>
      <c r="C187" s="12" t="s">
        <v>1404</v>
      </c>
      <c r="D187" s="12">
        <v>2558</v>
      </c>
      <c r="E187" s="12">
        <v>23</v>
      </c>
      <c r="F187" s="12">
        <v>23640</v>
      </c>
      <c r="G187" s="12">
        <v>5869</v>
      </c>
      <c r="H187" s="12">
        <v>5869</v>
      </c>
      <c r="I187" s="12" t="s">
        <v>166</v>
      </c>
      <c r="J187" s="12" t="s">
        <v>662</v>
      </c>
      <c r="K187" s="12" t="s">
        <v>662</v>
      </c>
      <c r="L187" s="12"/>
      <c r="N187" s="31">
        <v>1</v>
      </c>
      <c r="O187" s="66" t="s">
        <v>601</v>
      </c>
      <c r="P187" s="31" t="s">
        <v>606</v>
      </c>
      <c r="Q187" s="63" t="s">
        <v>2004</v>
      </c>
    </row>
    <row r="188" spans="1:17" ht="15.75" thickBot="1" x14ac:dyDescent="0.3">
      <c r="A188" s="11">
        <v>18</v>
      </c>
      <c r="B188" s="13" t="s">
        <v>594</v>
      </c>
      <c r="C188" s="12" t="s">
        <v>1404</v>
      </c>
      <c r="D188" s="12">
        <v>2558</v>
      </c>
      <c r="E188" s="12">
        <v>23</v>
      </c>
      <c r="F188" s="12">
        <v>23641</v>
      </c>
      <c r="G188" s="12">
        <v>5870</v>
      </c>
      <c r="H188" s="12">
        <v>5870</v>
      </c>
      <c r="I188" s="12" t="s">
        <v>169</v>
      </c>
      <c r="J188" s="12" t="s">
        <v>662</v>
      </c>
      <c r="K188" s="12" t="s">
        <v>662</v>
      </c>
      <c r="L188" s="12"/>
      <c r="N188" s="31">
        <v>1</v>
      </c>
      <c r="O188" s="66" t="s">
        <v>601</v>
      </c>
      <c r="P188" s="31" t="s">
        <v>239</v>
      </c>
      <c r="Q188" s="63" t="s">
        <v>2005</v>
      </c>
    </row>
    <row r="189" spans="1:17" ht="15.75" thickBot="1" x14ac:dyDescent="0.3">
      <c r="A189" s="11">
        <v>18</v>
      </c>
      <c r="B189" s="13" t="s">
        <v>594</v>
      </c>
      <c r="C189" s="12" t="s">
        <v>1404</v>
      </c>
      <c r="D189" s="12">
        <v>2558</v>
      </c>
      <c r="E189" s="12">
        <v>23</v>
      </c>
      <c r="F189" s="12">
        <v>23642</v>
      </c>
      <c r="G189" s="12">
        <v>5863</v>
      </c>
      <c r="H189" s="12">
        <v>5863</v>
      </c>
      <c r="I189" s="12" t="s">
        <v>158</v>
      </c>
      <c r="J189" s="12" t="s">
        <v>662</v>
      </c>
      <c r="K189" s="12" t="s">
        <v>662</v>
      </c>
      <c r="L189" s="12"/>
      <c r="N189" s="31">
        <v>1</v>
      </c>
      <c r="O189" s="66" t="s">
        <v>601</v>
      </c>
      <c r="P189" s="31" t="s">
        <v>227</v>
      </c>
      <c r="Q189" s="63" t="s">
        <v>2006</v>
      </c>
    </row>
    <row r="190" spans="1:17" x14ac:dyDescent="0.25">
      <c r="A190" s="11">
        <v>18</v>
      </c>
      <c r="B190" s="13" t="s">
        <v>594</v>
      </c>
      <c r="C190" s="12" t="s">
        <v>1404</v>
      </c>
      <c r="D190" s="12">
        <v>2558</v>
      </c>
      <c r="E190" s="12">
        <v>23</v>
      </c>
      <c r="F190" s="12">
        <v>23134</v>
      </c>
      <c r="G190" s="12">
        <v>23134</v>
      </c>
      <c r="H190" s="12">
        <v>23134</v>
      </c>
      <c r="I190" s="12" t="s">
        <v>671</v>
      </c>
      <c r="J190" s="12" t="s">
        <v>662</v>
      </c>
      <c r="K190" s="12" t="s">
        <v>662</v>
      </c>
      <c r="L190" s="12"/>
    </row>
    <row r="191" spans="1:17" s="23" customFormat="1" x14ac:dyDescent="0.25">
      <c r="A191" s="22"/>
      <c r="C191" s="24"/>
      <c r="D191" s="24"/>
      <c r="E191" s="24"/>
      <c r="F191" s="24"/>
      <c r="G191" s="24"/>
      <c r="H191" s="24"/>
      <c r="I191" s="24"/>
      <c r="J191" s="24"/>
      <c r="K191" s="24"/>
      <c r="L191" s="24"/>
    </row>
    <row r="192" spans="1:17" s="23" customFormat="1" ht="15.75" thickBot="1" x14ac:dyDescent="0.3">
      <c r="A192" s="22"/>
      <c r="C192" s="24"/>
      <c r="D192" s="24"/>
      <c r="E192" s="24"/>
      <c r="F192" s="24"/>
      <c r="G192" s="24"/>
      <c r="H192" s="24"/>
      <c r="I192" s="24"/>
      <c r="J192" s="24"/>
      <c r="K192" s="24"/>
      <c r="L192" s="24"/>
    </row>
    <row r="193" spans="1:17" x14ac:dyDescent="0.25">
      <c r="A193" s="11">
        <v>18</v>
      </c>
      <c r="B193" s="13" t="s">
        <v>594</v>
      </c>
      <c r="C193" s="12" t="s">
        <v>1404</v>
      </c>
      <c r="D193" s="12">
        <v>2489</v>
      </c>
      <c r="E193" s="12">
        <v>12</v>
      </c>
      <c r="F193" s="12">
        <v>11489</v>
      </c>
      <c r="G193" s="12">
        <v>11489</v>
      </c>
      <c r="H193" s="12">
        <v>11489</v>
      </c>
      <c r="I193" s="54" t="s">
        <v>608</v>
      </c>
      <c r="J193" s="12" t="s">
        <v>610</v>
      </c>
      <c r="K193" s="12" t="s">
        <v>610</v>
      </c>
      <c r="L193" s="12"/>
      <c r="N193" s="25">
        <v>2</v>
      </c>
      <c r="O193" s="55" t="s">
        <v>610</v>
      </c>
      <c r="P193" s="25" t="s">
        <v>608</v>
      </c>
      <c r="Q193" s="56" t="s">
        <v>1992</v>
      </c>
    </row>
    <row r="194" spans="1:17" x14ac:dyDescent="0.25">
      <c r="A194" s="11">
        <v>18</v>
      </c>
      <c r="B194" s="13" t="s">
        <v>594</v>
      </c>
      <c r="C194" s="12" t="s">
        <v>1404</v>
      </c>
      <c r="D194" s="12">
        <v>2489</v>
      </c>
      <c r="E194" s="12">
        <v>12</v>
      </c>
      <c r="F194" s="12">
        <v>11490</v>
      </c>
      <c r="G194" s="12">
        <v>11490</v>
      </c>
      <c r="H194" s="12">
        <v>11490</v>
      </c>
      <c r="I194" s="54" t="s">
        <v>611</v>
      </c>
      <c r="J194" s="12" t="s">
        <v>610</v>
      </c>
      <c r="K194" s="12" t="s">
        <v>610</v>
      </c>
      <c r="L194" s="12"/>
      <c r="N194" s="28">
        <v>2</v>
      </c>
      <c r="O194" s="57" t="s">
        <v>610</v>
      </c>
      <c r="P194" s="28" t="s">
        <v>611</v>
      </c>
      <c r="Q194" s="58" t="s">
        <v>1993</v>
      </c>
    </row>
    <row r="195" spans="1:17" x14ac:dyDescent="0.25">
      <c r="A195" s="11">
        <v>18</v>
      </c>
      <c r="B195" s="13" t="s">
        <v>594</v>
      </c>
      <c r="C195" s="12" t="s">
        <v>1404</v>
      </c>
      <c r="D195" s="12">
        <v>2489</v>
      </c>
      <c r="E195" s="12">
        <v>12</v>
      </c>
      <c r="F195" s="12">
        <v>11498</v>
      </c>
      <c r="G195" s="12">
        <v>11498</v>
      </c>
      <c r="H195" s="12">
        <v>11498</v>
      </c>
      <c r="I195" s="54" t="s">
        <v>235</v>
      </c>
      <c r="J195" s="12" t="s">
        <v>610</v>
      </c>
      <c r="K195" s="12" t="s">
        <v>610</v>
      </c>
      <c r="L195" s="12"/>
      <c r="N195" s="28">
        <v>2</v>
      </c>
      <c r="O195" s="57" t="s">
        <v>610</v>
      </c>
      <c r="P195" s="28" t="s">
        <v>235</v>
      </c>
      <c r="Q195" s="58" t="s">
        <v>1994</v>
      </c>
    </row>
    <row r="196" spans="1:17" x14ac:dyDescent="0.25">
      <c r="A196" s="11">
        <v>18</v>
      </c>
      <c r="B196" s="13" t="s">
        <v>594</v>
      </c>
      <c r="C196" s="12" t="s">
        <v>1404</v>
      </c>
      <c r="D196" s="12">
        <v>2489</v>
      </c>
      <c r="E196" s="12">
        <v>12</v>
      </c>
      <c r="F196" s="12">
        <v>11491</v>
      </c>
      <c r="G196" s="12">
        <v>11491</v>
      </c>
      <c r="H196" s="12">
        <v>11491</v>
      </c>
      <c r="I196" s="12" t="s">
        <v>616</v>
      </c>
      <c r="J196" s="12" t="s">
        <v>615</v>
      </c>
      <c r="K196" s="12" t="s">
        <v>615</v>
      </c>
      <c r="L196" s="12"/>
      <c r="N196" s="28">
        <v>3</v>
      </c>
      <c r="O196" s="59" t="s">
        <v>615</v>
      </c>
      <c r="P196" s="28" t="s">
        <v>616</v>
      </c>
      <c r="Q196" s="58" t="s">
        <v>1995</v>
      </c>
    </row>
    <row r="197" spans="1:17" x14ac:dyDescent="0.25">
      <c r="A197" s="11">
        <v>18</v>
      </c>
      <c r="B197" s="13" t="s">
        <v>594</v>
      </c>
      <c r="C197" s="12" t="s">
        <v>1404</v>
      </c>
      <c r="D197" s="12">
        <v>2489</v>
      </c>
      <c r="E197" s="12">
        <v>12</v>
      </c>
      <c r="F197" s="12">
        <v>11492</v>
      </c>
      <c r="G197" s="12">
        <v>11492</v>
      </c>
      <c r="H197" s="12">
        <v>11492</v>
      </c>
      <c r="I197" s="12" t="s">
        <v>248</v>
      </c>
      <c r="J197" s="12" t="s">
        <v>615</v>
      </c>
      <c r="K197" s="12" t="s">
        <v>615</v>
      </c>
      <c r="L197" s="12"/>
      <c r="N197" s="28">
        <v>3</v>
      </c>
      <c r="O197" s="59" t="s">
        <v>615</v>
      </c>
      <c r="P197" s="28" t="s">
        <v>248</v>
      </c>
      <c r="Q197" s="58" t="s">
        <v>1996</v>
      </c>
    </row>
    <row r="198" spans="1:17" x14ac:dyDescent="0.25">
      <c r="A198" s="11">
        <v>18</v>
      </c>
      <c r="B198" s="13" t="s">
        <v>594</v>
      </c>
      <c r="C198" s="12" t="s">
        <v>1404</v>
      </c>
      <c r="D198" s="12">
        <v>2489</v>
      </c>
      <c r="E198" s="12">
        <v>12</v>
      </c>
      <c r="F198" s="12">
        <v>11493</v>
      </c>
      <c r="G198" s="12">
        <v>11493</v>
      </c>
      <c r="H198" s="12">
        <v>262</v>
      </c>
      <c r="I198" s="12" t="s">
        <v>251</v>
      </c>
      <c r="J198" s="12" t="s">
        <v>615</v>
      </c>
      <c r="K198" s="12" t="s">
        <v>615</v>
      </c>
      <c r="L198" s="12"/>
      <c r="N198" s="28">
        <v>3</v>
      </c>
      <c r="O198" s="59" t="s">
        <v>615</v>
      </c>
      <c r="P198" s="28" t="s">
        <v>251</v>
      </c>
      <c r="Q198" s="58" t="s">
        <v>1997</v>
      </c>
    </row>
    <row r="199" spans="1:17" ht="15.75" thickBot="1" x14ac:dyDescent="0.3">
      <c r="A199" s="11">
        <v>18</v>
      </c>
      <c r="B199" s="13" t="s">
        <v>594</v>
      </c>
      <c r="C199" s="12" t="s">
        <v>1404</v>
      </c>
      <c r="D199" s="12">
        <v>2489</v>
      </c>
      <c r="E199" s="12">
        <v>12</v>
      </c>
      <c r="F199" s="12">
        <v>11494</v>
      </c>
      <c r="G199" s="12">
        <v>11494</v>
      </c>
      <c r="H199" s="12">
        <v>5885</v>
      </c>
      <c r="I199" s="12" t="s">
        <v>177</v>
      </c>
      <c r="J199" s="12" t="s">
        <v>254</v>
      </c>
      <c r="K199" s="12" t="s">
        <v>254</v>
      </c>
      <c r="L199" s="12"/>
      <c r="N199" s="31">
        <v>5</v>
      </c>
      <c r="O199" s="62" t="s">
        <v>1075</v>
      </c>
      <c r="P199" s="31" t="s">
        <v>180</v>
      </c>
      <c r="Q199" s="63" t="s">
        <v>1998</v>
      </c>
    </row>
    <row r="200" spans="1:17" ht="15.75" thickBot="1" x14ac:dyDescent="0.3">
      <c r="A200" s="11">
        <v>18</v>
      </c>
      <c r="B200" s="13" t="s">
        <v>594</v>
      </c>
      <c r="C200" s="12" t="s">
        <v>1404</v>
      </c>
      <c r="D200" s="12">
        <v>2489</v>
      </c>
      <c r="E200" s="12">
        <v>12</v>
      </c>
      <c r="F200" s="12">
        <v>11497</v>
      </c>
      <c r="G200" s="12">
        <v>11497</v>
      </c>
      <c r="H200" s="12">
        <v>5886</v>
      </c>
      <c r="I200" s="12" t="s">
        <v>180</v>
      </c>
      <c r="J200" s="61" t="s">
        <v>254</v>
      </c>
      <c r="K200" s="61" t="s">
        <v>254</v>
      </c>
      <c r="L200" s="62" t="s">
        <v>1075</v>
      </c>
      <c r="N200" s="25">
        <v>4</v>
      </c>
      <c r="O200" s="64" t="s">
        <v>254</v>
      </c>
      <c r="P200" s="25" t="s">
        <v>177</v>
      </c>
      <c r="Q200" s="56" t="s">
        <v>1999</v>
      </c>
    </row>
    <row r="201" spans="1:17" x14ac:dyDescent="0.25">
      <c r="A201" s="11">
        <v>18</v>
      </c>
      <c r="B201" s="13" t="s">
        <v>594</v>
      </c>
      <c r="C201" s="12" t="s">
        <v>1404</v>
      </c>
      <c r="D201" s="12">
        <v>2489</v>
      </c>
      <c r="E201" s="12">
        <v>12</v>
      </c>
      <c r="F201" s="12">
        <v>11474</v>
      </c>
      <c r="G201" s="12">
        <v>11474</v>
      </c>
      <c r="H201" s="12">
        <v>5877</v>
      </c>
      <c r="I201" s="12" t="s">
        <v>231</v>
      </c>
      <c r="J201" s="12" t="s">
        <v>601</v>
      </c>
      <c r="K201" s="12" t="s">
        <v>601</v>
      </c>
      <c r="L201" s="12"/>
      <c r="N201" s="28">
        <v>1</v>
      </c>
      <c r="O201" s="65" t="s">
        <v>601</v>
      </c>
      <c r="P201" s="28" t="s">
        <v>602</v>
      </c>
      <c r="Q201" s="58" t="s">
        <v>2000</v>
      </c>
    </row>
    <row r="202" spans="1:17" ht="15.75" thickBot="1" x14ac:dyDescent="0.3">
      <c r="A202" s="11">
        <v>18</v>
      </c>
      <c r="B202" s="13" t="s">
        <v>594</v>
      </c>
      <c r="C202" s="12" t="s">
        <v>1404</v>
      </c>
      <c r="D202" s="12">
        <v>2489</v>
      </c>
      <c r="E202" s="12">
        <v>12</v>
      </c>
      <c r="F202" s="12">
        <v>11477</v>
      </c>
      <c r="G202" s="12">
        <v>11477</v>
      </c>
      <c r="H202" s="12">
        <v>11477</v>
      </c>
      <c r="I202" s="12" t="s">
        <v>239</v>
      </c>
      <c r="J202" s="12" t="s">
        <v>601</v>
      </c>
      <c r="K202" s="12" t="s">
        <v>601</v>
      </c>
      <c r="L202" s="12"/>
      <c r="N202" s="31">
        <v>1</v>
      </c>
      <c r="O202" s="66" t="s">
        <v>601</v>
      </c>
      <c r="P202" s="31" t="s">
        <v>604</v>
      </c>
      <c r="Q202" s="63" t="s">
        <v>2001</v>
      </c>
    </row>
    <row r="203" spans="1:17" x14ac:dyDescent="0.25">
      <c r="A203" s="11">
        <v>18</v>
      </c>
      <c r="B203" s="13" t="s">
        <v>594</v>
      </c>
      <c r="C203" s="12" t="s">
        <v>1404</v>
      </c>
      <c r="D203" s="12">
        <v>2489</v>
      </c>
      <c r="E203" s="12">
        <v>12</v>
      </c>
      <c r="F203" s="12">
        <v>11478</v>
      </c>
      <c r="G203" s="12">
        <v>11478</v>
      </c>
      <c r="H203" s="12">
        <v>11478</v>
      </c>
      <c r="I203" s="12" t="s">
        <v>227</v>
      </c>
      <c r="J203" s="12" t="s">
        <v>601</v>
      </c>
      <c r="K203" s="12" t="s">
        <v>601</v>
      </c>
      <c r="L203" s="12"/>
      <c r="N203" s="25">
        <v>1</v>
      </c>
      <c r="O203" s="67" t="s">
        <v>601</v>
      </c>
      <c r="P203" s="25" t="s">
        <v>233</v>
      </c>
      <c r="Q203" s="56" t="s">
        <v>2002</v>
      </c>
    </row>
    <row r="204" spans="1:17" x14ac:dyDescent="0.25">
      <c r="A204" s="11">
        <v>18</v>
      </c>
      <c r="B204" s="13" t="s">
        <v>594</v>
      </c>
      <c r="C204" s="12" t="s">
        <v>1404</v>
      </c>
      <c r="D204" s="12">
        <v>2489</v>
      </c>
      <c r="E204" s="12">
        <v>12</v>
      </c>
      <c r="F204" s="12">
        <v>11484</v>
      </c>
      <c r="G204" s="12">
        <v>11484</v>
      </c>
      <c r="H204" s="12">
        <v>11484</v>
      </c>
      <c r="I204" s="12" t="s">
        <v>602</v>
      </c>
      <c r="J204" s="12" t="s">
        <v>601</v>
      </c>
      <c r="K204" s="12" t="s">
        <v>601</v>
      </c>
      <c r="L204" s="12"/>
      <c r="N204" s="28">
        <v>1</v>
      </c>
      <c r="O204" s="65" t="s">
        <v>601</v>
      </c>
      <c r="P204" s="28" t="s">
        <v>231</v>
      </c>
      <c r="Q204" s="58" t="s">
        <v>2003</v>
      </c>
    </row>
    <row r="205" spans="1:17" ht="15.75" thickBot="1" x14ac:dyDescent="0.3">
      <c r="A205" s="11">
        <v>18</v>
      </c>
      <c r="B205" s="13" t="s">
        <v>594</v>
      </c>
      <c r="C205" s="12" t="s">
        <v>1404</v>
      </c>
      <c r="D205" s="12">
        <v>2489</v>
      </c>
      <c r="E205" s="12">
        <v>12</v>
      </c>
      <c r="F205" s="12">
        <v>11485</v>
      </c>
      <c r="G205" s="12">
        <v>11485</v>
      </c>
      <c r="H205" s="12">
        <v>11485</v>
      </c>
      <c r="I205" s="12" t="s">
        <v>604</v>
      </c>
      <c r="J205" s="12" t="s">
        <v>601</v>
      </c>
      <c r="K205" s="12" t="s">
        <v>601</v>
      </c>
      <c r="L205" s="12"/>
      <c r="N205" s="31">
        <v>1</v>
      </c>
      <c r="O205" s="66" t="s">
        <v>601</v>
      </c>
      <c r="P205" s="31" t="s">
        <v>606</v>
      </c>
      <c r="Q205" s="63" t="s">
        <v>2004</v>
      </c>
    </row>
    <row r="206" spans="1:17" ht="15.75" thickBot="1" x14ac:dyDescent="0.3">
      <c r="A206" s="11">
        <v>18</v>
      </c>
      <c r="B206" s="13" t="s">
        <v>594</v>
      </c>
      <c r="C206" s="12" t="s">
        <v>1404</v>
      </c>
      <c r="D206" s="12">
        <v>2489</v>
      </c>
      <c r="E206" s="12">
        <v>12</v>
      </c>
      <c r="F206" s="12">
        <v>11487</v>
      </c>
      <c r="G206" s="12">
        <v>11487</v>
      </c>
      <c r="H206" s="12">
        <v>5879</v>
      </c>
      <c r="I206" s="12" t="s">
        <v>233</v>
      </c>
      <c r="J206" s="12" t="s">
        <v>601</v>
      </c>
      <c r="K206" s="12" t="s">
        <v>601</v>
      </c>
      <c r="L206" s="12"/>
      <c r="N206" s="31">
        <v>1</v>
      </c>
      <c r="O206" s="66" t="s">
        <v>601</v>
      </c>
      <c r="P206" s="31" t="s">
        <v>239</v>
      </c>
      <c r="Q206" s="63" t="s">
        <v>2005</v>
      </c>
    </row>
    <row r="207" spans="1:17" ht="15.75" thickBot="1" x14ac:dyDescent="0.3">
      <c r="A207" s="11">
        <v>18</v>
      </c>
      <c r="B207" s="13" t="s">
        <v>594</v>
      </c>
      <c r="C207" s="12" t="s">
        <v>1404</v>
      </c>
      <c r="D207" s="12">
        <v>2489</v>
      </c>
      <c r="E207" s="12">
        <v>12</v>
      </c>
      <c r="F207" s="12">
        <v>11488</v>
      </c>
      <c r="G207" s="12">
        <v>11488</v>
      </c>
      <c r="H207" s="12">
        <v>11488</v>
      </c>
      <c r="I207" s="12" t="s">
        <v>606</v>
      </c>
      <c r="J207" s="12" t="s">
        <v>601</v>
      </c>
      <c r="K207" s="12" t="s">
        <v>601</v>
      </c>
      <c r="L207" s="12"/>
      <c r="N207" s="31">
        <v>1</v>
      </c>
      <c r="O207" s="66" t="s">
        <v>601</v>
      </c>
      <c r="P207" s="31" t="s">
        <v>227</v>
      </c>
      <c r="Q207" s="63" t="s">
        <v>2006</v>
      </c>
    </row>
    <row r="208" spans="1:17" s="23" customFormat="1" x14ac:dyDescent="0.25">
      <c r="A208" s="22"/>
      <c r="C208" s="24"/>
      <c r="D208" s="24"/>
      <c r="E208" s="24"/>
      <c r="F208" s="24"/>
      <c r="G208" s="24"/>
      <c r="H208" s="24"/>
      <c r="I208" s="24"/>
      <c r="J208" s="24"/>
      <c r="K208" s="24"/>
      <c r="L208" s="24"/>
    </row>
    <row r="209" spans="1:17" s="23" customFormat="1" ht="15.75" thickBot="1" x14ac:dyDescent="0.3">
      <c r="A209" s="22"/>
      <c r="C209" s="24"/>
      <c r="D209" s="24"/>
      <c r="E209" s="24"/>
      <c r="F209" s="24"/>
      <c r="G209" s="24"/>
      <c r="H209" s="24"/>
      <c r="I209" s="24"/>
      <c r="J209" s="24"/>
      <c r="K209" s="24"/>
      <c r="L209" s="24"/>
    </row>
    <row r="210" spans="1:17" x14ac:dyDescent="0.25">
      <c r="A210" s="11">
        <v>18</v>
      </c>
      <c r="B210" s="13" t="s">
        <v>594</v>
      </c>
      <c r="C210" s="12" t="s">
        <v>1404</v>
      </c>
      <c r="D210" s="12">
        <v>2353</v>
      </c>
      <c r="E210" s="12">
        <v>8</v>
      </c>
      <c r="F210" s="12">
        <v>16615</v>
      </c>
      <c r="G210" s="12">
        <v>16615</v>
      </c>
      <c r="H210" s="12">
        <v>16615</v>
      </c>
      <c r="I210" s="12" t="s">
        <v>642</v>
      </c>
      <c r="J210" s="12" t="s">
        <v>222</v>
      </c>
      <c r="K210" s="12" t="s">
        <v>222</v>
      </c>
      <c r="L210" s="12"/>
      <c r="N210" s="25">
        <v>2</v>
      </c>
      <c r="O210" s="55" t="s">
        <v>610</v>
      </c>
      <c r="P210" s="25" t="s">
        <v>608</v>
      </c>
      <c r="Q210" s="56" t="s">
        <v>1992</v>
      </c>
    </row>
    <row r="211" spans="1:17" x14ac:dyDescent="0.25">
      <c r="A211" s="11">
        <v>18</v>
      </c>
      <c r="B211" s="13" t="s">
        <v>594</v>
      </c>
      <c r="C211" s="12" t="s">
        <v>1404</v>
      </c>
      <c r="D211" s="12">
        <v>2353</v>
      </c>
      <c r="E211" s="12">
        <v>8</v>
      </c>
      <c r="F211" s="12">
        <v>16641</v>
      </c>
      <c r="G211" s="12">
        <v>15713</v>
      </c>
      <c r="H211" s="12">
        <v>15713</v>
      </c>
      <c r="I211" s="12" t="s">
        <v>644</v>
      </c>
      <c r="J211" s="12" t="s">
        <v>222</v>
      </c>
      <c r="K211" s="12" t="s">
        <v>222</v>
      </c>
      <c r="L211" s="12"/>
      <c r="N211" s="28">
        <v>2</v>
      </c>
      <c r="O211" s="57" t="s">
        <v>610</v>
      </c>
      <c r="P211" s="28" t="s">
        <v>611</v>
      </c>
      <c r="Q211" s="58" t="s">
        <v>1993</v>
      </c>
    </row>
    <row r="212" spans="1:17" x14ac:dyDescent="0.25">
      <c r="A212" s="11">
        <v>18</v>
      </c>
      <c r="B212" s="13" t="s">
        <v>594</v>
      </c>
      <c r="C212" s="12" t="s">
        <v>1404</v>
      </c>
      <c r="D212" s="12">
        <v>2353</v>
      </c>
      <c r="E212" s="12">
        <v>8</v>
      </c>
      <c r="F212" s="12">
        <v>21771</v>
      </c>
      <c r="G212" s="12">
        <v>11476</v>
      </c>
      <c r="H212" s="12">
        <v>11476</v>
      </c>
      <c r="I212" s="12" t="s">
        <v>229</v>
      </c>
      <c r="J212" s="12" t="s">
        <v>222</v>
      </c>
      <c r="K212" s="12" t="s">
        <v>222</v>
      </c>
      <c r="L212" s="12"/>
      <c r="N212" s="28">
        <v>2</v>
      </c>
      <c r="O212" s="57" t="s">
        <v>610</v>
      </c>
      <c r="P212" s="28" t="s">
        <v>235</v>
      </c>
      <c r="Q212" s="58" t="s">
        <v>1994</v>
      </c>
    </row>
    <row r="213" spans="1:17" x14ac:dyDescent="0.25">
      <c r="A213" s="11">
        <v>18</v>
      </c>
      <c r="B213" s="13" t="s">
        <v>594</v>
      </c>
      <c r="C213" s="12" t="s">
        <v>1404</v>
      </c>
      <c r="D213" s="12">
        <v>2353</v>
      </c>
      <c r="E213" s="12">
        <v>8</v>
      </c>
      <c r="F213" s="12">
        <v>11489</v>
      </c>
      <c r="G213" s="12">
        <v>11489</v>
      </c>
      <c r="H213" s="12">
        <v>11489</v>
      </c>
      <c r="I213" s="54" t="s">
        <v>608</v>
      </c>
      <c r="J213" s="12" t="s">
        <v>610</v>
      </c>
      <c r="K213" s="12" t="s">
        <v>610</v>
      </c>
      <c r="L213" s="12"/>
      <c r="N213" s="28">
        <v>3</v>
      </c>
      <c r="O213" s="59" t="s">
        <v>615</v>
      </c>
      <c r="P213" s="28" t="s">
        <v>616</v>
      </c>
      <c r="Q213" s="58" t="s">
        <v>1995</v>
      </c>
    </row>
    <row r="214" spans="1:17" x14ac:dyDescent="0.25">
      <c r="A214" s="11">
        <v>18</v>
      </c>
      <c r="B214" s="13" t="s">
        <v>594</v>
      </c>
      <c r="C214" s="12" t="s">
        <v>1404</v>
      </c>
      <c r="D214" s="12">
        <v>2353</v>
      </c>
      <c r="E214" s="12">
        <v>8</v>
      </c>
      <c r="F214" s="12">
        <v>11490</v>
      </c>
      <c r="G214" s="12">
        <v>11490</v>
      </c>
      <c r="H214" s="12">
        <v>11490</v>
      </c>
      <c r="I214" s="54" t="s">
        <v>611</v>
      </c>
      <c r="J214" s="12" t="s">
        <v>610</v>
      </c>
      <c r="K214" s="12" t="s">
        <v>610</v>
      </c>
      <c r="L214" s="12"/>
      <c r="N214" s="28">
        <v>3</v>
      </c>
      <c r="O214" s="59" t="s">
        <v>615</v>
      </c>
      <c r="P214" s="28" t="s">
        <v>248</v>
      </c>
      <c r="Q214" s="58" t="s">
        <v>1996</v>
      </c>
    </row>
    <row r="215" spans="1:17" x14ac:dyDescent="0.25">
      <c r="A215" s="11">
        <v>18</v>
      </c>
      <c r="B215" s="13" t="s">
        <v>594</v>
      </c>
      <c r="C215" s="12" t="s">
        <v>1404</v>
      </c>
      <c r="D215" s="12">
        <v>2353</v>
      </c>
      <c r="E215" s="12">
        <v>8</v>
      </c>
      <c r="F215" s="12">
        <v>11498</v>
      </c>
      <c r="G215" s="12">
        <v>11498</v>
      </c>
      <c r="H215" s="12">
        <v>11498</v>
      </c>
      <c r="I215" s="54" t="s">
        <v>235</v>
      </c>
      <c r="J215" s="12" t="s">
        <v>610</v>
      </c>
      <c r="K215" s="12" t="s">
        <v>610</v>
      </c>
      <c r="L215" s="12"/>
      <c r="N215" s="28">
        <v>3</v>
      </c>
      <c r="O215" s="59" t="s">
        <v>615</v>
      </c>
      <c r="P215" s="28" t="s">
        <v>251</v>
      </c>
      <c r="Q215" s="58" t="s">
        <v>1997</v>
      </c>
    </row>
    <row r="216" spans="1:17" ht="15.75" thickBot="1" x14ac:dyDescent="0.3">
      <c r="A216" s="11">
        <v>18</v>
      </c>
      <c r="B216" s="13" t="s">
        <v>594</v>
      </c>
      <c r="C216" s="12" t="s">
        <v>1404</v>
      </c>
      <c r="D216" s="12">
        <v>2353</v>
      </c>
      <c r="E216" s="12">
        <v>8</v>
      </c>
      <c r="F216" s="12">
        <v>16401</v>
      </c>
      <c r="G216" s="12">
        <v>14139</v>
      </c>
      <c r="H216" s="12">
        <v>14139</v>
      </c>
      <c r="I216" s="12" t="s">
        <v>246</v>
      </c>
      <c r="J216" s="12" t="s">
        <v>245</v>
      </c>
      <c r="K216" s="12" t="s">
        <v>245</v>
      </c>
      <c r="L216" s="12"/>
      <c r="N216" s="31">
        <v>5</v>
      </c>
      <c r="O216" s="62" t="s">
        <v>1075</v>
      </c>
      <c r="P216" s="31" t="s">
        <v>180</v>
      </c>
      <c r="Q216" s="63" t="s">
        <v>1998</v>
      </c>
    </row>
    <row r="217" spans="1:17" x14ac:dyDescent="0.25">
      <c r="A217" s="11">
        <v>18</v>
      </c>
      <c r="B217" s="13" t="s">
        <v>594</v>
      </c>
      <c r="C217" s="12" t="s">
        <v>1404</v>
      </c>
      <c r="D217" s="12">
        <v>2353</v>
      </c>
      <c r="E217" s="12">
        <v>8</v>
      </c>
      <c r="F217" s="12">
        <v>22388</v>
      </c>
      <c r="G217" s="12">
        <v>22388</v>
      </c>
      <c r="H217" s="12">
        <v>19394</v>
      </c>
      <c r="I217" s="12" t="s">
        <v>646</v>
      </c>
      <c r="J217" s="12" t="s">
        <v>245</v>
      </c>
      <c r="K217" s="12" t="s">
        <v>245</v>
      </c>
      <c r="L217" s="12"/>
      <c r="N217" s="25">
        <v>4</v>
      </c>
      <c r="O217" s="64" t="s">
        <v>254</v>
      </c>
      <c r="P217" s="25" t="s">
        <v>177</v>
      </c>
      <c r="Q217" s="56" t="s">
        <v>1999</v>
      </c>
    </row>
    <row r="218" spans="1:17" x14ac:dyDescent="0.25">
      <c r="A218" s="11">
        <v>18</v>
      </c>
      <c r="B218" s="13" t="s">
        <v>594</v>
      </c>
      <c r="C218" s="12" t="s">
        <v>1404</v>
      </c>
      <c r="D218" s="12">
        <v>2353</v>
      </c>
      <c r="E218" s="12">
        <v>8</v>
      </c>
      <c r="F218" s="12">
        <v>11491</v>
      </c>
      <c r="G218" s="12">
        <v>11491</v>
      </c>
      <c r="H218" s="12">
        <v>11491</v>
      </c>
      <c r="I218" s="12" t="s">
        <v>616</v>
      </c>
      <c r="J218" s="12" t="s">
        <v>615</v>
      </c>
      <c r="K218" s="12" t="s">
        <v>615</v>
      </c>
      <c r="L218" s="12"/>
      <c r="N218" s="28">
        <v>1</v>
      </c>
      <c r="O218" s="65" t="s">
        <v>601</v>
      </c>
      <c r="P218" s="28" t="s">
        <v>602</v>
      </c>
      <c r="Q218" s="58" t="s">
        <v>2000</v>
      </c>
    </row>
    <row r="219" spans="1:17" ht="15.75" thickBot="1" x14ac:dyDescent="0.3">
      <c r="A219" s="11">
        <v>18</v>
      </c>
      <c r="B219" s="13" t="s">
        <v>594</v>
      </c>
      <c r="C219" s="12" t="s">
        <v>1404</v>
      </c>
      <c r="D219" s="12">
        <v>2353</v>
      </c>
      <c r="E219" s="12">
        <v>8</v>
      </c>
      <c r="F219" s="12">
        <v>11492</v>
      </c>
      <c r="G219" s="12">
        <v>11492</v>
      </c>
      <c r="H219" s="12">
        <v>11492</v>
      </c>
      <c r="I219" s="12" t="s">
        <v>248</v>
      </c>
      <c r="J219" s="12" t="s">
        <v>615</v>
      </c>
      <c r="K219" s="12" t="s">
        <v>615</v>
      </c>
      <c r="L219" s="12"/>
      <c r="N219" s="31">
        <v>1</v>
      </c>
      <c r="O219" s="66" t="s">
        <v>601</v>
      </c>
      <c r="P219" s="31" t="s">
        <v>604</v>
      </c>
      <c r="Q219" s="63" t="s">
        <v>2001</v>
      </c>
    </row>
    <row r="220" spans="1:17" x14ac:dyDescent="0.25">
      <c r="A220" s="11">
        <v>18</v>
      </c>
      <c r="B220" s="13" t="s">
        <v>594</v>
      </c>
      <c r="C220" s="12" t="s">
        <v>1404</v>
      </c>
      <c r="D220" s="12">
        <v>2353</v>
      </c>
      <c r="E220" s="12">
        <v>8</v>
      </c>
      <c r="F220" s="12">
        <v>11493</v>
      </c>
      <c r="G220" s="12">
        <v>11493</v>
      </c>
      <c r="H220" s="12">
        <v>262</v>
      </c>
      <c r="I220" s="12" t="s">
        <v>251</v>
      </c>
      <c r="J220" s="12" t="s">
        <v>615</v>
      </c>
      <c r="K220" s="12" t="s">
        <v>615</v>
      </c>
      <c r="L220" s="12"/>
      <c r="N220" s="25">
        <v>1</v>
      </c>
      <c r="O220" s="67" t="s">
        <v>601</v>
      </c>
      <c r="P220" s="25" t="s">
        <v>233</v>
      </c>
      <c r="Q220" s="56" t="s">
        <v>2002</v>
      </c>
    </row>
    <row r="221" spans="1:17" x14ac:dyDescent="0.25">
      <c r="A221" s="11">
        <v>18</v>
      </c>
      <c r="B221" s="13" t="s">
        <v>594</v>
      </c>
      <c r="C221" s="12" t="s">
        <v>1404</v>
      </c>
      <c r="D221" s="12">
        <v>2353</v>
      </c>
      <c r="E221" s="12">
        <v>8</v>
      </c>
      <c r="F221" s="12">
        <v>11494</v>
      </c>
      <c r="G221" s="12">
        <v>11494</v>
      </c>
      <c r="H221" s="12">
        <v>5885</v>
      </c>
      <c r="I221" s="12" t="s">
        <v>177</v>
      </c>
      <c r="J221" s="12" t="s">
        <v>254</v>
      </c>
      <c r="K221" s="12" t="s">
        <v>254</v>
      </c>
      <c r="L221" s="12"/>
      <c r="N221" s="28">
        <v>1</v>
      </c>
      <c r="O221" s="65" t="s">
        <v>601</v>
      </c>
      <c r="P221" s="28" t="s">
        <v>231</v>
      </c>
      <c r="Q221" s="58" t="s">
        <v>2003</v>
      </c>
    </row>
    <row r="222" spans="1:17" ht="15.75" thickBot="1" x14ac:dyDescent="0.3">
      <c r="A222" s="11">
        <v>18</v>
      </c>
      <c r="B222" s="13" t="s">
        <v>594</v>
      </c>
      <c r="C222" s="12" t="s">
        <v>1404</v>
      </c>
      <c r="D222" s="12">
        <v>2353</v>
      </c>
      <c r="E222" s="12">
        <v>8</v>
      </c>
      <c r="F222" s="12">
        <v>11497</v>
      </c>
      <c r="G222" s="12">
        <v>11497</v>
      </c>
      <c r="H222" s="12">
        <v>5886</v>
      </c>
      <c r="I222" s="12" t="s">
        <v>180</v>
      </c>
      <c r="J222" s="61" t="s">
        <v>254</v>
      </c>
      <c r="K222" s="61" t="s">
        <v>254</v>
      </c>
      <c r="L222" s="62" t="s">
        <v>1075</v>
      </c>
      <c r="N222" s="31">
        <v>1</v>
      </c>
      <c r="O222" s="66" t="s">
        <v>601</v>
      </c>
      <c r="P222" s="31" t="s">
        <v>606</v>
      </c>
      <c r="Q222" s="63" t="s">
        <v>2004</v>
      </c>
    </row>
    <row r="223" spans="1:17" ht="15.75" thickBot="1" x14ac:dyDescent="0.3">
      <c r="A223" s="11">
        <v>18</v>
      </c>
      <c r="B223" s="13" t="s">
        <v>594</v>
      </c>
      <c r="C223" s="12" t="s">
        <v>1404</v>
      </c>
      <c r="D223" s="12">
        <v>2353</v>
      </c>
      <c r="E223" s="12">
        <v>8</v>
      </c>
      <c r="F223" s="12">
        <v>22882</v>
      </c>
      <c r="G223" s="12">
        <v>21975</v>
      </c>
      <c r="H223" s="12">
        <v>21975</v>
      </c>
      <c r="I223" s="12" t="s">
        <v>634</v>
      </c>
      <c r="J223" s="12" t="s">
        <v>601</v>
      </c>
      <c r="K223" s="12" t="s">
        <v>601</v>
      </c>
      <c r="L223" s="12"/>
      <c r="N223" s="31">
        <v>1</v>
      </c>
      <c r="O223" s="66" t="s">
        <v>601</v>
      </c>
      <c r="P223" s="31" t="s">
        <v>239</v>
      </c>
      <c r="Q223" s="63" t="s">
        <v>2005</v>
      </c>
    </row>
    <row r="224" spans="1:17" ht="15.75" thickBot="1" x14ac:dyDescent="0.3">
      <c r="A224" s="11">
        <v>18</v>
      </c>
      <c r="B224" s="13" t="s">
        <v>594</v>
      </c>
      <c r="C224" s="12" t="s">
        <v>1404</v>
      </c>
      <c r="D224" s="12">
        <v>2353</v>
      </c>
      <c r="E224" s="12">
        <v>8</v>
      </c>
      <c r="F224" s="12">
        <v>11474</v>
      </c>
      <c r="G224" s="12">
        <v>11474</v>
      </c>
      <c r="H224" s="12">
        <v>5877</v>
      </c>
      <c r="I224" s="12" t="s">
        <v>231</v>
      </c>
      <c r="J224" s="12" t="s">
        <v>601</v>
      </c>
      <c r="K224" s="12" t="s">
        <v>601</v>
      </c>
      <c r="L224" s="12"/>
      <c r="N224" s="31">
        <v>1</v>
      </c>
      <c r="O224" s="66" t="s">
        <v>601</v>
      </c>
      <c r="P224" s="31" t="s">
        <v>227</v>
      </c>
      <c r="Q224" s="63" t="s">
        <v>2006</v>
      </c>
    </row>
    <row r="225" spans="1:17" x14ac:dyDescent="0.25">
      <c r="A225" s="11">
        <v>18</v>
      </c>
      <c r="B225" s="13" t="s">
        <v>594</v>
      </c>
      <c r="C225" s="12" t="s">
        <v>1404</v>
      </c>
      <c r="D225" s="12">
        <v>2353</v>
      </c>
      <c r="E225" s="12">
        <v>8</v>
      </c>
      <c r="F225" s="12">
        <v>11477</v>
      </c>
      <c r="G225" s="12">
        <v>11477</v>
      </c>
      <c r="H225" s="12">
        <v>11477</v>
      </c>
      <c r="I225" s="12" t="s">
        <v>239</v>
      </c>
      <c r="J225" s="12" t="s">
        <v>601</v>
      </c>
      <c r="K225" s="12" t="s">
        <v>601</v>
      </c>
      <c r="L225" s="12"/>
    </row>
    <row r="226" spans="1:17" x14ac:dyDescent="0.25">
      <c r="A226" s="11">
        <v>18</v>
      </c>
      <c r="B226" s="13" t="s">
        <v>594</v>
      </c>
      <c r="C226" s="12" t="s">
        <v>1404</v>
      </c>
      <c r="D226" s="12">
        <v>2353</v>
      </c>
      <c r="E226" s="12">
        <v>8</v>
      </c>
      <c r="F226" s="12">
        <v>11478</v>
      </c>
      <c r="G226" s="12">
        <v>11478</v>
      </c>
      <c r="H226" s="12">
        <v>11478</v>
      </c>
      <c r="I226" s="12" t="s">
        <v>227</v>
      </c>
      <c r="J226" s="12" t="s">
        <v>601</v>
      </c>
      <c r="K226" s="12" t="s">
        <v>601</v>
      </c>
      <c r="L226" s="12"/>
    </row>
    <row r="227" spans="1:17" x14ac:dyDescent="0.25">
      <c r="A227" s="11">
        <v>18</v>
      </c>
      <c r="B227" s="13" t="s">
        <v>594</v>
      </c>
      <c r="C227" s="12" t="s">
        <v>1404</v>
      </c>
      <c r="D227" s="12">
        <v>2353</v>
      </c>
      <c r="E227" s="12">
        <v>8</v>
      </c>
      <c r="F227" s="12">
        <v>11484</v>
      </c>
      <c r="G227" s="12">
        <v>11484</v>
      </c>
      <c r="H227" s="12">
        <v>11484</v>
      </c>
      <c r="I227" s="12" t="s">
        <v>602</v>
      </c>
      <c r="J227" s="12" t="s">
        <v>601</v>
      </c>
      <c r="K227" s="12" t="s">
        <v>601</v>
      </c>
      <c r="L227" s="12"/>
    </row>
    <row r="228" spans="1:17" x14ac:dyDescent="0.25">
      <c r="A228" s="11">
        <v>18</v>
      </c>
      <c r="B228" s="13" t="s">
        <v>594</v>
      </c>
      <c r="C228" s="12" t="s">
        <v>1404</v>
      </c>
      <c r="D228" s="12">
        <v>2353</v>
      </c>
      <c r="E228" s="12">
        <v>8</v>
      </c>
      <c r="F228" s="12">
        <v>11487</v>
      </c>
      <c r="G228" s="12">
        <v>11487</v>
      </c>
      <c r="H228" s="12">
        <v>5879</v>
      </c>
      <c r="I228" s="12" t="s">
        <v>233</v>
      </c>
      <c r="J228" s="12" t="s">
        <v>601</v>
      </c>
      <c r="K228" s="12" t="s">
        <v>601</v>
      </c>
      <c r="L228" s="12"/>
    </row>
    <row r="229" spans="1:17" x14ac:dyDescent="0.25">
      <c r="A229" s="11">
        <v>18</v>
      </c>
      <c r="B229" s="13" t="s">
        <v>594</v>
      </c>
      <c r="C229" s="12" t="s">
        <v>1404</v>
      </c>
      <c r="D229" s="12">
        <v>2353</v>
      </c>
      <c r="E229" s="12">
        <v>8</v>
      </c>
      <c r="F229" s="12">
        <v>11488</v>
      </c>
      <c r="G229" s="12">
        <v>11488</v>
      </c>
      <c r="H229" s="12">
        <v>11488</v>
      </c>
      <c r="I229" s="12" t="s">
        <v>606</v>
      </c>
      <c r="J229" s="12" t="s">
        <v>601</v>
      </c>
      <c r="K229" s="12" t="s">
        <v>601</v>
      </c>
      <c r="L229" s="12"/>
    </row>
    <row r="230" spans="1:17" x14ac:dyDescent="0.25">
      <c r="A230" s="11">
        <v>18</v>
      </c>
      <c r="B230" s="13" t="s">
        <v>594</v>
      </c>
      <c r="C230" s="12" t="s">
        <v>1404</v>
      </c>
      <c r="D230" s="12">
        <v>2353</v>
      </c>
      <c r="E230" s="12">
        <v>8</v>
      </c>
      <c r="F230" s="12">
        <v>14169</v>
      </c>
      <c r="G230" s="12">
        <v>14169</v>
      </c>
      <c r="H230" s="12">
        <v>14169</v>
      </c>
      <c r="I230" s="12" t="s">
        <v>636</v>
      </c>
      <c r="J230" s="12" t="s">
        <v>218</v>
      </c>
      <c r="K230" s="12" t="s">
        <v>218</v>
      </c>
      <c r="L230" s="12"/>
    </row>
    <row r="231" spans="1:17" x14ac:dyDescent="0.25">
      <c r="A231" s="11">
        <v>18</v>
      </c>
      <c r="B231" s="13" t="s">
        <v>594</v>
      </c>
      <c r="C231" s="12" t="s">
        <v>1404</v>
      </c>
      <c r="D231" s="12">
        <v>2353</v>
      </c>
      <c r="E231" s="12">
        <v>8</v>
      </c>
      <c r="F231" s="12">
        <v>16612</v>
      </c>
      <c r="G231" s="12">
        <v>16612</v>
      </c>
      <c r="H231" s="12">
        <v>16612</v>
      </c>
      <c r="I231" s="12" t="s">
        <v>638</v>
      </c>
      <c r="J231" s="12" t="s">
        <v>218</v>
      </c>
      <c r="K231" s="12" t="s">
        <v>218</v>
      </c>
      <c r="L231" s="12"/>
    </row>
    <row r="232" spans="1:17" x14ac:dyDescent="0.25">
      <c r="A232" s="11">
        <v>18</v>
      </c>
      <c r="B232" s="13" t="s">
        <v>594</v>
      </c>
      <c r="C232" s="12" t="s">
        <v>1404</v>
      </c>
      <c r="D232" s="12">
        <v>2353</v>
      </c>
      <c r="E232" s="12">
        <v>8</v>
      </c>
      <c r="F232" s="12">
        <v>16613</v>
      </c>
      <c r="G232" s="12">
        <v>16613</v>
      </c>
      <c r="H232" s="12">
        <v>16613</v>
      </c>
      <c r="I232" s="12" t="s">
        <v>640</v>
      </c>
      <c r="J232" s="12" t="s">
        <v>218</v>
      </c>
      <c r="K232" s="12" t="s">
        <v>218</v>
      </c>
      <c r="L232" s="12"/>
    </row>
    <row r="233" spans="1:17" s="23" customFormat="1" x14ac:dyDescent="0.25">
      <c r="A233" s="22"/>
      <c r="C233" s="24"/>
      <c r="D233" s="24"/>
      <c r="E233" s="24"/>
      <c r="F233" s="24"/>
      <c r="G233" s="24"/>
      <c r="H233" s="24"/>
      <c r="I233" s="24"/>
      <c r="J233" s="24"/>
      <c r="K233" s="24"/>
      <c r="L233" s="24"/>
    </row>
    <row r="234" spans="1:17" s="23" customFormat="1" ht="15.75" thickBot="1" x14ac:dyDescent="0.3">
      <c r="A234" s="22"/>
      <c r="C234" s="24"/>
      <c r="D234" s="24"/>
      <c r="E234" s="24"/>
      <c r="F234" s="24"/>
      <c r="G234" s="24"/>
      <c r="H234" s="24"/>
      <c r="I234" s="24"/>
      <c r="J234" s="24"/>
      <c r="K234" s="24"/>
      <c r="L234" s="24"/>
    </row>
    <row r="235" spans="1:17" x14ac:dyDescent="0.25">
      <c r="A235" s="11">
        <v>18</v>
      </c>
      <c r="B235" s="13" t="s">
        <v>594</v>
      </c>
      <c r="C235" s="12" t="s">
        <v>1404</v>
      </c>
      <c r="D235" s="12">
        <v>2362</v>
      </c>
      <c r="E235" s="12">
        <v>7</v>
      </c>
      <c r="F235" s="12">
        <v>11489</v>
      </c>
      <c r="G235" s="12">
        <v>11489</v>
      </c>
      <c r="H235" s="12">
        <v>11489</v>
      </c>
      <c r="I235" s="54" t="s">
        <v>608</v>
      </c>
      <c r="J235" s="12" t="s">
        <v>610</v>
      </c>
      <c r="K235" s="12" t="s">
        <v>610</v>
      </c>
      <c r="L235" s="12"/>
      <c r="N235" s="25">
        <v>2</v>
      </c>
      <c r="O235" s="55" t="s">
        <v>610</v>
      </c>
      <c r="P235" s="25" t="s">
        <v>608</v>
      </c>
      <c r="Q235" s="56" t="s">
        <v>1992</v>
      </c>
    </row>
    <row r="236" spans="1:17" x14ac:dyDescent="0.25">
      <c r="A236" s="11">
        <v>18</v>
      </c>
      <c r="B236" s="13" t="s">
        <v>594</v>
      </c>
      <c r="C236" s="12" t="s">
        <v>1404</v>
      </c>
      <c r="D236" s="12">
        <v>2362</v>
      </c>
      <c r="E236" s="12">
        <v>7</v>
      </c>
      <c r="F236" s="12">
        <v>11490</v>
      </c>
      <c r="G236" s="12">
        <v>11490</v>
      </c>
      <c r="H236" s="12">
        <v>11490</v>
      </c>
      <c r="I236" s="54" t="s">
        <v>611</v>
      </c>
      <c r="J236" s="12" t="s">
        <v>610</v>
      </c>
      <c r="K236" s="12" t="s">
        <v>610</v>
      </c>
      <c r="L236" s="12"/>
      <c r="N236" s="28">
        <v>2</v>
      </c>
      <c r="O236" s="57" t="s">
        <v>610</v>
      </c>
      <c r="P236" s="28" t="s">
        <v>611</v>
      </c>
      <c r="Q236" s="58" t="s">
        <v>1993</v>
      </c>
    </row>
    <row r="237" spans="1:17" x14ac:dyDescent="0.25">
      <c r="A237" s="11">
        <v>18</v>
      </c>
      <c r="B237" s="13" t="s">
        <v>594</v>
      </c>
      <c r="C237" s="12" t="s">
        <v>1404</v>
      </c>
      <c r="D237" s="12">
        <v>2362</v>
      </c>
      <c r="E237" s="12">
        <v>7</v>
      </c>
      <c r="F237" s="12">
        <v>11498</v>
      </c>
      <c r="G237" s="12">
        <v>11498</v>
      </c>
      <c r="H237" s="12">
        <v>11498</v>
      </c>
      <c r="I237" s="54" t="s">
        <v>235</v>
      </c>
      <c r="J237" s="12" t="s">
        <v>610</v>
      </c>
      <c r="K237" s="12" t="s">
        <v>610</v>
      </c>
      <c r="L237" s="12"/>
      <c r="N237" s="28">
        <v>2</v>
      </c>
      <c r="O237" s="57" t="s">
        <v>610</v>
      </c>
      <c r="P237" s="28" t="s">
        <v>235</v>
      </c>
      <c r="Q237" s="58" t="s">
        <v>1994</v>
      </c>
    </row>
    <row r="238" spans="1:17" x14ac:dyDescent="0.25">
      <c r="A238" s="11">
        <v>18</v>
      </c>
      <c r="B238" s="13" t="s">
        <v>594</v>
      </c>
      <c r="C238" s="12" t="s">
        <v>1404</v>
      </c>
      <c r="D238" s="12">
        <v>2362</v>
      </c>
      <c r="E238" s="12">
        <v>7</v>
      </c>
      <c r="F238" s="12">
        <v>11491</v>
      </c>
      <c r="G238" s="12">
        <v>11491</v>
      </c>
      <c r="H238" s="12">
        <v>11491</v>
      </c>
      <c r="I238" s="12" t="s">
        <v>616</v>
      </c>
      <c r="J238" s="12" t="s">
        <v>615</v>
      </c>
      <c r="K238" s="12" t="s">
        <v>615</v>
      </c>
      <c r="L238" s="12"/>
      <c r="N238" s="28">
        <v>3</v>
      </c>
      <c r="O238" s="59" t="s">
        <v>615</v>
      </c>
      <c r="P238" s="28" t="s">
        <v>616</v>
      </c>
      <c r="Q238" s="58" t="s">
        <v>1995</v>
      </c>
    </row>
    <row r="239" spans="1:17" x14ac:dyDescent="0.25">
      <c r="A239" s="11">
        <v>18</v>
      </c>
      <c r="B239" s="13" t="s">
        <v>594</v>
      </c>
      <c r="C239" s="12" t="s">
        <v>1404</v>
      </c>
      <c r="D239" s="12">
        <v>2362</v>
      </c>
      <c r="E239" s="12">
        <v>7</v>
      </c>
      <c r="F239" s="12">
        <v>11492</v>
      </c>
      <c r="G239" s="12">
        <v>11492</v>
      </c>
      <c r="H239" s="12">
        <v>11492</v>
      </c>
      <c r="I239" s="12" t="s">
        <v>248</v>
      </c>
      <c r="J239" s="12" t="s">
        <v>615</v>
      </c>
      <c r="K239" s="12" t="s">
        <v>615</v>
      </c>
      <c r="L239" s="12"/>
      <c r="N239" s="28">
        <v>3</v>
      </c>
      <c r="O239" s="59" t="s">
        <v>615</v>
      </c>
      <c r="P239" s="28" t="s">
        <v>248</v>
      </c>
      <c r="Q239" s="58" t="s">
        <v>1996</v>
      </c>
    </row>
    <row r="240" spans="1:17" x14ac:dyDescent="0.25">
      <c r="A240" s="11">
        <v>18</v>
      </c>
      <c r="B240" s="13" t="s">
        <v>594</v>
      </c>
      <c r="C240" s="12" t="s">
        <v>1404</v>
      </c>
      <c r="D240" s="12">
        <v>2362</v>
      </c>
      <c r="E240" s="12">
        <v>7</v>
      </c>
      <c r="F240" s="12">
        <v>11493</v>
      </c>
      <c r="G240" s="12">
        <v>11493</v>
      </c>
      <c r="H240" s="12">
        <v>262</v>
      </c>
      <c r="I240" s="12" t="s">
        <v>251</v>
      </c>
      <c r="J240" s="12" t="s">
        <v>615</v>
      </c>
      <c r="K240" s="12" t="s">
        <v>615</v>
      </c>
      <c r="L240" s="12"/>
      <c r="N240" s="28">
        <v>3</v>
      </c>
      <c r="O240" s="59" t="s">
        <v>615</v>
      </c>
      <c r="P240" s="28" t="s">
        <v>251</v>
      </c>
      <c r="Q240" s="58" t="s">
        <v>1997</v>
      </c>
    </row>
    <row r="241" spans="1:17" ht="15.75" thickBot="1" x14ac:dyDescent="0.3">
      <c r="A241" s="11">
        <v>18</v>
      </c>
      <c r="B241" s="13" t="s">
        <v>594</v>
      </c>
      <c r="C241" s="12" t="s">
        <v>1404</v>
      </c>
      <c r="D241" s="12">
        <v>2362</v>
      </c>
      <c r="E241" s="12">
        <v>7</v>
      </c>
      <c r="F241" s="12">
        <v>11494</v>
      </c>
      <c r="G241" s="12">
        <v>11494</v>
      </c>
      <c r="H241" s="12">
        <v>5885</v>
      </c>
      <c r="I241" s="12" t="s">
        <v>177</v>
      </c>
      <c r="J241" s="12" t="s">
        <v>254</v>
      </c>
      <c r="K241" s="12" t="s">
        <v>254</v>
      </c>
      <c r="L241" s="12"/>
      <c r="N241" s="31">
        <v>5</v>
      </c>
      <c r="O241" s="62" t="s">
        <v>1075</v>
      </c>
      <c r="P241" s="31" t="s">
        <v>180</v>
      </c>
      <c r="Q241" s="63" t="s">
        <v>1998</v>
      </c>
    </row>
    <row r="242" spans="1:17" x14ac:dyDescent="0.25">
      <c r="A242" s="11">
        <v>18</v>
      </c>
      <c r="B242" s="13" t="s">
        <v>594</v>
      </c>
      <c r="C242" s="12" t="s">
        <v>1404</v>
      </c>
      <c r="D242" s="12">
        <v>2362</v>
      </c>
      <c r="E242" s="12">
        <v>7</v>
      </c>
      <c r="F242" s="12">
        <v>11497</v>
      </c>
      <c r="G242" s="12">
        <v>11497</v>
      </c>
      <c r="H242" s="12">
        <v>5886</v>
      </c>
      <c r="I242" s="12" t="s">
        <v>180</v>
      </c>
      <c r="J242" s="12" t="s">
        <v>254</v>
      </c>
      <c r="K242" s="12" t="s">
        <v>254</v>
      </c>
      <c r="L242" s="12"/>
      <c r="N242" s="25">
        <v>4</v>
      </c>
      <c r="O242" s="64" t="s">
        <v>254</v>
      </c>
      <c r="P242" s="25" t="s">
        <v>177</v>
      </c>
      <c r="Q242" s="56" t="s">
        <v>1999</v>
      </c>
    </row>
    <row r="243" spans="1:17" x14ac:dyDescent="0.25">
      <c r="A243" s="11">
        <v>18</v>
      </c>
      <c r="B243" s="13" t="s">
        <v>594</v>
      </c>
      <c r="C243" s="12" t="s">
        <v>1404</v>
      </c>
      <c r="D243" s="12">
        <v>2362</v>
      </c>
      <c r="E243" s="12">
        <v>7</v>
      </c>
      <c r="F243" s="12">
        <v>11474</v>
      </c>
      <c r="G243" s="12">
        <v>11474</v>
      </c>
      <c r="H243" s="12">
        <v>5877</v>
      </c>
      <c r="I243" s="12" t="s">
        <v>231</v>
      </c>
      <c r="J243" s="12" t="s">
        <v>601</v>
      </c>
      <c r="K243" s="12" t="s">
        <v>601</v>
      </c>
      <c r="L243" s="12"/>
      <c r="N243" s="28">
        <v>1</v>
      </c>
      <c r="O243" s="65" t="s">
        <v>601</v>
      </c>
      <c r="P243" s="28" t="s">
        <v>602</v>
      </c>
      <c r="Q243" s="58" t="s">
        <v>2000</v>
      </c>
    </row>
    <row r="244" spans="1:17" ht="15.75" thickBot="1" x14ac:dyDescent="0.3">
      <c r="A244" s="11">
        <v>18</v>
      </c>
      <c r="B244" s="13" t="s">
        <v>594</v>
      </c>
      <c r="C244" s="12" t="s">
        <v>1404</v>
      </c>
      <c r="D244" s="12">
        <v>2362</v>
      </c>
      <c r="E244" s="12">
        <v>7</v>
      </c>
      <c r="F244" s="12">
        <v>11477</v>
      </c>
      <c r="G244" s="12">
        <v>11477</v>
      </c>
      <c r="H244" s="12">
        <v>11477</v>
      </c>
      <c r="I244" s="12" t="s">
        <v>239</v>
      </c>
      <c r="J244" s="12" t="s">
        <v>601</v>
      </c>
      <c r="K244" s="12" t="s">
        <v>601</v>
      </c>
      <c r="L244" s="12"/>
      <c r="N244" s="31">
        <v>1</v>
      </c>
      <c r="O244" s="66" t="s">
        <v>601</v>
      </c>
      <c r="P244" s="31" t="s">
        <v>604</v>
      </c>
      <c r="Q244" s="63" t="s">
        <v>2001</v>
      </c>
    </row>
    <row r="245" spans="1:17" x14ac:dyDescent="0.25">
      <c r="A245" s="11">
        <v>18</v>
      </c>
      <c r="B245" s="13" t="s">
        <v>594</v>
      </c>
      <c r="C245" s="12" t="s">
        <v>1404</v>
      </c>
      <c r="D245" s="12">
        <v>2362</v>
      </c>
      <c r="E245" s="12">
        <v>7</v>
      </c>
      <c r="F245" s="12">
        <v>11478</v>
      </c>
      <c r="G245" s="12">
        <v>11478</v>
      </c>
      <c r="H245" s="12">
        <v>11478</v>
      </c>
      <c r="I245" s="12" t="s">
        <v>227</v>
      </c>
      <c r="J245" s="12" t="s">
        <v>601</v>
      </c>
      <c r="K245" s="12" t="s">
        <v>601</v>
      </c>
      <c r="L245" s="12"/>
      <c r="N245" s="25">
        <v>1</v>
      </c>
      <c r="O245" s="67" t="s">
        <v>601</v>
      </c>
      <c r="P245" s="25" t="s">
        <v>233</v>
      </c>
      <c r="Q245" s="56" t="s">
        <v>2002</v>
      </c>
    </row>
    <row r="246" spans="1:17" x14ac:dyDescent="0.25">
      <c r="A246" s="11">
        <v>18</v>
      </c>
      <c r="B246" s="13" t="s">
        <v>594</v>
      </c>
      <c r="C246" s="12" t="s">
        <v>1404</v>
      </c>
      <c r="D246" s="12">
        <v>2362</v>
      </c>
      <c r="E246" s="12">
        <v>7</v>
      </c>
      <c r="F246" s="12">
        <v>11484</v>
      </c>
      <c r="G246" s="12">
        <v>11484</v>
      </c>
      <c r="H246" s="12">
        <v>11484</v>
      </c>
      <c r="I246" s="12" t="s">
        <v>602</v>
      </c>
      <c r="J246" s="12" t="s">
        <v>601</v>
      </c>
      <c r="K246" s="12" t="s">
        <v>601</v>
      </c>
      <c r="L246" s="12"/>
      <c r="N246" s="28">
        <v>1</v>
      </c>
      <c r="O246" s="65" t="s">
        <v>601</v>
      </c>
      <c r="P246" s="28" t="s">
        <v>231</v>
      </c>
      <c r="Q246" s="58" t="s">
        <v>2003</v>
      </c>
    </row>
    <row r="247" spans="1:17" ht="15.75" thickBot="1" x14ac:dyDescent="0.3">
      <c r="A247" s="11">
        <v>18</v>
      </c>
      <c r="B247" s="13" t="s">
        <v>594</v>
      </c>
      <c r="C247" s="12" t="s">
        <v>1404</v>
      </c>
      <c r="D247" s="12">
        <v>2362</v>
      </c>
      <c r="E247" s="12">
        <v>7</v>
      </c>
      <c r="F247" s="12">
        <v>11485</v>
      </c>
      <c r="G247" s="12">
        <v>11485</v>
      </c>
      <c r="H247" s="12">
        <v>11485</v>
      </c>
      <c r="I247" s="12" t="s">
        <v>604</v>
      </c>
      <c r="J247" s="12" t="s">
        <v>601</v>
      </c>
      <c r="K247" s="12" t="s">
        <v>601</v>
      </c>
      <c r="L247" s="12"/>
      <c r="N247" s="31">
        <v>1</v>
      </c>
      <c r="O247" s="66" t="s">
        <v>601</v>
      </c>
      <c r="P247" s="31" t="s">
        <v>606</v>
      </c>
      <c r="Q247" s="63" t="s">
        <v>2004</v>
      </c>
    </row>
    <row r="248" spans="1:17" ht="15.75" thickBot="1" x14ac:dyDescent="0.3">
      <c r="A248" s="11">
        <v>18</v>
      </c>
      <c r="B248" s="13" t="s">
        <v>594</v>
      </c>
      <c r="C248" s="12" t="s">
        <v>1404</v>
      </c>
      <c r="D248" s="12">
        <v>2362</v>
      </c>
      <c r="E248" s="12">
        <v>7</v>
      </c>
      <c r="F248" s="12">
        <v>11487</v>
      </c>
      <c r="G248" s="12">
        <v>11487</v>
      </c>
      <c r="H248" s="12">
        <v>5879</v>
      </c>
      <c r="I248" s="12" t="s">
        <v>233</v>
      </c>
      <c r="J248" s="12" t="s">
        <v>601</v>
      </c>
      <c r="K248" s="12" t="s">
        <v>601</v>
      </c>
      <c r="L248" s="12"/>
      <c r="N248" s="31">
        <v>1</v>
      </c>
      <c r="O248" s="66" t="s">
        <v>601</v>
      </c>
      <c r="P248" s="31" t="s">
        <v>239</v>
      </c>
      <c r="Q248" s="63" t="s">
        <v>2005</v>
      </c>
    </row>
    <row r="249" spans="1:17" ht="15.75" thickBot="1" x14ac:dyDescent="0.3">
      <c r="A249" s="11">
        <v>18</v>
      </c>
      <c r="B249" s="13" t="s">
        <v>594</v>
      </c>
      <c r="C249" s="12" t="s">
        <v>1404</v>
      </c>
      <c r="D249" s="12">
        <v>2362</v>
      </c>
      <c r="E249" s="12">
        <v>7</v>
      </c>
      <c r="F249" s="12">
        <v>11488</v>
      </c>
      <c r="G249" s="12">
        <v>11488</v>
      </c>
      <c r="H249" s="12">
        <v>11488</v>
      </c>
      <c r="I249" s="12" t="s">
        <v>606</v>
      </c>
      <c r="J249" s="12" t="s">
        <v>601</v>
      </c>
      <c r="K249" s="12" t="s">
        <v>601</v>
      </c>
      <c r="L249" s="12"/>
      <c r="N249" s="31">
        <v>1</v>
      </c>
      <c r="O249" s="66" t="s">
        <v>601</v>
      </c>
      <c r="P249" s="31" t="s">
        <v>227</v>
      </c>
      <c r="Q249" s="63" t="s">
        <v>2006</v>
      </c>
    </row>
    <row r="250" spans="1:17" s="23" customFormat="1" x14ac:dyDescent="0.25">
      <c r="A250" s="22"/>
      <c r="C250" s="24"/>
      <c r="D250" s="24"/>
      <c r="E250" s="24"/>
      <c r="F250" s="24"/>
      <c r="G250" s="24"/>
      <c r="H250" s="24"/>
      <c r="I250" s="24"/>
      <c r="J250" s="24"/>
      <c r="K250" s="24"/>
      <c r="L250" s="24"/>
    </row>
    <row r="251" spans="1:17" s="23" customFormat="1" ht="15.75" thickBot="1" x14ac:dyDescent="0.3">
      <c r="A251" s="22"/>
      <c r="C251" s="24"/>
      <c r="D251" s="24"/>
      <c r="E251" s="24"/>
      <c r="F251" s="24"/>
      <c r="G251" s="24"/>
      <c r="H251" s="24"/>
      <c r="I251" s="24"/>
      <c r="J251" s="24"/>
      <c r="K251" s="24"/>
      <c r="L251" s="24"/>
    </row>
    <row r="252" spans="1:17" x14ac:dyDescent="0.25">
      <c r="A252" s="11">
        <v>18</v>
      </c>
      <c r="B252" s="13" t="s">
        <v>594</v>
      </c>
      <c r="C252" s="12" t="s">
        <v>1404</v>
      </c>
      <c r="D252" s="12">
        <v>2343</v>
      </c>
      <c r="E252" s="12">
        <v>7</v>
      </c>
      <c r="F252" s="12">
        <v>11489</v>
      </c>
      <c r="G252" s="12">
        <v>11489</v>
      </c>
      <c r="H252" s="12">
        <v>11489</v>
      </c>
      <c r="I252" s="54" t="s">
        <v>608</v>
      </c>
      <c r="J252" s="12" t="s">
        <v>610</v>
      </c>
      <c r="K252" s="12" t="s">
        <v>610</v>
      </c>
      <c r="L252" s="12"/>
      <c r="N252" s="25">
        <v>2</v>
      </c>
      <c r="O252" s="55" t="s">
        <v>610</v>
      </c>
      <c r="P252" s="25" t="s">
        <v>608</v>
      </c>
      <c r="Q252" s="56" t="s">
        <v>1992</v>
      </c>
    </row>
    <row r="253" spans="1:17" x14ac:dyDescent="0.25">
      <c r="A253" s="11">
        <v>18</v>
      </c>
      <c r="B253" s="13" t="s">
        <v>594</v>
      </c>
      <c r="C253" s="12" t="s">
        <v>1404</v>
      </c>
      <c r="D253" s="12">
        <v>2343</v>
      </c>
      <c r="E253" s="12">
        <v>7</v>
      </c>
      <c r="F253" s="12">
        <v>11490</v>
      </c>
      <c r="G253" s="12">
        <v>11490</v>
      </c>
      <c r="H253" s="12">
        <v>11490</v>
      </c>
      <c r="I253" s="54" t="s">
        <v>611</v>
      </c>
      <c r="J253" s="12" t="s">
        <v>610</v>
      </c>
      <c r="K253" s="12" t="s">
        <v>610</v>
      </c>
      <c r="L253" s="12"/>
      <c r="N253" s="28">
        <v>2</v>
      </c>
      <c r="O253" s="57" t="s">
        <v>610</v>
      </c>
      <c r="P253" s="28" t="s">
        <v>611</v>
      </c>
      <c r="Q253" s="58" t="s">
        <v>1993</v>
      </c>
    </row>
    <row r="254" spans="1:17" x14ac:dyDescent="0.25">
      <c r="A254" s="11">
        <v>18</v>
      </c>
      <c r="B254" s="13" t="s">
        <v>594</v>
      </c>
      <c r="C254" s="12" t="s">
        <v>1404</v>
      </c>
      <c r="D254" s="12">
        <v>2343</v>
      </c>
      <c r="E254" s="12">
        <v>7</v>
      </c>
      <c r="F254" s="12">
        <v>11498</v>
      </c>
      <c r="G254" s="12">
        <v>11498</v>
      </c>
      <c r="H254" s="12">
        <v>11498</v>
      </c>
      <c r="I254" s="54" t="s">
        <v>235</v>
      </c>
      <c r="J254" s="12" t="s">
        <v>610</v>
      </c>
      <c r="K254" s="12" t="s">
        <v>610</v>
      </c>
      <c r="L254" s="12"/>
      <c r="N254" s="28">
        <v>2</v>
      </c>
      <c r="O254" s="57" t="s">
        <v>610</v>
      </c>
      <c r="P254" s="28" t="s">
        <v>235</v>
      </c>
      <c r="Q254" s="58" t="s">
        <v>1994</v>
      </c>
    </row>
    <row r="255" spans="1:17" x14ac:dyDescent="0.25">
      <c r="A255" s="11">
        <v>18</v>
      </c>
      <c r="B255" s="13" t="s">
        <v>594</v>
      </c>
      <c r="C255" s="12" t="s">
        <v>1404</v>
      </c>
      <c r="D255" s="12">
        <v>2343</v>
      </c>
      <c r="E255" s="12">
        <v>7</v>
      </c>
      <c r="F255" s="12">
        <v>11491</v>
      </c>
      <c r="G255" s="12">
        <v>11491</v>
      </c>
      <c r="H255" s="12">
        <v>11491</v>
      </c>
      <c r="I255" s="12" t="s">
        <v>616</v>
      </c>
      <c r="J255" s="12" t="s">
        <v>615</v>
      </c>
      <c r="K255" s="12" t="s">
        <v>615</v>
      </c>
      <c r="L255" s="12"/>
      <c r="N255" s="28">
        <v>3</v>
      </c>
      <c r="O255" s="59" t="s">
        <v>615</v>
      </c>
      <c r="P255" s="28" t="s">
        <v>616</v>
      </c>
      <c r="Q255" s="58" t="s">
        <v>1995</v>
      </c>
    </row>
    <row r="256" spans="1:17" x14ac:dyDescent="0.25">
      <c r="A256" s="11">
        <v>18</v>
      </c>
      <c r="B256" s="13" t="s">
        <v>594</v>
      </c>
      <c r="C256" s="12" t="s">
        <v>1404</v>
      </c>
      <c r="D256" s="12">
        <v>2343</v>
      </c>
      <c r="E256" s="12">
        <v>7</v>
      </c>
      <c r="F256" s="12">
        <v>11492</v>
      </c>
      <c r="G256" s="12">
        <v>11492</v>
      </c>
      <c r="H256" s="12">
        <v>11492</v>
      </c>
      <c r="I256" s="12" t="s">
        <v>248</v>
      </c>
      <c r="J256" s="12" t="s">
        <v>615</v>
      </c>
      <c r="K256" s="12" t="s">
        <v>615</v>
      </c>
      <c r="L256" s="12"/>
      <c r="N256" s="28">
        <v>3</v>
      </c>
      <c r="O256" s="59" t="s">
        <v>615</v>
      </c>
      <c r="P256" s="28" t="s">
        <v>248</v>
      </c>
      <c r="Q256" s="58" t="s">
        <v>1996</v>
      </c>
    </row>
    <row r="257" spans="1:17" x14ac:dyDescent="0.25">
      <c r="A257" s="11">
        <v>18</v>
      </c>
      <c r="B257" s="13" t="s">
        <v>594</v>
      </c>
      <c r="C257" s="12" t="s">
        <v>1404</v>
      </c>
      <c r="D257" s="12">
        <v>2343</v>
      </c>
      <c r="E257" s="12">
        <v>7</v>
      </c>
      <c r="F257" s="12">
        <v>11493</v>
      </c>
      <c r="G257" s="12">
        <v>11493</v>
      </c>
      <c r="H257" s="12">
        <v>262</v>
      </c>
      <c r="I257" s="12" t="s">
        <v>251</v>
      </c>
      <c r="J257" s="12" t="s">
        <v>615</v>
      </c>
      <c r="K257" s="12" t="s">
        <v>615</v>
      </c>
      <c r="L257" s="12"/>
      <c r="N257" s="28">
        <v>3</v>
      </c>
      <c r="O257" s="59" t="s">
        <v>615</v>
      </c>
      <c r="P257" s="28" t="s">
        <v>251</v>
      </c>
      <c r="Q257" s="58" t="s">
        <v>1997</v>
      </c>
    </row>
    <row r="258" spans="1:17" ht="15.75" thickBot="1" x14ac:dyDescent="0.3">
      <c r="A258" s="11">
        <v>18</v>
      </c>
      <c r="B258" s="13" t="s">
        <v>594</v>
      </c>
      <c r="C258" s="12" t="s">
        <v>1404</v>
      </c>
      <c r="D258" s="12">
        <v>2343</v>
      </c>
      <c r="E258" s="12">
        <v>7</v>
      </c>
      <c r="F258" s="12">
        <v>11494</v>
      </c>
      <c r="G258" s="12">
        <v>11494</v>
      </c>
      <c r="H258" s="12">
        <v>5885</v>
      </c>
      <c r="I258" s="12" t="s">
        <v>177</v>
      </c>
      <c r="J258" s="12" t="s">
        <v>254</v>
      </c>
      <c r="K258" s="12" t="s">
        <v>254</v>
      </c>
      <c r="L258" s="12"/>
      <c r="N258" s="31">
        <v>5</v>
      </c>
      <c r="O258" s="62" t="s">
        <v>1075</v>
      </c>
      <c r="P258" s="31" t="s">
        <v>180</v>
      </c>
      <c r="Q258" s="63" t="s">
        <v>1998</v>
      </c>
    </row>
    <row r="259" spans="1:17" ht="15.75" thickBot="1" x14ac:dyDescent="0.3">
      <c r="A259" s="11">
        <v>18</v>
      </c>
      <c r="B259" s="13" t="s">
        <v>594</v>
      </c>
      <c r="C259" s="12" t="s">
        <v>1404</v>
      </c>
      <c r="D259" s="12">
        <v>2343</v>
      </c>
      <c r="E259" s="12">
        <v>7</v>
      </c>
      <c r="F259" s="12">
        <v>11497</v>
      </c>
      <c r="G259" s="12">
        <v>11497</v>
      </c>
      <c r="H259" s="12">
        <v>5886</v>
      </c>
      <c r="I259" s="12" t="s">
        <v>180</v>
      </c>
      <c r="J259" s="61" t="s">
        <v>254</v>
      </c>
      <c r="K259" s="61" t="s">
        <v>254</v>
      </c>
      <c r="L259" s="62" t="s">
        <v>1075</v>
      </c>
      <c r="N259" s="25">
        <v>4</v>
      </c>
      <c r="O259" s="64" t="s">
        <v>254</v>
      </c>
      <c r="P259" s="25" t="s">
        <v>177</v>
      </c>
      <c r="Q259" s="56" t="s">
        <v>1999</v>
      </c>
    </row>
    <row r="260" spans="1:17" x14ac:dyDescent="0.25">
      <c r="A260" s="11">
        <v>18</v>
      </c>
      <c r="B260" s="13" t="s">
        <v>594</v>
      </c>
      <c r="C260" s="12" t="s">
        <v>1404</v>
      </c>
      <c r="D260" s="12">
        <v>2343</v>
      </c>
      <c r="E260" s="12">
        <v>7</v>
      </c>
      <c r="F260" s="12">
        <v>11474</v>
      </c>
      <c r="G260" s="12">
        <v>11474</v>
      </c>
      <c r="H260" s="12">
        <v>5877</v>
      </c>
      <c r="I260" s="12" t="s">
        <v>231</v>
      </c>
      <c r="J260" s="12" t="s">
        <v>601</v>
      </c>
      <c r="K260" s="12" t="s">
        <v>601</v>
      </c>
      <c r="L260" s="12"/>
      <c r="N260" s="28">
        <v>1</v>
      </c>
      <c r="O260" s="65" t="s">
        <v>601</v>
      </c>
      <c r="P260" s="28" t="s">
        <v>602</v>
      </c>
      <c r="Q260" s="58" t="s">
        <v>2000</v>
      </c>
    </row>
    <row r="261" spans="1:17" ht="15.75" thickBot="1" x14ac:dyDescent="0.3">
      <c r="A261" s="11">
        <v>18</v>
      </c>
      <c r="B261" s="13" t="s">
        <v>594</v>
      </c>
      <c r="C261" s="12" t="s">
        <v>1404</v>
      </c>
      <c r="D261" s="12">
        <v>2343</v>
      </c>
      <c r="E261" s="12">
        <v>7</v>
      </c>
      <c r="F261" s="12">
        <v>11477</v>
      </c>
      <c r="G261" s="12">
        <v>11477</v>
      </c>
      <c r="H261" s="12">
        <v>11477</v>
      </c>
      <c r="I261" s="12" t="s">
        <v>239</v>
      </c>
      <c r="J261" s="12" t="s">
        <v>601</v>
      </c>
      <c r="K261" s="12" t="s">
        <v>601</v>
      </c>
      <c r="L261" s="12"/>
      <c r="N261" s="31">
        <v>1</v>
      </c>
      <c r="O261" s="66" t="s">
        <v>601</v>
      </c>
      <c r="P261" s="31" t="s">
        <v>604</v>
      </c>
      <c r="Q261" s="63" t="s">
        <v>2001</v>
      </c>
    </row>
    <row r="262" spans="1:17" x14ac:dyDescent="0.25">
      <c r="A262" s="11">
        <v>18</v>
      </c>
      <c r="B262" s="13" t="s">
        <v>594</v>
      </c>
      <c r="C262" s="12" t="s">
        <v>1404</v>
      </c>
      <c r="D262" s="12">
        <v>2343</v>
      </c>
      <c r="E262" s="12">
        <v>7</v>
      </c>
      <c r="F262" s="12">
        <v>11478</v>
      </c>
      <c r="G262" s="12">
        <v>11478</v>
      </c>
      <c r="H262" s="12">
        <v>11478</v>
      </c>
      <c r="I262" s="12" t="s">
        <v>227</v>
      </c>
      <c r="J262" s="12" t="s">
        <v>601</v>
      </c>
      <c r="K262" s="12" t="s">
        <v>601</v>
      </c>
      <c r="L262" s="12"/>
      <c r="N262" s="25">
        <v>1</v>
      </c>
      <c r="O262" s="67" t="s">
        <v>601</v>
      </c>
      <c r="P262" s="25" t="s">
        <v>233</v>
      </c>
      <c r="Q262" s="56" t="s">
        <v>2002</v>
      </c>
    </row>
    <row r="263" spans="1:17" x14ac:dyDescent="0.25">
      <c r="A263" s="11">
        <v>18</v>
      </c>
      <c r="B263" s="13" t="s">
        <v>594</v>
      </c>
      <c r="C263" s="12" t="s">
        <v>1404</v>
      </c>
      <c r="D263" s="12">
        <v>2343</v>
      </c>
      <c r="E263" s="12">
        <v>7</v>
      </c>
      <c r="F263" s="12">
        <v>11484</v>
      </c>
      <c r="G263" s="12">
        <v>11484</v>
      </c>
      <c r="H263" s="12">
        <v>11484</v>
      </c>
      <c r="I263" s="12" t="s">
        <v>602</v>
      </c>
      <c r="J263" s="12" t="s">
        <v>601</v>
      </c>
      <c r="K263" s="12" t="s">
        <v>601</v>
      </c>
      <c r="L263" s="12"/>
      <c r="N263" s="28">
        <v>1</v>
      </c>
      <c r="O263" s="65" t="s">
        <v>601</v>
      </c>
      <c r="P263" s="28" t="s">
        <v>231</v>
      </c>
      <c r="Q263" s="58" t="s">
        <v>2003</v>
      </c>
    </row>
    <row r="264" spans="1:17" ht="15.75" thickBot="1" x14ac:dyDescent="0.3">
      <c r="A264" s="11">
        <v>18</v>
      </c>
      <c r="B264" s="13" t="s">
        <v>594</v>
      </c>
      <c r="C264" s="12" t="s">
        <v>1404</v>
      </c>
      <c r="D264" s="12">
        <v>2343</v>
      </c>
      <c r="E264" s="12">
        <v>7</v>
      </c>
      <c r="F264" s="12">
        <v>11485</v>
      </c>
      <c r="G264" s="12">
        <v>11485</v>
      </c>
      <c r="H264" s="12">
        <v>11485</v>
      </c>
      <c r="I264" s="12" t="s">
        <v>604</v>
      </c>
      <c r="J264" s="12" t="s">
        <v>601</v>
      </c>
      <c r="K264" s="12" t="s">
        <v>601</v>
      </c>
      <c r="L264" s="12"/>
      <c r="N264" s="31">
        <v>1</v>
      </c>
      <c r="O264" s="66" t="s">
        <v>601</v>
      </c>
      <c r="P264" s="31" t="s">
        <v>606</v>
      </c>
      <c r="Q264" s="63" t="s">
        <v>2004</v>
      </c>
    </row>
    <row r="265" spans="1:17" ht="15.75" thickBot="1" x14ac:dyDescent="0.3">
      <c r="A265" s="11">
        <v>18</v>
      </c>
      <c r="B265" s="13" t="s">
        <v>594</v>
      </c>
      <c r="C265" s="12" t="s">
        <v>1404</v>
      </c>
      <c r="D265" s="12">
        <v>2343</v>
      </c>
      <c r="E265" s="12">
        <v>7</v>
      </c>
      <c r="F265" s="12">
        <v>11487</v>
      </c>
      <c r="G265" s="12">
        <v>11487</v>
      </c>
      <c r="H265" s="12">
        <v>5879</v>
      </c>
      <c r="I265" s="12" t="s">
        <v>233</v>
      </c>
      <c r="J265" s="12" t="s">
        <v>601</v>
      </c>
      <c r="K265" s="12" t="s">
        <v>601</v>
      </c>
      <c r="L265" s="12"/>
      <c r="N265" s="31">
        <v>1</v>
      </c>
      <c r="O265" s="66" t="s">
        <v>601</v>
      </c>
      <c r="P265" s="31" t="s">
        <v>239</v>
      </c>
      <c r="Q265" s="63" t="s">
        <v>2005</v>
      </c>
    </row>
    <row r="266" spans="1:17" ht="15.75" thickBot="1" x14ac:dyDescent="0.3">
      <c r="A266" s="11">
        <v>18</v>
      </c>
      <c r="B266" s="13" t="s">
        <v>594</v>
      </c>
      <c r="C266" s="12" t="s">
        <v>1404</v>
      </c>
      <c r="D266" s="12">
        <v>2343</v>
      </c>
      <c r="E266" s="12">
        <v>7</v>
      </c>
      <c r="F266" s="12">
        <v>11488</v>
      </c>
      <c r="G266" s="12">
        <v>11488</v>
      </c>
      <c r="H266" s="12">
        <v>11488</v>
      </c>
      <c r="I266" s="12" t="s">
        <v>606</v>
      </c>
      <c r="J266" s="12" t="s">
        <v>601</v>
      </c>
      <c r="K266" s="12" t="s">
        <v>601</v>
      </c>
      <c r="L266" s="12"/>
      <c r="N266" s="31">
        <v>1</v>
      </c>
      <c r="O266" s="66" t="s">
        <v>601</v>
      </c>
      <c r="P266" s="31" t="s">
        <v>227</v>
      </c>
      <c r="Q266" s="63" t="s">
        <v>2006</v>
      </c>
    </row>
    <row r="267" spans="1:17" x14ac:dyDescent="0.25">
      <c r="A267" s="11">
        <v>18</v>
      </c>
      <c r="B267" s="13" t="s">
        <v>594</v>
      </c>
      <c r="C267" s="12" t="s">
        <v>1404</v>
      </c>
      <c r="D267" s="12">
        <v>2343</v>
      </c>
      <c r="E267" s="12">
        <v>7</v>
      </c>
      <c r="F267" s="12">
        <v>516</v>
      </c>
      <c r="G267" s="12">
        <v>516</v>
      </c>
      <c r="H267" s="12">
        <v>516</v>
      </c>
      <c r="I267" s="12" t="s">
        <v>597</v>
      </c>
      <c r="J267" s="12" t="s">
        <v>596</v>
      </c>
      <c r="K267" s="12" t="s">
        <v>596</v>
      </c>
      <c r="L267" s="12"/>
    </row>
    <row r="268" spans="1:17" x14ac:dyDescent="0.25">
      <c r="A268" s="11">
        <v>18</v>
      </c>
      <c r="B268" s="13" t="s">
        <v>594</v>
      </c>
      <c r="C268" s="12" t="s">
        <v>1404</v>
      </c>
      <c r="D268" s="12">
        <v>2343</v>
      </c>
      <c r="E268" s="12">
        <v>7</v>
      </c>
      <c r="F268" s="12">
        <v>517</v>
      </c>
      <c r="G268" s="12">
        <v>517</v>
      </c>
      <c r="H268" s="12">
        <v>230</v>
      </c>
      <c r="I268" s="12" t="s">
        <v>264</v>
      </c>
      <c r="J268" s="12" t="s">
        <v>596</v>
      </c>
      <c r="K268" s="12" t="s">
        <v>596</v>
      </c>
      <c r="L268" s="12"/>
    </row>
    <row r="269" spans="1:17" s="23" customFormat="1" x14ac:dyDescent="0.25">
      <c r="A269" s="22"/>
      <c r="C269" s="24"/>
      <c r="D269" s="24"/>
      <c r="E269" s="24"/>
      <c r="F269" s="24"/>
      <c r="G269" s="24"/>
      <c r="H269" s="24"/>
      <c r="I269" s="24"/>
      <c r="J269" s="24"/>
      <c r="K269" s="24"/>
      <c r="L269" s="24"/>
    </row>
    <row r="270" spans="1:17" s="23" customFormat="1" ht="15.75" thickBot="1" x14ac:dyDescent="0.3">
      <c r="A270" s="22"/>
      <c r="C270" s="24"/>
      <c r="D270" s="24"/>
      <c r="E270" s="24"/>
      <c r="F270" s="24"/>
      <c r="G270" s="24"/>
      <c r="H270" s="24"/>
      <c r="I270" s="24"/>
      <c r="J270" s="24"/>
      <c r="K270" s="24"/>
      <c r="L270" s="24"/>
    </row>
    <row r="271" spans="1:17" x14ac:dyDescent="0.25">
      <c r="A271" s="11">
        <v>18</v>
      </c>
      <c r="B271" s="13" t="s">
        <v>594</v>
      </c>
      <c r="C271" s="12" t="s">
        <v>1404</v>
      </c>
      <c r="D271" s="12">
        <v>2328</v>
      </c>
      <c r="E271" s="12">
        <v>7</v>
      </c>
      <c r="F271" s="12">
        <v>11489</v>
      </c>
      <c r="G271" s="12">
        <v>11489</v>
      </c>
      <c r="H271" s="12">
        <v>11489</v>
      </c>
      <c r="I271" s="54" t="s">
        <v>608</v>
      </c>
      <c r="J271" s="12" t="s">
        <v>610</v>
      </c>
      <c r="K271" s="12" t="s">
        <v>610</v>
      </c>
      <c r="L271" s="12"/>
      <c r="N271" s="25">
        <v>2</v>
      </c>
      <c r="O271" s="55" t="s">
        <v>610</v>
      </c>
      <c r="P271" s="25" t="s">
        <v>608</v>
      </c>
      <c r="Q271" s="56" t="s">
        <v>1992</v>
      </c>
    </row>
    <row r="272" spans="1:17" x14ac:dyDescent="0.25">
      <c r="A272" s="11">
        <v>18</v>
      </c>
      <c r="B272" s="13" t="s">
        <v>594</v>
      </c>
      <c r="C272" s="12" t="s">
        <v>1404</v>
      </c>
      <c r="D272" s="12">
        <v>2328</v>
      </c>
      <c r="E272" s="12">
        <v>7</v>
      </c>
      <c r="F272" s="12">
        <v>11490</v>
      </c>
      <c r="G272" s="12">
        <v>11490</v>
      </c>
      <c r="H272" s="12">
        <v>11490</v>
      </c>
      <c r="I272" s="54" t="s">
        <v>611</v>
      </c>
      <c r="J272" s="12" t="s">
        <v>610</v>
      </c>
      <c r="K272" s="12" t="s">
        <v>610</v>
      </c>
      <c r="L272" s="12"/>
      <c r="N272" s="28">
        <v>2</v>
      </c>
      <c r="O272" s="57" t="s">
        <v>610</v>
      </c>
      <c r="P272" s="28" t="s">
        <v>611</v>
      </c>
      <c r="Q272" s="58" t="s">
        <v>1993</v>
      </c>
    </row>
    <row r="273" spans="1:17" x14ac:dyDescent="0.25">
      <c r="A273" s="11">
        <v>18</v>
      </c>
      <c r="B273" s="13" t="s">
        <v>594</v>
      </c>
      <c r="C273" s="12" t="s">
        <v>1404</v>
      </c>
      <c r="D273" s="12">
        <v>2328</v>
      </c>
      <c r="E273" s="12">
        <v>7</v>
      </c>
      <c r="F273" s="12">
        <v>11498</v>
      </c>
      <c r="G273" s="12">
        <v>11498</v>
      </c>
      <c r="H273" s="12">
        <v>11498</v>
      </c>
      <c r="I273" s="54" t="s">
        <v>235</v>
      </c>
      <c r="J273" s="12" t="s">
        <v>610</v>
      </c>
      <c r="K273" s="12" t="s">
        <v>610</v>
      </c>
      <c r="L273" s="12"/>
      <c r="N273" s="28">
        <v>2</v>
      </c>
      <c r="O273" s="57" t="s">
        <v>610</v>
      </c>
      <c r="P273" s="28" t="s">
        <v>235</v>
      </c>
      <c r="Q273" s="58" t="s">
        <v>1994</v>
      </c>
    </row>
    <row r="274" spans="1:17" x14ac:dyDescent="0.25">
      <c r="A274" s="11">
        <v>18</v>
      </c>
      <c r="B274" s="13" t="s">
        <v>594</v>
      </c>
      <c r="C274" s="12" t="s">
        <v>1404</v>
      </c>
      <c r="D274" s="12">
        <v>2328</v>
      </c>
      <c r="E274" s="12">
        <v>7</v>
      </c>
      <c r="F274" s="12">
        <v>11491</v>
      </c>
      <c r="G274" s="12">
        <v>11491</v>
      </c>
      <c r="H274" s="12">
        <v>11491</v>
      </c>
      <c r="I274" s="12" t="s">
        <v>616</v>
      </c>
      <c r="J274" s="12" t="s">
        <v>615</v>
      </c>
      <c r="K274" s="12" t="s">
        <v>615</v>
      </c>
      <c r="L274" s="12"/>
      <c r="N274" s="28">
        <v>3</v>
      </c>
      <c r="O274" s="59" t="s">
        <v>615</v>
      </c>
      <c r="P274" s="28" t="s">
        <v>616</v>
      </c>
      <c r="Q274" s="58" t="s">
        <v>1995</v>
      </c>
    </row>
    <row r="275" spans="1:17" x14ac:dyDescent="0.25">
      <c r="A275" s="11">
        <v>18</v>
      </c>
      <c r="B275" s="13" t="s">
        <v>594</v>
      </c>
      <c r="C275" s="12" t="s">
        <v>1404</v>
      </c>
      <c r="D275" s="12">
        <v>2328</v>
      </c>
      <c r="E275" s="12">
        <v>7</v>
      </c>
      <c r="F275" s="12">
        <v>11492</v>
      </c>
      <c r="G275" s="12">
        <v>11492</v>
      </c>
      <c r="H275" s="12">
        <v>11492</v>
      </c>
      <c r="I275" s="12" t="s">
        <v>248</v>
      </c>
      <c r="J275" s="12" t="s">
        <v>615</v>
      </c>
      <c r="K275" s="12" t="s">
        <v>615</v>
      </c>
      <c r="L275" s="12"/>
      <c r="N275" s="28">
        <v>3</v>
      </c>
      <c r="O275" s="59" t="s">
        <v>615</v>
      </c>
      <c r="P275" s="28" t="s">
        <v>248</v>
      </c>
      <c r="Q275" s="58" t="s">
        <v>1996</v>
      </c>
    </row>
    <row r="276" spans="1:17" x14ac:dyDescent="0.25">
      <c r="A276" s="11">
        <v>18</v>
      </c>
      <c r="B276" s="13" t="s">
        <v>594</v>
      </c>
      <c r="C276" s="12" t="s">
        <v>1404</v>
      </c>
      <c r="D276" s="12">
        <v>2328</v>
      </c>
      <c r="E276" s="12">
        <v>7</v>
      </c>
      <c r="F276" s="12">
        <v>11493</v>
      </c>
      <c r="G276" s="12">
        <v>11493</v>
      </c>
      <c r="H276" s="12">
        <v>262</v>
      </c>
      <c r="I276" s="12" t="s">
        <v>251</v>
      </c>
      <c r="J276" s="12" t="s">
        <v>615</v>
      </c>
      <c r="K276" s="12" t="s">
        <v>615</v>
      </c>
      <c r="L276" s="12"/>
      <c r="N276" s="28">
        <v>3</v>
      </c>
      <c r="O276" s="59" t="s">
        <v>615</v>
      </c>
      <c r="P276" s="28" t="s">
        <v>251</v>
      </c>
      <c r="Q276" s="58" t="s">
        <v>1997</v>
      </c>
    </row>
    <row r="277" spans="1:17" ht="15.75" thickBot="1" x14ac:dyDescent="0.3">
      <c r="A277" s="11">
        <v>18</v>
      </c>
      <c r="B277" s="13" t="s">
        <v>594</v>
      </c>
      <c r="C277" s="12" t="s">
        <v>1404</v>
      </c>
      <c r="D277" s="12">
        <v>2328</v>
      </c>
      <c r="E277" s="12">
        <v>7</v>
      </c>
      <c r="F277" s="12">
        <v>11494</v>
      </c>
      <c r="G277" s="12">
        <v>11494</v>
      </c>
      <c r="H277" s="12">
        <v>5885</v>
      </c>
      <c r="I277" s="12" t="s">
        <v>177</v>
      </c>
      <c r="J277" s="12" t="s">
        <v>254</v>
      </c>
      <c r="K277" s="12" t="s">
        <v>254</v>
      </c>
      <c r="L277" s="12"/>
      <c r="N277" s="31">
        <v>5</v>
      </c>
      <c r="O277" s="62" t="s">
        <v>1075</v>
      </c>
      <c r="P277" s="31" t="s">
        <v>180</v>
      </c>
      <c r="Q277" s="63" t="s">
        <v>1998</v>
      </c>
    </row>
    <row r="278" spans="1:17" ht="15.75" thickBot="1" x14ac:dyDescent="0.3">
      <c r="A278" s="11">
        <v>18</v>
      </c>
      <c r="B278" s="13" t="s">
        <v>594</v>
      </c>
      <c r="C278" s="12" t="s">
        <v>1404</v>
      </c>
      <c r="D278" s="12">
        <v>2328</v>
      </c>
      <c r="E278" s="12">
        <v>7</v>
      </c>
      <c r="F278" s="12">
        <v>11497</v>
      </c>
      <c r="G278" s="12">
        <v>11497</v>
      </c>
      <c r="H278" s="12">
        <v>5886</v>
      </c>
      <c r="I278" s="12" t="s">
        <v>180</v>
      </c>
      <c r="J278" s="61" t="s">
        <v>254</v>
      </c>
      <c r="K278" s="61" t="s">
        <v>254</v>
      </c>
      <c r="L278" s="62" t="s">
        <v>1075</v>
      </c>
      <c r="N278" s="25">
        <v>4</v>
      </c>
      <c r="O278" s="64" t="s">
        <v>254</v>
      </c>
      <c r="P278" s="25" t="s">
        <v>177</v>
      </c>
      <c r="Q278" s="56" t="s">
        <v>1999</v>
      </c>
    </row>
    <row r="279" spans="1:17" x14ac:dyDescent="0.25">
      <c r="A279" s="11">
        <v>18</v>
      </c>
      <c r="B279" s="13" t="s">
        <v>594</v>
      </c>
      <c r="C279" s="12" t="s">
        <v>1404</v>
      </c>
      <c r="D279" s="12">
        <v>2328</v>
      </c>
      <c r="E279" s="12">
        <v>7</v>
      </c>
      <c r="F279" s="12">
        <v>11474</v>
      </c>
      <c r="G279" s="12">
        <v>11474</v>
      </c>
      <c r="H279" s="12">
        <v>5877</v>
      </c>
      <c r="I279" s="12" t="s">
        <v>231</v>
      </c>
      <c r="J279" s="12" t="s">
        <v>601</v>
      </c>
      <c r="K279" s="12" t="s">
        <v>601</v>
      </c>
      <c r="L279" s="12"/>
      <c r="N279" s="28">
        <v>1</v>
      </c>
      <c r="O279" s="65" t="s">
        <v>601</v>
      </c>
      <c r="P279" s="28" t="s">
        <v>602</v>
      </c>
      <c r="Q279" s="58" t="s">
        <v>2000</v>
      </c>
    </row>
    <row r="280" spans="1:17" ht="15.75" thickBot="1" x14ac:dyDescent="0.3">
      <c r="A280" s="11">
        <v>18</v>
      </c>
      <c r="B280" s="13" t="s">
        <v>594</v>
      </c>
      <c r="C280" s="12" t="s">
        <v>1404</v>
      </c>
      <c r="D280" s="12">
        <v>2328</v>
      </c>
      <c r="E280" s="12">
        <v>7</v>
      </c>
      <c r="F280" s="12">
        <v>11477</v>
      </c>
      <c r="G280" s="12">
        <v>11477</v>
      </c>
      <c r="H280" s="12">
        <v>11477</v>
      </c>
      <c r="I280" s="12" t="s">
        <v>239</v>
      </c>
      <c r="J280" s="12" t="s">
        <v>601</v>
      </c>
      <c r="K280" s="12" t="s">
        <v>601</v>
      </c>
      <c r="L280" s="12"/>
      <c r="N280" s="31">
        <v>1</v>
      </c>
      <c r="O280" s="66" t="s">
        <v>601</v>
      </c>
      <c r="P280" s="31" t="s">
        <v>604</v>
      </c>
      <c r="Q280" s="63" t="s">
        <v>2001</v>
      </c>
    </row>
    <row r="281" spans="1:17" x14ac:dyDescent="0.25">
      <c r="A281" s="11">
        <v>18</v>
      </c>
      <c r="B281" s="13" t="s">
        <v>594</v>
      </c>
      <c r="C281" s="12" t="s">
        <v>1404</v>
      </c>
      <c r="D281" s="12">
        <v>2328</v>
      </c>
      <c r="E281" s="12">
        <v>7</v>
      </c>
      <c r="F281" s="12">
        <v>11478</v>
      </c>
      <c r="G281" s="12">
        <v>11478</v>
      </c>
      <c r="H281" s="12">
        <v>11478</v>
      </c>
      <c r="I281" s="12" t="s">
        <v>227</v>
      </c>
      <c r="J281" s="12" t="s">
        <v>601</v>
      </c>
      <c r="K281" s="12" t="s">
        <v>601</v>
      </c>
      <c r="L281" s="12"/>
      <c r="N281" s="25">
        <v>1</v>
      </c>
      <c r="O281" s="67" t="s">
        <v>601</v>
      </c>
      <c r="P281" s="25" t="s">
        <v>233</v>
      </c>
      <c r="Q281" s="56" t="s">
        <v>2002</v>
      </c>
    </row>
    <row r="282" spans="1:17" x14ac:dyDescent="0.25">
      <c r="A282" s="11">
        <v>18</v>
      </c>
      <c r="B282" s="13" t="s">
        <v>594</v>
      </c>
      <c r="C282" s="12" t="s">
        <v>1404</v>
      </c>
      <c r="D282" s="12">
        <v>2328</v>
      </c>
      <c r="E282" s="12">
        <v>7</v>
      </c>
      <c r="F282" s="12">
        <v>11484</v>
      </c>
      <c r="G282" s="12">
        <v>11484</v>
      </c>
      <c r="H282" s="12">
        <v>11484</v>
      </c>
      <c r="I282" s="12" t="s">
        <v>602</v>
      </c>
      <c r="J282" s="12" t="s">
        <v>601</v>
      </c>
      <c r="K282" s="12" t="s">
        <v>601</v>
      </c>
      <c r="L282" s="12"/>
      <c r="N282" s="28">
        <v>1</v>
      </c>
      <c r="O282" s="65" t="s">
        <v>601</v>
      </c>
      <c r="P282" s="28" t="s">
        <v>231</v>
      </c>
      <c r="Q282" s="58" t="s">
        <v>2003</v>
      </c>
    </row>
    <row r="283" spans="1:17" ht="15.75" thickBot="1" x14ac:dyDescent="0.3">
      <c r="A283" s="11">
        <v>18</v>
      </c>
      <c r="B283" s="13" t="s">
        <v>594</v>
      </c>
      <c r="C283" s="12" t="s">
        <v>1404</v>
      </c>
      <c r="D283" s="12">
        <v>2328</v>
      </c>
      <c r="E283" s="12">
        <v>7</v>
      </c>
      <c r="F283" s="12">
        <v>11485</v>
      </c>
      <c r="G283" s="12">
        <v>11485</v>
      </c>
      <c r="H283" s="12">
        <v>11485</v>
      </c>
      <c r="I283" s="12" t="s">
        <v>604</v>
      </c>
      <c r="J283" s="12" t="s">
        <v>601</v>
      </c>
      <c r="K283" s="12" t="s">
        <v>601</v>
      </c>
      <c r="L283" s="12"/>
      <c r="N283" s="31">
        <v>1</v>
      </c>
      <c r="O283" s="66" t="s">
        <v>601</v>
      </c>
      <c r="P283" s="31" t="s">
        <v>606</v>
      </c>
      <c r="Q283" s="63" t="s">
        <v>2004</v>
      </c>
    </row>
    <row r="284" spans="1:17" ht="15.75" thickBot="1" x14ac:dyDescent="0.3">
      <c r="A284" s="11">
        <v>18</v>
      </c>
      <c r="B284" s="13" t="s">
        <v>594</v>
      </c>
      <c r="C284" s="12" t="s">
        <v>1404</v>
      </c>
      <c r="D284" s="12">
        <v>2328</v>
      </c>
      <c r="E284" s="12">
        <v>7</v>
      </c>
      <c r="F284" s="12">
        <v>11487</v>
      </c>
      <c r="G284" s="12">
        <v>11487</v>
      </c>
      <c r="H284" s="12">
        <v>5879</v>
      </c>
      <c r="I284" s="12" t="s">
        <v>233</v>
      </c>
      <c r="J284" s="12" t="s">
        <v>601</v>
      </c>
      <c r="K284" s="12" t="s">
        <v>601</v>
      </c>
      <c r="L284" s="12"/>
      <c r="N284" s="31">
        <v>1</v>
      </c>
      <c r="O284" s="66" t="s">
        <v>601</v>
      </c>
      <c r="P284" s="31" t="s">
        <v>239</v>
      </c>
      <c r="Q284" s="63" t="s">
        <v>2005</v>
      </c>
    </row>
    <row r="285" spans="1:17" ht="15.75" thickBot="1" x14ac:dyDescent="0.3">
      <c r="A285" s="11">
        <v>18</v>
      </c>
      <c r="B285" s="13" t="s">
        <v>594</v>
      </c>
      <c r="C285" s="12" t="s">
        <v>1404</v>
      </c>
      <c r="D285" s="12">
        <v>2328</v>
      </c>
      <c r="E285" s="12">
        <v>7</v>
      </c>
      <c r="F285" s="12">
        <v>11488</v>
      </c>
      <c r="G285" s="12">
        <v>11488</v>
      </c>
      <c r="H285" s="12">
        <v>11488</v>
      </c>
      <c r="I285" s="12" t="s">
        <v>606</v>
      </c>
      <c r="J285" s="12" t="s">
        <v>601</v>
      </c>
      <c r="K285" s="12" t="s">
        <v>601</v>
      </c>
      <c r="L285" s="12"/>
      <c r="N285" s="31">
        <v>1</v>
      </c>
      <c r="O285" s="66" t="s">
        <v>601</v>
      </c>
      <c r="P285" s="31" t="s">
        <v>227</v>
      </c>
      <c r="Q285" s="63" t="s">
        <v>2006</v>
      </c>
    </row>
    <row r="286" spans="1:17" s="23" customFormat="1" x14ac:dyDescent="0.25">
      <c r="A286" s="22"/>
      <c r="C286" s="24"/>
      <c r="D286" s="24"/>
      <c r="E286" s="24"/>
      <c r="F286" s="24"/>
      <c r="G286" s="24"/>
      <c r="H286" s="24"/>
      <c r="I286" s="24"/>
      <c r="J286" s="24"/>
      <c r="K286" s="24"/>
      <c r="L286" s="24"/>
    </row>
    <row r="287" spans="1:17" s="23" customFormat="1" ht="15.75" thickBot="1" x14ac:dyDescent="0.3">
      <c r="A287" s="22"/>
      <c r="C287" s="24"/>
      <c r="D287" s="24"/>
      <c r="E287" s="24"/>
      <c r="F287" s="24"/>
      <c r="G287" s="24"/>
      <c r="H287" s="24"/>
      <c r="I287" s="24"/>
      <c r="J287" s="24"/>
      <c r="K287" s="24"/>
      <c r="L287" s="24"/>
    </row>
    <row r="288" spans="1:17" x14ac:dyDescent="0.25">
      <c r="A288" s="11">
        <v>18</v>
      </c>
      <c r="B288" s="13" t="s">
        <v>594</v>
      </c>
      <c r="C288" s="12" t="s">
        <v>1404</v>
      </c>
      <c r="D288" s="12">
        <v>1522</v>
      </c>
      <c r="E288" s="12">
        <v>7</v>
      </c>
      <c r="F288" s="12">
        <v>11489</v>
      </c>
      <c r="G288" s="12">
        <v>11489</v>
      </c>
      <c r="H288" s="12">
        <v>11489</v>
      </c>
      <c r="I288" s="54" t="s">
        <v>608</v>
      </c>
      <c r="J288" s="12" t="s">
        <v>610</v>
      </c>
      <c r="K288" s="12" t="s">
        <v>610</v>
      </c>
      <c r="L288" s="12"/>
      <c r="N288" s="25">
        <v>2</v>
      </c>
      <c r="O288" s="55" t="s">
        <v>610</v>
      </c>
      <c r="P288" s="25" t="s">
        <v>608</v>
      </c>
      <c r="Q288" s="56" t="s">
        <v>1992</v>
      </c>
    </row>
    <row r="289" spans="1:17" x14ac:dyDescent="0.25">
      <c r="A289" s="11">
        <v>18</v>
      </c>
      <c r="B289" s="13" t="s">
        <v>594</v>
      </c>
      <c r="C289" s="12" t="s">
        <v>1404</v>
      </c>
      <c r="D289" s="12">
        <v>1522</v>
      </c>
      <c r="E289" s="12">
        <v>7</v>
      </c>
      <c r="F289" s="12">
        <v>11498</v>
      </c>
      <c r="G289" s="12">
        <v>11498</v>
      </c>
      <c r="H289" s="12">
        <v>11498</v>
      </c>
      <c r="I289" s="54" t="s">
        <v>235</v>
      </c>
      <c r="J289" s="12" t="s">
        <v>610</v>
      </c>
      <c r="K289" s="12" t="s">
        <v>610</v>
      </c>
      <c r="L289" s="12"/>
      <c r="N289" s="28">
        <v>2</v>
      </c>
      <c r="O289" s="57" t="s">
        <v>610</v>
      </c>
      <c r="P289" s="28" t="s">
        <v>611</v>
      </c>
      <c r="Q289" s="58" t="s">
        <v>1993</v>
      </c>
    </row>
    <row r="290" spans="1:17" x14ac:dyDescent="0.25">
      <c r="A290" s="11">
        <v>18</v>
      </c>
      <c r="B290" s="13" t="s">
        <v>594</v>
      </c>
      <c r="C290" s="12" t="s">
        <v>1404</v>
      </c>
      <c r="D290" s="12">
        <v>1522</v>
      </c>
      <c r="E290" s="12">
        <v>7</v>
      </c>
      <c r="F290" s="12">
        <v>11490</v>
      </c>
      <c r="G290" s="12">
        <v>11490</v>
      </c>
      <c r="H290" s="12">
        <v>11490</v>
      </c>
      <c r="I290" s="54" t="s">
        <v>611</v>
      </c>
      <c r="J290" s="12" t="s">
        <v>610</v>
      </c>
      <c r="K290" s="12" t="s">
        <v>610</v>
      </c>
      <c r="L290" s="12"/>
      <c r="N290" s="28">
        <v>2</v>
      </c>
      <c r="O290" s="57" t="s">
        <v>610</v>
      </c>
      <c r="P290" s="28" t="s">
        <v>235</v>
      </c>
      <c r="Q290" s="58" t="s">
        <v>1994</v>
      </c>
    </row>
    <row r="291" spans="1:17" x14ac:dyDescent="0.25">
      <c r="A291" s="11">
        <v>18</v>
      </c>
      <c r="B291" s="13" t="s">
        <v>594</v>
      </c>
      <c r="C291" s="12" t="s">
        <v>1404</v>
      </c>
      <c r="D291" s="12">
        <v>1522</v>
      </c>
      <c r="E291" s="12">
        <v>7</v>
      </c>
      <c r="F291" s="12">
        <v>11491</v>
      </c>
      <c r="G291" s="12">
        <v>11491</v>
      </c>
      <c r="H291" s="12">
        <v>11491</v>
      </c>
      <c r="I291" s="12" t="s">
        <v>616</v>
      </c>
      <c r="J291" s="12" t="s">
        <v>615</v>
      </c>
      <c r="K291" s="12" t="s">
        <v>615</v>
      </c>
      <c r="L291" s="12"/>
      <c r="N291" s="28">
        <v>3</v>
      </c>
      <c r="O291" s="59" t="s">
        <v>615</v>
      </c>
      <c r="P291" s="28" t="s">
        <v>616</v>
      </c>
      <c r="Q291" s="58" t="s">
        <v>1995</v>
      </c>
    </row>
    <row r="292" spans="1:17" x14ac:dyDescent="0.25">
      <c r="A292" s="11">
        <v>18</v>
      </c>
      <c r="B292" s="13" t="s">
        <v>594</v>
      </c>
      <c r="C292" s="12" t="s">
        <v>1404</v>
      </c>
      <c r="D292" s="12">
        <v>1522</v>
      </c>
      <c r="E292" s="12">
        <v>7</v>
      </c>
      <c r="F292" s="12">
        <v>11493</v>
      </c>
      <c r="G292" s="12">
        <v>11493</v>
      </c>
      <c r="H292" s="12">
        <v>262</v>
      </c>
      <c r="I292" s="12" t="s">
        <v>251</v>
      </c>
      <c r="J292" s="12" t="s">
        <v>615</v>
      </c>
      <c r="K292" s="12" t="s">
        <v>615</v>
      </c>
      <c r="L292" s="12"/>
      <c r="N292" s="28">
        <v>3</v>
      </c>
      <c r="O292" s="59" t="s">
        <v>615</v>
      </c>
      <c r="P292" s="28" t="s">
        <v>248</v>
      </c>
      <c r="Q292" s="58" t="s">
        <v>1996</v>
      </c>
    </row>
    <row r="293" spans="1:17" x14ac:dyDescent="0.25">
      <c r="A293" s="11">
        <v>18</v>
      </c>
      <c r="B293" s="13" t="s">
        <v>594</v>
      </c>
      <c r="C293" s="12" t="s">
        <v>1404</v>
      </c>
      <c r="D293" s="12">
        <v>1522</v>
      </c>
      <c r="E293" s="12">
        <v>7</v>
      </c>
      <c r="F293" s="12">
        <v>11492</v>
      </c>
      <c r="G293" s="12">
        <v>11492</v>
      </c>
      <c r="H293" s="12">
        <v>11492</v>
      </c>
      <c r="I293" s="12" t="s">
        <v>248</v>
      </c>
      <c r="J293" s="12" t="s">
        <v>615</v>
      </c>
      <c r="K293" s="12" t="s">
        <v>615</v>
      </c>
      <c r="L293" s="12"/>
      <c r="N293" s="28">
        <v>3</v>
      </c>
      <c r="O293" s="59" t="s">
        <v>615</v>
      </c>
      <c r="P293" s="28" t="s">
        <v>251</v>
      </c>
      <c r="Q293" s="58" t="s">
        <v>1997</v>
      </c>
    </row>
    <row r="294" spans="1:17" ht="15.75" thickBot="1" x14ac:dyDescent="0.3">
      <c r="A294" s="11">
        <v>18</v>
      </c>
      <c r="B294" s="13" t="s">
        <v>594</v>
      </c>
      <c r="C294" s="12" t="s">
        <v>1404</v>
      </c>
      <c r="D294" s="12">
        <v>1522</v>
      </c>
      <c r="E294" s="12">
        <v>7</v>
      </c>
      <c r="F294" s="12">
        <v>11497</v>
      </c>
      <c r="G294" s="12">
        <v>11497</v>
      </c>
      <c r="H294" s="12">
        <v>5886</v>
      </c>
      <c r="I294" s="12" t="s">
        <v>180</v>
      </c>
      <c r="J294" s="61" t="s">
        <v>254</v>
      </c>
      <c r="K294" s="61" t="s">
        <v>254</v>
      </c>
      <c r="L294" s="62" t="s">
        <v>1075</v>
      </c>
      <c r="N294" s="31">
        <v>5</v>
      </c>
      <c r="O294" s="62" t="s">
        <v>1075</v>
      </c>
      <c r="P294" s="31" t="s">
        <v>180</v>
      </c>
      <c r="Q294" s="63" t="s">
        <v>1998</v>
      </c>
    </row>
    <row r="295" spans="1:17" x14ac:dyDescent="0.25">
      <c r="A295" s="11">
        <v>18</v>
      </c>
      <c r="B295" s="13" t="s">
        <v>594</v>
      </c>
      <c r="C295" s="12" t="s">
        <v>1404</v>
      </c>
      <c r="D295" s="12">
        <v>1522</v>
      </c>
      <c r="E295" s="12">
        <v>7</v>
      </c>
      <c r="F295" s="12">
        <v>11494</v>
      </c>
      <c r="G295" s="12">
        <v>11494</v>
      </c>
      <c r="H295" s="12">
        <v>5885</v>
      </c>
      <c r="I295" s="12" t="s">
        <v>177</v>
      </c>
      <c r="J295" s="12" t="s">
        <v>254</v>
      </c>
      <c r="K295" s="12" t="s">
        <v>254</v>
      </c>
      <c r="L295" s="12"/>
      <c r="N295" s="25">
        <v>4</v>
      </c>
      <c r="O295" s="64" t="s">
        <v>254</v>
      </c>
      <c r="P295" s="25" t="s">
        <v>177</v>
      </c>
      <c r="Q295" s="56" t="s">
        <v>1999</v>
      </c>
    </row>
    <row r="296" spans="1:17" x14ac:dyDescent="0.25">
      <c r="A296" s="11">
        <v>18</v>
      </c>
      <c r="B296" s="13" t="s">
        <v>594</v>
      </c>
      <c r="C296" s="12" t="s">
        <v>1404</v>
      </c>
      <c r="D296" s="12">
        <v>1522</v>
      </c>
      <c r="E296" s="12">
        <v>7</v>
      </c>
      <c r="F296" s="12">
        <v>11484</v>
      </c>
      <c r="G296" s="12">
        <v>11484</v>
      </c>
      <c r="H296" s="12">
        <v>11484</v>
      </c>
      <c r="I296" s="12" t="s">
        <v>602</v>
      </c>
      <c r="J296" s="12" t="s">
        <v>601</v>
      </c>
      <c r="K296" s="12" t="s">
        <v>601</v>
      </c>
      <c r="L296" s="12"/>
      <c r="N296" s="28">
        <v>1</v>
      </c>
      <c r="O296" s="65" t="s">
        <v>601</v>
      </c>
      <c r="P296" s="28" t="s">
        <v>602</v>
      </c>
      <c r="Q296" s="58" t="s">
        <v>2000</v>
      </c>
    </row>
    <row r="297" spans="1:17" ht="15.75" thickBot="1" x14ac:dyDescent="0.3">
      <c r="A297" s="11">
        <v>18</v>
      </c>
      <c r="B297" s="13" t="s">
        <v>594</v>
      </c>
      <c r="C297" s="12" t="s">
        <v>1404</v>
      </c>
      <c r="D297" s="12">
        <v>1522</v>
      </c>
      <c r="E297" s="12">
        <v>7</v>
      </c>
      <c r="F297" s="12">
        <v>11477</v>
      </c>
      <c r="G297" s="12">
        <v>11477</v>
      </c>
      <c r="H297" s="12">
        <v>11477</v>
      </c>
      <c r="I297" s="12" t="s">
        <v>239</v>
      </c>
      <c r="J297" s="12" t="s">
        <v>601</v>
      </c>
      <c r="K297" s="12" t="s">
        <v>601</v>
      </c>
      <c r="L297" s="12"/>
      <c r="N297" s="31">
        <v>1</v>
      </c>
      <c r="O297" s="66" t="s">
        <v>601</v>
      </c>
      <c r="P297" s="31" t="s">
        <v>604</v>
      </c>
      <c r="Q297" s="63" t="s">
        <v>2001</v>
      </c>
    </row>
    <row r="298" spans="1:17" x14ac:dyDescent="0.25">
      <c r="A298" s="11">
        <v>18</v>
      </c>
      <c r="B298" s="13" t="s">
        <v>594</v>
      </c>
      <c r="C298" s="12" t="s">
        <v>1404</v>
      </c>
      <c r="D298" s="12">
        <v>1522</v>
      </c>
      <c r="E298" s="12">
        <v>7</v>
      </c>
      <c r="F298" s="12">
        <v>11474</v>
      </c>
      <c r="G298" s="12">
        <v>11474</v>
      </c>
      <c r="H298" s="12">
        <v>5877</v>
      </c>
      <c r="I298" s="12" t="s">
        <v>231</v>
      </c>
      <c r="J298" s="12" t="s">
        <v>601</v>
      </c>
      <c r="K298" s="12" t="s">
        <v>601</v>
      </c>
      <c r="L298" s="12"/>
      <c r="N298" s="25">
        <v>1</v>
      </c>
      <c r="O298" s="67" t="s">
        <v>601</v>
      </c>
      <c r="P298" s="25" t="s">
        <v>233</v>
      </c>
      <c r="Q298" s="56" t="s">
        <v>2002</v>
      </c>
    </row>
    <row r="299" spans="1:17" x14ac:dyDescent="0.25">
      <c r="A299" s="11">
        <v>18</v>
      </c>
      <c r="B299" s="13" t="s">
        <v>594</v>
      </c>
      <c r="C299" s="12" t="s">
        <v>1404</v>
      </c>
      <c r="D299" s="12">
        <v>1522</v>
      </c>
      <c r="E299" s="12">
        <v>7</v>
      </c>
      <c r="F299" s="12">
        <v>11487</v>
      </c>
      <c r="G299" s="12">
        <v>11487</v>
      </c>
      <c r="H299" s="12">
        <v>5879</v>
      </c>
      <c r="I299" s="12" t="s">
        <v>233</v>
      </c>
      <c r="J299" s="12" t="s">
        <v>601</v>
      </c>
      <c r="K299" s="12" t="s">
        <v>601</v>
      </c>
      <c r="L299" s="12"/>
      <c r="N299" s="28">
        <v>1</v>
      </c>
      <c r="O299" s="65" t="s">
        <v>601</v>
      </c>
      <c r="P299" s="28" t="s">
        <v>231</v>
      </c>
      <c r="Q299" s="58" t="s">
        <v>2003</v>
      </c>
    </row>
    <row r="300" spans="1:17" ht="15.75" thickBot="1" x14ac:dyDescent="0.3">
      <c r="A300" s="11">
        <v>18</v>
      </c>
      <c r="B300" s="13" t="s">
        <v>594</v>
      </c>
      <c r="C300" s="12" t="s">
        <v>1404</v>
      </c>
      <c r="D300" s="12">
        <v>1522</v>
      </c>
      <c r="E300" s="12">
        <v>7</v>
      </c>
      <c r="F300" s="12">
        <v>11488</v>
      </c>
      <c r="G300" s="12">
        <v>11488</v>
      </c>
      <c r="H300" s="12">
        <v>11488</v>
      </c>
      <c r="I300" s="12" t="s">
        <v>606</v>
      </c>
      <c r="J300" s="12" t="s">
        <v>601</v>
      </c>
      <c r="K300" s="12" t="s">
        <v>601</v>
      </c>
      <c r="L300" s="12"/>
      <c r="N300" s="31">
        <v>1</v>
      </c>
      <c r="O300" s="66" t="s">
        <v>601</v>
      </c>
      <c r="P300" s="31" t="s">
        <v>606</v>
      </c>
      <c r="Q300" s="63" t="s">
        <v>2004</v>
      </c>
    </row>
    <row r="301" spans="1:17" ht="15.75" thickBot="1" x14ac:dyDescent="0.3">
      <c r="A301" s="11">
        <v>18</v>
      </c>
      <c r="B301" s="13" t="s">
        <v>594</v>
      </c>
      <c r="C301" s="12" t="s">
        <v>1404</v>
      </c>
      <c r="D301" s="12">
        <v>1522</v>
      </c>
      <c r="E301" s="12">
        <v>7</v>
      </c>
      <c r="F301" s="12">
        <v>11478</v>
      </c>
      <c r="G301" s="12">
        <v>11478</v>
      </c>
      <c r="H301" s="12">
        <v>11478</v>
      </c>
      <c r="I301" s="12" t="s">
        <v>227</v>
      </c>
      <c r="J301" s="12" t="s">
        <v>601</v>
      </c>
      <c r="K301" s="12" t="s">
        <v>601</v>
      </c>
      <c r="L301" s="12"/>
      <c r="N301" s="31">
        <v>1</v>
      </c>
      <c r="O301" s="66" t="s">
        <v>601</v>
      </c>
      <c r="P301" s="31" t="s">
        <v>239</v>
      </c>
      <c r="Q301" s="63" t="s">
        <v>2005</v>
      </c>
    </row>
    <row r="302" spans="1:17" ht="15.75" thickBot="1" x14ac:dyDescent="0.3">
      <c r="A302" s="11">
        <v>18</v>
      </c>
      <c r="B302" s="13" t="s">
        <v>594</v>
      </c>
      <c r="C302" s="12" t="s">
        <v>1404</v>
      </c>
      <c r="D302" s="12">
        <v>1522</v>
      </c>
      <c r="E302" s="12">
        <v>7</v>
      </c>
      <c r="F302" s="12">
        <v>11485</v>
      </c>
      <c r="G302" s="12">
        <v>11485</v>
      </c>
      <c r="H302" s="12">
        <v>11485</v>
      </c>
      <c r="I302" s="12" t="s">
        <v>604</v>
      </c>
      <c r="J302" s="12" t="s">
        <v>601</v>
      </c>
      <c r="K302" s="12" t="s">
        <v>601</v>
      </c>
      <c r="L302" s="12"/>
      <c r="N302" s="31">
        <v>1</v>
      </c>
      <c r="O302" s="66" t="s">
        <v>601</v>
      </c>
      <c r="P302" s="31" t="s">
        <v>227</v>
      </c>
      <c r="Q302" s="63" t="s">
        <v>2006</v>
      </c>
    </row>
    <row r="303" spans="1:17" s="23" customFormat="1" x14ac:dyDescent="0.25">
      <c r="A303" s="22"/>
      <c r="C303" s="24"/>
      <c r="D303" s="24"/>
      <c r="E303" s="24"/>
      <c r="F303" s="24"/>
      <c r="G303" s="24"/>
      <c r="H303" s="24"/>
      <c r="I303" s="24"/>
      <c r="J303" s="24"/>
      <c r="K303" s="24"/>
      <c r="L303" s="24"/>
    </row>
    <row r="304" spans="1:17" s="23" customFormat="1" ht="15.75" thickBot="1" x14ac:dyDescent="0.3">
      <c r="A304" s="22"/>
      <c r="C304" s="24"/>
      <c r="D304" s="24"/>
      <c r="E304" s="24"/>
      <c r="F304" s="24"/>
      <c r="G304" s="24"/>
      <c r="H304" s="24"/>
      <c r="I304" s="24"/>
      <c r="J304" s="24"/>
      <c r="K304" s="24"/>
      <c r="L304" s="24"/>
    </row>
    <row r="305" spans="1:17" x14ac:dyDescent="0.25">
      <c r="A305" s="11">
        <v>18</v>
      </c>
      <c r="B305" s="13" t="s">
        <v>594</v>
      </c>
      <c r="C305" s="12" t="s">
        <v>1404</v>
      </c>
      <c r="D305" s="12">
        <v>2289</v>
      </c>
      <c r="E305" s="12">
        <v>5</v>
      </c>
      <c r="F305" s="12">
        <v>21996</v>
      </c>
      <c r="G305" s="12">
        <v>21996</v>
      </c>
      <c r="H305" s="12">
        <v>5870</v>
      </c>
      <c r="I305" s="12" t="s">
        <v>169</v>
      </c>
      <c r="J305" s="12" t="s">
        <v>610</v>
      </c>
      <c r="K305" s="12" t="s">
        <v>610</v>
      </c>
      <c r="L305" s="12"/>
      <c r="N305" s="25">
        <v>2</v>
      </c>
      <c r="O305" s="55" t="s">
        <v>610</v>
      </c>
      <c r="P305" s="25" t="s">
        <v>608</v>
      </c>
      <c r="Q305" s="56" t="s">
        <v>1992</v>
      </c>
    </row>
    <row r="306" spans="1:17" x14ac:dyDescent="0.25">
      <c r="A306" s="11">
        <v>18</v>
      </c>
      <c r="B306" s="13" t="s">
        <v>594</v>
      </c>
      <c r="C306" s="12" t="s">
        <v>1404</v>
      </c>
      <c r="D306" s="12">
        <v>2289</v>
      </c>
      <c r="E306" s="12">
        <v>5</v>
      </c>
      <c r="F306" s="12">
        <v>11489</v>
      </c>
      <c r="G306" s="12">
        <v>11489</v>
      </c>
      <c r="H306" s="12">
        <v>11489</v>
      </c>
      <c r="I306" s="54" t="s">
        <v>608</v>
      </c>
      <c r="J306" s="12" t="s">
        <v>610</v>
      </c>
      <c r="K306" s="12" t="s">
        <v>610</v>
      </c>
      <c r="L306" s="12"/>
      <c r="N306" s="28">
        <v>2</v>
      </c>
      <c r="O306" s="57" t="s">
        <v>610</v>
      </c>
      <c r="P306" s="28" t="s">
        <v>611</v>
      </c>
      <c r="Q306" s="58" t="s">
        <v>1993</v>
      </c>
    </row>
    <row r="307" spans="1:17" x14ac:dyDescent="0.25">
      <c r="A307" s="11">
        <v>18</v>
      </c>
      <c r="B307" s="13" t="s">
        <v>594</v>
      </c>
      <c r="C307" s="12" t="s">
        <v>1404</v>
      </c>
      <c r="D307" s="12">
        <v>2289</v>
      </c>
      <c r="E307" s="12">
        <v>5</v>
      </c>
      <c r="F307" s="12">
        <v>11490</v>
      </c>
      <c r="G307" s="12">
        <v>11490</v>
      </c>
      <c r="H307" s="12">
        <v>11490</v>
      </c>
      <c r="I307" s="54" t="s">
        <v>611</v>
      </c>
      <c r="J307" s="12" t="s">
        <v>610</v>
      </c>
      <c r="K307" s="12" t="s">
        <v>610</v>
      </c>
      <c r="L307" s="12"/>
      <c r="N307" s="28">
        <v>2</v>
      </c>
      <c r="O307" s="57" t="s">
        <v>610</v>
      </c>
      <c r="P307" s="28" t="s">
        <v>235</v>
      </c>
      <c r="Q307" s="58" t="s">
        <v>1994</v>
      </c>
    </row>
    <row r="308" spans="1:17" x14ac:dyDescent="0.25">
      <c r="A308" s="11">
        <v>18</v>
      </c>
      <c r="B308" s="13" t="s">
        <v>594</v>
      </c>
      <c r="C308" s="12" t="s">
        <v>1404</v>
      </c>
      <c r="D308" s="12">
        <v>2289</v>
      </c>
      <c r="E308" s="12">
        <v>5</v>
      </c>
      <c r="F308" s="12">
        <v>11491</v>
      </c>
      <c r="G308" s="12">
        <v>11491</v>
      </c>
      <c r="H308" s="12">
        <v>11491</v>
      </c>
      <c r="I308" s="12" t="s">
        <v>616</v>
      </c>
      <c r="J308" s="12" t="s">
        <v>615</v>
      </c>
      <c r="K308" s="12" t="s">
        <v>615</v>
      </c>
      <c r="L308" s="12"/>
      <c r="N308" s="28">
        <v>3</v>
      </c>
      <c r="O308" s="59" t="s">
        <v>615</v>
      </c>
      <c r="P308" s="28" t="s">
        <v>616</v>
      </c>
      <c r="Q308" s="58" t="s">
        <v>1995</v>
      </c>
    </row>
    <row r="309" spans="1:17" x14ac:dyDescent="0.25">
      <c r="A309" s="11">
        <v>18</v>
      </c>
      <c r="B309" s="13" t="s">
        <v>594</v>
      </c>
      <c r="C309" s="12" t="s">
        <v>1404</v>
      </c>
      <c r="D309" s="12">
        <v>2289</v>
      </c>
      <c r="E309" s="12">
        <v>5</v>
      </c>
      <c r="F309" s="12">
        <v>11492</v>
      </c>
      <c r="G309" s="12">
        <v>11492</v>
      </c>
      <c r="H309" s="12">
        <v>11492</v>
      </c>
      <c r="I309" s="12" t="s">
        <v>248</v>
      </c>
      <c r="J309" s="12" t="s">
        <v>615</v>
      </c>
      <c r="K309" s="12" t="s">
        <v>615</v>
      </c>
      <c r="L309" s="12"/>
      <c r="N309" s="28">
        <v>3</v>
      </c>
      <c r="O309" s="59" t="s">
        <v>615</v>
      </c>
      <c r="P309" s="28" t="s">
        <v>248</v>
      </c>
      <c r="Q309" s="58" t="s">
        <v>1996</v>
      </c>
    </row>
    <row r="310" spans="1:17" x14ac:dyDescent="0.25">
      <c r="A310" s="11">
        <v>18</v>
      </c>
      <c r="B310" s="13" t="s">
        <v>594</v>
      </c>
      <c r="C310" s="12" t="s">
        <v>1404</v>
      </c>
      <c r="D310" s="12">
        <v>2289</v>
      </c>
      <c r="E310" s="12">
        <v>5</v>
      </c>
      <c r="F310" s="12">
        <v>11493</v>
      </c>
      <c r="G310" s="12">
        <v>11493</v>
      </c>
      <c r="H310" s="12">
        <v>262</v>
      </c>
      <c r="I310" s="12" t="s">
        <v>251</v>
      </c>
      <c r="J310" s="12" t="s">
        <v>615</v>
      </c>
      <c r="K310" s="12" t="s">
        <v>615</v>
      </c>
      <c r="L310" s="12"/>
      <c r="N310" s="28">
        <v>3</v>
      </c>
      <c r="O310" s="59" t="s">
        <v>615</v>
      </c>
      <c r="P310" s="28" t="s">
        <v>251</v>
      </c>
      <c r="Q310" s="58" t="s">
        <v>1997</v>
      </c>
    </row>
    <row r="311" spans="1:17" ht="15.75" thickBot="1" x14ac:dyDescent="0.3">
      <c r="A311" s="11">
        <v>18</v>
      </c>
      <c r="B311" s="13" t="s">
        <v>594</v>
      </c>
      <c r="C311" s="12" t="s">
        <v>1404</v>
      </c>
      <c r="D311" s="12">
        <v>2289</v>
      </c>
      <c r="E311" s="12">
        <v>5</v>
      </c>
      <c r="F311" s="12">
        <v>21994</v>
      </c>
      <c r="G311" s="12">
        <v>21994</v>
      </c>
      <c r="H311" s="12">
        <v>15031</v>
      </c>
      <c r="I311" s="12" t="s">
        <v>676</v>
      </c>
      <c r="J311" s="12" t="s">
        <v>678</v>
      </c>
      <c r="K311" s="12" t="s">
        <v>678</v>
      </c>
      <c r="L311" s="12"/>
      <c r="N311" s="31">
        <v>5</v>
      </c>
      <c r="O311" s="62" t="s">
        <v>1075</v>
      </c>
      <c r="P311" s="31" t="s">
        <v>180</v>
      </c>
      <c r="Q311" s="63" t="s">
        <v>1998</v>
      </c>
    </row>
    <row r="312" spans="1:17" x14ac:dyDescent="0.25">
      <c r="A312" s="11">
        <v>18</v>
      </c>
      <c r="B312" s="13" t="s">
        <v>594</v>
      </c>
      <c r="C312" s="12" t="s">
        <v>1404</v>
      </c>
      <c r="D312" s="12">
        <v>2289</v>
      </c>
      <c r="E312" s="12">
        <v>5</v>
      </c>
      <c r="F312" s="12">
        <v>21995</v>
      </c>
      <c r="G312" s="12">
        <v>21995</v>
      </c>
      <c r="H312" s="12">
        <v>5865</v>
      </c>
      <c r="I312" s="12" t="s">
        <v>163</v>
      </c>
      <c r="J312" s="12" t="s">
        <v>678</v>
      </c>
      <c r="K312" s="12" t="s">
        <v>678</v>
      </c>
      <c r="L312" s="12"/>
      <c r="N312" s="25">
        <v>4</v>
      </c>
      <c r="O312" s="64" t="s">
        <v>254</v>
      </c>
      <c r="P312" s="25" t="s">
        <v>177</v>
      </c>
      <c r="Q312" s="56" t="s">
        <v>1999</v>
      </c>
    </row>
    <row r="313" spans="1:17" x14ac:dyDescent="0.25">
      <c r="A313" s="11">
        <v>18</v>
      </c>
      <c r="B313" s="13" t="s">
        <v>594</v>
      </c>
      <c r="C313" s="12" t="s">
        <v>1404</v>
      </c>
      <c r="D313" s="12">
        <v>2289</v>
      </c>
      <c r="E313" s="12">
        <v>5</v>
      </c>
      <c r="F313" s="12">
        <v>11494</v>
      </c>
      <c r="G313" s="12">
        <v>11494</v>
      </c>
      <c r="H313" s="12">
        <v>5885</v>
      </c>
      <c r="I313" s="12" t="s">
        <v>177</v>
      </c>
      <c r="J313" s="12" t="s">
        <v>254</v>
      </c>
      <c r="K313" s="12" t="s">
        <v>254</v>
      </c>
      <c r="L313" s="12"/>
      <c r="N313" s="28">
        <v>1</v>
      </c>
      <c r="O313" s="65" t="s">
        <v>601</v>
      </c>
      <c r="P313" s="28" t="s">
        <v>602</v>
      </c>
      <c r="Q313" s="58" t="s">
        <v>2000</v>
      </c>
    </row>
    <row r="314" spans="1:17" ht="15.75" thickBot="1" x14ac:dyDescent="0.3">
      <c r="A314" s="11">
        <v>18</v>
      </c>
      <c r="B314" s="13" t="s">
        <v>594</v>
      </c>
      <c r="C314" s="12" t="s">
        <v>1404</v>
      </c>
      <c r="D314" s="12">
        <v>2289</v>
      </c>
      <c r="E314" s="12">
        <v>5</v>
      </c>
      <c r="F314" s="12">
        <v>11497</v>
      </c>
      <c r="G314" s="12">
        <v>11497</v>
      </c>
      <c r="H314" s="12">
        <v>5886</v>
      </c>
      <c r="I314" s="12" t="s">
        <v>180</v>
      </c>
      <c r="J314" s="61" t="s">
        <v>254</v>
      </c>
      <c r="K314" s="61" t="s">
        <v>254</v>
      </c>
      <c r="L314" s="62" t="s">
        <v>1075</v>
      </c>
      <c r="N314" s="31">
        <v>1</v>
      </c>
      <c r="O314" s="66" t="s">
        <v>601</v>
      </c>
      <c r="P314" s="31" t="s">
        <v>604</v>
      </c>
      <c r="Q314" s="63" t="s">
        <v>2001</v>
      </c>
    </row>
    <row r="315" spans="1:17" x14ac:dyDescent="0.25">
      <c r="A315" s="11">
        <v>18</v>
      </c>
      <c r="B315" s="13" t="s">
        <v>594</v>
      </c>
      <c r="C315" s="12" t="s">
        <v>1404</v>
      </c>
      <c r="D315" s="12">
        <v>2289</v>
      </c>
      <c r="E315" s="12">
        <v>5</v>
      </c>
      <c r="F315" s="12">
        <v>11474</v>
      </c>
      <c r="G315" s="12">
        <v>11474</v>
      </c>
      <c r="H315" s="12">
        <v>5877</v>
      </c>
      <c r="I315" s="12" t="s">
        <v>231</v>
      </c>
      <c r="J315" s="12" t="s">
        <v>601</v>
      </c>
      <c r="K315" s="12" t="s">
        <v>601</v>
      </c>
      <c r="L315" s="12"/>
      <c r="N315" s="25">
        <v>1</v>
      </c>
      <c r="O315" s="67" t="s">
        <v>601</v>
      </c>
      <c r="P315" s="25" t="s">
        <v>233</v>
      </c>
      <c r="Q315" s="56" t="s">
        <v>2002</v>
      </c>
    </row>
    <row r="316" spans="1:17" x14ac:dyDescent="0.25">
      <c r="A316" s="11">
        <v>18</v>
      </c>
      <c r="B316" s="13" t="s">
        <v>594</v>
      </c>
      <c r="C316" s="12" t="s">
        <v>1404</v>
      </c>
      <c r="D316" s="12">
        <v>2289</v>
      </c>
      <c r="E316" s="12">
        <v>5</v>
      </c>
      <c r="F316" s="12">
        <v>11477</v>
      </c>
      <c r="G316" s="12">
        <v>11477</v>
      </c>
      <c r="H316" s="12">
        <v>11477</v>
      </c>
      <c r="I316" s="12" t="s">
        <v>239</v>
      </c>
      <c r="J316" s="12" t="s">
        <v>601</v>
      </c>
      <c r="K316" s="12" t="s">
        <v>601</v>
      </c>
      <c r="L316" s="12"/>
      <c r="N316" s="28">
        <v>1</v>
      </c>
      <c r="O316" s="65" t="s">
        <v>601</v>
      </c>
      <c r="P316" s="28" t="s">
        <v>231</v>
      </c>
      <c r="Q316" s="58" t="s">
        <v>2003</v>
      </c>
    </row>
    <row r="317" spans="1:17" ht="15.75" thickBot="1" x14ac:dyDescent="0.3">
      <c r="A317" s="11">
        <v>18</v>
      </c>
      <c r="B317" s="13" t="s">
        <v>594</v>
      </c>
      <c r="C317" s="12" t="s">
        <v>1404</v>
      </c>
      <c r="D317" s="12">
        <v>2289</v>
      </c>
      <c r="E317" s="12">
        <v>5</v>
      </c>
      <c r="F317" s="12">
        <v>11484</v>
      </c>
      <c r="G317" s="12">
        <v>11484</v>
      </c>
      <c r="H317" s="12">
        <v>11484</v>
      </c>
      <c r="I317" s="12" t="s">
        <v>602</v>
      </c>
      <c r="J317" s="12" t="s">
        <v>601</v>
      </c>
      <c r="K317" s="12" t="s">
        <v>601</v>
      </c>
      <c r="L317" s="12"/>
      <c r="N317" s="31">
        <v>1</v>
      </c>
      <c r="O317" s="66" t="s">
        <v>601</v>
      </c>
      <c r="P317" s="31" t="s">
        <v>606</v>
      </c>
      <c r="Q317" s="63" t="s">
        <v>2004</v>
      </c>
    </row>
    <row r="318" spans="1:17" ht="15.75" thickBot="1" x14ac:dyDescent="0.3">
      <c r="A318" s="11">
        <v>18</v>
      </c>
      <c r="B318" s="13" t="s">
        <v>594</v>
      </c>
      <c r="C318" s="12" t="s">
        <v>1404</v>
      </c>
      <c r="D318" s="12">
        <v>2289</v>
      </c>
      <c r="E318" s="12">
        <v>5</v>
      </c>
      <c r="F318" s="12">
        <v>11485</v>
      </c>
      <c r="G318" s="12">
        <v>11485</v>
      </c>
      <c r="H318" s="12">
        <v>11485</v>
      </c>
      <c r="I318" s="12" t="s">
        <v>604</v>
      </c>
      <c r="J318" s="12" t="s">
        <v>601</v>
      </c>
      <c r="K318" s="12" t="s">
        <v>601</v>
      </c>
      <c r="L318" s="12"/>
      <c r="N318" s="31">
        <v>1</v>
      </c>
      <c r="O318" s="66" t="s">
        <v>601</v>
      </c>
      <c r="P318" s="31" t="s">
        <v>239</v>
      </c>
      <c r="Q318" s="63" t="s">
        <v>2005</v>
      </c>
    </row>
    <row r="319" spans="1:17" ht="15.75" thickBot="1" x14ac:dyDescent="0.3">
      <c r="A319" s="11">
        <v>18</v>
      </c>
      <c r="B319" s="13" t="s">
        <v>594</v>
      </c>
      <c r="C319" s="12" t="s">
        <v>1404</v>
      </c>
      <c r="D319" s="12">
        <v>2289</v>
      </c>
      <c r="E319" s="12">
        <v>5</v>
      </c>
      <c r="F319" s="12">
        <v>11487</v>
      </c>
      <c r="G319" s="12">
        <v>11487</v>
      </c>
      <c r="H319" s="12">
        <v>5879</v>
      </c>
      <c r="I319" s="12" t="s">
        <v>233</v>
      </c>
      <c r="J319" s="12" t="s">
        <v>601</v>
      </c>
      <c r="K319" s="12" t="s">
        <v>601</v>
      </c>
      <c r="L319" s="12"/>
      <c r="N319" s="31">
        <v>1</v>
      </c>
      <c r="O319" s="66" t="s">
        <v>601</v>
      </c>
      <c r="P319" s="31" t="s">
        <v>227</v>
      </c>
      <c r="Q319" s="63" t="s">
        <v>2006</v>
      </c>
    </row>
    <row r="320" spans="1:17" x14ac:dyDescent="0.25">
      <c r="A320" s="11">
        <v>18</v>
      </c>
      <c r="B320" s="13" t="s">
        <v>594</v>
      </c>
      <c r="C320" s="12" t="s">
        <v>1404</v>
      </c>
      <c r="D320" s="12">
        <v>2289</v>
      </c>
      <c r="E320" s="12">
        <v>5</v>
      </c>
      <c r="F320" s="12">
        <v>11488</v>
      </c>
      <c r="G320" s="12">
        <v>11488</v>
      </c>
      <c r="H320" s="12">
        <v>11488</v>
      </c>
      <c r="I320" s="12" t="s">
        <v>606</v>
      </c>
      <c r="J320" s="12" t="s">
        <v>601</v>
      </c>
      <c r="K320" s="12" t="s">
        <v>601</v>
      </c>
      <c r="L320" s="12"/>
    </row>
    <row r="321" spans="1:17" s="23" customFormat="1" x14ac:dyDescent="0.25">
      <c r="A321" s="22"/>
      <c r="C321" s="24"/>
      <c r="D321" s="24"/>
      <c r="E321" s="24"/>
      <c r="F321" s="24"/>
      <c r="G321" s="24"/>
      <c r="H321" s="24"/>
      <c r="I321" s="24"/>
      <c r="J321" s="24"/>
      <c r="K321" s="24"/>
      <c r="L321" s="24"/>
    </row>
    <row r="322" spans="1:17" s="23" customFormat="1" ht="15.75" thickBot="1" x14ac:dyDescent="0.3">
      <c r="A322" s="22"/>
      <c r="C322" s="24"/>
      <c r="D322" s="24"/>
      <c r="E322" s="24"/>
      <c r="F322" s="24"/>
      <c r="G322" s="24"/>
      <c r="H322" s="24"/>
      <c r="I322" s="24"/>
      <c r="J322" s="24"/>
      <c r="K322" s="24"/>
      <c r="L322" s="24"/>
    </row>
    <row r="323" spans="1:17" x14ac:dyDescent="0.25">
      <c r="A323" s="11">
        <v>18</v>
      </c>
      <c r="B323" s="13" t="s">
        <v>594</v>
      </c>
      <c r="C323" s="12" t="s">
        <v>1404</v>
      </c>
      <c r="D323" s="12">
        <v>2641</v>
      </c>
      <c r="E323" s="12">
        <v>3</v>
      </c>
      <c r="F323" s="12">
        <v>11489</v>
      </c>
      <c r="G323" s="12">
        <v>11489</v>
      </c>
      <c r="H323" s="12">
        <v>11489</v>
      </c>
      <c r="I323" s="54" t="s">
        <v>608</v>
      </c>
      <c r="J323" s="12" t="s">
        <v>610</v>
      </c>
      <c r="K323" s="12" t="s">
        <v>610</v>
      </c>
      <c r="L323" s="12"/>
      <c r="N323" s="25">
        <v>2</v>
      </c>
      <c r="O323" s="55" t="s">
        <v>610</v>
      </c>
      <c r="P323" s="25" t="s">
        <v>608</v>
      </c>
      <c r="Q323" s="56" t="s">
        <v>1992</v>
      </c>
    </row>
    <row r="324" spans="1:17" x14ac:dyDescent="0.25">
      <c r="A324" s="11">
        <v>18</v>
      </c>
      <c r="B324" s="13" t="s">
        <v>594</v>
      </c>
      <c r="C324" s="12" t="s">
        <v>1404</v>
      </c>
      <c r="D324" s="12">
        <v>2641</v>
      </c>
      <c r="E324" s="12">
        <v>3</v>
      </c>
      <c r="F324" s="12">
        <v>11490</v>
      </c>
      <c r="G324" s="12">
        <v>11490</v>
      </c>
      <c r="H324" s="12">
        <v>11490</v>
      </c>
      <c r="I324" s="54" t="s">
        <v>611</v>
      </c>
      <c r="J324" s="12" t="s">
        <v>610</v>
      </c>
      <c r="K324" s="12" t="s">
        <v>610</v>
      </c>
      <c r="L324" s="12"/>
      <c r="N324" s="28">
        <v>2</v>
      </c>
      <c r="O324" s="57" t="s">
        <v>610</v>
      </c>
      <c r="P324" s="28" t="s">
        <v>611</v>
      </c>
      <c r="Q324" s="58" t="s">
        <v>1993</v>
      </c>
    </row>
    <row r="325" spans="1:17" x14ac:dyDescent="0.25">
      <c r="A325" s="11">
        <v>18</v>
      </c>
      <c r="B325" s="13" t="s">
        <v>594</v>
      </c>
      <c r="C325" s="12" t="s">
        <v>1404</v>
      </c>
      <c r="D325" s="12">
        <v>2641</v>
      </c>
      <c r="E325" s="12">
        <v>3</v>
      </c>
      <c r="F325" s="12">
        <v>11498</v>
      </c>
      <c r="G325" s="12">
        <v>11498</v>
      </c>
      <c r="H325" s="12">
        <v>11498</v>
      </c>
      <c r="I325" s="54" t="s">
        <v>235</v>
      </c>
      <c r="J325" s="12" t="s">
        <v>610</v>
      </c>
      <c r="K325" s="12" t="s">
        <v>610</v>
      </c>
      <c r="L325" s="12"/>
      <c r="N325" s="28">
        <v>2</v>
      </c>
      <c r="O325" s="57" t="s">
        <v>610</v>
      </c>
      <c r="P325" s="28" t="s">
        <v>235</v>
      </c>
      <c r="Q325" s="58" t="s">
        <v>1994</v>
      </c>
    </row>
    <row r="326" spans="1:17" x14ac:dyDescent="0.25">
      <c r="A326" s="11">
        <v>18</v>
      </c>
      <c r="B326" s="13" t="s">
        <v>594</v>
      </c>
      <c r="C326" s="12" t="s">
        <v>1404</v>
      </c>
      <c r="D326" s="12">
        <v>2641</v>
      </c>
      <c r="E326" s="12">
        <v>3</v>
      </c>
      <c r="F326" s="12">
        <v>11491</v>
      </c>
      <c r="G326" s="12">
        <v>11491</v>
      </c>
      <c r="H326" s="12">
        <v>11491</v>
      </c>
      <c r="I326" s="12" t="s">
        <v>616</v>
      </c>
      <c r="J326" s="12" t="s">
        <v>615</v>
      </c>
      <c r="K326" s="12" t="s">
        <v>615</v>
      </c>
      <c r="L326" s="12"/>
      <c r="N326" s="28">
        <v>3</v>
      </c>
      <c r="O326" s="59" t="s">
        <v>615</v>
      </c>
      <c r="P326" s="28" t="s">
        <v>616</v>
      </c>
      <c r="Q326" s="58" t="s">
        <v>1995</v>
      </c>
    </row>
    <row r="327" spans="1:17" x14ac:dyDescent="0.25">
      <c r="A327" s="11">
        <v>18</v>
      </c>
      <c r="B327" s="13" t="s">
        <v>594</v>
      </c>
      <c r="C327" s="12" t="s">
        <v>1404</v>
      </c>
      <c r="D327" s="12">
        <v>2641</v>
      </c>
      <c r="E327" s="12">
        <v>3</v>
      </c>
      <c r="F327" s="12">
        <v>11492</v>
      </c>
      <c r="G327" s="12">
        <v>11492</v>
      </c>
      <c r="H327" s="12">
        <v>11492</v>
      </c>
      <c r="I327" s="12" t="s">
        <v>248</v>
      </c>
      <c r="J327" s="12" t="s">
        <v>615</v>
      </c>
      <c r="K327" s="12" t="s">
        <v>615</v>
      </c>
      <c r="L327" s="12"/>
      <c r="N327" s="28">
        <v>3</v>
      </c>
      <c r="O327" s="59" t="s">
        <v>615</v>
      </c>
      <c r="P327" s="28" t="s">
        <v>248</v>
      </c>
      <c r="Q327" s="58" t="s">
        <v>1996</v>
      </c>
    </row>
    <row r="328" spans="1:17" x14ac:dyDescent="0.25">
      <c r="A328" s="11">
        <v>18</v>
      </c>
      <c r="B328" s="13" t="s">
        <v>594</v>
      </c>
      <c r="C328" s="12" t="s">
        <v>1404</v>
      </c>
      <c r="D328" s="12">
        <v>2641</v>
      </c>
      <c r="E328" s="12">
        <v>3</v>
      </c>
      <c r="F328" s="12">
        <v>11493</v>
      </c>
      <c r="G328" s="12">
        <v>11493</v>
      </c>
      <c r="H328" s="12">
        <v>262</v>
      </c>
      <c r="I328" s="12" t="s">
        <v>251</v>
      </c>
      <c r="J328" s="12" t="s">
        <v>615</v>
      </c>
      <c r="K328" s="12" t="s">
        <v>615</v>
      </c>
      <c r="L328" s="12"/>
      <c r="N328" s="28">
        <v>3</v>
      </c>
      <c r="O328" s="59" t="s">
        <v>615</v>
      </c>
      <c r="P328" s="28" t="s">
        <v>251</v>
      </c>
      <c r="Q328" s="58" t="s">
        <v>1997</v>
      </c>
    </row>
    <row r="329" spans="1:17" ht="15.75" thickBot="1" x14ac:dyDescent="0.3">
      <c r="A329" s="11">
        <v>18</v>
      </c>
      <c r="B329" s="13" t="s">
        <v>594</v>
      </c>
      <c r="C329" s="12" t="s">
        <v>1404</v>
      </c>
      <c r="D329" s="12">
        <v>2641</v>
      </c>
      <c r="E329" s="12">
        <v>3</v>
      </c>
      <c r="F329" s="12">
        <v>11494</v>
      </c>
      <c r="G329" s="12">
        <v>11494</v>
      </c>
      <c r="H329" s="12">
        <v>5885</v>
      </c>
      <c r="I329" s="12" t="s">
        <v>177</v>
      </c>
      <c r="J329" s="12" t="s">
        <v>254</v>
      </c>
      <c r="K329" s="12" t="s">
        <v>254</v>
      </c>
      <c r="L329" s="12"/>
      <c r="N329" s="31">
        <v>5</v>
      </c>
      <c r="O329" s="62" t="s">
        <v>1075</v>
      </c>
      <c r="P329" s="31" t="s">
        <v>180</v>
      </c>
      <c r="Q329" s="63" t="s">
        <v>1998</v>
      </c>
    </row>
    <row r="330" spans="1:17" ht="15.75" thickBot="1" x14ac:dyDescent="0.3">
      <c r="A330" s="11">
        <v>18</v>
      </c>
      <c r="B330" s="13" t="s">
        <v>594</v>
      </c>
      <c r="C330" s="12" t="s">
        <v>1404</v>
      </c>
      <c r="D330" s="12">
        <v>2641</v>
      </c>
      <c r="E330" s="12">
        <v>3</v>
      </c>
      <c r="F330" s="12">
        <v>11497</v>
      </c>
      <c r="G330" s="12">
        <v>11497</v>
      </c>
      <c r="H330" s="12">
        <v>5886</v>
      </c>
      <c r="I330" s="12" t="s">
        <v>180</v>
      </c>
      <c r="J330" s="61" t="s">
        <v>254</v>
      </c>
      <c r="K330" s="61" t="s">
        <v>254</v>
      </c>
      <c r="L330" s="62" t="s">
        <v>1075</v>
      </c>
      <c r="N330" s="25">
        <v>4</v>
      </c>
      <c r="O330" s="64" t="s">
        <v>254</v>
      </c>
      <c r="P330" s="25" t="s">
        <v>177</v>
      </c>
      <c r="Q330" s="56" t="s">
        <v>1999</v>
      </c>
    </row>
    <row r="331" spans="1:17" x14ac:dyDescent="0.25">
      <c r="A331" s="11">
        <v>18</v>
      </c>
      <c r="B331" s="13" t="s">
        <v>594</v>
      </c>
      <c r="C331" s="12" t="s">
        <v>1404</v>
      </c>
      <c r="D331" s="12">
        <v>2641</v>
      </c>
      <c r="E331" s="12">
        <v>3</v>
      </c>
      <c r="F331" s="12">
        <v>11474</v>
      </c>
      <c r="G331" s="12">
        <v>11474</v>
      </c>
      <c r="H331" s="12">
        <v>5877</v>
      </c>
      <c r="I331" s="12" t="s">
        <v>231</v>
      </c>
      <c r="J331" s="12" t="s">
        <v>601</v>
      </c>
      <c r="K331" s="12" t="s">
        <v>601</v>
      </c>
      <c r="L331" s="12"/>
      <c r="N331" s="28">
        <v>1</v>
      </c>
      <c r="O331" s="65" t="s">
        <v>601</v>
      </c>
      <c r="P331" s="28" t="s">
        <v>602</v>
      </c>
      <c r="Q331" s="58" t="s">
        <v>2000</v>
      </c>
    </row>
    <row r="332" spans="1:17" ht="15.75" thickBot="1" x14ac:dyDescent="0.3">
      <c r="A332" s="11">
        <v>18</v>
      </c>
      <c r="B332" s="13" t="s">
        <v>594</v>
      </c>
      <c r="C332" s="12" t="s">
        <v>1404</v>
      </c>
      <c r="D332" s="12">
        <v>2641</v>
      </c>
      <c r="E332" s="12">
        <v>3</v>
      </c>
      <c r="F332" s="12">
        <v>11477</v>
      </c>
      <c r="G332" s="12">
        <v>11477</v>
      </c>
      <c r="H332" s="12">
        <v>11477</v>
      </c>
      <c r="I332" s="12" t="s">
        <v>239</v>
      </c>
      <c r="J332" s="12" t="s">
        <v>601</v>
      </c>
      <c r="K332" s="12" t="s">
        <v>601</v>
      </c>
      <c r="L332" s="12"/>
      <c r="N332" s="31">
        <v>1</v>
      </c>
      <c r="O332" s="66" t="s">
        <v>601</v>
      </c>
      <c r="P332" s="31" t="s">
        <v>604</v>
      </c>
      <c r="Q332" s="63" t="s">
        <v>2001</v>
      </c>
    </row>
    <row r="333" spans="1:17" x14ac:dyDescent="0.25">
      <c r="A333" s="11">
        <v>18</v>
      </c>
      <c r="B333" s="13" t="s">
        <v>594</v>
      </c>
      <c r="C333" s="12" t="s">
        <v>1404</v>
      </c>
      <c r="D333" s="12">
        <v>2641</v>
      </c>
      <c r="E333" s="12">
        <v>3</v>
      </c>
      <c r="F333" s="12">
        <v>11478</v>
      </c>
      <c r="G333" s="12">
        <v>11478</v>
      </c>
      <c r="H333" s="12">
        <v>11478</v>
      </c>
      <c r="I333" s="12" t="s">
        <v>227</v>
      </c>
      <c r="J333" s="12" t="s">
        <v>601</v>
      </c>
      <c r="K333" s="12" t="s">
        <v>601</v>
      </c>
      <c r="L333" s="12"/>
      <c r="N333" s="25">
        <v>1</v>
      </c>
      <c r="O333" s="67" t="s">
        <v>601</v>
      </c>
      <c r="P333" s="25" t="s">
        <v>233</v>
      </c>
      <c r="Q333" s="56" t="s">
        <v>2002</v>
      </c>
    </row>
    <row r="334" spans="1:17" x14ac:dyDescent="0.25">
      <c r="A334" s="11">
        <v>18</v>
      </c>
      <c r="B334" s="13" t="s">
        <v>594</v>
      </c>
      <c r="C334" s="12" t="s">
        <v>1404</v>
      </c>
      <c r="D334" s="12">
        <v>2641</v>
      </c>
      <c r="E334" s="12">
        <v>3</v>
      </c>
      <c r="F334" s="12">
        <v>11484</v>
      </c>
      <c r="G334" s="12">
        <v>11484</v>
      </c>
      <c r="H334" s="12">
        <v>11484</v>
      </c>
      <c r="I334" s="12" t="s">
        <v>602</v>
      </c>
      <c r="J334" s="12" t="s">
        <v>601</v>
      </c>
      <c r="K334" s="12" t="s">
        <v>601</v>
      </c>
      <c r="L334" s="12"/>
      <c r="N334" s="28">
        <v>1</v>
      </c>
      <c r="O334" s="65" t="s">
        <v>601</v>
      </c>
      <c r="P334" s="28" t="s">
        <v>231</v>
      </c>
      <c r="Q334" s="58" t="s">
        <v>2003</v>
      </c>
    </row>
    <row r="335" spans="1:17" ht="15.75" thickBot="1" x14ac:dyDescent="0.3">
      <c r="A335" s="11">
        <v>18</v>
      </c>
      <c r="B335" s="13" t="s">
        <v>594</v>
      </c>
      <c r="C335" s="12" t="s">
        <v>1404</v>
      </c>
      <c r="D335" s="12">
        <v>2641</v>
      </c>
      <c r="E335" s="12">
        <v>3</v>
      </c>
      <c r="F335" s="12">
        <v>11485</v>
      </c>
      <c r="G335" s="12">
        <v>11485</v>
      </c>
      <c r="H335" s="12">
        <v>11485</v>
      </c>
      <c r="I335" s="12" t="s">
        <v>604</v>
      </c>
      <c r="J335" s="12" t="s">
        <v>601</v>
      </c>
      <c r="K335" s="12" t="s">
        <v>601</v>
      </c>
      <c r="L335" s="12"/>
      <c r="N335" s="31">
        <v>1</v>
      </c>
      <c r="O335" s="66" t="s">
        <v>601</v>
      </c>
      <c r="P335" s="31" t="s">
        <v>606</v>
      </c>
      <c r="Q335" s="63" t="s">
        <v>2004</v>
      </c>
    </row>
    <row r="336" spans="1:17" ht="15.75" thickBot="1" x14ac:dyDescent="0.3">
      <c r="A336" s="11">
        <v>18</v>
      </c>
      <c r="B336" s="13" t="s">
        <v>594</v>
      </c>
      <c r="C336" s="12" t="s">
        <v>1404</v>
      </c>
      <c r="D336" s="12">
        <v>2641</v>
      </c>
      <c r="E336" s="12">
        <v>3</v>
      </c>
      <c r="F336" s="12">
        <v>11487</v>
      </c>
      <c r="G336" s="12">
        <v>11487</v>
      </c>
      <c r="H336" s="12">
        <v>5879</v>
      </c>
      <c r="I336" s="12" t="s">
        <v>233</v>
      </c>
      <c r="J336" s="12" t="s">
        <v>601</v>
      </c>
      <c r="K336" s="12" t="s">
        <v>601</v>
      </c>
      <c r="L336" s="12"/>
      <c r="N336" s="31">
        <v>1</v>
      </c>
      <c r="O336" s="66" t="s">
        <v>601</v>
      </c>
      <c r="P336" s="31" t="s">
        <v>239</v>
      </c>
      <c r="Q336" s="63" t="s">
        <v>2005</v>
      </c>
    </row>
    <row r="337" spans="1:17" ht="15.75" thickBot="1" x14ac:dyDescent="0.3">
      <c r="A337" s="11">
        <v>18</v>
      </c>
      <c r="B337" s="13" t="s">
        <v>594</v>
      </c>
      <c r="C337" s="12" t="s">
        <v>1404</v>
      </c>
      <c r="D337" s="12">
        <v>2641</v>
      </c>
      <c r="E337" s="12">
        <v>3</v>
      </c>
      <c r="F337" s="12">
        <v>11488</v>
      </c>
      <c r="G337" s="12">
        <v>11488</v>
      </c>
      <c r="H337" s="12">
        <v>11488</v>
      </c>
      <c r="I337" s="12" t="s">
        <v>606</v>
      </c>
      <c r="J337" s="12" t="s">
        <v>601</v>
      </c>
      <c r="K337" s="12" t="s">
        <v>601</v>
      </c>
      <c r="L337" s="12"/>
      <c r="N337" s="31">
        <v>1</v>
      </c>
      <c r="O337" s="66" t="s">
        <v>601</v>
      </c>
      <c r="P337" s="31" t="s">
        <v>227</v>
      </c>
      <c r="Q337" s="63" t="s">
        <v>2006</v>
      </c>
    </row>
    <row r="338" spans="1:17" s="23" customFormat="1" x14ac:dyDescent="0.25">
      <c r="A338" s="22"/>
      <c r="C338" s="24"/>
      <c r="D338" s="24"/>
      <c r="E338" s="24"/>
      <c r="F338" s="24"/>
      <c r="G338" s="24"/>
      <c r="H338" s="24"/>
      <c r="I338" s="24"/>
      <c r="J338" s="24"/>
      <c r="K338" s="24"/>
      <c r="L338" s="24"/>
    </row>
    <row r="339" spans="1:17" s="23" customFormat="1" ht="15.75" thickBot="1" x14ac:dyDescent="0.3">
      <c r="A339" s="22"/>
      <c r="C339" s="24"/>
      <c r="D339" s="24"/>
      <c r="E339" s="24"/>
      <c r="F339" s="24"/>
      <c r="G339" s="24"/>
      <c r="H339" s="24"/>
      <c r="I339" s="24"/>
      <c r="J339" s="24"/>
      <c r="K339" s="24"/>
      <c r="L339" s="24"/>
    </row>
    <row r="340" spans="1:17" x14ac:dyDescent="0.25">
      <c r="A340" s="11">
        <v>18</v>
      </c>
      <c r="B340" s="13" t="s">
        <v>594</v>
      </c>
      <c r="C340" s="12" t="s">
        <v>1404</v>
      </c>
      <c r="D340" s="12">
        <v>2677</v>
      </c>
      <c r="E340" s="12">
        <v>2</v>
      </c>
      <c r="F340" s="12">
        <v>11489</v>
      </c>
      <c r="G340" s="12">
        <v>11489</v>
      </c>
      <c r="H340" s="12">
        <v>11489</v>
      </c>
      <c r="I340" s="54" t="s">
        <v>608</v>
      </c>
      <c r="J340" s="12" t="s">
        <v>610</v>
      </c>
      <c r="K340" s="12" t="s">
        <v>610</v>
      </c>
      <c r="L340" s="12"/>
      <c r="N340" s="25">
        <v>2</v>
      </c>
      <c r="O340" s="55" t="s">
        <v>610</v>
      </c>
      <c r="P340" s="25" t="s">
        <v>608</v>
      </c>
      <c r="Q340" s="56" t="s">
        <v>1992</v>
      </c>
    </row>
    <row r="341" spans="1:17" x14ac:dyDescent="0.25">
      <c r="A341" s="11">
        <v>18</v>
      </c>
      <c r="B341" s="13" t="s">
        <v>594</v>
      </c>
      <c r="C341" s="12" t="s">
        <v>1404</v>
      </c>
      <c r="D341" s="12">
        <v>2677</v>
      </c>
      <c r="E341" s="12">
        <v>2</v>
      </c>
      <c r="F341" s="12">
        <v>11490</v>
      </c>
      <c r="G341" s="12">
        <v>11490</v>
      </c>
      <c r="H341" s="12">
        <v>11490</v>
      </c>
      <c r="I341" s="54" t="s">
        <v>611</v>
      </c>
      <c r="J341" s="12" t="s">
        <v>610</v>
      </c>
      <c r="K341" s="12" t="s">
        <v>610</v>
      </c>
      <c r="L341" s="12"/>
      <c r="N341" s="28">
        <v>2</v>
      </c>
      <c r="O341" s="57" t="s">
        <v>610</v>
      </c>
      <c r="P341" s="28" t="s">
        <v>611</v>
      </c>
      <c r="Q341" s="58" t="s">
        <v>1993</v>
      </c>
    </row>
    <row r="342" spans="1:17" x14ac:dyDescent="0.25">
      <c r="A342" s="11">
        <v>18</v>
      </c>
      <c r="B342" s="13" t="s">
        <v>594</v>
      </c>
      <c r="C342" s="12" t="s">
        <v>1404</v>
      </c>
      <c r="D342" s="12">
        <v>2677</v>
      </c>
      <c r="E342" s="12">
        <v>2</v>
      </c>
      <c r="F342" s="12">
        <v>11498</v>
      </c>
      <c r="G342" s="12">
        <v>11498</v>
      </c>
      <c r="H342" s="12">
        <v>11498</v>
      </c>
      <c r="I342" s="54" t="s">
        <v>235</v>
      </c>
      <c r="J342" s="12" t="s">
        <v>610</v>
      </c>
      <c r="K342" s="12" t="s">
        <v>610</v>
      </c>
      <c r="L342" s="12"/>
      <c r="N342" s="28">
        <v>2</v>
      </c>
      <c r="O342" s="57" t="s">
        <v>610</v>
      </c>
      <c r="P342" s="28" t="s">
        <v>235</v>
      </c>
      <c r="Q342" s="58" t="s">
        <v>1994</v>
      </c>
    </row>
    <row r="343" spans="1:17" x14ac:dyDescent="0.25">
      <c r="A343" s="11">
        <v>18</v>
      </c>
      <c r="B343" s="13" t="s">
        <v>594</v>
      </c>
      <c r="C343" s="12" t="s">
        <v>1404</v>
      </c>
      <c r="D343" s="12">
        <v>2677</v>
      </c>
      <c r="E343" s="12">
        <v>2</v>
      </c>
      <c r="F343" s="12">
        <v>24726</v>
      </c>
      <c r="G343" s="12">
        <v>24726</v>
      </c>
      <c r="H343" s="12">
        <v>23299</v>
      </c>
      <c r="I343" s="12" t="s">
        <v>712</v>
      </c>
      <c r="J343" s="12" t="s">
        <v>653</v>
      </c>
      <c r="K343" s="12" t="s">
        <v>653</v>
      </c>
      <c r="L343" s="12"/>
      <c r="N343" s="28">
        <v>3</v>
      </c>
      <c r="O343" s="59" t="s">
        <v>615</v>
      </c>
      <c r="P343" s="28" t="s">
        <v>616</v>
      </c>
      <c r="Q343" s="58" t="s">
        <v>1995</v>
      </c>
    </row>
    <row r="344" spans="1:17" x14ac:dyDescent="0.25">
      <c r="A344" s="11">
        <v>18</v>
      </c>
      <c r="B344" s="13" t="s">
        <v>594</v>
      </c>
      <c r="C344" s="12" t="s">
        <v>1404</v>
      </c>
      <c r="D344" s="12">
        <v>2677</v>
      </c>
      <c r="E344" s="12">
        <v>2</v>
      </c>
      <c r="F344" s="12">
        <v>24725</v>
      </c>
      <c r="G344" s="12">
        <v>24725</v>
      </c>
      <c r="H344" s="12">
        <v>5876</v>
      </c>
      <c r="I344" s="12" t="s">
        <v>173</v>
      </c>
      <c r="J344" s="12" t="s">
        <v>711</v>
      </c>
      <c r="K344" s="12" t="s">
        <v>711</v>
      </c>
      <c r="L344" s="12"/>
      <c r="N344" s="28">
        <v>3</v>
      </c>
      <c r="O344" s="59" t="s">
        <v>615</v>
      </c>
      <c r="P344" s="28" t="s">
        <v>248</v>
      </c>
      <c r="Q344" s="58" t="s">
        <v>1996</v>
      </c>
    </row>
    <row r="345" spans="1:17" x14ac:dyDescent="0.25">
      <c r="A345" s="11">
        <v>18</v>
      </c>
      <c r="B345" s="13" t="s">
        <v>594</v>
      </c>
      <c r="C345" s="12" t="s">
        <v>1404</v>
      </c>
      <c r="D345" s="12">
        <v>2677</v>
      </c>
      <c r="E345" s="12">
        <v>2</v>
      </c>
      <c r="F345" s="12">
        <v>11492</v>
      </c>
      <c r="G345" s="12">
        <v>11492</v>
      </c>
      <c r="H345" s="12">
        <v>11492</v>
      </c>
      <c r="I345" s="12" t="s">
        <v>248</v>
      </c>
      <c r="J345" s="12" t="s">
        <v>615</v>
      </c>
      <c r="K345" s="12" t="s">
        <v>615</v>
      </c>
      <c r="L345" s="12"/>
      <c r="N345" s="28">
        <v>3</v>
      </c>
      <c r="O345" s="59" t="s">
        <v>615</v>
      </c>
      <c r="P345" s="28" t="s">
        <v>251</v>
      </c>
      <c r="Q345" s="58" t="s">
        <v>1997</v>
      </c>
    </row>
    <row r="346" spans="1:17" ht="15.75" thickBot="1" x14ac:dyDescent="0.3">
      <c r="A346" s="11">
        <v>18</v>
      </c>
      <c r="B346" s="13" t="s">
        <v>594</v>
      </c>
      <c r="C346" s="12" t="s">
        <v>1404</v>
      </c>
      <c r="D346" s="12">
        <v>2677</v>
      </c>
      <c r="E346" s="12">
        <v>2</v>
      </c>
      <c r="F346" s="12">
        <v>24805</v>
      </c>
      <c r="G346" s="12">
        <v>24805</v>
      </c>
      <c r="H346" s="12">
        <v>11491</v>
      </c>
      <c r="I346" s="12" t="s">
        <v>616</v>
      </c>
      <c r="J346" s="12" t="s">
        <v>615</v>
      </c>
      <c r="K346" s="12" t="s">
        <v>615</v>
      </c>
      <c r="L346" s="12"/>
      <c r="N346" s="31">
        <v>5</v>
      </c>
      <c r="O346" s="62" t="s">
        <v>1075</v>
      </c>
      <c r="P346" s="31" t="s">
        <v>180</v>
      </c>
      <c r="Q346" s="63" t="s">
        <v>1998</v>
      </c>
    </row>
    <row r="347" spans="1:17" x14ac:dyDescent="0.25">
      <c r="A347" s="11">
        <v>18</v>
      </c>
      <c r="B347" s="13" t="s">
        <v>594</v>
      </c>
      <c r="C347" s="12" t="s">
        <v>1404</v>
      </c>
      <c r="D347" s="12">
        <v>2677</v>
      </c>
      <c r="E347" s="12">
        <v>2</v>
      </c>
      <c r="F347" s="12">
        <v>24806</v>
      </c>
      <c r="G347" s="12">
        <v>24806</v>
      </c>
      <c r="H347" s="12">
        <v>262</v>
      </c>
      <c r="I347" s="12" t="s">
        <v>251</v>
      </c>
      <c r="J347" s="12" t="s">
        <v>615</v>
      </c>
      <c r="K347" s="12" t="s">
        <v>615</v>
      </c>
      <c r="L347" s="12"/>
      <c r="N347" s="25">
        <v>4</v>
      </c>
      <c r="O347" s="64" t="s">
        <v>254</v>
      </c>
      <c r="P347" s="25" t="s">
        <v>177</v>
      </c>
      <c r="Q347" s="56" t="s">
        <v>1999</v>
      </c>
    </row>
    <row r="348" spans="1:17" ht="15.75" thickBot="1" x14ac:dyDescent="0.3">
      <c r="A348" s="11">
        <v>18</v>
      </c>
      <c r="B348" s="13" t="s">
        <v>594</v>
      </c>
      <c r="C348" s="12" t="s">
        <v>1404</v>
      </c>
      <c r="D348" s="12">
        <v>2677</v>
      </c>
      <c r="E348" s="12">
        <v>2</v>
      </c>
      <c r="F348" s="12">
        <v>23142</v>
      </c>
      <c r="G348" s="12">
        <v>23142</v>
      </c>
      <c r="H348" s="12">
        <v>5886</v>
      </c>
      <c r="I348" s="12" t="s">
        <v>180</v>
      </c>
      <c r="J348" s="61" t="s">
        <v>674</v>
      </c>
      <c r="K348" s="61" t="s">
        <v>674</v>
      </c>
      <c r="L348" s="62" t="s">
        <v>1075</v>
      </c>
      <c r="N348" s="28">
        <v>1</v>
      </c>
      <c r="O348" s="65" t="s">
        <v>601</v>
      </c>
      <c r="P348" s="28" t="s">
        <v>602</v>
      </c>
      <c r="Q348" s="58" t="s">
        <v>2000</v>
      </c>
    </row>
    <row r="349" spans="1:17" ht="15.75" thickBot="1" x14ac:dyDescent="0.3">
      <c r="A349" s="11">
        <v>18</v>
      </c>
      <c r="B349" s="13" t="s">
        <v>594</v>
      </c>
      <c r="C349" s="12" t="s">
        <v>1404</v>
      </c>
      <c r="D349" s="12">
        <v>2677</v>
      </c>
      <c r="E349" s="12">
        <v>2</v>
      </c>
      <c r="F349" s="12">
        <v>17741</v>
      </c>
      <c r="G349" s="12">
        <v>17741</v>
      </c>
      <c r="H349" s="12">
        <v>5885</v>
      </c>
      <c r="I349" s="12" t="s">
        <v>177</v>
      </c>
      <c r="J349" s="12" t="s">
        <v>254</v>
      </c>
      <c r="K349" s="12" t="s">
        <v>254</v>
      </c>
      <c r="L349" s="12"/>
      <c r="N349" s="31">
        <v>1</v>
      </c>
      <c r="O349" s="66" t="s">
        <v>601</v>
      </c>
      <c r="P349" s="31" t="s">
        <v>604</v>
      </c>
      <c r="Q349" s="63" t="s">
        <v>2001</v>
      </c>
    </row>
    <row r="350" spans="1:17" x14ac:dyDescent="0.25">
      <c r="A350" s="11">
        <v>18</v>
      </c>
      <c r="B350" s="13" t="s">
        <v>594</v>
      </c>
      <c r="C350" s="12" t="s">
        <v>1404</v>
      </c>
      <c r="D350" s="12">
        <v>2677</v>
      </c>
      <c r="E350" s="12">
        <v>2</v>
      </c>
      <c r="F350" s="12">
        <v>11474</v>
      </c>
      <c r="G350" s="12">
        <v>11474</v>
      </c>
      <c r="H350" s="12">
        <v>5877</v>
      </c>
      <c r="I350" s="12" t="s">
        <v>231</v>
      </c>
      <c r="J350" s="12" t="s">
        <v>601</v>
      </c>
      <c r="K350" s="12" t="s">
        <v>601</v>
      </c>
      <c r="L350" s="12"/>
      <c r="N350" s="25">
        <v>1</v>
      </c>
      <c r="O350" s="67" t="s">
        <v>601</v>
      </c>
      <c r="P350" s="25" t="s">
        <v>233</v>
      </c>
      <c r="Q350" s="56" t="s">
        <v>2002</v>
      </c>
    </row>
    <row r="351" spans="1:17" x14ac:dyDescent="0.25">
      <c r="A351" s="11">
        <v>18</v>
      </c>
      <c r="B351" s="13" t="s">
        <v>594</v>
      </c>
      <c r="C351" s="12" t="s">
        <v>1404</v>
      </c>
      <c r="D351" s="12">
        <v>2677</v>
      </c>
      <c r="E351" s="12">
        <v>2</v>
      </c>
      <c r="F351" s="12">
        <v>11477</v>
      </c>
      <c r="G351" s="12">
        <v>11477</v>
      </c>
      <c r="H351" s="12">
        <v>11477</v>
      </c>
      <c r="I351" s="12" t="s">
        <v>239</v>
      </c>
      <c r="J351" s="12" t="s">
        <v>601</v>
      </c>
      <c r="K351" s="12" t="s">
        <v>601</v>
      </c>
      <c r="L351" s="12"/>
      <c r="N351" s="28">
        <v>1</v>
      </c>
      <c r="O351" s="65" t="s">
        <v>601</v>
      </c>
      <c r="P351" s="28" t="s">
        <v>231</v>
      </c>
      <c r="Q351" s="58" t="s">
        <v>2003</v>
      </c>
    </row>
    <row r="352" spans="1:17" ht="15.75" thickBot="1" x14ac:dyDescent="0.3">
      <c r="A352" s="11">
        <v>18</v>
      </c>
      <c r="B352" s="13" t="s">
        <v>594</v>
      </c>
      <c r="C352" s="12" t="s">
        <v>1404</v>
      </c>
      <c r="D352" s="12">
        <v>2677</v>
      </c>
      <c r="E352" s="12">
        <v>2</v>
      </c>
      <c r="F352" s="12">
        <v>11478</v>
      </c>
      <c r="G352" s="12">
        <v>11478</v>
      </c>
      <c r="H352" s="12">
        <v>11478</v>
      </c>
      <c r="I352" s="12" t="s">
        <v>227</v>
      </c>
      <c r="J352" s="12" t="s">
        <v>601</v>
      </c>
      <c r="K352" s="12" t="s">
        <v>601</v>
      </c>
      <c r="L352" s="12"/>
      <c r="N352" s="31">
        <v>1</v>
      </c>
      <c r="O352" s="66" t="s">
        <v>601</v>
      </c>
      <c r="P352" s="31" t="s">
        <v>606</v>
      </c>
      <c r="Q352" s="63" t="s">
        <v>2004</v>
      </c>
    </row>
    <row r="353" spans="1:17" ht="15.75" thickBot="1" x14ac:dyDescent="0.3">
      <c r="A353" s="11">
        <v>18</v>
      </c>
      <c r="B353" s="13" t="s">
        <v>594</v>
      </c>
      <c r="C353" s="12" t="s">
        <v>1404</v>
      </c>
      <c r="D353" s="12">
        <v>2677</v>
      </c>
      <c r="E353" s="12">
        <v>2</v>
      </c>
      <c r="F353" s="12">
        <v>11484</v>
      </c>
      <c r="G353" s="12">
        <v>11484</v>
      </c>
      <c r="H353" s="12">
        <v>11484</v>
      </c>
      <c r="I353" s="12" t="s">
        <v>602</v>
      </c>
      <c r="J353" s="12" t="s">
        <v>601</v>
      </c>
      <c r="K353" s="12" t="s">
        <v>601</v>
      </c>
      <c r="L353" s="12"/>
      <c r="N353" s="31">
        <v>1</v>
      </c>
      <c r="O353" s="66" t="s">
        <v>601</v>
      </c>
      <c r="P353" s="31" t="s">
        <v>239</v>
      </c>
      <c r="Q353" s="63" t="s">
        <v>2005</v>
      </c>
    </row>
    <row r="354" spans="1:17" ht="15.75" thickBot="1" x14ac:dyDescent="0.3">
      <c r="A354" s="11">
        <v>18</v>
      </c>
      <c r="B354" s="13" t="s">
        <v>594</v>
      </c>
      <c r="C354" s="12" t="s">
        <v>1404</v>
      </c>
      <c r="D354" s="12">
        <v>2677</v>
      </c>
      <c r="E354" s="12">
        <v>2</v>
      </c>
      <c r="F354" s="12">
        <v>11485</v>
      </c>
      <c r="G354" s="12">
        <v>11485</v>
      </c>
      <c r="H354" s="12">
        <v>11485</v>
      </c>
      <c r="I354" s="12" t="s">
        <v>604</v>
      </c>
      <c r="J354" s="12" t="s">
        <v>601</v>
      </c>
      <c r="K354" s="12" t="s">
        <v>601</v>
      </c>
      <c r="L354" s="12"/>
      <c r="N354" s="31">
        <v>1</v>
      </c>
      <c r="O354" s="66" t="s">
        <v>601</v>
      </c>
      <c r="P354" s="31" t="s">
        <v>227</v>
      </c>
      <c r="Q354" s="63" t="s">
        <v>2006</v>
      </c>
    </row>
    <row r="355" spans="1:17" x14ac:dyDescent="0.25">
      <c r="A355" s="11">
        <v>18</v>
      </c>
      <c r="B355" s="13" t="s">
        <v>594</v>
      </c>
      <c r="C355" s="12" t="s">
        <v>1404</v>
      </c>
      <c r="D355" s="12">
        <v>2677</v>
      </c>
      <c r="E355" s="12">
        <v>2</v>
      </c>
      <c r="F355" s="12">
        <v>11487</v>
      </c>
      <c r="G355" s="12">
        <v>11487</v>
      </c>
      <c r="H355" s="12">
        <v>5879</v>
      </c>
      <c r="I355" s="12" t="s">
        <v>233</v>
      </c>
      <c r="J355" s="12" t="s">
        <v>601</v>
      </c>
      <c r="K355" s="12" t="s">
        <v>601</v>
      </c>
      <c r="L355" s="12"/>
    </row>
    <row r="356" spans="1:17" x14ac:dyDescent="0.25">
      <c r="A356" s="11">
        <v>18</v>
      </c>
      <c r="B356" s="13" t="s">
        <v>594</v>
      </c>
      <c r="C356" s="12" t="s">
        <v>1404</v>
      </c>
      <c r="D356" s="12">
        <v>2677</v>
      </c>
      <c r="E356" s="12">
        <v>2</v>
      </c>
      <c r="F356" s="12">
        <v>24804</v>
      </c>
      <c r="G356" s="12">
        <v>11488</v>
      </c>
      <c r="H356" s="12">
        <v>11488</v>
      </c>
      <c r="I356" s="12" t="s">
        <v>606</v>
      </c>
      <c r="J356" s="12" t="s">
        <v>601</v>
      </c>
      <c r="K356" s="12" t="s">
        <v>601</v>
      </c>
      <c r="L356" s="12"/>
    </row>
    <row r="357" spans="1:17" x14ac:dyDescent="0.25">
      <c r="A357" s="11">
        <v>18</v>
      </c>
      <c r="B357" s="13" t="s">
        <v>594</v>
      </c>
      <c r="C357" s="12" t="s">
        <v>1404</v>
      </c>
      <c r="D357" s="12">
        <v>2677</v>
      </c>
      <c r="E357" s="12">
        <v>2</v>
      </c>
      <c r="F357" s="12">
        <v>23640</v>
      </c>
      <c r="G357" s="12">
        <v>5869</v>
      </c>
      <c r="H357" s="12">
        <v>5869</v>
      </c>
      <c r="I357" s="12" t="s">
        <v>166</v>
      </c>
      <c r="J357" s="12" t="s">
        <v>662</v>
      </c>
      <c r="K357" s="12" t="s">
        <v>662</v>
      </c>
      <c r="L357" s="12"/>
    </row>
    <row r="358" spans="1:17" x14ac:dyDescent="0.25">
      <c r="A358" s="11">
        <v>18</v>
      </c>
      <c r="B358" s="13" t="s">
        <v>594</v>
      </c>
      <c r="C358" s="12" t="s">
        <v>1404</v>
      </c>
      <c r="D358" s="12">
        <v>2677</v>
      </c>
      <c r="E358" s="12">
        <v>2</v>
      </c>
      <c r="F358" s="12">
        <v>23641</v>
      </c>
      <c r="G358" s="12">
        <v>5870</v>
      </c>
      <c r="H358" s="12">
        <v>5870</v>
      </c>
      <c r="I358" s="12" t="s">
        <v>169</v>
      </c>
      <c r="J358" s="12" t="s">
        <v>662</v>
      </c>
      <c r="K358" s="12" t="s">
        <v>662</v>
      </c>
      <c r="L358" s="12"/>
    </row>
    <row r="359" spans="1:17" s="23" customFormat="1" x14ac:dyDescent="0.25">
      <c r="A359" s="22"/>
      <c r="C359" s="24"/>
      <c r="D359" s="24"/>
      <c r="E359" s="24"/>
      <c r="F359" s="24"/>
      <c r="G359" s="24"/>
      <c r="H359" s="24"/>
      <c r="I359" s="24"/>
      <c r="J359" s="24"/>
      <c r="K359" s="24"/>
      <c r="L359" s="24"/>
    </row>
    <row r="360" spans="1:17" s="23" customFormat="1" ht="15.75" thickBot="1" x14ac:dyDescent="0.3">
      <c r="A360" s="22"/>
      <c r="C360" s="24"/>
      <c r="D360" s="24"/>
      <c r="E360" s="24"/>
      <c r="F360" s="24"/>
      <c r="G360" s="24"/>
      <c r="H360" s="24"/>
      <c r="I360" s="24"/>
      <c r="J360" s="24"/>
      <c r="K360" s="24"/>
      <c r="L360" s="24"/>
    </row>
    <row r="361" spans="1:17" x14ac:dyDescent="0.25">
      <c r="A361" s="11">
        <v>18</v>
      </c>
      <c r="B361" s="13" t="s">
        <v>594</v>
      </c>
      <c r="C361" s="12" t="s">
        <v>1404</v>
      </c>
      <c r="D361" s="12">
        <v>2566</v>
      </c>
      <c r="E361" s="12">
        <v>2</v>
      </c>
      <c r="F361" s="12">
        <v>23110</v>
      </c>
      <c r="G361" s="12">
        <v>23110</v>
      </c>
      <c r="H361" s="12">
        <v>23110</v>
      </c>
      <c r="I361" s="12" t="s">
        <v>681</v>
      </c>
      <c r="J361" s="12" t="s">
        <v>653</v>
      </c>
      <c r="K361" s="12" t="s">
        <v>653</v>
      </c>
      <c r="L361" s="12"/>
      <c r="N361" s="25">
        <v>2</v>
      </c>
      <c r="O361" s="55" t="s">
        <v>610</v>
      </c>
      <c r="P361" s="25" t="s">
        <v>608</v>
      </c>
      <c r="Q361" s="56" t="s">
        <v>1992</v>
      </c>
    </row>
    <row r="362" spans="1:17" x14ac:dyDescent="0.25">
      <c r="A362" s="11">
        <v>18</v>
      </c>
      <c r="B362" s="13" t="s">
        <v>594</v>
      </c>
      <c r="C362" s="12" t="s">
        <v>1404</v>
      </c>
      <c r="D362" s="12">
        <v>2566</v>
      </c>
      <c r="E362" s="12">
        <v>2</v>
      </c>
      <c r="F362" s="12">
        <v>23111</v>
      </c>
      <c r="G362" s="12">
        <v>23111</v>
      </c>
      <c r="H362" s="12">
        <v>23111</v>
      </c>
      <c r="I362" s="12" t="s">
        <v>651</v>
      </c>
      <c r="J362" s="12" t="s">
        <v>653</v>
      </c>
      <c r="K362" s="12" t="s">
        <v>653</v>
      </c>
      <c r="L362" s="12"/>
      <c r="N362" s="28">
        <v>2</v>
      </c>
      <c r="O362" s="57" t="s">
        <v>610</v>
      </c>
      <c r="P362" s="28" t="s">
        <v>611</v>
      </c>
      <c r="Q362" s="58" t="s">
        <v>1993</v>
      </c>
    </row>
    <row r="363" spans="1:17" x14ac:dyDescent="0.25">
      <c r="A363" s="11">
        <v>18</v>
      </c>
      <c r="B363" s="13" t="s">
        <v>594</v>
      </c>
      <c r="C363" s="12" t="s">
        <v>1404</v>
      </c>
      <c r="D363" s="12">
        <v>2566</v>
      </c>
      <c r="E363" s="12">
        <v>2</v>
      </c>
      <c r="F363" s="12">
        <v>23113</v>
      </c>
      <c r="G363" s="12">
        <v>23113</v>
      </c>
      <c r="H363" s="12">
        <v>23113</v>
      </c>
      <c r="I363" s="12" t="s">
        <v>683</v>
      </c>
      <c r="J363" s="12" t="s">
        <v>653</v>
      </c>
      <c r="K363" s="12" t="s">
        <v>653</v>
      </c>
      <c r="L363" s="12"/>
      <c r="N363" s="28">
        <v>2</v>
      </c>
      <c r="O363" s="57" t="s">
        <v>610</v>
      </c>
      <c r="P363" s="28" t="s">
        <v>235</v>
      </c>
      <c r="Q363" s="58" t="s">
        <v>1994</v>
      </c>
    </row>
    <row r="364" spans="1:17" x14ac:dyDescent="0.25">
      <c r="A364" s="11">
        <v>18</v>
      </c>
      <c r="B364" s="13" t="s">
        <v>594</v>
      </c>
      <c r="C364" s="12" t="s">
        <v>1404</v>
      </c>
      <c r="D364" s="12">
        <v>2566</v>
      </c>
      <c r="E364" s="12">
        <v>2</v>
      </c>
      <c r="F364" s="12">
        <v>23114</v>
      </c>
      <c r="G364" s="12">
        <v>23114</v>
      </c>
      <c r="H364" s="12">
        <v>23114</v>
      </c>
      <c r="I364" s="12" t="s">
        <v>685</v>
      </c>
      <c r="J364" s="12" t="s">
        <v>653</v>
      </c>
      <c r="K364" s="12" t="s">
        <v>653</v>
      </c>
      <c r="L364" s="12"/>
      <c r="N364" s="28">
        <v>3</v>
      </c>
      <c r="O364" s="59" t="s">
        <v>615</v>
      </c>
      <c r="P364" s="28" t="s">
        <v>616</v>
      </c>
      <c r="Q364" s="58" t="s">
        <v>1995</v>
      </c>
    </row>
    <row r="365" spans="1:17" x14ac:dyDescent="0.25">
      <c r="A365" s="11">
        <v>18</v>
      </c>
      <c r="B365" s="13" t="s">
        <v>594</v>
      </c>
      <c r="C365" s="12" t="s">
        <v>1404</v>
      </c>
      <c r="D365" s="12">
        <v>2566</v>
      </c>
      <c r="E365" s="12">
        <v>2</v>
      </c>
      <c r="F365" s="12">
        <v>23116</v>
      </c>
      <c r="G365" s="12">
        <v>23116</v>
      </c>
      <c r="H365" s="12">
        <v>23116</v>
      </c>
      <c r="I365" s="12" t="s">
        <v>654</v>
      </c>
      <c r="J365" s="12" t="s">
        <v>653</v>
      </c>
      <c r="K365" s="12" t="s">
        <v>653</v>
      </c>
      <c r="L365" s="12"/>
      <c r="N365" s="28">
        <v>3</v>
      </c>
      <c r="O365" s="59" t="s">
        <v>615</v>
      </c>
      <c r="P365" s="28" t="s">
        <v>248</v>
      </c>
      <c r="Q365" s="58" t="s">
        <v>1996</v>
      </c>
    </row>
    <row r="366" spans="1:17" x14ac:dyDescent="0.25">
      <c r="A366" s="11">
        <v>18</v>
      </c>
      <c r="B366" s="13" t="s">
        <v>594</v>
      </c>
      <c r="C366" s="12" t="s">
        <v>1404</v>
      </c>
      <c r="D366" s="12">
        <v>2566</v>
      </c>
      <c r="E366" s="12">
        <v>2</v>
      </c>
      <c r="F366" s="12">
        <v>23117</v>
      </c>
      <c r="G366" s="12">
        <v>23117</v>
      </c>
      <c r="H366" s="12">
        <v>23117</v>
      </c>
      <c r="I366" s="12" t="s">
        <v>687</v>
      </c>
      <c r="J366" s="12" t="s">
        <v>653</v>
      </c>
      <c r="K366" s="12" t="s">
        <v>653</v>
      </c>
      <c r="L366" s="12"/>
      <c r="N366" s="28">
        <v>3</v>
      </c>
      <c r="O366" s="59" t="s">
        <v>615</v>
      </c>
      <c r="P366" s="28" t="s">
        <v>251</v>
      </c>
      <c r="Q366" s="58" t="s">
        <v>1997</v>
      </c>
    </row>
    <row r="367" spans="1:17" ht="15.75" thickBot="1" x14ac:dyDescent="0.3">
      <c r="A367" s="11">
        <v>18</v>
      </c>
      <c r="B367" s="13" t="s">
        <v>594</v>
      </c>
      <c r="C367" s="12" t="s">
        <v>1404</v>
      </c>
      <c r="D367" s="12">
        <v>2566</v>
      </c>
      <c r="E367" s="12">
        <v>2</v>
      </c>
      <c r="F367" s="12">
        <v>23119</v>
      </c>
      <c r="G367" s="12">
        <v>23119</v>
      </c>
      <c r="H367" s="12">
        <v>23119</v>
      </c>
      <c r="I367" s="12" t="s">
        <v>689</v>
      </c>
      <c r="J367" s="12" t="s">
        <v>653</v>
      </c>
      <c r="K367" s="12" t="s">
        <v>653</v>
      </c>
      <c r="L367" s="12"/>
      <c r="N367" s="31">
        <v>5</v>
      </c>
      <c r="O367" s="62" t="s">
        <v>1075</v>
      </c>
      <c r="P367" s="31" t="s">
        <v>180</v>
      </c>
      <c r="Q367" s="63" t="s">
        <v>1998</v>
      </c>
    </row>
    <row r="368" spans="1:17" x14ac:dyDescent="0.25">
      <c r="A368" s="11">
        <v>18</v>
      </c>
      <c r="B368" s="13" t="s">
        <v>594</v>
      </c>
      <c r="C368" s="12" t="s">
        <v>1404</v>
      </c>
      <c r="D368" s="12">
        <v>2566</v>
      </c>
      <c r="E368" s="12">
        <v>2</v>
      </c>
      <c r="F368" s="12">
        <v>23120</v>
      </c>
      <c r="G368" s="12">
        <v>23120</v>
      </c>
      <c r="H368" s="12">
        <v>23120</v>
      </c>
      <c r="I368" s="12" t="s">
        <v>656</v>
      </c>
      <c r="J368" s="12" t="s">
        <v>653</v>
      </c>
      <c r="K368" s="12" t="s">
        <v>653</v>
      </c>
      <c r="L368" s="12"/>
      <c r="N368" s="25">
        <v>4</v>
      </c>
      <c r="O368" s="64" t="s">
        <v>254</v>
      </c>
      <c r="P368" s="25" t="s">
        <v>177</v>
      </c>
      <c r="Q368" s="56" t="s">
        <v>1999</v>
      </c>
    </row>
    <row r="369" spans="1:17" x14ac:dyDescent="0.25">
      <c r="A369" s="11">
        <v>18</v>
      </c>
      <c r="B369" s="13" t="s">
        <v>594</v>
      </c>
      <c r="C369" s="12" t="s">
        <v>1404</v>
      </c>
      <c r="D369" s="12">
        <v>2566</v>
      </c>
      <c r="E369" s="12">
        <v>2</v>
      </c>
      <c r="F369" s="12">
        <v>23122</v>
      </c>
      <c r="G369" s="12">
        <v>23122</v>
      </c>
      <c r="H369" s="12">
        <v>23122</v>
      </c>
      <c r="I369" s="12" t="s">
        <v>658</v>
      </c>
      <c r="J369" s="12" t="s">
        <v>653</v>
      </c>
      <c r="K369" s="12" t="s">
        <v>653</v>
      </c>
      <c r="L369" s="12"/>
      <c r="N369" s="28">
        <v>1</v>
      </c>
      <c r="O369" s="65" t="s">
        <v>601</v>
      </c>
      <c r="P369" s="28" t="s">
        <v>602</v>
      </c>
      <c r="Q369" s="58" t="s">
        <v>2000</v>
      </c>
    </row>
    <row r="370" spans="1:17" ht="15.75" thickBot="1" x14ac:dyDescent="0.3">
      <c r="A370" s="11">
        <v>18</v>
      </c>
      <c r="B370" s="13" t="s">
        <v>594</v>
      </c>
      <c r="C370" s="12" t="s">
        <v>1404</v>
      </c>
      <c r="D370" s="12">
        <v>2566</v>
      </c>
      <c r="E370" s="12">
        <v>2</v>
      </c>
      <c r="F370" s="12">
        <v>23124</v>
      </c>
      <c r="G370" s="12">
        <v>23124</v>
      </c>
      <c r="H370" s="12">
        <v>23124</v>
      </c>
      <c r="I370" s="12" t="s">
        <v>691</v>
      </c>
      <c r="J370" s="12" t="s">
        <v>653</v>
      </c>
      <c r="K370" s="12" t="s">
        <v>653</v>
      </c>
      <c r="L370" s="12"/>
      <c r="N370" s="31">
        <v>1</v>
      </c>
      <c r="O370" s="66" t="s">
        <v>601</v>
      </c>
      <c r="P370" s="31" t="s">
        <v>604</v>
      </c>
      <c r="Q370" s="63" t="s">
        <v>2001</v>
      </c>
    </row>
    <row r="371" spans="1:17" x14ac:dyDescent="0.25">
      <c r="A371" s="11">
        <v>18</v>
      </c>
      <c r="B371" s="13" t="s">
        <v>594</v>
      </c>
      <c r="C371" s="12" t="s">
        <v>1404</v>
      </c>
      <c r="D371" s="12">
        <v>2566</v>
      </c>
      <c r="E371" s="12">
        <v>2</v>
      </c>
      <c r="F371" s="12">
        <v>23108</v>
      </c>
      <c r="G371" s="12">
        <v>23108</v>
      </c>
      <c r="H371" s="12">
        <v>23108</v>
      </c>
      <c r="I371" s="12" t="s">
        <v>648</v>
      </c>
      <c r="J371" s="12" t="s">
        <v>650</v>
      </c>
      <c r="K371" s="12" t="s">
        <v>650</v>
      </c>
      <c r="L371" s="12"/>
      <c r="N371" s="25">
        <v>1</v>
      </c>
      <c r="O371" s="67" t="s">
        <v>601</v>
      </c>
      <c r="P371" s="25" t="s">
        <v>233</v>
      </c>
      <c r="Q371" s="56" t="s">
        <v>2002</v>
      </c>
    </row>
    <row r="372" spans="1:17" x14ac:dyDescent="0.25">
      <c r="A372" s="11">
        <v>18</v>
      </c>
      <c r="B372" s="13" t="s">
        <v>594</v>
      </c>
      <c r="C372" s="12" t="s">
        <v>1404</v>
      </c>
      <c r="D372" s="12">
        <v>2566</v>
      </c>
      <c r="E372" s="12">
        <v>2</v>
      </c>
      <c r="F372" s="12">
        <v>23135</v>
      </c>
      <c r="G372" s="12">
        <v>23135</v>
      </c>
      <c r="H372" s="12">
        <v>23135</v>
      </c>
      <c r="I372" s="12" t="s">
        <v>697</v>
      </c>
      <c r="J372" s="12" t="s">
        <v>699</v>
      </c>
      <c r="K372" s="12" t="s">
        <v>699</v>
      </c>
      <c r="L372" s="12"/>
      <c r="N372" s="28">
        <v>1</v>
      </c>
      <c r="O372" s="65" t="s">
        <v>601</v>
      </c>
      <c r="P372" s="28" t="s">
        <v>231</v>
      </c>
      <c r="Q372" s="58" t="s">
        <v>2003</v>
      </c>
    </row>
    <row r="373" spans="1:17" ht="15.75" thickBot="1" x14ac:dyDescent="0.3">
      <c r="A373" s="11">
        <v>18</v>
      </c>
      <c r="B373" s="13" t="s">
        <v>594</v>
      </c>
      <c r="C373" s="12" t="s">
        <v>1404</v>
      </c>
      <c r="D373" s="12">
        <v>2566</v>
      </c>
      <c r="E373" s="12">
        <v>2</v>
      </c>
      <c r="F373" s="12">
        <v>23136</v>
      </c>
      <c r="G373" s="12">
        <v>23136</v>
      </c>
      <c r="H373" s="12">
        <v>23136</v>
      </c>
      <c r="I373" s="12" t="s">
        <v>700</v>
      </c>
      <c r="J373" s="12" t="s">
        <v>699</v>
      </c>
      <c r="K373" s="12" t="s">
        <v>699</v>
      </c>
      <c r="L373" s="12"/>
      <c r="N373" s="31">
        <v>1</v>
      </c>
      <c r="O373" s="66" t="s">
        <v>601</v>
      </c>
      <c r="P373" s="31" t="s">
        <v>606</v>
      </c>
      <c r="Q373" s="63" t="s">
        <v>2004</v>
      </c>
    </row>
    <row r="374" spans="1:17" ht="15.75" thickBot="1" x14ac:dyDescent="0.3">
      <c r="A374" s="11">
        <v>18</v>
      </c>
      <c r="B374" s="13" t="s">
        <v>594</v>
      </c>
      <c r="C374" s="12" t="s">
        <v>1404</v>
      </c>
      <c r="D374" s="12">
        <v>2566</v>
      </c>
      <c r="E374" s="12">
        <v>2</v>
      </c>
      <c r="F374" s="12">
        <v>23138</v>
      </c>
      <c r="G374" s="12">
        <v>23138</v>
      </c>
      <c r="H374" s="12">
        <v>23138</v>
      </c>
      <c r="I374" s="12" t="s">
        <v>702</v>
      </c>
      <c r="J374" s="12" t="s">
        <v>699</v>
      </c>
      <c r="K374" s="12" t="s">
        <v>699</v>
      </c>
      <c r="L374" s="12"/>
      <c r="N374" s="31">
        <v>1</v>
      </c>
      <c r="O374" s="66" t="s">
        <v>601</v>
      </c>
      <c r="P374" s="31" t="s">
        <v>239</v>
      </c>
      <c r="Q374" s="63" t="s">
        <v>2005</v>
      </c>
    </row>
    <row r="375" spans="1:17" ht="15.75" thickBot="1" x14ac:dyDescent="0.3">
      <c r="A375" s="11">
        <v>18</v>
      </c>
      <c r="B375" s="13" t="s">
        <v>594</v>
      </c>
      <c r="C375" s="12" t="s">
        <v>1404</v>
      </c>
      <c r="D375" s="12">
        <v>2566</v>
      </c>
      <c r="E375" s="12">
        <v>2</v>
      </c>
      <c r="F375" s="12">
        <v>23140</v>
      </c>
      <c r="G375" s="12">
        <v>23140</v>
      </c>
      <c r="H375" s="12">
        <v>23140</v>
      </c>
      <c r="I375" s="12" t="s">
        <v>704</v>
      </c>
      <c r="J375" s="12" t="s">
        <v>699</v>
      </c>
      <c r="K375" s="12" t="s">
        <v>699</v>
      </c>
      <c r="L375" s="12"/>
      <c r="N375" s="31">
        <v>1</v>
      </c>
      <c r="O375" s="66" t="s">
        <v>601</v>
      </c>
      <c r="P375" s="31" t="s">
        <v>227</v>
      </c>
      <c r="Q375" s="63" t="s">
        <v>2006</v>
      </c>
    </row>
    <row r="376" spans="1:17" x14ac:dyDescent="0.25">
      <c r="A376" s="11">
        <v>18</v>
      </c>
      <c r="B376" s="13" t="s">
        <v>594</v>
      </c>
      <c r="C376" s="12" t="s">
        <v>1404</v>
      </c>
      <c r="D376" s="12">
        <v>2566</v>
      </c>
      <c r="E376" s="12">
        <v>2</v>
      </c>
      <c r="F376" s="12">
        <v>23141</v>
      </c>
      <c r="G376" s="12">
        <v>23141</v>
      </c>
      <c r="H376" s="12">
        <v>5885</v>
      </c>
      <c r="I376" s="12" t="s">
        <v>177</v>
      </c>
      <c r="J376" s="12" t="s">
        <v>674</v>
      </c>
      <c r="K376" s="12" t="s">
        <v>674</v>
      </c>
      <c r="L376" s="12"/>
    </row>
    <row r="377" spans="1:17" ht="15.75" thickBot="1" x14ac:dyDescent="0.3">
      <c r="A377" s="11">
        <v>18</v>
      </c>
      <c r="B377" s="13" t="s">
        <v>594</v>
      </c>
      <c r="C377" s="12" t="s">
        <v>1404</v>
      </c>
      <c r="D377" s="12">
        <v>2566</v>
      </c>
      <c r="E377" s="12">
        <v>2</v>
      </c>
      <c r="F377" s="12">
        <v>23142</v>
      </c>
      <c r="G377" s="12">
        <v>23142</v>
      </c>
      <c r="H377" s="12">
        <v>5886</v>
      </c>
      <c r="I377" s="12" t="s">
        <v>180</v>
      </c>
      <c r="J377" s="61" t="s">
        <v>674</v>
      </c>
      <c r="K377" s="61" t="s">
        <v>674</v>
      </c>
      <c r="L377" s="62" t="s">
        <v>1075</v>
      </c>
    </row>
    <row r="378" spans="1:17" x14ac:dyDescent="0.25">
      <c r="A378" s="11">
        <v>18</v>
      </c>
      <c r="B378" s="13" t="s">
        <v>594</v>
      </c>
      <c r="C378" s="12" t="s">
        <v>1404</v>
      </c>
      <c r="D378" s="12">
        <v>2566</v>
      </c>
      <c r="E378" s="12">
        <v>2</v>
      </c>
      <c r="F378" s="12">
        <v>23125</v>
      </c>
      <c r="G378" s="12">
        <v>23125</v>
      </c>
      <c r="H378" s="12">
        <v>16643</v>
      </c>
      <c r="I378" s="12" t="s">
        <v>693</v>
      </c>
      <c r="J378" s="12" t="s">
        <v>662</v>
      </c>
      <c r="K378" s="12" t="s">
        <v>662</v>
      </c>
      <c r="L378" s="12"/>
    </row>
    <row r="379" spans="1:17" x14ac:dyDescent="0.25">
      <c r="A379" s="11">
        <v>18</v>
      </c>
      <c r="B379" s="13" t="s">
        <v>594</v>
      </c>
      <c r="C379" s="12" t="s">
        <v>1404</v>
      </c>
      <c r="D379" s="12">
        <v>2566</v>
      </c>
      <c r="E379" s="12">
        <v>2</v>
      </c>
      <c r="F379" s="12">
        <v>23126</v>
      </c>
      <c r="G379" s="12">
        <v>23126</v>
      </c>
      <c r="H379" s="12">
        <v>23126</v>
      </c>
      <c r="I379" s="12" t="s">
        <v>660</v>
      </c>
      <c r="J379" s="12" t="s">
        <v>662</v>
      </c>
      <c r="K379" s="12" t="s">
        <v>662</v>
      </c>
      <c r="L379" s="12"/>
    </row>
    <row r="380" spans="1:17" x14ac:dyDescent="0.25">
      <c r="A380" s="11">
        <v>18</v>
      </c>
      <c r="B380" s="13" t="s">
        <v>594</v>
      </c>
      <c r="C380" s="12" t="s">
        <v>1404</v>
      </c>
      <c r="D380" s="12">
        <v>2566</v>
      </c>
      <c r="E380" s="12">
        <v>2</v>
      </c>
      <c r="F380" s="12">
        <v>23127</v>
      </c>
      <c r="G380" s="12">
        <v>23127</v>
      </c>
      <c r="H380" s="12">
        <v>5863</v>
      </c>
      <c r="I380" s="12" t="s">
        <v>158</v>
      </c>
      <c r="J380" s="12" t="s">
        <v>662</v>
      </c>
      <c r="K380" s="12" t="s">
        <v>662</v>
      </c>
      <c r="L380" s="12"/>
    </row>
    <row r="381" spans="1:17" x14ac:dyDescent="0.25">
      <c r="A381" s="11">
        <v>18</v>
      </c>
      <c r="B381" s="13" t="s">
        <v>594</v>
      </c>
      <c r="C381" s="12" t="s">
        <v>1404</v>
      </c>
      <c r="D381" s="12">
        <v>2566</v>
      </c>
      <c r="E381" s="12">
        <v>2</v>
      </c>
      <c r="F381" s="12">
        <v>23128</v>
      </c>
      <c r="G381" s="12">
        <v>23128</v>
      </c>
      <c r="H381" s="12">
        <v>5864</v>
      </c>
      <c r="I381" s="12" t="s">
        <v>161</v>
      </c>
      <c r="J381" s="12" t="s">
        <v>662</v>
      </c>
      <c r="K381" s="12" t="s">
        <v>662</v>
      </c>
      <c r="L381" s="12"/>
    </row>
    <row r="382" spans="1:17" x14ac:dyDescent="0.25">
      <c r="A382" s="11">
        <v>18</v>
      </c>
      <c r="B382" s="13" t="s">
        <v>594</v>
      </c>
      <c r="C382" s="12" t="s">
        <v>1404</v>
      </c>
      <c r="D382" s="12">
        <v>2566</v>
      </c>
      <c r="E382" s="12">
        <v>2</v>
      </c>
      <c r="F382" s="12">
        <v>23129</v>
      </c>
      <c r="G382" s="12">
        <v>23129</v>
      </c>
      <c r="H382" s="12">
        <v>5865</v>
      </c>
      <c r="I382" s="12" t="s">
        <v>163</v>
      </c>
      <c r="J382" s="12" t="s">
        <v>662</v>
      </c>
      <c r="K382" s="12" t="s">
        <v>662</v>
      </c>
      <c r="L382" s="12"/>
    </row>
    <row r="383" spans="1:17" x14ac:dyDescent="0.25">
      <c r="A383" s="11">
        <v>18</v>
      </c>
      <c r="B383" s="13" t="s">
        <v>594</v>
      </c>
      <c r="C383" s="12" t="s">
        <v>1404</v>
      </c>
      <c r="D383" s="12">
        <v>2566</v>
      </c>
      <c r="E383" s="12">
        <v>2</v>
      </c>
      <c r="F383" s="12">
        <v>23130</v>
      </c>
      <c r="G383" s="12">
        <v>23130</v>
      </c>
      <c r="H383" s="12">
        <v>23130</v>
      </c>
      <c r="I383" s="12" t="s">
        <v>663</v>
      </c>
      <c r="J383" s="12" t="s">
        <v>662</v>
      </c>
      <c r="K383" s="12" t="s">
        <v>662</v>
      </c>
      <c r="L383" s="12"/>
    </row>
    <row r="384" spans="1:17" x14ac:dyDescent="0.25">
      <c r="A384" s="11">
        <v>18</v>
      </c>
      <c r="B384" s="13" t="s">
        <v>594</v>
      </c>
      <c r="C384" s="12" t="s">
        <v>1404</v>
      </c>
      <c r="D384" s="12">
        <v>2566</v>
      </c>
      <c r="E384" s="12">
        <v>2</v>
      </c>
      <c r="F384" s="12">
        <v>23131</v>
      </c>
      <c r="G384" s="12">
        <v>23131</v>
      </c>
      <c r="H384" s="12">
        <v>5868</v>
      </c>
      <c r="I384" s="12" t="s">
        <v>171</v>
      </c>
      <c r="J384" s="12" t="s">
        <v>662</v>
      </c>
      <c r="K384" s="12" t="s">
        <v>662</v>
      </c>
      <c r="L384" s="12"/>
    </row>
    <row r="385" spans="1:17" x14ac:dyDescent="0.25">
      <c r="A385" s="11">
        <v>18</v>
      </c>
      <c r="B385" s="13" t="s">
        <v>594</v>
      </c>
      <c r="C385" s="12" t="s">
        <v>1404</v>
      </c>
      <c r="D385" s="12">
        <v>2566</v>
      </c>
      <c r="E385" s="12">
        <v>2</v>
      </c>
      <c r="F385" s="12">
        <v>23132</v>
      </c>
      <c r="G385" s="12">
        <v>23132</v>
      </c>
      <c r="H385" s="12">
        <v>5869</v>
      </c>
      <c r="I385" s="12" t="s">
        <v>166</v>
      </c>
      <c r="J385" s="12" t="s">
        <v>662</v>
      </c>
      <c r="K385" s="12" t="s">
        <v>662</v>
      </c>
      <c r="L385" s="12"/>
    </row>
    <row r="386" spans="1:17" x14ac:dyDescent="0.25">
      <c r="A386" s="11">
        <v>18</v>
      </c>
      <c r="B386" s="13" t="s">
        <v>594</v>
      </c>
      <c r="C386" s="12" t="s">
        <v>1404</v>
      </c>
      <c r="D386" s="12">
        <v>2566</v>
      </c>
      <c r="E386" s="12">
        <v>2</v>
      </c>
      <c r="F386" s="12">
        <v>23133</v>
      </c>
      <c r="G386" s="12">
        <v>23133</v>
      </c>
      <c r="H386" s="12">
        <v>5870</v>
      </c>
      <c r="I386" s="12" t="s">
        <v>169</v>
      </c>
      <c r="J386" s="12" t="s">
        <v>662</v>
      </c>
      <c r="K386" s="12" t="s">
        <v>662</v>
      </c>
      <c r="L386" s="12"/>
    </row>
    <row r="387" spans="1:17" x14ac:dyDescent="0.25">
      <c r="A387" s="11">
        <v>18</v>
      </c>
      <c r="B387" s="13" t="s">
        <v>594</v>
      </c>
      <c r="C387" s="12" t="s">
        <v>1404</v>
      </c>
      <c r="D387" s="12">
        <v>2566</v>
      </c>
      <c r="E387" s="12">
        <v>2</v>
      </c>
      <c r="F387" s="12">
        <v>23134</v>
      </c>
      <c r="G387" s="12">
        <v>23134</v>
      </c>
      <c r="H387" s="12">
        <v>23134</v>
      </c>
      <c r="I387" s="12" t="s">
        <v>671</v>
      </c>
      <c r="J387" s="12" t="s">
        <v>662</v>
      </c>
      <c r="K387" s="12" t="s">
        <v>662</v>
      </c>
      <c r="L387" s="12"/>
    </row>
    <row r="388" spans="1:17" s="23" customFormat="1" x14ac:dyDescent="0.25">
      <c r="A388" s="22"/>
      <c r="C388" s="24"/>
      <c r="D388" s="24"/>
      <c r="E388" s="24"/>
      <c r="F388" s="24"/>
      <c r="G388" s="24"/>
      <c r="H388" s="24"/>
      <c r="I388" s="24"/>
      <c r="J388" s="24"/>
      <c r="K388" s="24"/>
      <c r="L388" s="24"/>
    </row>
    <row r="389" spans="1:17" s="23" customFormat="1" ht="15.75" thickBot="1" x14ac:dyDescent="0.3">
      <c r="A389" s="22"/>
      <c r="C389" s="24"/>
      <c r="D389" s="24"/>
      <c r="E389" s="24"/>
      <c r="F389" s="24"/>
      <c r="G389" s="24"/>
      <c r="H389" s="24"/>
      <c r="I389" s="24"/>
      <c r="J389" s="24"/>
      <c r="K389" s="24"/>
      <c r="L389" s="24"/>
    </row>
    <row r="390" spans="1:17" x14ac:dyDescent="0.25">
      <c r="A390" s="11">
        <v>60</v>
      </c>
      <c r="B390" s="13" t="s">
        <v>1357</v>
      </c>
      <c r="C390" s="12" t="s">
        <v>1404</v>
      </c>
      <c r="D390" s="12">
        <v>2221</v>
      </c>
      <c r="E390" s="12">
        <v>1</v>
      </c>
      <c r="F390" s="12">
        <v>21304</v>
      </c>
      <c r="G390" s="12">
        <v>11490</v>
      </c>
      <c r="H390" s="12">
        <v>11490</v>
      </c>
      <c r="I390" s="54" t="s">
        <v>611</v>
      </c>
      <c r="J390" s="12" t="s">
        <v>610</v>
      </c>
      <c r="K390" s="12" t="s">
        <v>610</v>
      </c>
      <c r="L390" s="12"/>
      <c r="N390" s="25">
        <v>2</v>
      </c>
      <c r="O390" s="55" t="s">
        <v>610</v>
      </c>
      <c r="P390" s="25" t="s">
        <v>608</v>
      </c>
      <c r="Q390" s="56" t="s">
        <v>1992</v>
      </c>
    </row>
    <row r="391" spans="1:17" x14ac:dyDescent="0.25">
      <c r="A391" s="11">
        <v>60</v>
      </c>
      <c r="B391" s="13" t="s">
        <v>1357</v>
      </c>
      <c r="C391" s="12" t="s">
        <v>1404</v>
      </c>
      <c r="D391" s="12">
        <v>2221</v>
      </c>
      <c r="E391" s="12">
        <v>1</v>
      </c>
      <c r="F391" s="12">
        <v>21303</v>
      </c>
      <c r="G391" s="12">
        <v>11489</v>
      </c>
      <c r="H391" s="12">
        <v>11489</v>
      </c>
      <c r="I391" s="54" t="s">
        <v>608</v>
      </c>
      <c r="J391" s="12" t="s">
        <v>610</v>
      </c>
      <c r="K391" s="12" t="s">
        <v>610</v>
      </c>
      <c r="L391" s="12"/>
      <c r="N391" s="28">
        <v>2</v>
      </c>
      <c r="O391" s="57" t="s">
        <v>610</v>
      </c>
      <c r="P391" s="28" t="s">
        <v>611</v>
      </c>
      <c r="Q391" s="58" t="s">
        <v>1993</v>
      </c>
    </row>
    <row r="392" spans="1:17" x14ac:dyDescent="0.25">
      <c r="A392" s="11">
        <v>60</v>
      </c>
      <c r="B392" s="13" t="s">
        <v>1357</v>
      </c>
      <c r="C392" s="12" t="s">
        <v>1404</v>
      </c>
      <c r="D392" s="12">
        <v>2221</v>
      </c>
      <c r="E392" s="12">
        <v>1</v>
      </c>
      <c r="F392" s="12">
        <v>21305</v>
      </c>
      <c r="G392" s="12">
        <v>11480</v>
      </c>
      <c r="H392" s="12">
        <v>11498</v>
      </c>
      <c r="I392" s="54" t="s">
        <v>235</v>
      </c>
      <c r="J392" s="12" t="s">
        <v>610</v>
      </c>
      <c r="K392" s="12" t="s">
        <v>610</v>
      </c>
      <c r="L392" s="12"/>
      <c r="N392" s="28">
        <v>2</v>
      </c>
      <c r="O392" s="57" t="s">
        <v>610</v>
      </c>
      <c r="P392" s="28" t="s">
        <v>235</v>
      </c>
      <c r="Q392" s="58" t="s">
        <v>1994</v>
      </c>
    </row>
    <row r="393" spans="1:17" x14ac:dyDescent="0.25">
      <c r="A393" s="11">
        <v>60</v>
      </c>
      <c r="B393" s="13" t="s">
        <v>1357</v>
      </c>
      <c r="C393" s="12" t="s">
        <v>1404</v>
      </c>
      <c r="D393" s="12">
        <v>2221</v>
      </c>
      <c r="E393" s="12">
        <v>1</v>
      </c>
      <c r="F393" s="12">
        <v>11491</v>
      </c>
      <c r="G393" s="12">
        <v>11491</v>
      </c>
      <c r="H393" s="12">
        <v>11491</v>
      </c>
      <c r="I393" s="12" t="s">
        <v>616</v>
      </c>
      <c r="J393" s="12" t="s">
        <v>615</v>
      </c>
      <c r="K393" s="12" t="s">
        <v>615</v>
      </c>
      <c r="L393" s="12"/>
      <c r="N393" s="28">
        <v>3</v>
      </c>
      <c r="O393" s="59" t="s">
        <v>615</v>
      </c>
      <c r="P393" s="28" t="s">
        <v>616</v>
      </c>
      <c r="Q393" s="58" t="s">
        <v>1995</v>
      </c>
    </row>
    <row r="394" spans="1:17" x14ac:dyDescent="0.25">
      <c r="A394" s="11">
        <v>60</v>
      </c>
      <c r="B394" s="13" t="s">
        <v>1357</v>
      </c>
      <c r="C394" s="12" t="s">
        <v>1404</v>
      </c>
      <c r="D394" s="12">
        <v>2221</v>
      </c>
      <c r="E394" s="12">
        <v>1</v>
      </c>
      <c r="F394" s="12">
        <v>11493</v>
      </c>
      <c r="G394" s="12">
        <v>11493</v>
      </c>
      <c r="H394" s="12">
        <v>262</v>
      </c>
      <c r="I394" s="12" t="s">
        <v>251</v>
      </c>
      <c r="J394" s="12" t="s">
        <v>615</v>
      </c>
      <c r="K394" s="12" t="s">
        <v>615</v>
      </c>
      <c r="L394" s="12"/>
      <c r="N394" s="28">
        <v>3</v>
      </c>
      <c r="O394" s="59" t="s">
        <v>615</v>
      </c>
      <c r="P394" s="28" t="s">
        <v>248</v>
      </c>
      <c r="Q394" s="58" t="s">
        <v>1996</v>
      </c>
    </row>
    <row r="395" spans="1:17" x14ac:dyDescent="0.25">
      <c r="A395" s="11">
        <v>60</v>
      </c>
      <c r="B395" s="13" t="s">
        <v>1357</v>
      </c>
      <c r="C395" s="12" t="s">
        <v>1404</v>
      </c>
      <c r="D395" s="12">
        <v>2221</v>
      </c>
      <c r="E395" s="12">
        <v>1</v>
      </c>
      <c r="F395" s="12">
        <v>11492</v>
      </c>
      <c r="G395" s="12">
        <v>11492</v>
      </c>
      <c r="H395" s="12">
        <v>11492</v>
      </c>
      <c r="I395" s="12" t="s">
        <v>248</v>
      </c>
      <c r="J395" s="12" t="s">
        <v>615</v>
      </c>
      <c r="K395" s="12" t="s">
        <v>615</v>
      </c>
      <c r="L395" s="12"/>
      <c r="N395" s="28">
        <v>3</v>
      </c>
      <c r="O395" s="59" t="s">
        <v>615</v>
      </c>
      <c r="P395" s="28" t="s">
        <v>251</v>
      </c>
      <c r="Q395" s="58" t="s">
        <v>1997</v>
      </c>
    </row>
    <row r="396" spans="1:17" ht="15.75" thickBot="1" x14ac:dyDescent="0.3">
      <c r="A396" s="11">
        <v>60</v>
      </c>
      <c r="B396" s="13" t="s">
        <v>1357</v>
      </c>
      <c r="C396" s="12" t="s">
        <v>1404</v>
      </c>
      <c r="D396" s="12">
        <v>2221</v>
      </c>
      <c r="E396" s="12">
        <v>1</v>
      </c>
      <c r="F396" s="12">
        <v>11497</v>
      </c>
      <c r="G396" s="12">
        <v>11497</v>
      </c>
      <c r="H396" s="12">
        <v>5886</v>
      </c>
      <c r="I396" s="12" t="s">
        <v>180</v>
      </c>
      <c r="J396" s="61" t="s">
        <v>254</v>
      </c>
      <c r="K396" s="61" t="s">
        <v>254</v>
      </c>
      <c r="L396" s="62" t="s">
        <v>1075</v>
      </c>
      <c r="N396" s="31">
        <v>5</v>
      </c>
      <c r="O396" s="62" t="s">
        <v>1075</v>
      </c>
      <c r="P396" s="31" t="s">
        <v>180</v>
      </c>
      <c r="Q396" s="63" t="s">
        <v>1998</v>
      </c>
    </row>
    <row r="397" spans="1:17" x14ac:dyDescent="0.25">
      <c r="A397" s="11">
        <v>60</v>
      </c>
      <c r="B397" s="13" t="s">
        <v>1357</v>
      </c>
      <c r="C397" s="12" t="s">
        <v>1404</v>
      </c>
      <c r="D397" s="12">
        <v>2221</v>
      </c>
      <c r="E397" s="12">
        <v>1</v>
      </c>
      <c r="F397" s="12">
        <v>11494</v>
      </c>
      <c r="G397" s="12">
        <v>11494</v>
      </c>
      <c r="H397" s="12">
        <v>5885</v>
      </c>
      <c r="I397" s="12" t="s">
        <v>177</v>
      </c>
      <c r="J397" s="12" t="s">
        <v>254</v>
      </c>
      <c r="K397" s="12" t="s">
        <v>254</v>
      </c>
      <c r="L397" s="12"/>
      <c r="N397" s="25">
        <v>4</v>
      </c>
      <c r="O397" s="64" t="s">
        <v>254</v>
      </c>
      <c r="P397" s="25" t="s">
        <v>177</v>
      </c>
      <c r="Q397" s="56" t="s">
        <v>1999</v>
      </c>
    </row>
    <row r="398" spans="1:17" x14ac:dyDescent="0.25">
      <c r="A398" s="11">
        <v>60</v>
      </c>
      <c r="B398" s="13" t="s">
        <v>1357</v>
      </c>
      <c r="C398" s="12" t="s">
        <v>1404</v>
      </c>
      <c r="D398" s="12">
        <v>2221</v>
      </c>
      <c r="E398" s="12">
        <v>1</v>
      </c>
      <c r="F398" s="12">
        <v>17873</v>
      </c>
      <c r="G398" s="12">
        <v>17873</v>
      </c>
      <c r="H398" s="12">
        <v>5865</v>
      </c>
      <c r="I398" s="12" t="s">
        <v>163</v>
      </c>
      <c r="J398" s="12" t="s">
        <v>601</v>
      </c>
      <c r="K398" s="12" t="s">
        <v>601</v>
      </c>
      <c r="L398" s="12"/>
      <c r="N398" s="28">
        <v>1</v>
      </c>
      <c r="O398" s="65" t="s">
        <v>601</v>
      </c>
      <c r="P398" s="28" t="s">
        <v>602</v>
      </c>
      <c r="Q398" s="58" t="s">
        <v>2000</v>
      </c>
    </row>
    <row r="399" spans="1:17" ht="15.75" thickBot="1" x14ac:dyDescent="0.3">
      <c r="A399" s="11">
        <v>60</v>
      </c>
      <c r="B399" s="13" t="s">
        <v>1357</v>
      </c>
      <c r="C399" s="12" t="s">
        <v>1404</v>
      </c>
      <c r="D399" s="12">
        <v>2221</v>
      </c>
      <c r="E399" s="12">
        <v>1</v>
      </c>
      <c r="F399" s="12">
        <v>11488</v>
      </c>
      <c r="G399" s="12">
        <v>11488</v>
      </c>
      <c r="H399" s="12">
        <v>11488</v>
      </c>
      <c r="I399" s="12" t="s">
        <v>606</v>
      </c>
      <c r="J399" s="12" t="s">
        <v>601</v>
      </c>
      <c r="K399" s="12" t="s">
        <v>601</v>
      </c>
      <c r="L399" s="12"/>
      <c r="N399" s="31">
        <v>1</v>
      </c>
      <c r="O399" s="66" t="s">
        <v>601</v>
      </c>
      <c r="P399" s="31" t="s">
        <v>604</v>
      </c>
      <c r="Q399" s="63" t="s">
        <v>2001</v>
      </c>
    </row>
    <row r="400" spans="1:17" x14ac:dyDescent="0.25">
      <c r="A400" s="11">
        <v>60</v>
      </c>
      <c r="B400" s="13" t="s">
        <v>1357</v>
      </c>
      <c r="C400" s="12" t="s">
        <v>1404</v>
      </c>
      <c r="D400" s="12">
        <v>2221</v>
      </c>
      <c r="E400" s="12">
        <v>1</v>
      </c>
      <c r="F400" s="12">
        <v>11485</v>
      </c>
      <c r="G400" s="12">
        <v>11485</v>
      </c>
      <c r="H400" s="12">
        <v>11485</v>
      </c>
      <c r="I400" s="12" t="s">
        <v>604</v>
      </c>
      <c r="J400" s="12" t="s">
        <v>601</v>
      </c>
      <c r="K400" s="12" t="s">
        <v>601</v>
      </c>
      <c r="L400" s="12"/>
      <c r="N400" s="25">
        <v>1</v>
      </c>
      <c r="O400" s="67" t="s">
        <v>601</v>
      </c>
      <c r="P400" s="25" t="s">
        <v>233</v>
      </c>
      <c r="Q400" s="56" t="s">
        <v>2002</v>
      </c>
    </row>
    <row r="401" spans="1:17" x14ac:dyDescent="0.25">
      <c r="A401" s="11">
        <v>60</v>
      </c>
      <c r="B401" s="13" t="s">
        <v>1357</v>
      </c>
      <c r="C401" s="12" t="s">
        <v>1404</v>
      </c>
      <c r="D401" s="12">
        <v>2221</v>
      </c>
      <c r="E401" s="12">
        <v>1</v>
      </c>
      <c r="F401" s="12">
        <v>11484</v>
      </c>
      <c r="G401" s="12">
        <v>11484</v>
      </c>
      <c r="H401" s="12">
        <v>11484</v>
      </c>
      <c r="I401" s="12" t="s">
        <v>602</v>
      </c>
      <c r="J401" s="12" t="s">
        <v>601</v>
      </c>
      <c r="K401" s="12" t="s">
        <v>601</v>
      </c>
      <c r="L401" s="12"/>
      <c r="N401" s="28">
        <v>1</v>
      </c>
      <c r="O401" s="65" t="s">
        <v>601</v>
      </c>
      <c r="P401" s="28" t="s">
        <v>231</v>
      </c>
      <c r="Q401" s="58" t="s">
        <v>2003</v>
      </c>
    </row>
    <row r="402" spans="1:17" ht="15.75" thickBot="1" x14ac:dyDescent="0.3">
      <c r="A402" s="11">
        <v>60</v>
      </c>
      <c r="B402" s="13" t="s">
        <v>1357</v>
      </c>
      <c r="C402" s="12" t="s">
        <v>1404</v>
      </c>
      <c r="D402" s="12">
        <v>2221</v>
      </c>
      <c r="E402" s="12">
        <v>1</v>
      </c>
      <c r="F402" s="12">
        <v>11478</v>
      </c>
      <c r="G402" s="12">
        <v>11478</v>
      </c>
      <c r="H402" s="12">
        <v>11478</v>
      </c>
      <c r="I402" s="12" t="s">
        <v>227</v>
      </c>
      <c r="J402" s="12" t="s">
        <v>601</v>
      </c>
      <c r="K402" s="12" t="s">
        <v>601</v>
      </c>
      <c r="L402" s="12"/>
      <c r="N402" s="31">
        <v>1</v>
      </c>
      <c r="O402" s="66" t="s">
        <v>601</v>
      </c>
      <c r="P402" s="31" t="s">
        <v>606</v>
      </c>
      <c r="Q402" s="63" t="s">
        <v>2004</v>
      </c>
    </row>
    <row r="403" spans="1:17" ht="15.75" thickBot="1" x14ac:dyDescent="0.3">
      <c r="A403" s="11">
        <v>60</v>
      </c>
      <c r="B403" s="13" t="s">
        <v>1357</v>
      </c>
      <c r="C403" s="12" t="s">
        <v>1404</v>
      </c>
      <c r="D403" s="12">
        <v>2221</v>
      </c>
      <c r="E403" s="12">
        <v>1</v>
      </c>
      <c r="F403" s="12">
        <v>11477</v>
      </c>
      <c r="G403" s="12">
        <v>11477</v>
      </c>
      <c r="H403" s="12">
        <v>11477</v>
      </c>
      <c r="I403" s="12" t="s">
        <v>239</v>
      </c>
      <c r="J403" s="12" t="s">
        <v>601</v>
      </c>
      <c r="K403" s="12" t="s">
        <v>601</v>
      </c>
      <c r="L403" s="12"/>
      <c r="N403" s="31">
        <v>1</v>
      </c>
      <c r="O403" s="66" t="s">
        <v>601</v>
      </c>
      <c r="P403" s="31" t="s">
        <v>239</v>
      </c>
      <c r="Q403" s="63" t="s">
        <v>2005</v>
      </c>
    </row>
    <row r="404" spans="1:17" ht="15.75" thickBot="1" x14ac:dyDescent="0.3">
      <c r="A404" s="11">
        <v>60</v>
      </c>
      <c r="B404" s="13" t="s">
        <v>1357</v>
      </c>
      <c r="C404" s="12" t="s">
        <v>1404</v>
      </c>
      <c r="D404" s="12">
        <v>2221</v>
      </c>
      <c r="E404" s="12">
        <v>1</v>
      </c>
      <c r="F404" s="12">
        <v>11474</v>
      </c>
      <c r="G404" s="12">
        <v>11474</v>
      </c>
      <c r="H404" s="12">
        <v>5877</v>
      </c>
      <c r="I404" s="12" t="s">
        <v>231</v>
      </c>
      <c r="J404" s="12" t="s">
        <v>601</v>
      </c>
      <c r="K404" s="12" t="s">
        <v>601</v>
      </c>
      <c r="L404" s="12"/>
      <c r="N404" s="31">
        <v>1</v>
      </c>
      <c r="O404" s="66" t="s">
        <v>601</v>
      </c>
      <c r="P404" s="31" t="s">
        <v>227</v>
      </c>
      <c r="Q404" s="63" t="s">
        <v>2006</v>
      </c>
    </row>
    <row r="405" spans="1:17" x14ac:dyDescent="0.25">
      <c r="A405" s="11">
        <v>60</v>
      </c>
      <c r="B405" s="13" t="s">
        <v>1357</v>
      </c>
      <c r="C405" s="12" t="s">
        <v>1404</v>
      </c>
      <c r="D405" s="12">
        <v>2221</v>
      </c>
      <c r="E405" s="12">
        <v>1</v>
      </c>
      <c r="F405" s="12">
        <v>11472</v>
      </c>
      <c r="G405" s="12">
        <v>11487</v>
      </c>
      <c r="H405" s="12">
        <v>5879</v>
      </c>
      <c r="I405" s="12" t="s">
        <v>233</v>
      </c>
      <c r="J405" s="12" t="s">
        <v>601</v>
      </c>
      <c r="K405" s="12" t="s">
        <v>601</v>
      </c>
      <c r="L405" s="12"/>
    </row>
    <row r="406" spans="1:17" x14ac:dyDescent="0.25">
      <c r="A406" s="11">
        <v>60</v>
      </c>
      <c r="B406" s="13" t="s">
        <v>1357</v>
      </c>
      <c r="C406" s="12" t="s">
        <v>1404</v>
      </c>
      <c r="D406" s="12">
        <v>2221</v>
      </c>
      <c r="E406" s="12">
        <v>1</v>
      </c>
      <c r="F406" s="12">
        <v>14572</v>
      </c>
      <c r="G406" s="12">
        <v>14572</v>
      </c>
      <c r="H406" s="12">
        <v>14572</v>
      </c>
      <c r="I406" s="12" t="s">
        <v>513</v>
      </c>
      <c r="J406" s="12" t="s">
        <v>619</v>
      </c>
      <c r="K406" s="12" t="s">
        <v>619</v>
      </c>
      <c r="L406" s="12"/>
    </row>
    <row r="407" spans="1:17" x14ac:dyDescent="0.25">
      <c r="A407" s="11">
        <v>60</v>
      </c>
      <c r="B407" s="13" t="s">
        <v>1357</v>
      </c>
      <c r="C407" s="12" t="s">
        <v>1404</v>
      </c>
      <c r="D407" s="12">
        <v>2221</v>
      </c>
      <c r="E407" s="12">
        <v>1</v>
      </c>
      <c r="F407" s="12">
        <v>14573</v>
      </c>
      <c r="G407" s="12">
        <v>14573</v>
      </c>
      <c r="H407" s="12">
        <v>14573</v>
      </c>
      <c r="I407" s="12" t="s">
        <v>620</v>
      </c>
      <c r="J407" s="12" t="s">
        <v>619</v>
      </c>
      <c r="K407" s="12" t="s">
        <v>619</v>
      </c>
      <c r="L407" s="12"/>
    </row>
    <row r="408" spans="1:17" x14ac:dyDescent="0.25">
      <c r="A408" s="11">
        <v>60</v>
      </c>
      <c r="B408" s="13" t="s">
        <v>1357</v>
      </c>
      <c r="C408" s="12" t="s">
        <v>1404</v>
      </c>
      <c r="D408" s="12">
        <v>2221</v>
      </c>
      <c r="E408" s="12">
        <v>1</v>
      </c>
      <c r="F408" s="12">
        <v>516</v>
      </c>
      <c r="G408" s="12">
        <v>516</v>
      </c>
      <c r="H408" s="12">
        <v>516</v>
      </c>
      <c r="I408" s="12" t="s">
        <v>597</v>
      </c>
      <c r="J408" s="12" t="s">
        <v>596</v>
      </c>
      <c r="K408" s="12" t="s">
        <v>596</v>
      </c>
      <c r="L408" s="12"/>
    </row>
    <row r="409" spans="1:17" x14ac:dyDescent="0.25">
      <c r="A409" s="11">
        <v>60</v>
      </c>
      <c r="B409" s="13" t="s">
        <v>1357</v>
      </c>
      <c r="C409" s="12" t="s">
        <v>1404</v>
      </c>
      <c r="D409" s="12">
        <v>2221</v>
      </c>
      <c r="E409" s="12">
        <v>1</v>
      </c>
      <c r="F409" s="12">
        <v>517</v>
      </c>
      <c r="G409" s="12">
        <v>517</v>
      </c>
      <c r="H409" s="12">
        <v>230</v>
      </c>
      <c r="I409" s="12" t="s">
        <v>264</v>
      </c>
      <c r="J409" s="12" t="s">
        <v>596</v>
      </c>
      <c r="K409" s="12" t="s">
        <v>596</v>
      </c>
      <c r="L409" s="12"/>
    </row>
    <row r="410" spans="1:17" x14ac:dyDescent="0.25">
      <c r="A410" s="11">
        <v>60</v>
      </c>
      <c r="B410" s="13" t="s">
        <v>1357</v>
      </c>
      <c r="C410" s="12" t="s">
        <v>1404</v>
      </c>
      <c r="D410" s="12">
        <v>2221</v>
      </c>
      <c r="E410" s="12">
        <v>1</v>
      </c>
      <c r="F410" s="12">
        <v>17872</v>
      </c>
      <c r="G410" s="12">
        <v>555</v>
      </c>
      <c r="H410" s="12">
        <v>519</v>
      </c>
      <c r="I410" s="12" t="s">
        <v>257</v>
      </c>
      <c r="J410" s="12" t="s">
        <v>596</v>
      </c>
      <c r="K410" s="12" t="s">
        <v>596</v>
      </c>
      <c r="L410" s="12"/>
    </row>
    <row r="411" spans="1:17" s="23" customFormat="1" x14ac:dyDescent="0.25">
      <c r="A411" s="22"/>
      <c r="C411" s="24"/>
      <c r="D411" s="24"/>
      <c r="E411" s="24"/>
      <c r="F411" s="24"/>
      <c r="G411" s="24"/>
      <c r="H411" s="24"/>
      <c r="I411" s="24"/>
      <c r="J411" s="24"/>
      <c r="K411" s="24"/>
      <c r="L411" s="24"/>
    </row>
    <row r="412" spans="1:17" s="23" customFormat="1" ht="15.75" thickBot="1" x14ac:dyDescent="0.3">
      <c r="A412" s="22"/>
      <c r="C412" s="24"/>
      <c r="D412" s="24"/>
      <c r="E412" s="24"/>
      <c r="F412" s="24"/>
      <c r="G412" s="24"/>
      <c r="H412" s="24"/>
      <c r="I412" s="24"/>
      <c r="J412" s="24"/>
      <c r="K412" s="24"/>
      <c r="L412" s="24"/>
    </row>
    <row r="413" spans="1:17" x14ac:dyDescent="0.25">
      <c r="A413" s="11">
        <v>60</v>
      </c>
      <c r="B413" s="13" t="s">
        <v>1357</v>
      </c>
      <c r="C413" s="12" t="s">
        <v>1404</v>
      </c>
      <c r="D413" s="12">
        <v>2449</v>
      </c>
      <c r="E413" s="12">
        <v>1</v>
      </c>
      <c r="F413" s="12">
        <v>23110</v>
      </c>
      <c r="G413" s="12">
        <v>23110</v>
      </c>
      <c r="H413" s="12">
        <v>23110</v>
      </c>
      <c r="I413" s="12" t="s">
        <v>681</v>
      </c>
      <c r="J413" s="12" t="s">
        <v>653</v>
      </c>
      <c r="K413" s="12" t="s">
        <v>653</v>
      </c>
      <c r="L413" s="12"/>
      <c r="N413" s="25">
        <v>2</v>
      </c>
      <c r="O413" s="55" t="s">
        <v>610</v>
      </c>
      <c r="P413" s="25" t="s">
        <v>608</v>
      </c>
      <c r="Q413" s="56" t="s">
        <v>1992</v>
      </c>
    </row>
    <row r="414" spans="1:17" x14ac:dyDescent="0.25">
      <c r="A414" s="11">
        <v>60</v>
      </c>
      <c r="B414" s="13" t="s">
        <v>1357</v>
      </c>
      <c r="C414" s="12" t="s">
        <v>1404</v>
      </c>
      <c r="D414" s="12">
        <v>2449</v>
      </c>
      <c r="E414" s="12">
        <v>1</v>
      </c>
      <c r="F414" s="12">
        <v>23111</v>
      </c>
      <c r="G414" s="12">
        <v>23111</v>
      </c>
      <c r="H414" s="12">
        <v>23111</v>
      </c>
      <c r="I414" s="12" t="s">
        <v>651</v>
      </c>
      <c r="J414" s="12" t="s">
        <v>653</v>
      </c>
      <c r="K414" s="12" t="s">
        <v>653</v>
      </c>
      <c r="L414" s="12"/>
      <c r="N414" s="28">
        <v>2</v>
      </c>
      <c r="O414" s="57" t="s">
        <v>610</v>
      </c>
      <c r="P414" s="28" t="s">
        <v>611</v>
      </c>
      <c r="Q414" s="58" t="s">
        <v>1993</v>
      </c>
    </row>
    <row r="415" spans="1:17" x14ac:dyDescent="0.25">
      <c r="A415" s="11">
        <v>60</v>
      </c>
      <c r="B415" s="13" t="s">
        <v>1357</v>
      </c>
      <c r="C415" s="12" t="s">
        <v>1404</v>
      </c>
      <c r="D415" s="12">
        <v>2449</v>
      </c>
      <c r="E415" s="12">
        <v>1</v>
      </c>
      <c r="F415" s="12">
        <v>23113</v>
      </c>
      <c r="G415" s="12">
        <v>23113</v>
      </c>
      <c r="H415" s="12">
        <v>23113</v>
      </c>
      <c r="I415" s="12" t="s">
        <v>683</v>
      </c>
      <c r="J415" s="12" t="s">
        <v>653</v>
      </c>
      <c r="K415" s="12" t="s">
        <v>653</v>
      </c>
      <c r="L415" s="12"/>
      <c r="N415" s="28">
        <v>2</v>
      </c>
      <c r="O415" s="57" t="s">
        <v>610</v>
      </c>
      <c r="P415" s="28" t="s">
        <v>235</v>
      </c>
      <c r="Q415" s="58" t="s">
        <v>1994</v>
      </c>
    </row>
    <row r="416" spans="1:17" x14ac:dyDescent="0.25">
      <c r="A416" s="11">
        <v>60</v>
      </c>
      <c r="B416" s="13" t="s">
        <v>1357</v>
      </c>
      <c r="C416" s="12" t="s">
        <v>1404</v>
      </c>
      <c r="D416" s="12">
        <v>2449</v>
      </c>
      <c r="E416" s="12">
        <v>1</v>
      </c>
      <c r="F416" s="12">
        <v>23114</v>
      </c>
      <c r="G416" s="12">
        <v>23114</v>
      </c>
      <c r="H416" s="12">
        <v>23114</v>
      </c>
      <c r="I416" s="12" t="s">
        <v>685</v>
      </c>
      <c r="J416" s="12" t="s">
        <v>653</v>
      </c>
      <c r="K416" s="12" t="s">
        <v>653</v>
      </c>
      <c r="L416" s="12"/>
      <c r="N416" s="28">
        <v>3</v>
      </c>
      <c r="O416" s="59" t="s">
        <v>615</v>
      </c>
      <c r="P416" s="28" t="s">
        <v>616</v>
      </c>
      <c r="Q416" s="58" t="s">
        <v>1995</v>
      </c>
    </row>
    <row r="417" spans="1:17" x14ac:dyDescent="0.25">
      <c r="A417" s="11">
        <v>60</v>
      </c>
      <c r="B417" s="13" t="s">
        <v>1357</v>
      </c>
      <c r="C417" s="12" t="s">
        <v>1404</v>
      </c>
      <c r="D417" s="12">
        <v>2449</v>
      </c>
      <c r="E417" s="12">
        <v>1</v>
      </c>
      <c r="F417" s="12">
        <v>23116</v>
      </c>
      <c r="G417" s="12">
        <v>23116</v>
      </c>
      <c r="H417" s="12">
        <v>23116</v>
      </c>
      <c r="I417" s="12" t="s">
        <v>654</v>
      </c>
      <c r="J417" s="12" t="s">
        <v>653</v>
      </c>
      <c r="K417" s="12" t="s">
        <v>653</v>
      </c>
      <c r="L417" s="12"/>
      <c r="N417" s="28">
        <v>3</v>
      </c>
      <c r="O417" s="59" t="s">
        <v>615</v>
      </c>
      <c r="P417" s="28" t="s">
        <v>248</v>
      </c>
      <c r="Q417" s="58" t="s">
        <v>1996</v>
      </c>
    </row>
    <row r="418" spans="1:17" x14ac:dyDescent="0.25">
      <c r="A418" s="11">
        <v>60</v>
      </c>
      <c r="B418" s="13" t="s">
        <v>1357</v>
      </c>
      <c r="C418" s="12" t="s">
        <v>1404</v>
      </c>
      <c r="D418" s="12">
        <v>2449</v>
      </c>
      <c r="E418" s="12">
        <v>1</v>
      </c>
      <c r="F418" s="12">
        <v>23117</v>
      </c>
      <c r="G418" s="12">
        <v>23117</v>
      </c>
      <c r="H418" s="12">
        <v>23117</v>
      </c>
      <c r="I418" s="12" t="s">
        <v>687</v>
      </c>
      <c r="J418" s="12" t="s">
        <v>653</v>
      </c>
      <c r="K418" s="12" t="s">
        <v>653</v>
      </c>
      <c r="L418" s="12"/>
      <c r="N418" s="28">
        <v>3</v>
      </c>
      <c r="O418" s="59" t="s">
        <v>615</v>
      </c>
      <c r="P418" s="28" t="s">
        <v>251</v>
      </c>
      <c r="Q418" s="58" t="s">
        <v>1997</v>
      </c>
    </row>
    <row r="419" spans="1:17" ht="15.75" thickBot="1" x14ac:dyDescent="0.3">
      <c r="A419" s="11">
        <v>60</v>
      </c>
      <c r="B419" s="13" t="s">
        <v>1357</v>
      </c>
      <c r="C419" s="12" t="s">
        <v>1404</v>
      </c>
      <c r="D419" s="12">
        <v>2449</v>
      </c>
      <c r="E419" s="12">
        <v>1</v>
      </c>
      <c r="F419" s="12">
        <v>23119</v>
      </c>
      <c r="G419" s="12">
        <v>23119</v>
      </c>
      <c r="H419" s="12">
        <v>23119</v>
      </c>
      <c r="I419" s="12" t="s">
        <v>689</v>
      </c>
      <c r="J419" s="12" t="s">
        <v>653</v>
      </c>
      <c r="K419" s="12" t="s">
        <v>653</v>
      </c>
      <c r="L419" s="12"/>
      <c r="N419" s="31">
        <v>5</v>
      </c>
      <c r="O419" s="62" t="s">
        <v>1075</v>
      </c>
      <c r="P419" s="31" t="s">
        <v>180</v>
      </c>
      <c r="Q419" s="63" t="s">
        <v>1998</v>
      </c>
    </row>
    <row r="420" spans="1:17" x14ac:dyDescent="0.25">
      <c r="A420" s="11">
        <v>60</v>
      </c>
      <c r="B420" s="13" t="s">
        <v>1357</v>
      </c>
      <c r="C420" s="12" t="s">
        <v>1404</v>
      </c>
      <c r="D420" s="12">
        <v>2449</v>
      </c>
      <c r="E420" s="12">
        <v>1</v>
      </c>
      <c r="F420" s="12">
        <v>23120</v>
      </c>
      <c r="G420" s="12">
        <v>23120</v>
      </c>
      <c r="H420" s="12">
        <v>23120</v>
      </c>
      <c r="I420" s="12" t="s">
        <v>656</v>
      </c>
      <c r="J420" s="12" t="s">
        <v>653</v>
      </c>
      <c r="K420" s="12" t="s">
        <v>653</v>
      </c>
      <c r="L420" s="12"/>
      <c r="N420" s="25">
        <v>4</v>
      </c>
      <c r="O420" s="64" t="s">
        <v>254</v>
      </c>
      <c r="P420" s="25" t="s">
        <v>177</v>
      </c>
      <c r="Q420" s="56" t="s">
        <v>1999</v>
      </c>
    </row>
    <row r="421" spans="1:17" x14ac:dyDescent="0.25">
      <c r="A421" s="11">
        <v>60</v>
      </c>
      <c r="B421" s="13" t="s">
        <v>1357</v>
      </c>
      <c r="C421" s="12" t="s">
        <v>1404</v>
      </c>
      <c r="D421" s="12">
        <v>2449</v>
      </c>
      <c r="E421" s="12">
        <v>1</v>
      </c>
      <c r="F421" s="12">
        <v>23122</v>
      </c>
      <c r="G421" s="12">
        <v>23122</v>
      </c>
      <c r="H421" s="12">
        <v>23122</v>
      </c>
      <c r="I421" s="12" t="s">
        <v>658</v>
      </c>
      <c r="J421" s="12" t="s">
        <v>653</v>
      </c>
      <c r="K421" s="12" t="s">
        <v>653</v>
      </c>
      <c r="L421" s="12"/>
      <c r="N421" s="28">
        <v>1</v>
      </c>
      <c r="O421" s="65" t="s">
        <v>601</v>
      </c>
      <c r="P421" s="28" t="s">
        <v>602</v>
      </c>
      <c r="Q421" s="58" t="s">
        <v>2000</v>
      </c>
    </row>
    <row r="422" spans="1:17" ht="15.75" thickBot="1" x14ac:dyDescent="0.3">
      <c r="A422" s="11">
        <v>60</v>
      </c>
      <c r="B422" s="13" t="s">
        <v>1357</v>
      </c>
      <c r="C422" s="12" t="s">
        <v>1404</v>
      </c>
      <c r="D422" s="12">
        <v>2449</v>
      </c>
      <c r="E422" s="12">
        <v>1</v>
      </c>
      <c r="F422" s="12">
        <v>23124</v>
      </c>
      <c r="G422" s="12">
        <v>23124</v>
      </c>
      <c r="H422" s="12">
        <v>23124</v>
      </c>
      <c r="I422" s="12" t="s">
        <v>691</v>
      </c>
      <c r="J422" s="12" t="s">
        <v>653</v>
      </c>
      <c r="K422" s="12" t="s">
        <v>653</v>
      </c>
      <c r="L422" s="12"/>
      <c r="N422" s="31">
        <v>1</v>
      </c>
      <c r="O422" s="66" t="s">
        <v>601</v>
      </c>
      <c r="P422" s="31" t="s">
        <v>604</v>
      </c>
      <c r="Q422" s="63" t="s">
        <v>2001</v>
      </c>
    </row>
    <row r="423" spans="1:17" x14ac:dyDescent="0.25">
      <c r="A423" s="11">
        <v>60</v>
      </c>
      <c r="B423" s="13" t="s">
        <v>1357</v>
      </c>
      <c r="C423" s="12" t="s">
        <v>1404</v>
      </c>
      <c r="D423" s="12">
        <v>2449</v>
      </c>
      <c r="E423" s="12">
        <v>1</v>
      </c>
      <c r="F423" s="12">
        <v>23108</v>
      </c>
      <c r="G423" s="12">
        <v>23108</v>
      </c>
      <c r="H423" s="12">
        <v>23108</v>
      </c>
      <c r="I423" s="12" t="s">
        <v>648</v>
      </c>
      <c r="J423" s="12" t="s">
        <v>650</v>
      </c>
      <c r="K423" s="12" t="s">
        <v>650</v>
      </c>
      <c r="L423" s="12"/>
      <c r="N423" s="25">
        <v>1</v>
      </c>
      <c r="O423" s="67" t="s">
        <v>601</v>
      </c>
      <c r="P423" s="25" t="s">
        <v>233</v>
      </c>
      <c r="Q423" s="56" t="s">
        <v>2002</v>
      </c>
    </row>
    <row r="424" spans="1:17" x14ac:dyDescent="0.25">
      <c r="A424" s="11">
        <v>60</v>
      </c>
      <c r="B424" s="13" t="s">
        <v>1357</v>
      </c>
      <c r="C424" s="12" t="s">
        <v>1404</v>
      </c>
      <c r="D424" s="12">
        <v>2449</v>
      </c>
      <c r="E424" s="12">
        <v>1</v>
      </c>
      <c r="F424" s="12">
        <v>23135</v>
      </c>
      <c r="G424" s="12">
        <v>23135</v>
      </c>
      <c r="H424" s="12">
        <v>23135</v>
      </c>
      <c r="I424" s="12" t="s">
        <v>697</v>
      </c>
      <c r="J424" s="12" t="s">
        <v>699</v>
      </c>
      <c r="K424" s="12" t="s">
        <v>699</v>
      </c>
      <c r="L424" s="12"/>
      <c r="N424" s="28">
        <v>1</v>
      </c>
      <c r="O424" s="65" t="s">
        <v>601</v>
      </c>
      <c r="P424" s="28" t="s">
        <v>231</v>
      </c>
      <c r="Q424" s="58" t="s">
        <v>2003</v>
      </c>
    </row>
    <row r="425" spans="1:17" ht="15.75" thickBot="1" x14ac:dyDescent="0.3">
      <c r="A425" s="11">
        <v>60</v>
      </c>
      <c r="B425" s="13" t="s">
        <v>1357</v>
      </c>
      <c r="C425" s="12" t="s">
        <v>1404</v>
      </c>
      <c r="D425" s="12">
        <v>2449</v>
      </c>
      <c r="E425" s="12">
        <v>1</v>
      </c>
      <c r="F425" s="12">
        <v>23136</v>
      </c>
      <c r="G425" s="12">
        <v>23136</v>
      </c>
      <c r="H425" s="12">
        <v>23136</v>
      </c>
      <c r="I425" s="12" t="s">
        <v>700</v>
      </c>
      <c r="J425" s="12" t="s">
        <v>699</v>
      </c>
      <c r="K425" s="12" t="s">
        <v>699</v>
      </c>
      <c r="L425" s="12"/>
      <c r="N425" s="31">
        <v>1</v>
      </c>
      <c r="O425" s="66" t="s">
        <v>601</v>
      </c>
      <c r="P425" s="31" t="s">
        <v>606</v>
      </c>
      <c r="Q425" s="63" t="s">
        <v>2004</v>
      </c>
    </row>
    <row r="426" spans="1:17" ht="15.75" thickBot="1" x14ac:dyDescent="0.3">
      <c r="A426" s="11">
        <v>60</v>
      </c>
      <c r="B426" s="13" t="s">
        <v>1357</v>
      </c>
      <c r="C426" s="12" t="s">
        <v>1404</v>
      </c>
      <c r="D426" s="12">
        <v>2449</v>
      </c>
      <c r="E426" s="12">
        <v>1</v>
      </c>
      <c r="F426" s="12">
        <v>23138</v>
      </c>
      <c r="G426" s="12">
        <v>23138</v>
      </c>
      <c r="H426" s="12">
        <v>23138</v>
      </c>
      <c r="I426" s="12" t="s">
        <v>702</v>
      </c>
      <c r="J426" s="12" t="s">
        <v>699</v>
      </c>
      <c r="K426" s="12" t="s">
        <v>699</v>
      </c>
      <c r="L426" s="12"/>
      <c r="N426" s="31">
        <v>1</v>
      </c>
      <c r="O426" s="66" t="s">
        <v>601</v>
      </c>
      <c r="P426" s="31" t="s">
        <v>239</v>
      </c>
      <c r="Q426" s="63" t="s">
        <v>2005</v>
      </c>
    </row>
    <row r="427" spans="1:17" ht="15.75" thickBot="1" x14ac:dyDescent="0.3">
      <c r="A427" s="11">
        <v>60</v>
      </c>
      <c r="B427" s="13" t="s">
        <v>1357</v>
      </c>
      <c r="C427" s="12" t="s">
        <v>1404</v>
      </c>
      <c r="D427" s="12">
        <v>2449</v>
      </c>
      <c r="E427" s="12">
        <v>1</v>
      </c>
      <c r="F427" s="12">
        <v>23140</v>
      </c>
      <c r="G427" s="12">
        <v>23140</v>
      </c>
      <c r="H427" s="12">
        <v>23140</v>
      </c>
      <c r="I427" s="12" t="s">
        <v>704</v>
      </c>
      <c r="J427" s="12" t="s">
        <v>699</v>
      </c>
      <c r="K427" s="12" t="s">
        <v>699</v>
      </c>
      <c r="L427" s="12"/>
      <c r="N427" s="31">
        <v>1</v>
      </c>
      <c r="O427" s="66" t="s">
        <v>601</v>
      </c>
      <c r="P427" s="31" t="s">
        <v>227</v>
      </c>
      <c r="Q427" s="63" t="s">
        <v>2006</v>
      </c>
    </row>
    <row r="428" spans="1:17" x14ac:dyDescent="0.25">
      <c r="A428" s="11">
        <v>60</v>
      </c>
      <c r="B428" s="13" t="s">
        <v>1357</v>
      </c>
      <c r="C428" s="12" t="s">
        <v>1404</v>
      </c>
      <c r="D428" s="12">
        <v>2449</v>
      </c>
      <c r="E428" s="12">
        <v>1</v>
      </c>
      <c r="F428" s="12">
        <v>23141</v>
      </c>
      <c r="G428" s="12">
        <v>23141</v>
      </c>
      <c r="H428" s="12">
        <v>5885</v>
      </c>
      <c r="I428" s="12" t="s">
        <v>177</v>
      </c>
      <c r="J428" s="12" t="s">
        <v>674</v>
      </c>
      <c r="K428" s="12" t="s">
        <v>674</v>
      </c>
      <c r="L428" s="12"/>
    </row>
    <row r="429" spans="1:17" ht="15.75" thickBot="1" x14ac:dyDescent="0.3">
      <c r="A429" s="11">
        <v>60</v>
      </c>
      <c r="B429" s="13" t="s">
        <v>1357</v>
      </c>
      <c r="C429" s="12" t="s">
        <v>1404</v>
      </c>
      <c r="D429" s="12">
        <v>2449</v>
      </c>
      <c r="E429" s="12">
        <v>1</v>
      </c>
      <c r="F429" s="12">
        <v>23142</v>
      </c>
      <c r="G429" s="12">
        <v>23142</v>
      </c>
      <c r="H429" s="12">
        <v>5886</v>
      </c>
      <c r="I429" s="12" t="s">
        <v>180</v>
      </c>
      <c r="J429" s="61" t="s">
        <v>674</v>
      </c>
      <c r="K429" s="61" t="s">
        <v>674</v>
      </c>
      <c r="L429" s="62" t="s">
        <v>1075</v>
      </c>
    </row>
    <row r="430" spans="1:17" x14ac:dyDescent="0.25">
      <c r="A430" s="11">
        <v>60</v>
      </c>
      <c r="B430" s="13" t="s">
        <v>1357</v>
      </c>
      <c r="C430" s="12" t="s">
        <v>1404</v>
      </c>
      <c r="D430" s="12">
        <v>2449</v>
      </c>
      <c r="E430" s="12">
        <v>1</v>
      </c>
      <c r="F430" s="12">
        <v>23125</v>
      </c>
      <c r="G430" s="12">
        <v>23125</v>
      </c>
      <c r="H430" s="12">
        <v>16643</v>
      </c>
      <c r="I430" s="12" t="s">
        <v>693</v>
      </c>
      <c r="J430" s="12" t="s">
        <v>662</v>
      </c>
      <c r="K430" s="12" t="s">
        <v>662</v>
      </c>
      <c r="L430" s="12"/>
    </row>
    <row r="431" spans="1:17" x14ac:dyDescent="0.25">
      <c r="A431" s="11">
        <v>60</v>
      </c>
      <c r="B431" s="13" t="s">
        <v>1357</v>
      </c>
      <c r="C431" s="12" t="s">
        <v>1404</v>
      </c>
      <c r="D431" s="12">
        <v>2449</v>
      </c>
      <c r="E431" s="12">
        <v>1</v>
      </c>
      <c r="F431" s="12">
        <v>23126</v>
      </c>
      <c r="G431" s="12">
        <v>23126</v>
      </c>
      <c r="H431" s="12">
        <v>23126</v>
      </c>
      <c r="I431" s="12" t="s">
        <v>660</v>
      </c>
      <c r="J431" s="12" t="s">
        <v>662</v>
      </c>
      <c r="K431" s="12" t="s">
        <v>662</v>
      </c>
      <c r="L431" s="12"/>
    </row>
    <row r="432" spans="1:17" x14ac:dyDescent="0.25">
      <c r="A432" s="11">
        <v>60</v>
      </c>
      <c r="B432" s="13" t="s">
        <v>1357</v>
      </c>
      <c r="C432" s="12" t="s">
        <v>1404</v>
      </c>
      <c r="D432" s="12">
        <v>2449</v>
      </c>
      <c r="E432" s="12">
        <v>1</v>
      </c>
      <c r="F432" s="12">
        <v>23127</v>
      </c>
      <c r="G432" s="12">
        <v>23127</v>
      </c>
      <c r="H432" s="12">
        <v>5863</v>
      </c>
      <c r="I432" s="12" t="s">
        <v>158</v>
      </c>
      <c r="J432" s="12" t="s">
        <v>662</v>
      </c>
      <c r="K432" s="12" t="s">
        <v>662</v>
      </c>
      <c r="L432" s="12"/>
    </row>
    <row r="433" spans="1:13" x14ac:dyDescent="0.25">
      <c r="A433" s="11">
        <v>60</v>
      </c>
      <c r="B433" s="13" t="s">
        <v>1357</v>
      </c>
      <c r="C433" s="12" t="s">
        <v>1404</v>
      </c>
      <c r="D433" s="12">
        <v>2449</v>
      </c>
      <c r="E433" s="12">
        <v>1</v>
      </c>
      <c r="F433" s="12">
        <v>23128</v>
      </c>
      <c r="G433" s="12">
        <v>23128</v>
      </c>
      <c r="H433" s="12">
        <v>5864</v>
      </c>
      <c r="I433" s="12" t="s">
        <v>161</v>
      </c>
      <c r="J433" s="12" t="s">
        <v>662</v>
      </c>
      <c r="K433" s="12" t="s">
        <v>662</v>
      </c>
      <c r="L433" s="12"/>
      <c r="M433" s="13"/>
    </row>
    <row r="434" spans="1:13" x14ac:dyDescent="0.25">
      <c r="A434" s="11">
        <v>60</v>
      </c>
      <c r="B434" s="13" t="s">
        <v>1357</v>
      </c>
      <c r="C434" s="12" t="s">
        <v>1404</v>
      </c>
      <c r="D434" s="12">
        <v>2449</v>
      </c>
      <c r="E434" s="12">
        <v>1</v>
      </c>
      <c r="F434" s="12">
        <v>23129</v>
      </c>
      <c r="G434" s="12">
        <v>23129</v>
      </c>
      <c r="H434" s="12">
        <v>5865</v>
      </c>
      <c r="I434" s="12" t="s">
        <v>163</v>
      </c>
      <c r="J434" s="12" t="s">
        <v>662</v>
      </c>
      <c r="K434" s="12" t="s">
        <v>662</v>
      </c>
      <c r="L434" s="12"/>
      <c r="M434" s="13"/>
    </row>
    <row r="435" spans="1:13" x14ac:dyDescent="0.25">
      <c r="A435" s="11">
        <v>60</v>
      </c>
      <c r="B435" s="13" t="s">
        <v>1357</v>
      </c>
      <c r="C435" s="12" t="s">
        <v>1404</v>
      </c>
      <c r="D435" s="12">
        <v>2449</v>
      </c>
      <c r="E435" s="12">
        <v>1</v>
      </c>
      <c r="F435" s="12">
        <v>23131</v>
      </c>
      <c r="G435" s="12">
        <v>23131</v>
      </c>
      <c r="H435" s="12">
        <v>5868</v>
      </c>
      <c r="I435" s="12" t="s">
        <v>171</v>
      </c>
      <c r="J435" s="12" t="s">
        <v>662</v>
      </c>
      <c r="K435" s="12" t="s">
        <v>662</v>
      </c>
      <c r="L435" s="12"/>
      <c r="M435" s="13"/>
    </row>
    <row r="436" spans="1:13" x14ac:dyDescent="0.25">
      <c r="A436" s="11">
        <v>60</v>
      </c>
      <c r="B436" s="13" t="s">
        <v>1357</v>
      </c>
      <c r="C436" s="12" t="s">
        <v>1404</v>
      </c>
      <c r="D436" s="12">
        <v>2449</v>
      </c>
      <c r="E436" s="12">
        <v>1</v>
      </c>
      <c r="F436" s="12">
        <v>23132</v>
      </c>
      <c r="G436" s="12">
        <v>23132</v>
      </c>
      <c r="H436" s="12">
        <v>5869</v>
      </c>
      <c r="I436" s="12" t="s">
        <v>166</v>
      </c>
      <c r="J436" s="12" t="s">
        <v>662</v>
      </c>
      <c r="K436" s="12" t="s">
        <v>662</v>
      </c>
      <c r="L436" s="12"/>
      <c r="M436" s="13"/>
    </row>
    <row r="437" spans="1:13" x14ac:dyDescent="0.25">
      <c r="A437" s="11">
        <v>60</v>
      </c>
      <c r="B437" s="13" t="s">
        <v>1357</v>
      </c>
      <c r="C437" s="12" t="s">
        <v>1404</v>
      </c>
      <c r="D437" s="12">
        <v>2449</v>
      </c>
      <c r="E437" s="12">
        <v>1</v>
      </c>
      <c r="F437" s="12">
        <v>23133</v>
      </c>
      <c r="G437" s="12">
        <v>23133</v>
      </c>
      <c r="H437" s="12">
        <v>5870</v>
      </c>
      <c r="I437" s="12" t="s">
        <v>169</v>
      </c>
      <c r="J437" s="12" t="s">
        <v>662</v>
      </c>
      <c r="K437" s="12" t="s">
        <v>662</v>
      </c>
      <c r="L437" s="12"/>
      <c r="M437" s="13"/>
    </row>
    <row r="438" spans="1:13" x14ac:dyDescent="0.25">
      <c r="A438" s="11">
        <v>60</v>
      </c>
      <c r="B438" s="13" t="s">
        <v>1357</v>
      </c>
      <c r="C438" s="12" t="s">
        <v>1404</v>
      </c>
      <c r="D438" s="12">
        <v>2449</v>
      </c>
      <c r="E438" s="12">
        <v>1</v>
      </c>
      <c r="F438" s="12">
        <v>23134</v>
      </c>
      <c r="G438" s="12">
        <v>23134</v>
      </c>
      <c r="H438" s="12">
        <v>23134</v>
      </c>
      <c r="I438" s="12" t="s">
        <v>671</v>
      </c>
      <c r="J438" s="12" t="s">
        <v>662</v>
      </c>
      <c r="K438" s="12" t="s">
        <v>662</v>
      </c>
      <c r="L438" s="12"/>
      <c r="M438" s="13"/>
    </row>
    <row r="439" spans="1:13" x14ac:dyDescent="0.25">
      <c r="A439" s="11">
        <v>60</v>
      </c>
      <c r="B439" s="13" t="s">
        <v>1357</v>
      </c>
      <c r="C439" s="12" t="s">
        <v>1404</v>
      </c>
      <c r="D439" s="12">
        <v>2449</v>
      </c>
      <c r="E439" s="12">
        <v>1</v>
      </c>
      <c r="F439" s="12">
        <v>23130</v>
      </c>
      <c r="G439" s="12">
        <v>23130</v>
      </c>
      <c r="H439" s="12">
        <v>23130</v>
      </c>
      <c r="I439" s="12" t="s">
        <v>663</v>
      </c>
      <c r="J439" s="12" t="s">
        <v>662</v>
      </c>
      <c r="K439" s="12" t="s">
        <v>662</v>
      </c>
      <c r="L439" s="12"/>
      <c r="M439" s="13"/>
    </row>
  </sheetData>
  <conditionalFormatting sqref="I1:I65 I80:I129 I67:I77 I136:I138 I141:I165 I173:I181 I191:I209 I211:I310 I313:I342 I344:I356 I359:I379 I387:I397 I399:I429 I439:I1048576">
    <cfRule type="containsText" dxfId="14" priority="1" operator="containsText" text="H2">
      <formula>NOT(ISERROR(SEARCH("H2",I1)))</formula>
    </cfRule>
    <cfRule type="containsText" dxfId="13" priority="2" operator="containsText" text="H5C">
      <formula>NOT(ISERROR(SEARCH("H5C",I1)))</formula>
    </cfRule>
    <cfRule type="containsText" dxfId="12" priority="3" operator="containsText" text="H2W">
      <formula>NOT(ISERROR(SEARCH("H2W",I1)))</formula>
    </cfRule>
    <cfRule type="containsText" dxfId="11" priority="4" operator="containsText" text="H4AF">
      <formula>NOT(ISERROR(SEARCH("H4AF",I1)))</formula>
    </cfRule>
    <cfRule type="containsText" dxfId="10" priority="5" operator="containsText" text="H4AM">
      <formula>NOT(ISERROR(SEARCH("H4AM",I1)))</formula>
    </cfRule>
    <cfRule type="containsText" dxfId="9" priority="6" operator="containsText" text="H4K">
      <formula>NOT(ISERROR(SEARCH("H4K",I1)))</formula>
    </cfRule>
    <cfRule type="containsText" dxfId="8" priority="7" operator="containsText" text="H2M">
      <formula>NOT(ISERROR(SEARCH("H2M",I1)))</formula>
    </cfRule>
    <cfRule type="containsText" dxfId="7" priority="8" operator="containsText" text="H17">
      <formula>NOT(ISERROR(SEARCH("H17",I1)))</formula>
    </cfRule>
    <cfRule type="containsText" dxfId="6" priority="9" operator="containsText" text="H30">
      <formula>NOT(ISERROR(SEARCH("H30",I1)))</formula>
    </cfRule>
    <cfRule type="containsText" dxfId="5" priority="10" operator="containsText" text="H7X">
      <formula>NOT(ISERROR(SEARCH("H7X",I1)))</formula>
    </cfRule>
    <cfRule type="containsText" dxfId="4" priority="11" operator="containsText" text="H8A">
      <formula>NOT(ISERROR(SEARCH("H8A",I1)))</formula>
    </cfRule>
    <cfRule type="containsText" dxfId="3" priority="12" operator="containsText" text="H5B">
      <formula>NOT(ISERROR(SEARCH("H5B",I1)))</formula>
    </cfRule>
    <cfRule type="containsText" dxfId="2" priority="13" operator="containsText" text="H3">
      <formula>NOT(ISERROR(SEARCH("H3",I1)))</formula>
    </cfRule>
    <cfRule type="containsText" dxfId="1" priority="14" operator="containsText" text="H3A">
      <formula>NOT(ISERROR(SEARCH("H3A",I1)))</formula>
    </cfRule>
    <cfRule type="containsText" dxfId="0" priority="15" operator="containsText" text="H3BC">
      <formula>NOT(ISERROR(SEARCH("H3BC",I1)))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Peter's File</vt:lpstr>
      <vt:lpstr>Comparision</vt:lpstr>
      <vt:lpstr>Sheet1</vt:lpstr>
      <vt:lpstr>Sheet2</vt:lpstr>
      <vt:lpstr>Cycle List</vt:lpstr>
      <vt:lpstr>Sample QA</vt:lpstr>
      <vt:lpstr>Sheet5</vt:lpstr>
      <vt:lpstr>OPQA</vt:lpstr>
      <vt:lpstr>EDQA</vt:lpstr>
    </vt:vector>
  </TitlesOfParts>
  <Company>HSR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Hamidi, Sahar</dc:creator>
  <cp:lastModifiedBy>Salcedo-Hutchinson, Nzinga</cp:lastModifiedBy>
  <dcterms:created xsi:type="dcterms:W3CDTF">2015-09-15T17:23:21Z</dcterms:created>
  <dcterms:modified xsi:type="dcterms:W3CDTF">2015-11-06T16:38:23Z</dcterms:modified>
</cp:coreProperties>
</file>